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文章\Pamir\3. Pegmatite deposits &amp; Supercontinent\manuscript\v2-edit\"/>
    </mc:Choice>
  </mc:AlternateContent>
  <xr:revisionPtr revIDLastSave="0" documentId="13_ncr:1_{7EBF6DBE-9C48-4384-8008-CF231E80FD16}" xr6:coauthVersionLast="47" xr6:coauthVersionMax="47" xr10:uidLastSave="{00000000-0000-0000-0000-000000000000}"/>
  <bookViews>
    <workbookView xWindow="-110" yWindow="-110" windowWidth="25820" windowHeight="14020" firstSheet="1" activeTab="1" xr2:uid="{00000000-000D-0000-FFFF-FFFF00000000}"/>
  </bookViews>
  <sheets>
    <sheet name="PlotDat9" sheetId="26" state="hidden" r:id="rId1"/>
    <sheet name="Table S1" sheetId="28" r:id="rId2"/>
    <sheet name="Table-S2A-SIMS" sheetId="1" r:id="rId3"/>
    <sheet name="Table-S2B-LA" sheetId="2" r:id="rId4"/>
    <sheet name="Table-S3-zircon TE" sheetId="7" r:id="rId5"/>
    <sheet name="Table-S4 zircon Hf" sheetId="4" r:id="rId6"/>
    <sheet name="Table-S5 apatite Nd" sheetId="3" r:id="rId7"/>
    <sheet name="Table-S6 WR Sr-Nd" sheetId="6" r:id="rId8"/>
    <sheet name="Table-S7 age summary" sheetId="8" r:id="rId9"/>
    <sheet name="Table-S8 zircon Hf summary" sheetId="9" r:id="rId10"/>
    <sheet name="Table S9 WR elements" sheetId="27" r:id="rId11"/>
  </sheets>
  <definedNames>
    <definedName name="_ENREF_25" localSheetId="7">'Table-S6 WR Sr-Nd'!$A$23</definedName>
  </definedNames>
  <calcPr calcId="191029" iterate="1" iterateCount="100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02" i="27" l="1"/>
  <c r="P801" i="27"/>
  <c r="P800" i="27"/>
  <c r="P799" i="27"/>
  <c r="P798" i="27"/>
  <c r="P797" i="27"/>
  <c r="P796" i="27"/>
  <c r="P795" i="27"/>
  <c r="P750" i="27"/>
  <c r="P749" i="27"/>
  <c r="P748" i="27"/>
  <c r="P747" i="27"/>
  <c r="P746" i="27"/>
  <c r="P745" i="27"/>
  <c r="P744" i="27"/>
  <c r="P743" i="27"/>
  <c r="P742" i="27"/>
  <c r="P741" i="27"/>
  <c r="P740" i="27"/>
  <c r="P739" i="27"/>
  <c r="P738" i="27"/>
  <c r="P737" i="27"/>
  <c r="P736" i="27"/>
  <c r="P735" i="27"/>
  <c r="P386" i="27"/>
  <c r="P385" i="27"/>
  <c r="P384" i="27"/>
  <c r="P383" i="27"/>
  <c r="P382" i="27"/>
  <c r="P381" i="27"/>
  <c r="P380" i="27"/>
  <c r="P379" i="27"/>
  <c r="P378" i="27"/>
  <c r="P359" i="27"/>
  <c r="P358" i="27"/>
  <c r="P357" i="27"/>
  <c r="P356" i="27"/>
  <c r="P344" i="27"/>
  <c r="P343" i="27"/>
  <c r="P342" i="27"/>
  <c r="P331" i="27"/>
  <c r="P330" i="27"/>
  <c r="P302" i="27"/>
  <c r="P301" i="27"/>
  <c r="P300" i="27"/>
  <c r="P299" i="27"/>
  <c r="P298" i="27"/>
  <c r="P297" i="27"/>
  <c r="P296" i="27"/>
  <c r="P295" i="27"/>
  <c r="P294" i="27"/>
  <c r="P293" i="27"/>
  <c r="P24" i="27"/>
  <c r="P23" i="27"/>
  <c r="P22" i="27"/>
  <c r="P21" i="27"/>
  <c r="P20" i="27"/>
  <c r="P19" i="27"/>
  <c r="P18" i="27"/>
  <c r="P17" i="27"/>
  <c r="P16" i="27"/>
  <c r="P15" i="27"/>
  <c r="P14" i="27"/>
  <c r="P13" i="27"/>
  <c r="P12" i="27"/>
  <c r="P11" i="27"/>
  <c r="P10" i="27"/>
  <c r="P9" i="27"/>
  <c r="P8" i="27"/>
  <c r="P7" i="27"/>
  <c r="P6" i="27"/>
  <c r="P5" i="27"/>
  <c r="P4" i="27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245" i="2"/>
  <c r="D234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243" i="2"/>
  <c r="D242" i="2"/>
  <c r="D241" i="2"/>
  <c r="D240" i="2"/>
  <c r="D239" i="2"/>
  <c r="D238" i="2"/>
  <c r="D237" i="2"/>
  <c r="D236" i="2"/>
  <c r="D23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</calcChain>
</file>

<file path=xl/sharedStrings.xml><?xml version="1.0" encoding="utf-8"?>
<sst xmlns="http://schemas.openxmlformats.org/spreadsheetml/2006/main" count="32456" uniqueCount="6079">
  <si>
    <t>Sample/</t>
  </si>
  <si>
    <t>[U]</t>
  </si>
  <si>
    <t>[Th]</t>
  </si>
  <si>
    <t>Th/U</t>
  </si>
  <si>
    <t>spot #</t>
  </si>
  <si>
    <t>%</t>
  </si>
  <si>
    <t>ppm</t>
  </si>
  <si>
    <t>Radiogenic isotopic ratio</t>
  </si>
  <si>
    <t>Isotopic age (Ma)</t>
  </si>
  <si>
    <r>
      <rPr>
        <b/>
        <i/>
        <sz val="10"/>
        <rFont val="Arial"/>
        <family val="2"/>
      </rPr>
      <t>f</t>
    </r>
    <r>
      <rPr>
        <b/>
        <vertAlign val="subscript"/>
        <sz val="10"/>
        <rFont val="Arial"/>
        <family val="2"/>
      </rPr>
      <t>206</t>
    </r>
  </si>
  <si>
    <r>
      <t>207</t>
    </r>
    <r>
      <rPr>
        <b/>
        <u/>
        <sz val="10"/>
        <rFont val="Arial"/>
        <family val="2"/>
      </rPr>
      <t>Pb</t>
    </r>
  </si>
  <si>
    <r>
      <t>±</t>
    </r>
    <r>
      <rPr>
        <b/>
        <sz val="10"/>
        <rFont val="Symbol"/>
        <family val="1"/>
        <charset val="2"/>
      </rPr>
      <t>s</t>
    </r>
  </si>
  <si>
    <r>
      <t>207</t>
    </r>
    <r>
      <rPr>
        <b/>
        <u/>
        <sz val="10"/>
        <rFont val="Arial"/>
        <family val="2"/>
      </rPr>
      <t>Pb</t>
    </r>
    <r>
      <rPr>
        <b/>
        <vertAlign val="superscript"/>
        <sz val="10"/>
        <rFont val="Arial"/>
        <family val="2"/>
      </rPr>
      <t/>
    </r>
  </si>
  <si>
    <r>
      <t>206</t>
    </r>
    <r>
      <rPr>
        <b/>
        <u/>
        <sz val="10"/>
        <rFont val="Arial"/>
        <family val="2"/>
      </rPr>
      <t>Pb</t>
    </r>
  </si>
  <si>
    <r>
      <t>206</t>
    </r>
    <r>
      <rPr>
        <b/>
        <sz val="10"/>
        <rFont val="Arial"/>
        <family val="2"/>
      </rPr>
      <t>Pb</t>
    </r>
  </si>
  <si>
    <r>
      <t>235</t>
    </r>
    <r>
      <rPr>
        <b/>
        <sz val="10"/>
        <rFont val="Arial"/>
        <family val="2"/>
      </rPr>
      <t>U</t>
    </r>
  </si>
  <si>
    <r>
      <t>238</t>
    </r>
    <r>
      <rPr>
        <b/>
        <sz val="10"/>
        <rFont val="Arial"/>
        <family val="2"/>
      </rPr>
      <t>U</t>
    </r>
  </si>
  <si>
    <r>
      <rPr>
        <vertAlign val="superscript"/>
        <sz val="10"/>
        <rFont val="Arial"/>
        <family val="2"/>
      </rPr>
      <t xml:space="preserve"># </t>
    </r>
    <r>
      <rPr>
        <i/>
        <sz val="10"/>
        <rFont val="Arial"/>
        <family val="2"/>
      </rPr>
      <t>f</t>
    </r>
    <r>
      <rPr>
        <vertAlign val="subscript"/>
        <sz val="10"/>
        <rFont val="Arial"/>
        <family val="2"/>
      </rPr>
      <t>206</t>
    </r>
    <r>
      <rPr>
        <sz val="10"/>
        <rFont val="Arial"/>
        <family val="2"/>
      </rPr>
      <t xml:space="preserve">: the proportion of common 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>Pb in total measured 206Pb.</t>
    </r>
  </si>
  <si>
    <t>14QW136@02</t>
    <phoneticPr fontId="0" type="noConversion"/>
  </si>
  <si>
    <t>14QW136@03</t>
    <phoneticPr fontId="0" type="noConversion"/>
  </si>
  <si>
    <t>14QW136@04</t>
    <phoneticPr fontId="0" type="noConversion"/>
  </si>
  <si>
    <t>14QW136@05</t>
    <phoneticPr fontId="0" type="noConversion"/>
  </si>
  <si>
    <t>14QW136@06</t>
    <phoneticPr fontId="0" type="noConversion"/>
  </si>
  <si>
    <t>14QW136@08</t>
    <phoneticPr fontId="0" type="noConversion"/>
  </si>
  <si>
    <t>14QW136@09</t>
    <phoneticPr fontId="0" type="noConversion"/>
  </si>
  <si>
    <t>14QW136@10</t>
    <phoneticPr fontId="0" type="noConversion"/>
  </si>
  <si>
    <t>14QW136@11</t>
    <phoneticPr fontId="0" type="noConversion"/>
  </si>
  <si>
    <t>14QW136@12</t>
    <phoneticPr fontId="0" type="noConversion"/>
  </si>
  <si>
    <t>14QW136@14</t>
    <phoneticPr fontId="0" type="noConversion"/>
  </si>
  <si>
    <t>14QW136@16</t>
    <phoneticPr fontId="0" type="noConversion"/>
  </si>
  <si>
    <t>14QW138@01</t>
    <phoneticPr fontId="0" type="noConversion"/>
  </si>
  <si>
    <t>14QW138@02</t>
    <phoneticPr fontId="0" type="noConversion"/>
  </si>
  <si>
    <t>14QW138@03</t>
    <phoneticPr fontId="0" type="noConversion"/>
  </si>
  <si>
    <t>14QW138@04</t>
    <phoneticPr fontId="0" type="noConversion"/>
  </si>
  <si>
    <t>14QW138@05</t>
    <phoneticPr fontId="0" type="noConversion"/>
  </si>
  <si>
    <t>14QW138@06</t>
    <phoneticPr fontId="0" type="noConversion"/>
  </si>
  <si>
    <t>14QW138@07</t>
    <phoneticPr fontId="0" type="noConversion"/>
  </si>
  <si>
    <t>14QW138@09</t>
    <phoneticPr fontId="0" type="noConversion"/>
  </si>
  <si>
    <t>14QW138@13</t>
    <phoneticPr fontId="0" type="noConversion"/>
  </si>
  <si>
    <t>14QW138@14</t>
    <phoneticPr fontId="0" type="noConversion"/>
  </si>
  <si>
    <t>14QW138@16</t>
    <phoneticPr fontId="0" type="noConversion"/>
  </si>
  <si>
    <t>14QW138@17</t>
    <phoneticPr fontId="0" type="noConversion"/>
  </si>
  <si>
    <t>14QW136@01</t>
  </si>
  <si>
    <t>14QW136 I-type granite</t>
  </si>
  <si>
    <t>14QW138 I-type granite</t>
  </si>
  <si>
    <t>Comment</t>
  </si>
  <si>
    <t>Inherit</t>
  </si>
  <si>
    <t>Analysis</t>
    <phoneticPr fontId="3" type="noConversion"/>
  </si>
  <si>
    <t>Content (ppm)</t>
    <phoneticPr fontId="3" type="noConversion"/>
  </si>
  <si>
    <t>Th/U</t>
    <phoneticPr fontId="3" type="noConversion"/>
  </si>
  <si>
    <t>Isotopic ratios</t>
    <phoneticPr fontId="3" type="noConversion"/>
  </si>
  <si>
    <t>Isotopic ages(Ma)</t>
    <phoneticPr fontId="3" type="noConversion"/>
  </si>
  <si>
    <t>Th</t>
    <phoneticPr fontId="3" type="noConversion"/>
  </si>
  <si>
    <t>U</t>
    <phoneticPr fontId="3" type="noConversion"/>
  </si>
  <si>
    <t>1σ</t>
  </si>
  <si>
    <t/>
  </si>
  <si>
    <t>14QW1431</t>
  </si>
  <si>
    <t>14QW14310</t>
  </si>
  <si>
    <t>14QW14311</t>
  </si>
  <si>
    <t>14QW14312</t>
  </si>
  <si>
    <t>14QW14313</t>
  </si>
  <si>
    <t>14QW14314</t>
  </si>
  <si>
    <t>14QW14315</t>
  </si>
  <si>
    <t>14QW14316</t>
  </si>
  <si>
    <t>14QW14317</t>
  </si>
  <si>
    <t>14QW14318</t>
  </si>
  <si>
    <t>14QW14319</t>
  </si>
  <si>
    <t>14QW1432</t>
  </si>
  <si>
    <t>14QW14320</t>
  </si>
  <si>
    <t>14QW14321</t>
  </si>
  <si>
    <t>14QW14322</t>
  </si>
  <si>
    <t>14QW14323</t>
  </si>
  <si>
    <t>14QW14324</t>
  </si>
  <si>
    <t>14QW14325</t>
  </si>
  <si>
    <t>14QW14326</t>
  </si>
  <si>
    <t>14QW14327</t>
  </si>
  <si>
    <t>14QW14328</t>
  </si>
  <si>
    <t>14QW14329</t>
  </si>
  <si>
    <t>14QW1433</t>
  </si>
  <si>
    <t>14QW14330</t>
  </si>
  <si>
    <t>14QW14331</t>
  </si>
  <si>
    <t>14QW14332</t>
  </si>
  <si>
    <t>14QW14333</t>
  </si>
  <si>
    <t>14QW14334</t>
  </si>
  <si>
    <t>14QW14335</t>
  </si>
  <si>
    <t>14QW14336</t>
  </si>
  <si>
    <t>14QW14337</t>
  </si>
  <si>
    <t>14QW14338</t>
  </si>
  <si>
    <t>14QW14339</t>
  </si>
  <si>
    <t>14QW1434</t>
  </si>
  <si>
    <t>14QW14340</t>
  </si>
  <si>
    <t>14QW14341</t>
  </si>
  <si>
    <t>14QW14342</t>
  </si>
  <si>
    <t>14QW14343</t>
  </si>
  <si>
    <t>14QW14344</t>
  </si>
  <si>
    <t>14QW14345</t>
  </si>
  <si>
    <t>14QW14346</t>
  </si>
  <si>
    <t>14QW14347</t>
  </si>
  <si>
    <t>14QW14348</t>
  </si>
  <si>
    <t>14QW14349</t>
  </si>
  <si>
    <t>14QW1435</t>
  </si>
  <si>
    <t>14QW14350</t>
  </si>
  <si>
    <t>14QW14351</t>
  </si>
  <si>
    <t>14QW14352</t>
  </si>
  <si>
    <t>14QW14353</t>
  </si>
  <si>
    <t>14QW14354</t>
  </si>
  <si>
    <t>14QW14355</t>
  </si>
  <si>
    <t>14QW14356</t>
  </si>
  <si>
    <t>14QW14357</t>
  </si>
  <si>
    <t>14QW14358</t>
  </si>
  <si>
    <t>14QW14359</t>
  </si>
  <si>
    <t>14QW1436</t>
  </si>
  <si>
    <t>14QW14360</t>
  </si>
  <si>
    <t>14QW14361</t>
  </si>
  <si>
    <t>14QW14362</t>
  </si>
  <si>
    <t>14QW14363</t>
  </si>
  <si>
    <t>14QW14364</t>
  </si>
  <si>
    <t>14QW14365</t>
  </si>
  <si>
    <t>14QW14366</t>
  </si>
  <si>
    <t>14QW14367</t>
  </si>
  <si>
    <t>14QW14368</t>
  </si>
  <si>
    <t>14QW14369</t>
  </si>
  <si>
    <t>14QW1437</t>
  </si>
  <si>
    <t>14QW14370</t>
  </si>
  <si>
    <t>14QW14371</t>
  </si>
  <si>
    <t>14QW14372</t>
  </si>
  <si>
    <t>14QW14373</t>
  </si>
  <si>
    <t>14QW14374</t>
  </si>
  <si>
    <t>14QW1438</t>
  </si>
  <si>
    <t>14QW1439</t>
  </si>
  <si>
    <t>14QW1451</t>
  </si>
  <si>
    <t>14QW14510</t>
  </si>
  <si>
    <t>14QW14511</t>
  </si>
  <si>
    <t>14QW14512</t>
  </si>
  <si>
    <t>14QW14513</t>
  </si>
  <si>
    <t>14QW14514</t>
  </si>
  <si>
    <t>14QW14515</t>
  </si>
  <si>
    <t>14QW14516</t>
  </si>
  <si>
    <t>14QW14517</t>
  </si>
  <si>
    <t>14QW14518</t>
  </si>
  <si>
    <t>14QW14519</t>
  </si>
  <si>
    <t>14QW1452</t>
  </si>
  <si>
    <t>14QW14520</t>
  </si>
  <si>
    <t>14QW14521</t>
  </si>
  <si>
    <t>14QW14522</t>
  </si>
  <si>
    <t>14QW14523</t>
  </si>
  <si>
    <t>14QW14524</t>
  </si>
  <si>
    <t>14QW14525</t>
  </si>
  <si>
    <t>14QW14526</t>
  </si>
  <si>
    <t>14QW14527</t>
  </si>
  <si>
    <t>14QW14528</t>
  </si>
  <si>
    <t>14QW14529</t>
  </si>
  <si>
    <t>14QW1453</t>
  </si>
  <si>
    <t>14QW14530</t>
  </si>
  <si>
    <t>14QW14531</t>
  </si>
  <si>
    <t>14QW14532</t>
  </si>
  <si>
    <t>14QW14533</t>
  </si>
  <si>
    <t>14QW14534</t>
  </si>
  <si>
    <t>14QW14535</t>
  </si>
  <si>
    <t>14QW14536</t>
  </si>
  <si>
    <t>14QW14537</t>
  </si>
  <si>
    <t>14QW14538</t>
  </si>
  <si>
    <t>14QW14539</t>
  </si>
  <si>
    <t>14QW1454</t>
  </si>
  <si>
    <t>14QW14540</t>
  </si>
  <si>
    <t>14QW14541</t>
  </si>
  <si>
    <t>14QW14543</t>
  </si>
  <si>
    <t>14QW14545</t>
  </si>
  <si>
    <t>14QW14546</t>
  </si>
  <si>
    <t>14QW14547</t>
  </si>
  <si>
    <t>14QW14548</t>
  </si>
  <si>
    <t>14QW14549</t>
  </si>
  <si>
    <t>14QW1455</t>
  </si>
  <si>
    <t>14QW14550</t>
  </si>
  <si>
    <t>14QW14552</t>
  </si>
  <si>
    <t>14QW14553</t>
  </si>
  <si>
    <t>14QW1456</t>
  </si>
  <si>
    <t>14QW1457</t>
  </si>
  <si>
    <t>14QW1458</t>
  </si>
  <si>
    <t>14QW1459</t>
  </si>
  <si>
    <t>14QW1460</t>
  </si>
  <si>
    <t>14QW1461</t>
  </si>
  <si>
    <t>14QW1462</t>
  </si>
  <si>
    <t>14QW1463</t>
  </si>
  <si>
    <t>14QW1464</t>
  </si>
  <si>
    <t>14QW1465</t>
  </si>
  <si>
    <t>14QW1466</t>
  </si>
  <si>
    <t>BLS10A1</t>
  </si>
  <si>
    <t>BLS10A10</t>
  </si>
  <si>
    <t>BLS10A11</t>
  </si>
  <si>
    <t>BLS10A12</t>
  </si>
  <si>
    <t>BLS10A13</t>
  </si>
  <si>
    <t>BLS10A14</t>
  </si>
  <si>
    <t>BLS10A15</t>
  </si>
  <si>
    <t>BLS10A16</t>
  </si>
  <si>
    <t>BLS10A17</t>
  </si>
  <si>
    <t>BLS10A18</t>
  </si>
  <si>
    <t>BLS10A19</t>
  </si>
  <si>
    <t>BLS10A2</t>
  </si>
  <si>
    <t>BLS10A20</t>
  </si>
  <si>
    <t>BLS10A21</t>
  </si>
  <si>
    <t>BLS10A22</t>
  </si>
  <si>
    <t>BLS10A23</t>
  </si>
  <si>
    <t>BLS10A24</t>
  </si>
  <si>
    <t>BLS10A25</t>
  </si>
  <si>
    <t>BLS10A26</t>
  </si>
  <si>
    <t>BLS10A27</t>
  </si>
  <si>
    <t>BLS10A28</t>
  </si>
  <si>
    <t>BLS10A29</t>
  </si>
  <si>
    <t>BLS10A3</t>
  </si>
  <si>
    <t>BLS10A30</t>
  </si>
  <si>
    <t>BLS10A31</t>
  </si>
  <si>
    <t>BLS10A32</t>
  </si>
  <si>
    <t>BLS10A33</t>
  </si>
  <si>
    <t>BLS10A34</t>
  </si>
  <si>
    <t>BLS10A35</t>
  </si>
  <si>
    <t>BLS10A36</t>
  </si>
  <si>
    <t>BLS10A37</t>
  </si>
  <si>
    <t>BLS10A4</t>
  </si>
  <si>
    <t>BLS10A5</t>
  </si>
  <si>
    <t>BLS10A6</t>
  </si>
  <si>
    <t>BLS10A7</t>
  </si>
  <si>
    <t>BLS10A8</t>
  </si>
  <si>
    <t>BLS10A9</t>
  </si>
  <si>
    <t>BLS1724A1</t>
  </si>
  <si>
    <t>BLS1724A10</t>
  </si>
  <si>
    <t>BLS1724A11</t>
  </si>
  <si>
    <t>BLS1724A13</t>
  </si>
  <si>
    <t>BLS1724A2</t>
  </si>
  <si>
    <t>BLS1724A3</t>
  </si>
  <si>
    <t>BLS1724A5</t>
  </si>
  <si>
    <t>BLS1724A6</t>
  </si>
  <si>
    <t>BLS1724A7</t>
  </si>
  <si>
    <t>BLS1724A8</t>
  </si>
  <si>
    <t>BLS1741A1</t>
  </si>
  <si>
    <t>BLS1741A10</t>
  </si>
  <si>
    <t>BLS1741A11</t>
  </si>
  <si>
    <t>BLS1741A12</t>
  </si>
  <si>
    <t>BLS1741A13</t>
  </si>
  <si>
    <t>BLS1741A14</t>
  </si>
  <si>
    <t>BLS1741A15</t>
  </si>
  <si>
    <t>BLS1741A16</t>
  </si>
  <si>
    <t>BLS1741A19</t>
  </si>
  <si>
    <t>BLS1741A2</t>
  </si>
  <si>
    <t>BLS1741A20</t>
  </si>
  <si>
    <t>BLS1741A21</t>
  </si>
  <si>
    <t>BLS1741A22</t>
  </si>
  <si>
    <t>BLS1741A23</t>
  </si>
  <si>
    <t>BLS1741A24</t>
  </si>
  <si>
    <t>BLS1741A25</t>
  </si>
  <si>
    <t>BLS1741A26</t>
  </si>
  <si>
    <t>BLS1741A27</t>
  </si>
  <si>
    <t>BLS1741A28</t>
  </si>
  <si>
    <t>BLS1741A29</t>
  </si>
  <si>
    <t>BLS1741A3</t>
  </si>
  <si>
    <t>BLS1741A30</t>
  </si>
  <si>
    <t>BLS1741A31</t>
  </si>
  <si>
    <t>BLS1741A32</t>
  </si>
  <si>
    <t>BLS1741A33</t>
  </si>
  <si>
    <t>BLS1741A34</t>
  </si>
  <si>
    <t>BLS1741A35</t>
  </si>
  <si>
    <t>BLS1741A36</t>
  </si>
  <si>
    <t>BLS1741A37</t>
  </si>
  <si>
    <t>BLS1741A38</t>
  </si>
  <si>
    <t>BLS1741A4</t>
  </si>
  <si>
    <t>BLS1741A5</t>
  </si>
  <si>
    <t>BLS1741A6</t>
  </si>
  <si>
    <t>BLS1741A7</t>
  </si>
  <si>
    <t>BLS1741A8</t>
  </si>
  <si>
    <t>BLS1741A9</t>
  </si>
  <si>
    <t>BLS46A10</t>
  </si>
  <si>
    <t>BLS46A15</t>
  </si>
  <si>
    <t>BLS46A16</t>
  </si>
  <si>
    <t>BLS46A18</t>
  </si>
  <si>
    <t>BLS46A2</t>
  </si>
  <si>
    <t>BLS46A21</t>
  </si>
  <si>
    <t>BLS46A24</t>
  </si>
  <si>
    <t>BLS46A4</t>
  </si>
  <si>
    <t>BLS46A5</t>
  </si>
  <si>
    <t>BLS46A7</t>
  </si>
  <si>
    <r>
      <t>207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206</t>
    </r>
    <r>
      <rPr>
        <b/>
        <sz val="12"/>
        <rFont val="Times New Roman"/>
        <family val="1"/>
      </rPr>
      <t>Pb</t>
    </r>
  </si>
  <si>
    <r>
      <t>207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235</t>
    </r>
    <r>
      <rPr>
        <b/>
        <sz val="12"/>
        <rFont val="Times New Roman"/>
        <family val="1"/>
      </rPr>
      <t>U</t>
    </r>
  </si>
  <si>
    <r>
      <t>206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238</t>
    </r>
    <r>
      <rPr>
        <b/>
        <sz val="12"/>
        <rFont val="Times New Roman"/>
        <family val="1"/>
      </rPr>
      <t>U</t>
    </r>
  </si>
  <si>
    <r>
      <t>207</t>
    </r>
    <r>
      <rPr>
        <b/>
        <sz val="12"/>
        <rFont val="Times New Roman"/>
        <family val="1"/>
      </rPr>
      <t>Pb/</t>
    </r>
    <r>
      <rPr>
        <b/>
        <vertAlign val="superscript"/>
        <sz val="12"/>
        <rFont val="Times New Roman"/>
        <family val="1"/>
      </rPr>
      <t>206</t>
    </r>
    <r>
      <rPr>
        <b/>
        <sz val="12"/>
        <rFont val="Times New Roman"/>
        <family val="1"/>
      </rPr>
      <t xml:space="preserve">Pb </t>
    </r>
  </si>
  <si>
    <t>14QW145-2@01</t>
  </si>
  <si>
    <t>14QW145-2@02</t>
  </si>
  <si>
    <t>14QW145-2@03</t>
  </si>
  <si>
    <t>14QW145-2@04</t>
  </si>
  <si>
    <t>14QW145-2@05</t>
  </si>
  <si>
    <t>14QW145-2@06</t>
  </si>
  <si>
    <t>14QW145-2@07</t>
  </si>
  <si>
    <t>14QW145-2@08</t>
  </si>
  <si>
    <t>14QW145-2@09</t>
  </si>
  <si>
    <t>14QW145-2 S-type granite</t>
  </si>
  <si>
    <t>14QW143 S-type granite</t>
  </si>
  <si>
    <t>BLS10A S-type granite</t>
  </si>
  <si>
    <t>BLS1724 rare-metal pegmatite</t>
  </si>
  <si>
    <t>BLS1741 barren pegmatite</t>
  </si>
  <si>
    <t>BLS46 barren pegmatite</t>
  </si>
  <si>
    <t>BLS46A28</t>
  </si>
  <si>
    <t>BLS46A29</t>
  </si>
  <si>
    <t>BLS46A30</t>
  </si>
  <si>
    <t>BLS46A31</t>
  </si>
  <si>
    <t>BLS46A33</t>
  </si>
  <si>
    <t>BLS46A34</t>
  </si>
  <si>
    <t>BLS46A35</t>
  </si>
  <si>
    <t>BLS46A36</t>
  </si>
  <si>
    <t>BLS46A37</t>
  </si>
  <si>
    <t>BLS46A38</t>
  </si>
  <si>
    <t>Sample Name</t>
  </si>
  <si>
    <t>rock type</t>
  </si>
  <si>
    <t>2SE</t>
  </si>
  <si>
    <t>L1537-14QW138-01</t>
  </si>
  <si>
    <t>I-type granite</t>
  </si>
  <si>
    <t>L1537-14QW138-02</t>
  </si>
  <si>
    <t>L1537-14QW138-03</t>
  </si>
  <si>
    <t>L1537-14QW138-05</t>
  </si>
  <si>
    <t>L1537-14QW138-06</t>
  </si>
  <si>
    <t>L1537-14QW138-07</t>
  </si>
  <si>
    <t>L1537-14QW138-08</t>
  </si>
  <si>
    <t>L1538-14QW133-01</t>
  </si>
  <si>
    <t>L1538-14QW133-02</t>
  </si>
  <si>
    <t>L1538-14QW133-03</t>
  </si>
  <si>
    <t>L1538-14QW133-04</t>
  </si>
  <si>
    <t>L1538-14QW133-05</t>
  </si>
  <si>
    <t>L1538-14QW133-06</t>
  </si>
  <si>
    <t>L1538-14QW133-07</t>
  </si>
  <si>
    <t>L1538-14QW133-08</t>
  </si>
  <si>
    <t>L1538-14QW136-01</t>
  </si>
  <si>
    <t>L1538-14QW136-02</t>
  </si>
  <si>
    <t>L1538-14QW136-03</t>
  </si>
  <si>
    <t>L1538-14QW136-04</t>
  </si>
  <si>
    <t>L1538-14QW136-05</t>
  </si>
  <si>
    <t>L1538-14QW136-06</t>
  </si>
  <si>
    <t>L1538-14QW136-07</t>
  </si>
  <si>
    <t>L1538-14QW136-08</t>
  </si>
  <si>
    <t>L1538-14QW136-09</t>
  </si>
  <si>
    <t>L1539-14QW131-01</t>
  </si>
  <si>
    <t>L1539-14QW131-02</t>
  </si>
  <si>
    <t>L1539-14QW131-03</t>
  </si>
  <si>
    <t>L1539-14QW131-04</t>
  </si>
  <si>
    <t>L1539-14QW131-05</t>
  </si>
  <si>
    <t>L1539-14QW131-06</t>
  </si>
  <si>
    <t>L1539-14QW131-07</t>
  </si>
  <si>
    <t>L1539-14QW131-08</t>
  </si>
  <si>
    <t>L1538-14QW143-01</t>
  </si>
  <si>
    <t>S-type granite</t>
  </si>
  <si>
    <t>L1538-14QW143-02</t>
  </si>
  <si>
    <t>L1538-14QW143-03</t>
  </si>
  <si>
    <t>L1538-14QW143-04</t>
  </si>
  <si>
    <t>L1538-14QW143-05</t>
  </si>
  <si>
    <t>L1538-14QW143-06</t>
  </si>
  <si>
    <t>L1536-14QW145-01</t>
  </si>
  <si>
    <t>L1536-14QW145-02</t>
  </si>
  <si>
    <t>L1536-14QW145-03</t>
  </si>
  <si>
    <t>L1536-14QW145-04</t>
  </si>
  <si>
    <t>L1536-14QW145-05</t>
  </si>
  <si>
    <t>L1536-14QW145-06</t>
  </si>
  <si>
    <t>L1536-14QW145-07</t>
  </si>
  <si>
    <t>L1536-BLS-10-01</t>
  </si>
  <si>
    <t>L1536-BLS-10-02</t>
  </si>
  <si>
    <t>L1536-BLS-10-03</t>
  </si>
  <si>
    <t>L1536-BLS-10-04</t>
  </si>
  <si>
    <t>L1536-BLS-10-05</t>
  </si>
  <si>
    <t>L1536-BLS-10-07</t>
  </si>
  <si>
    <t>L1536-BLS-10-08</t>
  </si>
  <si>
    <t>L1536-BLS-10-09</t>
  </si>
  <si>
    <t>L1536-BLS-10-10</t>
  </si>
  <si>
    <t>L1536-BLS-10-11</t>
  </si>
  <si>
    <t>L1536-BLS-10-12</t>
  </si>
  <si>
    <t>L1537-BLS-49-01</t>
  </si>
  <si>
    <t>barren  pegmatite</t>
  </si>
  <si>
    <t>L1537-BLS-49-02</t>
  </si>
  <si>
    <t>L1537-BLS-49-05</t>
  </si>
  <si>
    <t>L1537-BLS-49-06</t>
  </si>
  <si>
    <t>L1537-BLS-49-07</t>
  </si>
  <si>
    <t>L1537-BLS-49-08</t>
  </si>
  <si>
    <t>L1537-BLS-49-09</t>
  </si>
  <si>
    <t>L1537-BLS-49-11</t>
  </si>
  <si>
    <t>L1537-BLS-49-13</t>
  </si>
  <si>
    <t>L1539-BLS17-41-01</t>
  </si>
  <si>
    <t>L1539-BLS17-41-02</t>
  </si>
  <si>
    <t>L1539-BLS17-41-03</t>
  </si>
  <si>
    <t>L1539-BLS17-41-04</t>
  </si>
  <si>
    <t>L1539-BLS17-41-05</t>
  </si>
  <si>
    <t>L1539-BLS17-41-06</t>
  </si>
  <si>
    <t>L1539-BLS17-41-07</t>
  </si>
  <si>
    <t>L1539-BLS17-41-08</t>
  </si>
  <si>
    <t>L1539-BLS17-41-09</t>
  </si>
  <si>
    <t>L1539-BLS17-41-10</t>
  </si>
  <si>
    <t>L1539-BLS17-41-11</t>
  </si>
  <si>
    <t>L1539-BLS17-24-02</t>
  </si>
  <si>
    <t>rare-metal pegmatite</t>
  </si>
  <si>
    <t>L1539-BLS17-24-05</t>
  </si>
  <si>
    <t>L1539-BLS17-24-07</t>
  </si>
  <si>
    <t>L1539-BLS17-24-08</t>
  </si>
  <si>
    <t>Durango</t>
  </si>
  <si>
    <t>MAD</t>
  </si>
  <si>
    <t>Sample</t>
    <phoneticPr fontId="0" type="noConversion"/>
  </si>
  <si>
    <t>14QW133 01</t>
    <phoneticPr fontId="0" type="noConversion"/>
  </si>
  <si>
    <t>14QW133 02</t>
  </si>
  <si>
    <t>14QW133 03</t>
  </si>
  <si>
    <t>14QW133 04</t>
  </si>
  <si>
    <t>14QW133 05</t>
  </si>
  <si>
    <t>14QW133 06</t>
  </si>
  <si>
    <t>14QW133 07</t>
  </si>
  <si>
    <t>14QW133 08</t>
  </si>
  <si>
    <t>14QW133 09</t>
  </si>
  <si>
    <t>14QW133 10</t>
  </si>
  <si>
    <t>14QW133 11</t>
  </si>
  <si>
    <t>14QW133 12</t>
  </si>
  <si>
    <t>14QW133 13</t>
  </si>
  <si>
    <t>14QW133 14</t>
  </si>
  <si>
    <t>14QW133 15</t>
  </si>
  <si>
    <t>14QW133 16</t>
  </si>
  <si>
    <t>14QW138 01</t>
    <phoneticPr fontId="0" type="noConversion"/>
  </si>
  <si>
    <t>14QW138 02</t>
  </si>
  <si>
    <t>14QW138 03</t>
  </si>
  <si>
    <t>14QW138 04</t>
  </si>
  <si>
    <t>14QW138 05</t>
  </si>
  <si>
    <t>14QW138 06</t>
  </si>
  <si>
    <t>14QW138 07</t>
  </si>
  <si>
    <t>14QW138 08</t>
  </si>
  <si>
    <t>14QW138 09</t>
  </si>
  <si>
    <t>14QW138 10</t>
  </si>
  <si>
    <t>14QW138 11</t>
  </si>
  <si>
    <t>14QW138 12</t>
  </si>
  <si>
    <t>14QW138 13</t>
  </si>
  <si>
    <t>14QW138 14</t>
  </si>
  <si>
    <t>14QW138 15</t>
  </si>
  <si>
    <t>14QW138 16</t>
  </si>
  <si>
    <t>14QW138 17</t>
  </si>
  <si>
    <t>145QW145 01</t>
    <phoneticPr fontId="0" type="noConversion"/>
  </si>
  <si>
    <t>145QW145 02</t>
  </si>
  <si>
    <t>145QW145 03</t>
  </si>
  <si>
    <t>145QW145 04</t>
  </si>
  <si>
    <t>145QW145 05</t>
  </si>
  <si>
    <t>145QW145 07</t>
  </si>
  <si>
    <t>145QW145 08</t>
  </si>
  <si>
    <t>145QW145 09</t>
  </si>
  <si>
    <t>145QW145 10</t>
  </si>
  <si>
    <t>145QW145 11</t>
  </si>
  <si>
    <t>145QW145 12</t>
  </si>
  <si>
    <t>145QW145 13</t>
  </si>
  <si>
    <t>DHLT3-15</t>
  </si>
  <si>
    <t>DHLT3-20</t>
  </si>
  <si>
    <t>DHLT3-25</t>
  </si>
  <si>
    <t>DHLT3-31</t>
  </si>
  <si>
    <t>DHLT3-33</t>
  </si>
  <si>
    <t>DHLT3-39</t>
  </si>
  <si>
    <t>DHLT3-46</t>
  </si>
  <si>
    <t>BLS-10-H1</t>
  </si>
  <si>
    <t>BLS-10-H3</t>
  </si>
  <si>
    <t>BLS-10-H4</t>
  </si>
  <si>
    <t>BLS-10-H5</t>
  </si>
  <si>
    <t>BLS-10-H6</t>
  </si>
  <si>
    <t>BLS-10-H7</t>
  </si>
  <si>
    <t>BLS-10-H8</t>
  </si>
  <si>
    <t>BLS-10-H9</t>
  </si>
  <si>
    <t>BLS-46-H1</t>
  </si>
  <si>
    <t>barren pegmatite</t>
  </si>
  <si>
    <t>BLS-46-H2</t>
  </si>
  <si>
    <t>BLS-46-H3</t>
  </si>
  <si>
    <t>BLS-46-H4</t>
  </si>
  <si>
    <t>BLS-46-H5</t>
  </si>
  <si>
    <t>BLS-46-H6</t>
  </si>
  <si>
    <t>BLS17-41-H1</t>
  </si>
  <si>
    <t>BLS17-41-H2</t>
  </si>
  <si>
    <t>BLS17-41-H3</t>
  </si>
  <si>
    <t>BLS17-41-H4</t>
  </si>
  <si>
    <t>BLS17-41-H5</t>
  </si>
  <si>
    <t>BLS17-41-H6</t>
  </si>
  <si>
    <t>BLS17-24-H1</t>
  </si>
  <si>
    <t>BLS17-24-H2</t>
  </si>
  <si>
    <t>BLS17-24-H3</t>
  </si>
  <si>
    <t>BLS17-24-H4</t>
  </si>
  <si>
    <t>BLS17-24-H5</t>
  </si>
  <si>
    <t>BLS17-24-H6</t>
  </si>
  <si>
    <t>BLS17-24-H7</t>
  </si>
  <si>
    <t>BLS17-24-H8</t>
  </si>
  <si>
    <t>BLS17-24-H9</t>
  </si>
  <si>
    <t>Sample no.</t>
  </si>
  <si>
    <t>Li</t>
  </si>
  <si>
    <t>granite</t>
  </si>
  <si>
    <t>This study</t>
  </si>
  <si>
    <t>rhyolite</t>
  </si>
  <si>
    <t>Granite</t>
  </si>
  <si>
    <t>Monzogranite</t>
  </si>
  <si>
    <t>DH03</t>
  </si>
  <si>
    <t>LMH3</t>
  </si>
  <si>
    <t>LPD4H2</t>
  </si>
  <si>
    <t>LKH3</t>
  </si>
  <si>
    <t>J7</t>
  </si>
  <si>
    <t>J12</t>
  </si>
  <si>
    <t>Rock type</t>
  </si>
  <si>
    <t>1sigma</t>
  </si>
  <si>
    <t>Concordance</t>
  </si>
  <si>
    <t>P</t>
  </si>
  <si>
    <t>Ti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</si>
  <si>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</si>
  <si>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</si>
  <si>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</si>
  <si>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</si>
  <si>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</si>
  <si>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</si>
  <si>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</si>
  <si>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</si>
  <si>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</si>
  <si>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</si>
  <si>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</si>
  <si>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</si>
  <si>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</si>
  <si>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</si>
  <si>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</si>
  <si>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</si>
  <si>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</si>
  <si>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</si>
  <si>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Th</t>
  </si>
  <si>
    <t>U</t>
  </si>
  <si>
    <t>14QW143-1</t>
  </si>
  <si>
    <t>95%</t>
  </si>
  <si>
    <t>Inherited</t>
  </si>
  <si>
    <t>14QW143-10</t>
  </si>
  <si>
    <t>97%</t>
  </si>
  <si>
    <t>14QW143-11</t>
  </si>
  <si>
    <t>14QW143-12</t>
  </si>
  <si>
    <t>99%</t>
  </si>
  <si>
    <t>14QW143-13</t>
  </si>
  <si>
    <t>14QW143-14</t>
  </si>
  <si>
    <t>93%</t>
  </si>
  <si>
    <t>14QW143-15</t>
  </si>
  <si>
    <t>90%</t>
  </si>
  <si>
    <t>14QW143-16</t>
  </si>
  <si>
    <t>96%</t>
  </si>
  <si>
    <t>14QW143-17</t>
  </si>
  <si>
    <t>98%</t>
  </si>
  <si>
    <t>14QW143-18</t>
  </si>
  <si>
    <t>Magmatic</t>
  </si>
  <si>
    <t>14QW143-19</t>
  </si>
  <si>
    <t>14QW143-2</t>
  </si>
  <si>
    <t>77%</t>
  </si>
  <si>
    <t>14QW143-20</t>
  </si>
  <si>
    <t>14QW143-21</t>
  </si>
  <si>
    <t>78%</t>
  </si>
  <si>
    <t>14QW143-22</t>
  </si>
  <si>
    <t>14QW143-23</t>
  </si>
  <si>
    <t>80%</t>
  </si>
  <si>
    <t>14QW143-24</t>
  </si>
  <si>
    <t>14QW143-25</t>
  </si>
  <si>
    <t>91%</t>
  </si>
  <si>
    <t>14QW143-26</t>
  </si>
  <si>
    <t>14QW143-27</t>
  </si>
  <si>
    <t>94%</t>
  </si>
  <si>
    <t>14QW143-28</t>
  </si>
  <si>
    <t>14QW143-29</t>
  </si>
  <si>
    <t>14QW143-3</t>
  </si>
  <si>
    <t>14QW143-30</t>
  </si>
  <si>
    <t>92%</t>
  </si>
  <si>
    <t>14QW143-31</t>
  </si>
  <si>
    <t>14QW143-32</t>
  </si>
  <si>
    <t>14QW143-33</t>
  </si>
  <si>
    <t>81%</t>
  </si>
  <si>
    <t>14QW143-34</t>
  </si>
  <si>
    <t>14QW143-35</t>
  </si>
  <si>
    <t>14QW143-36</t>
  </si>
  <si>
    <t>14QW143-37</t>
  </si>
  <si>
    <t>14QW143-38</t>
  </si>
  <si>
    <t>14QW143-39</t>
  </si>
  <si>
    <t>14QW143-4</t>
  </si>
  <si>
    <t>14QW143-40</t>
  </si>
  <si>
    <t>83%</t>
  </si>
  <si>
    <t>14QW143-41</t>
  </si>
  <si>
    <t>71%</t>
  </si>
  <si>
    <t>14QW143-42</t>
  </si>
  <si>
    <t>14QW143-43</t>
  </si>
  <si>
    <t>14QW143-44</t>
  </si>
  <si>
    <t>14QW143-45</t>
  </si>
  <si>
    <t>14QW143-46</t>
  </si>
  <si>
    <t>14QW143-47</t>
  </si>
  <si>
    <t>14QW143-48</t>
  </si>
  <si>
    <t>14QW143-49</t>
  </si>
  <si>
    <t>14QW143-5</t>
  </si>
  <si>
    <t>86%</t>
  </si>
  <si>
    <t>14QW143-50</t>
  </si>
  <si>
    <t>14QW143-51</t>
  </si>
  <si>
    <t>14QW143-52</t>
  </si>
  <si>
    <t>14QW143-53</t>
  </si>
  <si>
    <t>14QW143-54</t>
  </si>
  <si>
    <t>14QW143-55</t>
  </si>
  <si>
    <t>14QW143-56</t>
  </si>
  <si>
    <t>14QW143-57</t>
  </si>
  <si>
    <t>14QW143-58</t>
  </si>
  <si>
    <t>87%</t>
  </si>
  <si>
    <t>14QW143-59</t>
  </si>
  <si>
    <t>14QW143-6</t>
  </si>
  <si>
    <t>14QW143-60</t>
  </si>
  <si>
    <t>14QW143-61</t>
  </si>
  <si>
    <t>14QW143-62</t>
  </si>
  <si>
    <t>14QW143-63</t>
  </si>
  <si>
    <t>14QW143-64</t>
  </si>
  <si>
    <t>14QW143-65</t>
  </si>
  <si>
    <t>14QW143-66</t>
  </si>
  <si>
    <t>14QW143-67</t>
  </si>
  <si>
    <t>54%</t>
  </si>
  <si>
    <t>14QW143-68</t>
  </si>
  <si>
    <t>14QW143-69</t>
  </si>
  <si>
    <t>84%</t>
  </si>
  <si>
    <t>14QW143-7</t>
  </si>
  <si>
    <t>14QW143-70</t>
  </si>
  <si>
    <t>14QW143-71</t>
  </si>
  <si>
    <t>14QW143-72</t>
  </si>
  <si>
    <t>14QW143-73</t>
  </si>
  <si>
    <t>14QW143-74</t>
  </si>
  <si>
    <t>14QW143-8</t>
  </si>
  <si>
    <t>14QW143-9</t>
  </si>
  <si>
    <t>14QW145-1</t>
  </si>
  <si>
    <t>14QW145-10</t>
  </si>
  <si>
    <t>14QW145-11</t>
  </si>
  <si>
    <t>14QW145-12</t>
  </si>
  <si>
    <t>14QW145-13</t>
  </si>
  <si>
    <t>88%</t>
  </si>
  <si>
    <t>14QW145-14</t>
  </si>
  <si>
    <t>14QW145-15</t>
  </si>
  <si>
    <t>14QW145-16</t>
  </si>
  <si>
    <t>14QW145-17</t>
  </si>
  <si>
    <t>14QW145-18</t>
  </si>
  <si>
    <t>14QW145-19</t>
  </si>
  <si>
    <t>14QW145-2</t>
  </si>
  <si>
    <t>14QW145-20</t>
  </si>
  <si>
    <t>14QW145-21</t>
  </si>
  <si>
    <t>14QW145-22</t>
  </si>
  <si>
    <t>14QW145-23</t>
  </si>
  <si>
    <t>14QW145-24</t>
  </si>
  <si>
    <t>14QW145-25</t>
  </si>
  <si>
    <t>14QW145-26</t>
  </si>
  <si>
    <t>14QW145-27</t>
  </si>
  <si>
    <t>14QW145-28</t>
  </si>
  <si>
    <t>14QW145-29</t>
  </si>
  <si>
    <t>14QW145-3</t>
  </si>
  <si>
    <t>14QW145-30</t>
  </si>
  <si>
    <t>14QW145-31</t>
  </si>
  <si>
    <t>14QW145-32</t>
  </si>
  <si>
    <t>14QW145-33</t>
  </si>
  <si>
    <t>14QW145-34</t>
  </si>
  <si>
    <t>14QW145-35</t>
  </si>
  <si>
    <t>14QW145-36</t>
  </si>
  <si>
    <t>14QW145-37</t>
  </si>
  <si>
    <t>14QW145-38</t>
  </si>
  <si>
    <t>14QW145-39</t>
  </si>
  <si>
    <t>14QW145-4</t>
  </si>
  <si>
    <t>14QW145-40</t>
  </si>
  <si>
    <t>14QW145-41</t>
  </si>
  <si>
    <t>14QW145-43</t>
  </si>
  <si>
    <t>14QW145-45</t>
  </si>
  <si>
    <t>14QW145-46</t>
  </si>
  <si>
    <t>14QW145-47</t>
  </si>
  <si>
    <t>14QW145-48</t>
  </si>
  <si>
    <t>14QW145-49</t>
  </si>
  <si>
    <t>14QW145-5</t>
  </si>
  <si>
    <t>14QW145-50</t>
  </si>
  <si>
    <t>14QW145-52</t>
  </si>
  <si>
    <t>14QW145-53</t>
  </si>
  <si>
    <t>14QW145-6</t>
  </si>
  <si>
    <t>14QW145-7</t>
  </si>
  <si>
    <t>14QW145-8</t>
  </si>
  <si>
    <t>14QW145-9</t>
  </si>
  <si>
    <t>BLS-10-A1</t>
  </si>
  <si>
    <t>BLS-10-A10</t>
  </si>
  <si>
    <t>BLS-10-A11</t>
  </si>
  <si>
    <t>BLS-10-A12</t>
  </si>
  <si>
    <t>BLS-10-A13</t>
  </si>
  <si>
    <t>BLS-10-A14</t>
  </si>
  <si>
    <t>BLS-10-A15</t>
  </si>
  <si>
    <t>BLS-10-A16</t>
  </si>
  <si>
    <t>BLS-10-A17</t>
  </si>
  <si>
    <t>50%</t>
  </si>
  <si>
    <t>BLS-10-A18</t>
  </si>
  <si>
    <t>BLS-10-A19</t>
  </si>
  <si>
    <t>BLS-10-A2</t>
  </si>
  <si>
    <t>79%</t>
  </si>
  <si>
    <t>BLS-10-A20</t>
  </si>
  <si>
    <t>BLS-10-A21</t>
  </si>
  <si>
    <t>BLS-10-A22</t>
  </si>
  <si>
    <t>BLS-10-A23</t>
  </si>
  <si>
    <t>BLS-10-A24</t>
  </si>
  <si>
    <t>70%</t>
  </si>
  <si>
    <t>BLS-10-A25</t>
  </si>
  <si>
    <t>BLS-10-A26</t>
  </si>
  <si>
    <t>BLS-10-A27</t>
  </si>
  <si>
    <t>BLS-10-A28</t>
  </si>
  <si>
    <t>BLS-10-A29</t>
  </si>
  <si>
    <t>73%</t>
  </si>
  <si>
    <t>BLS-10-A3</t>
  </si>
  <si>
    <t>BLS-10-A30</t>
  </si>
  <si>
    <t>BLS-10-A31</t>
  </si>
  <si>
    <t>BLS-10-A32</t>
  </si>
  <si>
    <t>82%</t>
  </si>
  <si>
    <t>BLS-10-A33</t>
  </si>
  <si>
    <t>BLS-10-A34</t>
  </si>
  <si>
    <t>BLS-10-A35</t>
  </si>
  <si>
    <t>BLS-10-A36</t>
  </si>
  <si>
    <t>BLS-10-A37</t>
  </si>
  <si>
    <t>BLS-10-A4</t>
  </si>
  <si>
    <t>BLS-10-A5</t>
  </si>
  <si>
    <t>BLS-10-A6</t>
  </si>
  <si>
    <t>BLS-10-A7</t>
  </si>
  <si>
    <t>BLS-10-A8</t>
  </si>
  <si>
    <t>BLS-10-A9</t>
  </si>
  <si>
    <t>BLS17-41-A1</t>
  </si>
  <si>
    <t>Li-poor pegmatite</t>
  </si>
  <si>
    <t>BLS17-41-A10</t>
  </si>
  <si>
    <t>75%</t>
  </si>
  <si>
    <t>BLS17-41-A11</t>
  </si>
  <si>
    <t>BLS17-41-A12</t>
  </si>
  <si>
    <t>BLS17-41-A13</t>
  </si>
  <si>
    <t>BLS17-41-A14</t>
  </si>
  <si>
    <t>BLS17-41-A15</t>
  </si>
  <si>
    <t>BLS17-41-A16</t>
  </si>
  <si>
    <t>BLS17-41-A18</t>
  </si>
  <si>
    <t>BLS17-41-A19</t>
  </si>
  <si>
    <t>BLS17-41-A2</t>
  </si>
  <si>
    <t>BLS17-41-A20</t>
  </si>
  <si>
    <t>BLS17-41-A21</t>
  </si>
  <si>
    <t>BLS17-41-A22</t>
  </si>
  <si>
    <t>BLS17-41-A23</t>
  </si>
  <si>
    <t>BLS17-41-A24</t>
  </si>
  <si>
    <t>BLS17-41-A25</t>
  </si>
  <si>
    <t>BLS17-41-A26</t>
  </si>
  <si>
    <t>BLS17-41-A27</t>
  </si>
  <si>
    <t>BLS17-41-A28</t>
  </si>
  <si>
    <t>BLS17-41-A29</t>
  </si>
  <si>
    <t>BLS17-41-A3</t>
  </si>
  <si>
    <t>BLS17-41-A30</t>
  </si>
  <si>
    <t>BLS17-41-A31</t>
  </si>
  <si>
    <t>BLS17-41-A32</t>
  </si>
  <si>
    <t>BLS17-41-A33</t>
  </si>
  <si>
    <t>BLS17-41-A34</t>
  </si>
  <si>
    <t>BLS17-41-A35</t>
  </si>
  <si>
    <t>BLS17-41-A36</t>
  </si>
  <si>
    <t>BLS17-41-A37</t>
  </si>
  <si>
    <t>BLS17-41-A38</t>
  </si>
  <si>
    <t>BLS17-41-A4</t>
  </si>
  <si>
    <t>BLS17-41-A5</t>
  </si>
  <si>
    <t>BLS17-41-A6</t>
  </si>
  <si>
    <t>BLS17-41-A7</t>
  </si>
  <si>
    <t>BLS17-41-A8</t>
  </si>
  <si>
    <t>BLS17-41-A9</t>
  </si>
  <si>
    <t>BLS-46-A10</t>
  </si>
  <si>
    <t>89%</t>
  </si>
  <si>
    <t>BLS-46-A13</t>
  </si>
  <si>
    <t>BLS-46-A15</t>
  </si>
  <si>
    <t>BLS-46-A16</t>
  </si>
  <si>
    <t>BLS-46-A18</t>
  </si>
  <si>
    <t>BLS-46-A19</t>
  </si>
  <si>
    <t>BLS-46-A2</t>
  </si>
  <si>
    <t>BLS-46-A21</t>
  </si>
  <si>
    <t>BLS-46-A24</t>
  </si>
  <si>
    <t>63%</t>
  </si>
  <si>
    <t>BLS-46-A25</t>
  </si>
  <si>
    <t>BLS-46-A27</t>
  </si>
  <si>
    <t>BLS-46-A4</t>
  </si>
  <si>
    <t>BLS-46-A5</t>
  </si>
  <si>
    <t>BLS-46-A7</t>
  </si>
  <si>
    <t>BLS-46-A9</t>
  </si>
  <si>
    <t>BLS17-24-A1</t>
  </si>
  <si>
    <t>Li-rich pegmatite</t>
  </si>
  <si>
    <t>BLS17-24-A10</t>
  </si>
  <si>
    <t>BLS17-24-A11</t>
  </si>
  <si>
    <t>BLS17-24-A13</t>
  </si>
  <si>
    <t>BLS17-24-A2</t>
  </si>
  <si>
    <t>BLS17-24-A3</t>
  </si>
  <si>
    <t>BLS17-24-A5</t>
  </si>
  <si>
    <t>BLS17-24-A6</t>
  </si>
  <si>
    <t>BLS17-24-A7</t>
  </si>
  <si>
    <t>BLS17-24-A8</t>
  </si>
  <si>
    <t>BLS17-24-A9</t>
  </si>
  <si>
    <t>BLS17-24-A12</t>
  </si>
  <si>
    <t>BLS17-24-A14</t>
  </si>
  <si>
    <t>BLS17-24-A15</t>
  </si>
  <si>
    <t>BLS17-24-A16</t>
  </si>
  <si>
    <t>BLS17-24-A17</t>
  </si>
  <si>
    <t>BLS17-24-A18</t>
  </si>
  <si>
    <t>BLS17-24-A19</t>
  </si>
  <si>
    <t>BLS17-24-A20</t>
  </si>
  <si>
    <t>BLS17-24-A21</t>
  </si>
  <si>
    <t>BLS17-24-A22</t>
  </si>
  <si>
    <t>BLS17-24-A23</t>
  </si>
  <si>
    <t>BLS17-24-A24</t>
  </si>
  <si>
    <t>85%</t>
  </si>
  <si>
    <t>BLS17-24-A25</t>
  </si>
  <si>
    <t>18KL14-5-1</t>
  </si>
  <si>
    <t>18KL14-5-2</t>
  </si>
  <si>
    <t>18KL14-5-3</t>
  </si>
  <si>
    <t>18KL14-5-4</t>
  </si>
  <si>
    <t>18KL14-5-5</t>
  </si>
  <si>
    <t>18KL14-5-6</t>
  </si>
  <si>
    <t>18KL15-4-1</t>
  </si>
  <si>
    <t>18KL15-4-2</t>
  </si>
  <si>
    <t>18KL15-4-3</t>
  </si>
  <si>
    <t>18KL15-4-4</t>
  </si>
  <si>
    <t>18KL15-4-5</t>
  </si>
  <si>
    <t>18KL15-4-6</t>
  </si>
  <si>
    <t>18KL33-3-1</t>
  </si>
  <si>
    <t>18KL33-3-2</t>
  </si>
  <si>
    <t>18KL33-3-3</t>
  </si>
  <si>
    <t>18KL33-3-4</t>
  </si>
  <si>
    <t>18KL33-3-5</t>
  </si>
  <si>
    <t>18KL33-3-6</t>
  </si>
  <si>
    <t>18KL33-3-7</t>
  </si>
  <si>
    <t>18KL33-3-8</t>
  </si>
  <si>
    <t>18KL28-3-1</t>
  </si>
  <si>
    <t>18KL28-3-2</t>
  </si>
  <si>
    <t>18KL28-3-3</t>
  </si>
  <si>
    <t>18KL28-3-4</t>
  </si>
  <si>
    <t>18KL28-3-5</t>
  </si>
  <si>
    <t>18KL28-3-6</t>
  </si>
  <si>
    <t>18KL58-1-01</t>
  </si>
  <si>
    <t>18KL58-1-02</t>
  </si>
  <si>
    <t>18KL58-1-03</t>
  </si>
  <si>
    <t>18KL58-1-05</t>
  </si>
  <si>
    <t>18KL58-1-07</t>
  </si>
  <si>
    <t>18KL58-1-08</t>
  </si>
  <si>
    <t>18KL58-1-09</t>
  </si>
  <si>
    <t>18KL58-1-10</t>
  </si>
  <si>
    <t>18KL47-1-02</t>
  </si>
  <si>
    <t>18KL47-1-03</t>
  </si>
  <si>
    <t>18KL47-1-04</t>
  </si>
  <si>
    <t>18KL47-1-05</t>
  </si>
  <si>
    <t>18KL47-1-06</t>
  </si>
  <si>
    <t>18KL47-1-07</t>
  </si>
  <si>
    <t>18KL47-1-08</t>
  </si>
  <si>
    <t>18KL47-1-09</t>
  </si>
  <si>
    <t>18KL47-1-10</t>
  </si>
  <si>
    <t>18KL50-1-01</t>
  </si>
  <si>
    <t>18KL50-1-02</t>
  </si>
  <si>
    <t>18KL50-1-04</t>
  </si>
  <si>
    <t>18KL50-1-05</t>
  </si>
  <si>
    <t>18KL50-1-06</t>
  </si>
  <si>
    <t>18KL50-1-07</t>
  </si>
  <si>
    <t>18KL50-1-09</t>
  </si>
  <si>
    <t>18KL50-1-10</t>
  </si>
  <si>
    <t>18KL55-3-02</t>
  </si>
  <si>
    <t>18KL55-3-03</t>
  </si>
  <si>
    <t>18KL55-3-04</t>
  </si>
  <si>
    <t>18KL55-3-05</t>
  </si>
  <si>
    <t>18KL55-3-06</t>
  </si>
  <si>
    <t>18KL55-3-07</t>
  </si>
  <si>
    <t>18KL55-3-08</t>
  </si>
  <si>
    <t>18KL55-3-09</t>
  </si>
  <si>
    <t>18KL55-3-10</t>
  </si>
  <si>
    <t>18KL56-3-01</t>
  </si>
  <si>
    <t>18KL56-3-02</t>
  </si>
  <si>
    <t>18KL56-3-03</t>
  </si>
  <si>
    <t>18KL56-3-04</t>
  </si>
  <si>
    <t>18KL56-3-05</t>
  </si>
  <si>
    <t>18KL56-3-06</t>
  </si>
  <si>
    <t>18KL56-3-07</t>
  </si>
  <si>
    <t>18KL56-3-08</t>
  </si>
  <si>
    <t>18KL56-3-09</t>
  </si>
  <si>
    <t>18KL56-3-10</t>
  </si>
  <si>
    <t>Deposit</t>
  </si>
  <si>
    <t>Sample</t>
  </si>
  <si>
    <t>Deposit type</t>
  </si>
  <si>
    <t>Age</t>
  </si>
  <si>
    <t>2σ</t>
  </si>
  <si>
    <t>mineral</t>
  </si>
  <si>
    <t>method</t>
  </si>
  <si>
    <t>reference</t>
  </si>
  <si>
    <t>Keketuohai</t>
  </si>
  <si>
    <t>T1</t>
  </si>
  <si>
    <t>pegmatite</t>
  </si>
  <si>
    <t>Li-Be-Ta-Nb-Cs-Rb-Hf</t>
  </si>
  <si>
    <t>zircon</t>
  </si>
  <si>
    <t>U–Pb SHRIMP</t>
  </si>
  <si>
    <t>Wang et al., 2007 OGR, 10.1016/j.oregeorev.2006.10.001</t>
  </si>
  <si>
    <t>T5</t>
  </si>
  <si>
    <t>122/1</t>
  </si>
  <si>
    <t>122/7</t>
  </si>
  <si>
    <t>Y2</t>
  </si>
  <si>
    <t>U–Pb LA-ICPMS</t>
  </si>
  <si>
    <t>Chen et al., 2018 The Chinese Journal of Nonferrous Metals, 10.19476/j.ysxb.1004.0609.2018.09.15</t>
  </si>
  <si>
    <t>H2</t>
  </si>
  <si>
    <t>Y4</t>
  </si>
  <si>
    <t>Y5</t>
  </si>
  <si>
    <t>M1-6</t>
  </si>
  <si>
    <t>molybdenite</t>
  </si>
  <si>
    <t>Re-Os</t>
  </si>
  <si>
    <t>Liu et al., 2014 Ore Geology Reviews, 56, 209-219. doi: 10.1016/j.oregeorev.2013.08.020</t>
  </si>
  <si>
    <t>713-79</t>
  </si>
  <si>
    <t>columbite</t>
  </si>
  <si>
    <t>Che et al., 2015 Ore Geology Reviews, 65, 979-989. doi: https://doi.org/10.1016/j.oregeorev.2014.07.008.</t>
  </si>
  <si>
    <t>KKTH-3a</t>
  </si>
  <si>
    <t>Wang et al., 2019 Acta Geologica Sinica</t>
  </si>
  <si>
    <t>W1</t>
  </si>
  <si>
    <t>Yan et al., 2020 Acta Geoscientica Sinica</t>
  </si>
  <si>
    <t>Kaluan</t>
  </si>
  <si>
    <t>KLP805</t>
  </si>
  <si>
    <t>Ma et al., 2015 Geochimica</t>
  </si>
  <si>
    <t>KLP806</t>
  </si>
  <si>
    <t>KLP807</t>
  </si>
  <si>
    <t>KLP650-1</t>
  </si>
  <si>
    <t>KLP650-2</t>
  </si>
  <si>
    <t>KLA803</t>
  </si>
  <si>
    <t>Feng et al., Minerals 2019, 9, 456; doi:10.3390/min9080456</t>
  </si>
  <si>
    <t>KLA2017-16-1</t>
  </si>
  <si>
    <t>Zhang et al., 2016 JAES</t>
  </si>
  <si>
    <t>Azubai</t>
  </si>
  <si>
    <t>ZZB01</t>
  </si>
  <si>
    <t>Be</t>
  </si>
  <si>
    <t>Qiongkuer</t>
  </si>
  <si>
    <t> JMK-09</t>
  </si>
  <si>
    <t>Ren et al., 2011 Acta Mineralogica Sinica</t>
  </si>
  <si>
    <t>Kelumute</t>
  </si>
  <si>
    <t>KLP-1</t>
  </si>
  <si>
    <t>Li-Be-Nb-Ta</t>
  </si>
  <si>
    <t>Lv et al., 2012 Lithos 2012, Pages 374-391</t>
  </si>
  <si>
    <t>KLP-2</t>
  </si>
  <si>
    <t>KLP-3</t>
  </si>
  <si>
    <t>Lv et al., 2012 Lithos 2012, Pages 374-392</t>
  </si>
  <si>
    <t>KLP-5</t>
  </si>
  <si>
    <t>Lv et al., 2012 Lithos 2012, Pages 374-393</t>
  </si>
  <si>
    <t>KLP-6</t>
  </si>
  <si>
    <t>Lv et al., 2012 Lithos 2012, Pages 374-394</t>
  </si>
  <si>
    <t>FH08-11</t>
  </si>
  <si>
    <t>Kuwei-Jiebiete</t>
  </si>
  <si>
    <t>KWP-7</t>
  </si>
  <si>
    <t>Zhang et al., 2019 Mineral Deposit</t>
  </si>
  <si>
    <t>KWP-10</t>
  </si>
  <si>
    <t>KWP-9</t>
  </si>
  <si>
    <t>Askartor</t>
  </si>
  <si>
    <t>AKG06</t>
  </si>
  <si>
    <t>Be-Mo-Nb</t>
  </si>
  <si>
    <t>Yong et al., 202110.3389/feart.2021.646772</t>
  </si>
  <si>
    <t>QHA12</t>
  </si>
  <si>
    <t>ASK-8</t>
  </si>
  <si>
    <t>Wang et al., 2015 Acta Petrologica Sinica</t>
  </si>
  <si>
    <t>ASK-10-17</t>
  </si>
  <si>
    <t>Kalaerqis</t>
  </si>
  <si>
    <t>JMK02</t>
  </si>
  <si>
    <t>Li-Be-Ta-Nb</t>
  </si>
  <si>
    <t>QK02</t>
  </si>
  <si>
    <t>Be-Ta-Nb</t>
  </si>
  <si>
    <t>HST-P</t>
  </si>
  <si>
    <t>JMK10-2</t>
  </si>
  <si>
    <t>Be-Nb-Ta-Cs</t>
  </si>
  <si>
    <t>JMK10-A</t>
  </si>
  <si>
    <t>JMK09</t>
  </si>
  <si>
    <t>Ta-Nb</t>
  </si>
  <si>
    <t>Zhang et al., 2016</t>
  </si>
  <si>
    <t>QK10-2</t>
  </si>
  <si>
    <t>QKE-2-1</t>
  </si>
  <si>
    <t>Zhou et al., 2018</t>
  </si>
  <si>
    <t>ASK-6</t>
  </si>
  <si>
    <t>ASK-1</t>
  </si>
  <si>
    <t>S4299-2</t>
  </si>
  <si>
    <t>Zhang et al., 2018 Mineral deposit</t>
  </si>
  <si>
    <t>AKG04</t>
  </si>
  <si>
    <t>AKG05</t>
  </si>
  <si>
    <t>Aral</t>
  </si>
  <si>
    <t>R</t>
  </si>
  <si>
    <t>Liu et al., 2014, OGR</t>
  </si>
  <si>
    <t>Russian Gorny Altai</t>
  </si>
  <si>
    <t>Kalguty</t>
  </si>
  <si>
    <t>Gusev Geology of Ore Deposits, 2011, Vol. 53, No. 3, pp. 248–263</t>
  </si>
  <si>
    <t>678-2</t>
  </si>
  <si>
    <t>683-11</t>
  </si>
  <si>
    <t>granite porphyry</t>
  </si>
  <si>
    <t>two-mica leucogranite</t>
  </si>
  <si>
    <t>Alakha</t>
  </si>
  <si>
    <t>Tianshan</t>
  </si>
  <si>
    <t>Zhangbaoshan</t>
  </si>
  <si>
    <t>19KH–231</t>
  </si>
  <si>
    <t>Leucogranite</t>
  </si>
  <si>
    <t>Rb</t>
  </si>
  <si>
    <t>Zhi et al., 2021 10.3389/feart.2021.682720</t>
  </si>
  <si>
    <t>BST-27</t>
  </si>
  <si>
    <t>Shadong</t>
  </si>
  <si>
    <t>SD33</t>
  </si>
  <si>
    <t>W</t>
  </si>
  <si>
    <t>Chen et al., 2018 Journal of Earth Science, Vol. 29, No. 1, p. 114–129</t>
  </si>
  <si>
    <t>Jingerquan</t>
  </si>
  <si>
    <t>J4</t>
  </si>
  <si>
    <t>Li et al., 2020 Geochimica</t>
  </si>
  <si>
    <t>J17</t>
  </si>
  <si>
    <t>Qaidam</t>
  </si>
  <si>
    <t>Chaqiabeishan</t>
  </si>
  <si>
    <t>CQBSYT3-01-B1</t>
  </si>
  <si>
    <t>Ding et al., 2021, 10.1002/gj.4338</t>
  </si>
  <si>
    <t>B1</t>
  </si>
  <si>
    <t>Li-Be-Nb-Ta-Cs</t>
  </si>
  <si>
    <t>Pan et al., 2021, 10.3389/feart.2020.606951</t>
  </si>
  <si>
    <t>QR3</t>
  </si>
  <si>
    <t>Wang et al., 10.16539/j.ddgzyckx.2019.02.016</t>
  </si>
  <si>
    <t>QR4</t>
  </si>
  <si>
    <t>Qiemoge</t>
  </si>
  <si>
    <t>Li et al., 2021, 10.16539/j.ddgzyckx.2021.03.009</t>
  </si>
  <si>
    <t>W. Kunlun</t>
  </si>
  <si>
    <t>QT-BG-01</t>
  </si>
  <si>
    <t xml:space="preserve"> biotite granite</t>
  </si>
  <si>
    <t>Li-Rb-Be-Nb-Ta</t>
  </si>
  <si>
    <t xml:space="preserve"> Yan et al., 2022, Economic Geology, v. 117, no. 1, pp. 213–236</t>
  </si>
  <si>
    <t>QT-TG-01</t>
  </si>
  <si>
    <t>two-mica granite</t>
  </si>
  <si>
    <t>BLS-BG-01</t>
  </si>
  <si>
    <t>biotite granite</t>
  </si>
  <si>
    <t>BLS-BG-02</t>
  </si>
  <si>
    <t>BLS-TG-01</t>
  </si>
  <si>
    <t>2018KL04-2</t>
  </si>
  <si>
    <t>Liu et al., 2020 Lihoshphere, 10.2113/2021/7282037</t>
  </si>
  <si>
    <t>Zhang et al., INTERNATIONAL GEOLOGY REVIEW, 2018
https://doi.org/10.1080/00206814.2017.1419444</t>
  </si>
  <si>
    <t>U–Pb SIMS</t>
  </si>
  <si>
    <t>14QW143</t>
  </si>
  <si>
    <t>1..9</t>
  </si>
  <si>
    <t>BLS10</t>
  </si>
  <si>
    <t>XEBL-01</t>
  </si>
  <si>
    <t>coltan</t>
  </si>
  <si>
    <t>HSTS-01</t>
  </si>
  <si>
    <t>MLC-01</t>
  </si>
  <si>
    <t>XFL-01</t>
  </si>
  <si>
    <t>BLS-01</t>
  </si>
  <si>
    <t>monazite</t>
  </si>
  <si>
    <t>Cassiterite</t>
  </si>
  <si>
    <t>Cao et al., 2020, 10.3389/feart.2020.591966</t>
  </si>
  <si>
    <t>2018KL02</t>
  </si>
  <si>
    <t>Liu et al., 2020 Lihotshphere, 10.2113/2021/7282037</t>
  </si>
  <si>
    <t>2018KL09-1</t>
  </si>
  <si>
    <t>DHLT-1</t>
  </si>
  <si>
    <t>cassiterite</t>
  </si>
  <si>
    <t>Yan et al., Ore Geology Reviews 100 (2018) 561–573</t>
  </si>
  <si>
    <t>columbite-(Fe).</t>
  </si>
  <si>
    <t>BLS-B5</t>
  </si>
  <si>
    <t>Wang et al., Lithos 360–361 (2020) 105449</t>
  </si>
  <si>
    <t>V-1</t>
  </si>
  <si>
    <t>Li et al., 2019 Northwestern Geology</t>
  </si>
  <si>
    <t>KXW-1</t>
  </si>
  <si>
    <t>Zhang et al., 2019 Northwestern Geology</t>
  </si>
  <si>
    <t>Tan et al., 2021, 10.16206/j.cnki.65-1136/tg.2021.02.003</t>
  </si>
  <si>
    <t>BLS41</t>
  </si>
  <si>
    <t>BLS1746</t>
  </si>
  <si>
    <t>BLS1724</t>
  </si>
  <si>
    <t>Songpan-Ganze</t>
  </si>
  <si>
    <t xml:space="preserve">LMH3 </t>
  </si>
  <si>
    <t>Fei et al., Lithos 364–365 (2020) 105555</t>
  </si>
  <si>
    <t xml:space="preserve">LM107 </t>
  </si>
  <si>
    <t>muscovite albite granite</t>
  </si>
  <si>
    <t>PD023-B2</t>
  </si>
  <si>
    <t>Hao et al., 2015, Mineral Deposits</t>
  </si>
  <si>
    <t>Jiajika</t>
  </si>
  <si>
    <t>JJK2017-1-1</t>
  </si>
  <si>
    <t>Li et al., 2020, Mineral Deposits</t>
  </si>
  <si>
    <t>JJK2017-8-1</t>
  </si>
  <si>
    <t>JJKYG157-2</t>
  </si>
  <si>
    <t>aplite</t>
  </si>
  <si>
    <t>Dai et al., 2019 Journal of Earth Science</t>
  </si>
  <si>
    <t>PM103-44DN1</t>
  </si>
  <si>
    <t>Geng et al., 2020</t>
  </si>
  <si>
    <t>Zhawulong</t>
  </si>
  <si>
    <t>ZG-1</t>
  </si>
  <si>
    <t>Li et al., Minerals 2019, 9, 280; doi:10.3390/min9050280</t>
  </si>
  <si>
    <t>Dangba</t>
  </si>
  <si>
    <t>DB2</t>
  </si>
  <si>
    <t>Li-Nb-Ta-Be-Sn</t>
  </si>
  <si>
    <t>Fei et al., 2020 Acta Geologica Sinica</t>
  </si>
  <si>
    <t>DB1</t>
  </si>
  <si>
    <t>Lijiagou</t>
  </si>
  <si>
    <t>Li-Cs-Ta</t>
  </si>
  <si>
    <t>Xu et al., 2020 Geology and Exploration</t>
  </si>
  <si>
    <t>LPD2H2</t>
  </si>
  <si>
    <t>Fei et al., 2018 Acta Geologica Sinica</t>
  </si>
  <si>
    <t>134-11</t>
  </si>
  <si>
    <t>Zhou eta l., 2021, Rock and Mineral Analysis</t>
  </si>
  <si>
    <t>JJK2017-8-3</t>
  </si>
  <si>
    <t>X03</t>
  </si>
  <si>
    <t>Nb-Ta oxide</t>
  </si>
  <si>
    <t>JJKYG162</t>
  </si>
  <si>
    <t>Dai et al., 2018 Earth Science</t>
  </si>
  <si>
    <t>JKYG162.3</t>
  </si>
  <si>
    <t>JKYG75.21</t>
  </si>
  <si>
    <t>Caolong</t>
  </si>
  <si>
    <t>2KCL-1</t>
  </si>
  <si>
    <t>Li-Be</t>
  </si>
  <si>
    <t>Li et al., 2021,10.16539/j.ddgzyckx.2021.05.021</t>
  </si>
  <si>
    <t>2KCL-5</t>
  </si>
  <si>
    <t>Rongxuka</t>
  </si>
  <si>
    <t>Zct-1</t>
  </si>
  <si>
    <t>columbite–tantalites</t>
  </si>
  <si>
    <t>Xuebaoding</t>
  </si>
  <si>
    <t>PKT-1</t>
  </si>
  <si>
    <t>Sn–W–B</t>
  </si>
  <si>
    <t xml:space="preserve">Zhang et al., Ore Geology Reviews 62 (2014) 315–32 </t>
  </si>
  <si>
    <t>Che, X.-D., F.-Y. Wu, R.-C. Wang, A. Gerdes, W.-Q. Ji, Z.-H. Zhao, J.-H. Yang, and Z.-Y. Zhu (2015), In situ U–Pb isotopic dating of columbite–tantalite by LA–ICP–MS, Ore Geology Reviews, 65, 979-989. doi: https://doi.org/10.1016/j.oregeorev.2014.07.008.</t>
  </si>
  <si>
    <t>Chen, C., X. Lü, C. Wu, X. Jiang, and C. Mao (2018), Origin and Geodynamic Implications of Concealed Granite in Shadong Tungsten Deposit, Xinjiang, China: Zircon U-Pb Chronology, Geochemistry, and Sr-Nd-Hf Isotope Constraint, Journal of Earth Science, 29(1), 114-129. doi: 10.1007/s12583-017-0808-7.</t>
  </si>
  <si>
    <t>Chen, J., H. Zhang, J. Zhang, and H. Ma (2018), Geochronology and Hf isotope of zircon for Koktokay No.3 granitic pegmatite in Xinjiang and its geological implications, The Chinese Journal of Nonferrous Metals, 28(9), 1832-1844.</t>
  </si>
  <si>
    <t>Dai, H., D. Wang, L. Liu, Y. Yu, J. Dai, and X. Fu (2018), Geochronology,Geochemistry and Their Geological Significances of No.308 Pegmatite Vein in the Jiajika Deposit,Western Sichuan,China, Earth Science, 43(10), 3664-3681.</t>
  </si>
  <si>
    <t>Dai, H. Z., D. H. Wang, L. J. Liu, Y. Yu, and J. J. Dai (2019), Geochronology and Geochemistry of Li(Be)-Bearing Granitic Pegmatites from the Jiajika Superlarge Li-Polymetallic Deposit in Western Sichuan, China, Journal of Earth Science, 30(4), 707-727. doi: 10.1007/s12583-019-1011-9.</t>
  </si>
  <si>
    <t>Ding, Q.-F., T. Pan, X. Zhou, L. Cheng, S.-P. Li, J. Han, Y. Qian, Y. Gao, and M.-Y. Shang (2022), Geochronology, petrogenesis, and tectonic significance of the granites in the Chaqiabeishan area of the Quanji Massif, northwestern China, Geological Journal, 57(3), 1241-1261. doi: https://doi.org/10.1002/gj.4338.</t>
  </si>
  <si>
    <t>Fei, G., Z. Yang, J. Yang, W. Luo, Y. Deng, Y. Lai, X. Tao, L. Zheng, W. Tang, and J. Li (2020a), New precise timing constraint for the Dangba granitic pegmatite type rare-metal deposit,Markam,Sichuan Province,evidence from cassiterite LA-MC-ICP-MS U-Pb dating, Acta Geologica Sinica, 94(3), 836-849.</t>
  </si>
  <si>
    <t>Fei, G., et al. (2020b), Petrogenesis of the Lijiagou spodumene pegmatites in Songpan-Garze Fold Belt, West Sichuan, China: Evidence from geochemistry, zircon, cassiterite and coltan U-Pb geochronology and Hf isotopic compositions, Lithos, 364-365, 105555. doi: https://doi.org/10.1016/j.lithos.2020.105555.</t>
  </si>
  <si>
    <t>Feng, Y., T. Liang, Z. Zhang, Y. Wang, Y. Zhou, X. Yang, J. Gao, H. Wang, and K. Ding (2019), Columbite U-Pb Geochronology of Kalu’an Lithium Pegmatites in Northern Xinjiang, China: Implications for Genesis and Emplacement History of Rare-Element Pegmatites, Minerals, 9(8), 456.</t>
  </si>
  <si>
    <t>Gao, Y., L. Bagas, K. Li, M. Jin, Y. Liu, and J. Teng (2020), Newly Discovered Triassic Lithium Deposits in the Dahongliutan Area, NorthWest China: A Case Study for the Detection of Lithium-Bearing Pegmatite Deposits in Rugged Terrains Using Remote-Sensing Data and Images, Frontiers in Earth Science, 8. doi: 10.3389/feart.2020.591966.</t>
  </si>
  <si>
    <t>Gusev, N. I. (2011), Chronology (SHRIMP II) of magmatism in the Kalguty rare-metal-tungsten-molybdenum ore-magmatic system, Gorny Altai, Russia, Geology of Ore Deposits, 53(3), 248-263.</t>
  </si>
  <si>
    <t>Hao, X., X. Fu, B. Liang, L. Yuan, M. Pan, and Y. Tang (2015), Formation ages of granite and X03 pegmatite vein in Jiajika, western Sichuan, and their geological significance, Mineral Deposits, 34(6), 1199-1208.</t>
  </si>
  <si>
    <t>Li, J., H. Zhang, and Z. Lu (2020), Genetic linkage between pegmatites and granites from Jingerquan,East Tianshan Mountains:Evidence from zircon U-Pb geochronological and Hf isotopic data, Geochimica, 49(4), 385-403.</t>
  </si>
  <si>
    <t>Li, P., J. Li, I.-M. Chou, D. Wang, and X. Xiong (2019), Mineralization Epochs of Granitic Rare-Metal Pegmatite Deposits in the Songpan–Ganzê Orogenic Belt and Their Implications for Orogeny, Minerals, 9(5), 280.</t>
  </si>
  <si>
    <t>Li, S., et al. (2021), Characteristics and Tectonic Significance of Beryl-bearing Pegmatites in Qiemoge Mountain,Northern Margin of Qaidam Basin, Geotectonica et Metallogenia, 45(3), 608-619.</t>
  </si>
  <si>
    <t>Li, W. F., S. P. Li, B. Z. Wang, C. T. Wang, J. H. Liu, X. Y. Zhang, J. S. Cao, C. B. Xu, J. D. Liu, and T. T. Jing (2021), Discovery of the (Beryl-bearing) Spodumene Pegmatite in the Caolong Area in the Sanjiang Northern Section of the Qinghai: Implications for Li-Be Mineralization, Geotectonica et Metallogenia. doi: 10.16539/j.ddgzyckx.2021.05.021.</t>
  </si>
  <si>
    <t>Li, X., et al. (2020), Genetic relationship between pegmatite and granite in Jiajika lithium deposit in western Sichuan:Evidence from zircon U-Pb dating,Hf-O isotope and geochemistry, Mineral Deposits, 39(2), 273-304.</t>
  </si>
  <si>
    <t>Liu, F., Z. X. Zhang, Q. Li, C. Zhang, and C. Li (2014), New precise timing constraint for the Keketuohai No. 3 pegmatite in Xinjiang, China, and identification of its parental pluton, Ore Geology Reviews, 56, 209-219. doi: 10.1016/j.oregeorev.2013.08.020.</t>
  </si>
  <si>
    <t>Liu, X.-Q., C.-L. Zhang, H. Zou, Q. Wang, X.-S. Hao, H.-X. Zhao, and X.-T. Ye (2020), Triassic-Jurassic Granitoids and Pegmatites from Western Kunlun-Pamir Syntax: Implications for the Paleo-Tethys Evolution at the Northern Margin of the Tibetan Plateau, Lithosphere, 2020(1). doi: 10.2113/2020/7282037.</t>
  </si>
  <si>
    <t>Lv, Z.-H., H. Zhang, Y. Tang, and S.-J. Guan (2012), Petrogenesis and magmatic–hydrothermal evolution time limitation of Kelumute No. 112 pegmatite in Altay, Northwestern China: Evidence from zircon UPb and Hf isotopes, Lithos, 154, 374-391. doi: https://doi.org/10.1016/j.lithos.2012.08.005.</t>
  </si>
  <si>
    <t>Ma, Z., H. Zhang, Y. Tang, Z. Lu, X. Zhang, and J. Zhao (2015), Zircon U-Pb geochronology and Hf isotopes of pegmatites from the Kaluan mining area in the Altay, Xinjiang and their genetic relationship with the Halong granite, Geochimica, 44(1), 9-26.</t>
  </si>
  <si>
    <t>Pan, T., Q.-F. Ding, X. Zhou, S.-P. Li, J. Han, and L. Cheng (2021), Columbite-Tantalite Group Mineral U-Pb Geochronology of Chaqiabeishan Li-Rich Granitic Pegmatites in the Quanji Massif, NW China: Implications for the Genesis and Emplacement Ages of Pegmatites, Frontiers in Earth Science, 8. doi: 10.3389/feart.2020.606951.</t>
  </si>
  <si>
    <t>Ren, B., H. Zhang, Y. Tang, and Z. Lv (2011), LA-ICPMS U-Pb Zircon Geochronology of the Altai Pegmatites and Its Geological Significance, Acta Mineralogica Sinica, 31(3), 587-596.</t>
  </si>
  <si>
    <t>Vladimirov, A. G., S. A. Vystavnoi, A. V. Titov, S. Rudnev, V. B. Dergachev, I. Annikova, Y. V. Tikunov, and V. Yu (1998), Petrology of the Early Mesozoic rare-metal granites of the southern Gorny Altay, Russian Geology and Geophysics, 39, 909-925.</t>
  </si>
  <si>
    <t>Wang, B., J. Han, X. Xie, J. Chen, T. Wang, W. Xue, Z. Bai, and S. Li (2020), Discovery of the Indosinian(Beryl-bearing)Spodumene Pegmatitic Dike Swarm in the Chakaibeishan Area in the Northeastern Margin of the Tibetan Plateau: Implications for Li-Be Mineralization, Geotectonica et Metallogenia, 44(1), 69-79.</t>
  </si>
  <si>
    <t>Wang, C. L., K. Z. Qin, D. M. Tang, Q. F. Zhou, M. D. Shen, Z. L. Guo, and X. J. Guo (2015), Geochronology and Hf isotope of zircon for the Arskartor Be-Nb-Mo deposit in Altay and its geological implications, Acta Petrologica Sinica, 31(8), 2337-2352.</t>
  </si>
  <si>
    <t>Wang, H., H. Gao, X.-Y. Zhang, Q.-H. Yan, Y. Xu, K. Zhou, R. Dong, and P. Li (2020), Geology and geochronology of the super-large Bailongshan Li–Rb–(Be) rare-metal pegmatite deposit, West Kunlun orogenic belt, NW China, Lithos, 360-361, 105449. doi: https://doi.org/10.1016/j.lithos.2020.105449.</t>
  </si>
  <si>
    <t>Wang, Q., K. Hou, and T. Zou (2019), Isotopicdating method suitable for rare-metal deposits and its application, Acta Geologica Sinica, 93(6), 1523-1532.</t>
  </si>
  <si>
    <t>Wang, T., Y. Tong, B.-m. Jahn, T.-r. Zou, Y.-b. Wang, D.-w. Hong, and B.-f. Han (2007), SHRIMP U–Pb Zircon geochronology of the Altai No. 3 Pegmatite, NW China, and its implications for the origin and tectonic setting of the pegmatite, Ore Geology Reviews, 32(1), 325-336. doi: https://doi.org/10.1016/j.oregeorev.2006.10.001.</t>
  </si>
  <si>
    <t>Yan, J., F. Liu, Y. Shen, and Z. Zhang (2020), Constraints on Timing of Magmatic Activity and Formation of Pegmatite in the Koktokay Pegmatite Field, Xinjiang, Acta Geoscientia Sinica, 41(5), 663-674.</t>
  </si>
  <si>
    <t>Yan, Q.-H., H. Wang, G. Chi, Q. Wang, H. Hu, K. Zhou, and X.-Y. Zhang (2022), Recognition of a 600-km-long Late Triassic rare-metal (Li–Rb–Be–Nb–Ta) pegmatite belt in the Western Kunlun orogenic belt, western China, Economic Geology, 117(1), 213-236. doi: 10.5382/econgeo.4858.</t>
  </si>
  <si>
    <t>Yan, Q.-H., Z.-W. Qiu, H. Wang, M. Wang, X.-P. Wei, P. Li, R.-Q. Zhang, C.-Y. Li, and J.-p. Liu (2018), Age of the Dahongliutan rare metal pegmatite deposit, West Kunlun, Xinjiang (NW China): Constraints from LA–ICP–MS U–Pb dating of columbite-(Fe) and cassiterite, Ore Geology Reviews, 100, 561-573. doi: https://doi.org/10.1016/j.oregeorev.2016.11.010.</t>
  </si>
  <si>
    <t>Yong, T., Z. Hui, and L. Zheng-Hang (2021), The Genesis of the Askartor Be-Mo Deposit in the North Xinjiang, Northwest China: Evidence From Geology, Geochemistry, U-Pb, and Re-Os Geochronology, Frontiers in Earth Science, 9. doi: 10.3389/feart.2021.646772.</t>
  </si>
  <si>
    <t>Zhang, D., J. Peng, I. M. Coulson, L. Hou, and S. Li (2014), Cassiterite U–Pb and muscovite40Ar–39Ar age constraints on the timing of mineralization in the Xuebaoding Sn–W–Be deposit, western China, Ore Geology Reviews, 62, 315-322. doi: https://doi.org/10.1016/j.oregeorev.2014.04.011.</t>
  </si>
  <si>
    <t>Zhang, H., Z. Lu, and Y. Tang (2019), Metallogeny and prospecting model as well as prospecting direction of pegmatite-type rare metal ore deposits in Altay orogenic belt,Xinjiang, Mineral Deposits, 38(4), 792-814.</t>
  </si>
  <si>
    <t>Zhang, Q., Y. Liu, Z. Wu, H. Huang, K. Li, and Q. Zhou (2018), Late Triassic granites from the northwestern margin of the Tibetan Plateau, the Dahongliutan example: petrogenesis and tectonic implications for the evolution of the Kangxiwa Palaeo-Tethys, International Geology Review, 61(2), 175-194. doi: 10.1080/00206814.2017.1419444.</t>
  </si>
  <si>
    <t>Zhang, X., H. Zhang, Z.-L. Ma, Y. Tang, Z.-H. Lv, J.-Y. Zhao, and Y.-L. Liu (2016), A new model for the granite–pegmatite genetic relationships in the Kaluan–Azubai–Qiongkuer pegmatite-related ore fields, the Chinese Altay, Journal of Asian Earth Sciences, 124, 139-155. doi: https://doi.org/10.1016/j.jseaes.2016.04.020.</t>
  </si>
  <si>
    <t>Zhi, J., R. Lei, B. Chen, M. N. Muhtar, Z. Feng, K. Zhang, Y. Cai, and C. Wu (2021), Zircon Genesis and Geochronology for the Zhangbaoshan Super-Large Rubidium Deposit in the Eastern Tianshan, NW China: Implication to Magmatic-Hydrothermal Evolution and Mineralization Processes, Frontiers in Earth Science, 9. doi: 10.3389/feart.2021.682720.</t>
  </si>
  <si>
    <t>Zhou, X., Y. Zhou, B. Sun, H. Tan, X. Yue, and Z. Zhu (2021), Cassiterite U-Pb Dating of No.134 Pegmatite Vein in the Jiajika Rare Metal Deposit,Western Sichuan and Its Geological Significances, Rock and Mineral Analysis, 40(1), 156-164.</t>
  </si>
  <si>
    <t>Location</t>
  </si>
  <si>
    <t>Reference</t>
  </si>
  <si>
    <t>age (Ma)</t>
  </si>
  <si>
    <t>Altai</t>
  </si>
  <si>
    <t>KLA2017-19-3</t>
  </si>
  <si>
    <t>Liu et al., 2020 Acta Geologica Sinica</t>
  </si>
  <si>
    <t>KLA2017-19-1</t>
  </si>
  <si>
    <t>Ma et al., 2015 Geochemica</t>
  </si>
  <si>
    <t>Kukalagai</t>
  </si>
  <si>
    <t>X. Zhang et al. / Journal of Asian Earth Sciences 124 (2016) 139–155</t>
  </si>
  <si>
    <t>KLA803-01</t>
  </si>
  <si>
    <t>KLA803-02</t>
  </si>
  <si>
    <t>KLA803-03</t>
  </si>
  <si>
    <t>KLA803-04</t>
  </si>
  <si>
    <t>KLA803-05</t>
  </si>
  <si>
    <t>KLA803-06</t>
  </si>
  <si>
    <t>KLA803-07</t>
  </si>
  <si>
    <t>KLA803-08</t>
  </si>
  <si>
    <t>KLA803-09</t>
  </si>
  <si>
    <t>KLA803-10</t>
  </si>
  <si>
    <t>KLA803-11</t>
  </si>
  <si>
    <t>KLA803-12</t>
  </si>
  <si>
    <t>KLA803-13</t>
  </si>
  <si>
    <t>KLA803-14</t>
  </si>
  <si>
    <t>KLA803-15</t>
  </si>
  <si>
    <t>AZB-01</t>
  </si>
  <si>
    <t>AZB-01-01</t>
  </si>
  <si>
    <t>AZB-01-02</t>
  </si>
  <si>
    <t>AZB-01-03</t>
  </si>
  <si>
    <t>AZB-01-04</t>
  </si>
  <si>
    <t>AZB-01-05</t>
  </si>
  <si>
    <t>AZB-01--06</t>
  </si>
  <si>
    <t>AZB-01-07</t>
  </si>
  <si>
    <t>AZB-01-08</t>
  </si>
  <si>
    <t>AZB-01-09</t>
  </si>
  <si>
    <t>AZB-01-10</t>
  </si>
  <si>
    <t>AZB-01-11</t>
  </si>
  <si>
    <t>AZB-01-12</t>
  </si>
  <si>
    <t>AZB-01-13</t>
  </si>
  <si>
    <t>AZB-01-14</t>
  </si>
  <si>
    <t>AZB-01-15</t>
  </si>
  <si>
    <t>JMK-09</t>
  </si>
  <si>
    <t>JMK-09-01</t>
  </si>
  <si>
    <t>JMK-09-02</t>
  </si>
  <si>
    <t>JMK-09-03</t>
  </si>
  <si>
    <t>JMK-09-04</t>
  </si>
  <si>
    <t>JMK-09-05</t>
  </si>
  <si>
    <t>JMK-09-06</t>
  </si>
  <si>
    <t>JMK-09-07</t>
  </si>
  <si>
    <t>JMK-09-08</t>
  </si>
  <si>
    <t>JMK-09-09</t>
  </si>
  <si>
    <t>JMK-09--10</t>
  </si>
  <si>
    <t>JMK-09-11</t>
  </si>
  <si>
    <t>JMK-09-12</t>
  </si>
  <si>
    <t>JMK-09-13</t>
  </si>
  <si>
    <t>JMK-09-14</t>
  </si>
  <si>
    <t>JMK-09-15</t>
  </si>
  <si>
    <t>HLG-01</t>
  </si>
  <si>
    <t>Halong</t>
  </si>
  <si>
    <t>HLG-01-01</t>
  </si>
  <si>
    <t>HLG-01-02</t>
  </si>
  <si>
    <t>HLG-01-03</t>
  </si>
  <si>
    <t>HLG-01-04</t>
  </si>
  <si>
    <t>HLG-01-05</t>
  </si>
  <si>
    <t>HLG-01-06</t>
  </si>
  <si>
    <t>HLG-01-07</t>
  </si>
  <si>
    <t>HLG-01-08</t>
  </si>
  <si>
    <t>HLG-01-09</t>
  </si>
  <si>
    <t>HLG-01-10</t>
  </si>
  <si>
    <t>HLG-01-11</t>
  </si>
  <si>
    <t>HLG-02</t>
  </si>
  <si>
    <t>HLG-02-01</t>
  </si>
  <si>
    <t>HLG-02-02</t>
  </si>
  <si>
    <t>HLG-02-03</t>
  </si>
  <si>
    <t>HLG-02-04</t>
  </si>
  <si>
    <t>HLG-02-05</t>
  </si>
  <si>
    <t>HLG-02-06</t>
  </si>
  <si>
    <t>HLG-02-07</t>
  </si>
  <si>
    <t>HLG-02-08</t>
  </si>
  <si>
    <t>HLG-02-09</t>
  </si>
  <si>
    <t>HLG-02-10</t>
  </si>
  <si>
    <t>HLG-02-11</t>
  </si>
  <si>
    <t>HLG-02-12</t>
  </si>
  <si>
    <t>Z.-H. Lv et al. / Lithos 154 (2012) 374–391</t>
  </si>
  <si>
    <t>KLW-1</t>
  </si>
  <si>
    <t>two-mica gneissic granite</t>
  </si>
  <si>
    <t>KLW-2</t>
  </si>
  <si>
    <t xml:space="preserve"> Arskartor</t>
  </si>
  <si>
    <t>ASK-6-02</t>
  </si>
  <si>
    <t>ASK-6-04</t>
  </si>
  <si>
    <t>ASK-6-06</t>
  </si>
  <si>
    <t>ASK-6-08</t>
  </si>
  <si>
    <t>ASK-6-12</t>
  </si>
  <si>
    <t>ASK-6-14</t>
  </si>
  <si>
    <t>ASK-6-15</t>
  </si>
  <si>
    <t>ASK-6-19</t>
  </si>
  <si>
    <t>ASK-1-02</t>
  </si>
  <si>
    <t>ASK-1-09</t>
  </si>
  <si>
    <t>ASK-1-11</t>
  </si>
  <si>
    <t>ASK-1-12</t>
  </si>
  <si>
    <t>ASK-1-14</t>
  </si>
  <si>
    <t>ASK-1-15</t>
  </si>
  <si>
    <t>ASK-1-16</t>
  </si>
  <si>
    <t>ASK-1-17</t>
  </si>
  <si>
    <t>ASK-1-18</t>
  </si>
  <si>
    <t>ASK-8-01</t>
  </si>
  <si>
    <t>ASK-8-02</t>
  </si>
  <si>
    <t>ASK-8-04</t>
  </si>
  <si>
    <t>ASK-8-06</t>
  </si>
  <si>
    <t>ASK-8-07</t>
  </si>
  <si>
    <t>ASK-8-09</t>
  </si>
  <si>
    <t>ASK-8-11</t>
  </si>
  <si>
    <t xml:space="preserve">
0.004088</t>
  </si>
  <si>
    <t>ASK-8-13</t>
  </si>
  <si>
    <t>ASK-8-15</t>
  </si>
  <si>
    <t>ASK-8-18</t>
  </si>
  <si>
    <t>ASK-8-19</t>
  </si>
  <si>
    <t>ASK-8-20</t>
  </si>
  <si>
    <t>Jing'erquanbei</t>
  </si>
  <si>
    <t>Muhtar et al., Geological Journal. 2020;55:117–132.</t>
  </si>
  <si>
    <t>XJ613–1</t>
  </si>
  <si>
    <t>XJ613–2</t>
  </si>
  <si>
    <t>XJ613–4</t>
  </si>
  <si>
    <t>XJ613–5</t>
  </si>
  <si>
    <t>XJ613–6</t>
  </si>
  <si>
    <t>XJ613–7</t>
  </si>
  <si>
    <t>XJ613–12</t>
  </si>
  <si>
    <t>XJ613–13</t>
  </si>
  <si>
    <t>XJ613–18</t>
  </si>
  <si>
    <t>XJ613–19</t>
  </si>
  <si>
    <t>W Kunlun</t>
  </si>
  <si>
    <t>DH03@5</t>
  </si>
  <si>
    <t>Dahogliutan</t>
  </si>
  <si>
    <t>DH03@6</t>
  </si>
  <si>
    <t>DH03@10</t>
  </si>
  <si>
    <t>DH03@13</t>
  </si>
  <si>
    <t>DH03@16</t>
  </si>
  <si>
    <t>DH03@19</t>
  </si>
  <si>
    <t>DH03@1</t>
  </si>
  <si>
    <t>DH03@2</t>
  </si>
  <si>
    <t>DH03@3</t>
  </si>
  <si>
    <t>DH03@4</t>
  </si>
  <si>
    <t>DH03@7</t>
  </si>
  <si>
    <t>DH03@8</t>
  </si>
  <si>
    <t>DH03@9</t>
  </si>
  <si>
    <t>DH03@11</t>
  </si>
  <si>
    <t>DH03@12</t>
  </si>
  <si>
    <t>DH03@14</t>
  </si>
  <si>
    <t>DH03@15</t>
  </si>
  <si>
    <t>DH03@17</t>
  </si>
  <si>
    <t>DH03@18</t>
  </si>
  <si>
    <t>DH03@21</t>
  </si>
  <si>
    <t>DH03@22</t>
  </si>
  <si>
    <t>DH03@23</t>
  </si>
  <si>
    <t>DH03@24</t>
  </si>
  <si>
    <t>Wei et al., 2018</t>
  </si>
  <si>
    <t>DHLT3-54</t>
  </si>
  <si>
    <t>MJX-5-1</t>
  </si>
  <si>
    <t>MJX-5-8</t>
  </si>
  <si>
    <t>MJX-5-9</t>
  </si>
  <si>
    <t>MJX-5-10</t>
  </si>
  <si>
    <t>MJX-5-13</t>
  </si>
  <si>
    <t>MJX-5-17</t>
  </si>
  <si>
    <t>MJX-5-19</t>
  </si>
  <si>
    <t>MJX-5-23</t>
  </si>
  <si>
    <t>MJX-5-24</t>
  </si>
  <si>
    <t>MJX-5-31</t>
  </si>
  <si>
    <t>MJX-5-33</t>
  </si>
  <si>
    <t>Chakaibeishan</t>
  </si>
  <si>
    <t>Wang et al., 2019 0.16539/j.ddgzyckx.2019.02.016</t>
  </si>
  <si>
    <t>–13.9</t>
  </si>
  <si>
    <t>–12.9</t>
  </si>
  <si>
    <t>–15.1</t>
  </si>
  <si>
    <t>–13.6</t>
  </si>
  <si>
    <t>–13.7</t>
  </si>
  <si>
    <t>–14.6</t>
  </si>
  <si>
    <t>–14.4</t>
  </si>
  <si>
    <t>–14.3</t>
  </si>
  <si>
    <t>–14.2</t>
  </si>
  <si>
    <t>–15.2</t>
  </si>
  <si>
    <t>–14.1</t>
  </si>
  <si>
    <t>–15.0</t>
  </si>
  <si>
    <t>–11.8</t>
  </si>
  <si>
    <t>–14.8</t>
  </si>
  <si>
    <t>–14.0</t>
  </si>
  <si>
    <t>Fei et al., Lithos,Volumes 364–365, July 2020, 105555</t>
  </si>
  <si>
    <t>Lithos 378–379 (2020) 105828</t>
  </si>
  <si>
    <t>zwlg2-4-4-01</t>
  </si>
  <si>
    <t>zwlg2-4-4-02</t>
  </si>
  <si>
    <t>zwlg2-4-4-03#</t>
  </si>
  <si>
    <t>zwlg2-4-4-04</t>
  </si>
  <si>
    <t>zwlg2-4-4-05</t>
  </si>
  <si>
    <t>zwlg2-4-4-07#</t>
  </si>
  <si>
    <t>zwlg2-4-4-08</t>
  </si>
  <si>
    <t>zwlg2-4-4-09</t>
  </si>
  <si>
    <t>zwlg2-4-4-10</t>
  </si>
  <si>
    <t>zwlg2-4-4-11</t>
  </si>
  <si>
    <t>zwlg2-4-4-12#</t>
  </si>
  <si>
    <t>zwlg2-4-4-13</t>
  </si>
  <si>
    <t>zwlg2-4-4-14#</t>
  </si>
  <si>
    <t>zwlg2-4-4-15</t>
  </si>
  <si>
    <t>zwlg2-4-4-16</t>
  </si>
  <si>
    <t>zwlg2-4-4-17#</t>
  </si>
  <si>
    <t>zwlg2-4-4-18#</t>
  </si>
  <si>
    <t>zwlg2-4-4-19#</t>
  </si>
  <si>
    <t>zwlg2-4-4-20#</t>
  </si>
  <si>
    <t>zwlg2-4-4-21</t>
  </si>
  <si>
    <t>zwlg2-4-4-22</t>
  </si>
  <si>
    <t>zwlg2-4-4-23</t>
  </si>
  <si>
    <t>zwlg2-4-4-24#</t>
  </si>
  <si>
    <t>Li et al., 2020 Mineral Deposits, 39(2), 273-304.</t>
  </si>
  <si>
    <t>K2017-8-1</t>
  </si>
  <si>
    <t>JJK2017-12-2</t>
  </si>
  <si>
    <t>Inherital zircon</t>
  </si>
  <si>
    <t>LM107</t>
  </si>
  <si>
    <t>219,7</t>
  </si>
  <si>
    <t>albite pegmatite</t>
  </si>
  <si>
    <t>albite spodumene pegmatit</t>
  </si>
  <si>
    <t>OCT01A067</t>
  </si>
  <si>
    <t>OCT01A068</t>
  </si>
  <si>
    <t>OCT01A069</t>
  </si>
  <si>
    <t>OCT01A071</t>
  </si>
  <si>
    <t>OCT01A072</t>
  </si>
  <si>
    <t>OCT01A075</t>
  </si>
  <si>
    <t>OCT01A076</t>
  </si>
  <si>
    <t>OCT01B053</t>
  </si>
  <si>
    <t>OCT01B054</t>
  </si>
  <si>
    <t>OCT01B055</t>
  </si>
  <si>
    <t>OCT01B056</t>
  </si>
  <si>
    <t>OCT01B057</t>
  </si>
  <si>
    <t>OCT01B058</t>
  </si>
  <si>
    <t>OCT01B059</t>
  </si>
  <si>
    <t>OCT01B060</t>
  </si>
  <si>
    <t>OCT01B042</t>
  </si>
  <si>
    <t>OCT01B043</t>
  </si>
  <si>
    <t>OCT01B044</t>
  </si>
  <si>
    <t>OCT01B045</t>
  </si>
  <si>
    <t>OCT01B046</t>
  </si>
  <si>
    <t>OCT01B047</t>
  </si>
  <si>
    <t>OCT01B048</t>
  </si>
  <si>
    <t>OCT01B049</t>
  </si>
  <si>
    <t>OCT01B050</t>
  </si>
  <si>
    <t>OCT01B086</t>
  </si>
  <si>
    <t>OCT01B089</t>
  </si>
  <si>
    <t>OCT01B090</t>
  </si>
  <si>
    <t>OCT01B091</t>
  </si>
  <si>
    <t>OCT01B092</t>
  </si>
  <si>
    <t>OCT01B093</t>
  </si>
  <si>
    <t>OCT01B094</t>
  </si>
  <si>
    <t>OCT01B095</t>
  </si>
  <si>
    <t>OCT01A032</t>
  </si>
  <si>
    <t>OCT01A033</t>
  </si>
  <si>
    <t>OCT01A034</t>
  </si>
  <si>
    <t>OCT01A035</t>
  </si>
  <si>
    <t>OCT01A036</t>
  </si>
  <si>
    <t>OCT01A037</t>
  </si>
  <si>
    <t>OCT01A038</t>
  </si>
  <si>
    <t>OCT01B007</t>
  </si>
  <si>
    <t>OCT01B008</t>
  </si>
  <si>
    <t>OCT01B009</t>
  </si>
  <si>
    <t>OCT01B010</t>
  </si>
  <si>
    <t>OCT01B011</t>
  </si>
  <si>
    <t>OCT01B012</t>
  </si>
  <si>
    <t>OCT01A007</t>
  </si>
  <si>
    <t>OCT01A008</t>
  </si>
  <si>
    <t>OCT01A009</t>
  </si>
  <si>
    <t>OCT01A010</t>
  </si>
  <si>
    <t>OCT01A011</t>
  </si>
  <si>
    <t>OCT01A013</t>
  </si>
  <si>
    <t>OCT01A014</t>
  </si>
  <si>
    <t>OCT01A015</t>
  </si>
  <si>
    <t>OCT01A016</t>
  </si>
  <si>
    <t>OCT01A019</t>
  </si>
  <si>
    <t>OCT01A020</t>
  </si>
  <si>
    <t>OCT01A051</t>
  </si>
  <si>
    <t>OCT01A052</t>
  </si>
  <si>
    <t>OCT01A055</t>
  </si>
  <si>
    <t>OCT01A056</t>
  </si>
  <si>
    <t>OCT01A057</t>
  </si>
  <si>
    <t>OCT01A058</t>
  </si>
  <si>
    <t>OCT01A065</t>
  </si>
  <si>
    <t>OCT01A063</t>
  </si>
  <si>
    <t>OCT01A059</t>
  </si>
  <si>
    <t>OCT01B061</t>
  </si>
  <si>
    <t>OCT01B062</t>
  </si>
  <si>
    <t>OCT01B065</t>
  </si>
  <si>
    <t>OCT01B066</t>
  </si>
  <si>
    <t>OCT01B067</t>
  </si>
  <si>
    <t>OCT01B068</t>
  </si>
  <si>
    <t>OCT01B069</t>
  </si>
  <si>
    <t>OCT01B070</t>
  </si>
  <si>
    <t>OCT01B071</t>
  </si>
  <si>
    <t>OCT01B072</t>
  </si>
  <si>
    <t>OCT01B073</t>
  </si>
  <si>
    <t>OCT01B078</t>
  </si>
  <si>
    <t>OCT01B081</t>
  </si>
  <si>
    <t>OCT01B083</t>
  </si>
  <si>
    <t>OCT01B084</t>
  </si>
  <si>
    <t>OCT01A003</t>
  </si>
  <si>
    <t>OCT01A004</t>
  </si>
  <si>
    <t>OCT01A085</t>
  </si>
  <si>
    <t>OCT01A086</t>
  </si>
  <si>
    <t>OCT01B003</t>
  </si>
  <si>
    <t>OCT01B004</t>
  </si>
  <si>
    <t>OCT01B096</t>
  </si>
  <si>
    <t>OCT01B097</t>
  </si>
  <si>
    <t>OCT01A001</t>
  </si>
  <si>
    <t>OCT01A002</t>
  </si>
  <si>
    <t>OCT01A005</t>
  </si>
  <si>
    <t>OCT01A006</t>
  </si>
  <si>
    <t>OCT01A017</t>
  </si>
  <si>
    <t>OCT01A018</t>
  </si>
  <si>
    <t>OCT01A029</t>
  </si>
  <si>
    <t>OCT01A030</t>
  </si>
  <si>
    <t>OCT01A040</t>
  </si>
  <si>
    <t>OCT01A041</t>
  </si>
  <si>
    <t>OCT01A049</t>
  </si>
  <si>
    <t>OCT01A050</t>
  </si>
  <si>
    <t>OCT01A061</t>
  </si>
  <si>
    <t>OCT01A062</t>
  </si>
  <si>
    <t>OCT01A073</t>
  </si>
  <si>
    <t>OCT01A074</t>
  </si>
  <si>
    <t>OCT01A087</t>
  </si>
  <si>
    <t>OCT01A088</t>
  </si>
  <si>
    <t>OCT01B001</t>
  </si>
  <si>
    <t>OCT01B002</t>
  </si>
  <si>
    <t>OCT01B005</t>
  </si>
  <si>
    <t>OCT01B006</t>
  </si>
  <si>
    <t>OCT01B015</t>
  </si>
  <si>
    <t>OCT01B016</t>
  </si>
  <si>
    <t>OCT01B027</t>
  </si>
  <si>
    <t>OCT01B028</t>
  </si>
  <si>
    <t>OCT01B039</t>
  </si>
  <si>
    <t>OCT01B040</t>
  </si>
  <si>
    <t>OCT01B051</t>
  </si>
  <si>
    <t>OCT01B052</t>
  </si>
  <si>
    <t>OCT01B063</t>
  </si>
  <si>
    <t>OCT01B064</t>
  </si>
  <si>
    <t>OCT01B075</t>
  </si>
  <si>
    <t>OCT01B076</t>
  </si>
  <si>
    <t>OCT01B087</t>
  </si>
  <si>
    <t>OCT01B088</t>
  </si>
  <si>
    <t>OCT01B098</t>
  </si>
  <si>
    <t>OCT01B099</t>
  </si>
  <si>
    <t>Analyse spot</t>
  </si>
  <si>
    <t>IsoLine</t>
  </si>
  <si>
    <t>Source sheet</t>
  </si>
  <si>
    <t>Table-S1a-SIMS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</si>
  <si>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</si>
  <si>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</si>
  <si>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</si>
  <si>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</si>
  <si>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</si>
  <si>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</si>
  <si>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</si>
  <si>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</si>
  <si>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</si>
  <si>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</si>
  <si>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</si>
  <si>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</si>
  <si>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</si>
  <si>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</si>
  <si>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</si>
  <si>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ErrBox</t>
  </si>
  <si>
    <t>P33:Q41</t>
  </si>
  <si>
    <t>Average9</t>
  </si>
  <si>
    <t>14QW145-1 S-type granite</t>
  </si>
  <si>
    <t>Zircon Qinghu standard</t>
  </si>
  <si>
    <t>qinghu@01</t>
  </si>
  <si>
    <t>qinghu@02</t>
  </si>
  <si>
    <t>qinghu@03</t>
  </si>
  <si>
    <t>qinghu@04</t>
  </si>
  <si>
    <t>qinghu@05</t>
  </si>
  <si>
    <t>qinghu@06</t>
  </si>
  <si>
    <t>qinghu@07</t>
  </si>
  <si>
    <t>qinghu@08</t>
  </si>
  <si>
    <t>qinghu@09</t>
  </si>
  <si>
    <t>qinghu@10</t>
  </si>
  <si>
    <t>qinghu@11</t>
  </si>
  <si>
    <r>
      <rPr>
        <b/>
        <vertAlign val="superscript"/>
        <sz val="10"/>
        <rFont val="Arial"/>
        <family val="2"/>
      </rPr>
      <t>143</t>
    </r>
    <r>
      <rPr>
        <b/>
        <sz val="10"/>
        <rFont val="Arial"/>
        <family val="2"/>
      </rPr>
      <t>Nd/</t>
    </r>
    <r>
      <rPr>
        <b/>
        <vertAlign val="superscript"/>
        <sz val="10"/>
        <rFont val="Arial"/>
        <family val="2"/>
      </rPr>
      <t>144</t>
    </r>
    <r>
      <rPr>
        <b/>
        <sz val="10"/>
        <rFont val="Arial"/>
        <family val="2"/>
      </rPr>
      <t>Nd</t>
    </r>
  </si>
  <si>
    <r>
      <rPr>
        <b/>
        <vertAlign val="superscript"/>
        <sz val="10"/>
        <rFont val="Arial"/>
        <family val="2"/>
      </rPr>
      <t>145</t>
    </r>
    <r>
      <rPr>
        <b/>
        <sz val="10"/>
        <rFont val="Arial"/>
        <family val="2"/>
      </rPr>
      <t>Nd/</t>
    </r>
    <r>
      <rPr>
        <b/>
        <vertAlign val="superscript"/>
        <sz val="10"/>
        <rFont val="Arial"/>
        <family val="2"/>
      </rPr>
      <t>144</t>
    </r>
    <r>
      <rPr>
        <b/>
        <sz val="10"/>
        <rFont val="Arial"/>
        <family val="2"/>
      </rPr>
      <t>Nd</t>
    </r>
  </si>
  <si>
    <r>
      <rPr>
        <b/>
        <vertAlign val="superscript"/>
        <sz val="10"/>
        <rFont val="Arial"/>
        <family val="2"/>
      </rPr>
      <t>147</t>
    </r>
    <r>
      <rPr>
        <b/>
        <sz val="10"/>
        <rFont val="Arial"/>
        <family val="2"/>
      </rPr>
      <t>Sm/</t>
    </r>
    <r>
      <rPr>
        <b/>
        <vertAlign val="superscript"/>
        <sz val="10"/>
        <rFont val="Arial"/>
        <family val="2"/>
      </rPr>
      <t>144</t>
    </r>
    <r>
      <rPr>
        <b/>
        <sz val="10"/>
        <rFont val="Arial"/>
        <family val="2"/>
      </rPr>
      <t>Nd</t>
    </r>
  </si>
  <si>
    <r>
      <t>I-</t>
    </r>
    <r>
      <rPr>
        <b/>
        <vertAlign val="superscript"/>
        <sz val="10"/>
        <rFont val="Arial"/>
        <family val="2"/>
      </rPr>
      <t>147</t>
    </r>
    <r>
      <rPr>
        <b/>
        <sz val="10"/>
        <rFont val="Arial"/>
        <family val="2"/>
      </rPr>
      <t>Sm(V)</t>
    </r>
  </si>
  <si>
    <r>
      <t>I-</t>
    </r>
    <r>
      <rPr>
        <b/>
        <vertAlign val="superscript"/>
        <sz val="10"/>
        <rFont val="Arial"/>
        <family val="2"/>
      </rPr>
      <t>146</t>
    </r>
    <r>
      <rPr>
        <b/>
        <sz val="10"/>
        <rFont val="Arial"/>
        <family val="2"/>
      </rPr>
      <t>Nd(V)</t>
    </r>
  </si>
  <si>
    <r>
      <t>ε</t>
    </r>
    <r>
      <rPr>
        <b/>
        <vertAlign val="subscript"/>
        <sz val="10"/>
        <color theme="1"/>
        <rFont val="Arial"/>
        <family val="2"/>
      </rPr>
      <t>Nd(t)</t>
    </r>
  </si>
  <si>
    <r>
      <rPr>
        <b/>
        <vertAlign val="superscript"/>
        <sz val="10"/>
        <rFont val="Arial"/>
        <family val="2"/>
      </rPr>
      <t>176</t>
    </r>
    <r>
      <rPr>
        <b/>
        <sz val="10"/>
        <rFont val="Arial"/>
        <family val="2"/>
      </rPr>
      <t>Yb/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</si>
  <si>
    <r>
      <rPr>
        <b/>
        <vertAlign val="superscript"/>
        <sz val="10"/>
        <rFont val="Arial"/>
        <family val="2"/>
      </rPr>
      <t>176</t>
    </r>
    <r>
      <rPr>
        <b/>
        <sz val="10"/>
        <rFont val="Arial"/>
        <family val="2"/>
      </rPr>
      <t>Lu/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</si>
  <si>
    <r>
      <rPr>
        <b/>
        <vertAlign val="superscript"/>
        <sz val="10"/>
        <rFont val="Arial"/>
        <family val="2"/>
      </rPr>
      <t>176</t>
    </r>
    <r>
      <rPr>
        <b/>
        <sz val="10"/>
        <rFont val="Arial"/>
        <family val="2"/>
      </rPr>
      <t>Hf/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</si>
  <si>
    <r>
      <t>176</t>
    </r>
    <r>
      <rPr>
        <b/>
        <sz val="10"/>
        <rFont val="Arial"/>
        <family val="2"/>
      </rPr>
      <t>Hf/</t>
    </r>
    <r>
      <rPr>
        <b/>
        <vertAlign val="superscript"/>
        <sz val="10"/>
        <rFont val="Arial"/>
        <family val="2"/>
      </rPr>
      <t>177</t>
    </r>
    <r>
      <rPr>
        <b/>
        <sz val="10"/>
        <rFont val="Arial"/>
        <family val="2"/>
      </rPr>
      <t>Hf</t>
    </r>
    <r>
      <rPr>
        <b/>
        <vertAlign val="subscript"/>
        <sz val="10"/>
        <rFont val="Arial"/>
        <family val="2"/>
      </rPr>
      <t>i</t>
    </r>
  </si>
  <si>
    <r>
      <t>e</t>
    </r>
    <r>
      <rPr>
        <b/>
        <vertAlign val="subscript"/>
        <sz val="10"/>
        <rFont val="Arial"/>
        <family val="2"/>
      </rPr>
      <t>Hf</t>
    </r>
    <r>
      <rPr>
        <b/>
        <sz val="10"/>
        <rFont val="Arial"/>
        <family val="2"/>
      </rPr>
      <t>(0)</t>
    </r>
  </si>
  <si>
    <r>
      <t>e</t>
    </r>
    <r>
      <rPr>
        <b/>
        <vertAlign val="subscript"/>
        <sz val="10"/>
        <rFont val="Arial"/>
        <family val="2"/>
      </rPr>
      <t>Hf</t>
    </r>
    <r>
      <rPr>
        <b/>
        <sz val="10"/>
        <rFont val="Arial"/>
        <family val="2"/>
      </rPr>
      <t>(t)</t>
    </r>
  </si>
  <si>
    <r>
      <rPr>
        <b/>
        <vertAlign val="superscript"/>
        <sz val="10"/>
        <rFont val="Arial"/>
        <family val="2"/>
      </rPr>
      <t>206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238</t>
    </r>
    <r>
      <rPr>
        <b/>
        <sz val="10"/>
        <rFont val="Arial"/>
        <family val="2"/>
      </rPr>
      <t>U Age (Ma)</t>
    </r>
  </si>
  <si>
    <r>
      <t>Russian Geology and Geophysics</t>
    </r>
    <r>
      <rPr>
        <sz val="10"/>
        <color theme="1"/>
        <rFont val="Calibri"/>
        <family val="2"/>
      </rPr>
      <t xml:space="preserve">, </t>
    </r>
    <r>
      <rPr>
        <i/>
        <sz val="10"/>
        <color theme="1"/>
        <rFont val="Calibri"/>
        <family val="2"/>
      </rPr>
      <t>39</t>
    </r>
    <r>
      <rPr>
        <sz val="10"/>
        <color theme="1"/>
        <rFont val="Calibri"/>
        <family val="2"/>
      </rPr>
      <t>, 909-925</t>
    </r>
  </si>
  <si>
    <r>
      <t>Russian Geology and Geophysics</t>
    </r>
    <r>
      <rPr>
        <sz val="10"/>
        <color theme="1"/>
        <rFont val="Calibri"/>
        <family val="2"/>
      </rPr>
      <t xml:space="preserve">, </t>
    </r>
    <r>
      <rPr>
        <i/>
        <sz val="10"/>
        <color theme="1"/>
        <rFont val="Calibri"/>
        <family val="2"/>
      </rPr>
      <t>39</t>
    </r>
    <r>
      <rPr>
        <sz val="10"/>
        <color theme="1"/>
        <rFont val="Calibri"/>
        <family val="2"/>
      </rPr>
      <t>, 909-925</t>
    </r>
    <r>
      <rPr>
        <sz val="9"/>
        <color theme="1"/>
        <rFont val="Times New Roman"/>
        <family val="2"/>
        <charset val="134"/>
      </rPr>
      <t/>
    </r>
  </si>
  <si>
    <t>BCR-2G</t>
  </si>
  <si>
    <t>BHVO-2G</t>
  </si>
  <si>
    <t>BIR-1G</t>
  </si>
  <si>
    <t>9.50</t>
  </si>
  <si>
    <t>1590</t>
  </si>
  <si>
    <t>13600</t>
  </si>
  <si>
    <t>31.5</t>
  </si>
  <si>
    <t>10.3</t>
  </si>
  <si>
    <t>24.3</t>
  </si>
  <si>
    <t>47.9</t>
  </si>
  <si>
    <t>5.92</t>
  </si>
  <si>
    <t>27.0</t>
  </si>
  <si>
    <t>6.15</t>
  </si>
  <si>
    <t>1.94</t>
  </si>
  <si>
    <t>6.65</t>
  </si>
  <si>
    <t>0.924</t>
  </si>
  <si>
    <t>5.76</t>
  </si>
  <si>
    <t>1.30</t>
  </si>
  <si>
    <t>3.23</t>
  </si>
  <si>
    <t>0.452</t>
  </si>
  <si>
    <t>3.03</t>
  </si>
  <si>
    <t>0.482</t>
  </si>
  <si>
    <t>4.08</t>
  </si>
  <si>
    <t>0.733</t>
  </si>
  <si>
    <t>5.49</t>
  </si>
  <si>
    <t>1.62</t>
  </si>
  <si>
    <t>9.40</t>
  </si>
  <si>
    <t>1620</t>
  </si>
  <si>
    <t>30.8</t>
  </si>
  <si>
    <t>10.2</t>
  </si>
  <si>
    <t>23.3</t>
  </si>
  <si>
    <t>48.0</t>
  </si>
  <si>
    <t>5.88</t>
  </si>
  <si>
    <t>25.4</t>
  </si>
  <si>
    <t>6.30</t>
  </si>
  <si>
    <t>1.84</t>
  </si>
  <si>
    <t>5.69</t>
  </si>
  <si>
    <t>0.979</t>
  </si>
  <si>
    <t>5.81</t>
  </si>
  <si>
    <t>1.14</t>
  </si>
  <si>
    <t>3.22</t>
  </si>
  <si>
    <t>0.475</t>
  </si>
  <si>
    <t>2.78</t>
  </si>
  <si>
    <t>0.400</t>
  </si>
  <si>
    <t>4.39</t>
  </si>
  <si>
    <t>0.727</t>
  </si>
  <si>
    <t>5.43</t>
  </si>
  <si>
    <t>1.54</t>
  </si>
  <si>
    <t>10.5</t>
  </si>
  <si>
    <t>1710</t>
  </si>
  <si>
    <t>13700</t>
  </si>
  <si>
    <t>29.3</t>
  </si>
  <si>
    <t>10.1</t>
  </si>
  <si>
    <t>23.8</t>
  </si>
  <si>
    <t>50.3</t>
  </si>
  <si>
    <t>5.97</t>
  </si>
  <si>
    <t>26.1</t>
  </si>
  <si>
    <t>6.06</t>
  </si>
  <si>
    <t>1.90</t>
  </si>
  <si>
    <t>6.93</t>
  </si>
  <si>
    <t>0.941</t>
  </si>
  <si>
    <t>5.86</t>
  </si>
  <si>
    <t>1.12</t>
  </si>
  <si>
    <t>2.90</t>
  </si>
  <si>
    <t>0.345</t>
  </si>
  <si>
    <t>3.39</t>
  </si>
  <si>
    <t>0.469</t>
  </si>
  <si>
    <t>4.32</t>
  </si>
  <si>
    <t>0.612</t>
  </si>
  <si>
    <t>5.29</t>
  </si>
  <si>
    <t>1.65</t>
  </si>
  <si>
    <t>8.37</t>
  </si>
  <si>
    <t>1470</t>
  </si>
  <si>
    <t>14400</t>
  </si>
  <si>
    <t>30.3</t>
  </si>
  <si>
    <t>23.9</t>
  </si>
  <si>
    <t>48.5</t>
  </si>
  <si>
    <t>5.80</t>
  </si>
  <si>
    <t>26.0</t>
  </si>
  <si>
    <t>5.98</t>
  </si>
  <si>
    <t>1.85</t>
  </si>
  <si>
    <t>6.75</t>
  </si>
  <si>
    <t>0.977</t>
  </si>
  <si>
    <t>5.46</t>
  </si>
  <si>
    <t>1.21</t>
  </si>
  <si>
    <t>3.71</t>
  </si>
  <si>
    <t>0.501</t>
  </si>
  <si>
    <t>3.18</t>
  </si>
  <si>
    <t>0.568</t>
  </si>
  <si>
    <t>4.44</t>
  </si>
  <si>
    <t>0.742</t>
  </si>
  <si>
    <t>5.68</t>
  </si>
  <si>
    <t>1.67</t>
  </si>
  <si>
    <t>8.60</t>
  </si>
  <si>
    <t>13100</t>
  </si>
  <si>
    <t>9.89</t>
  </si>
  <si>
    <t>23.2</t>
  </si>
  <si>
    <t>49.2</t>
  </si>
  <si>
    <t>5.95</t>
  </si>
  <si>
    <t>26.2</t>
  </si>
  <si>
    <t>6.27</t>
  </si>
  <si>
    <t>1.61</t>
  </si>
  <si>
    <t>6.13</t>
  </si>
  <si>
    <t>0.987</t>
  </si>
  <si>
    <t>5.48</t>
  </si>
  <si>
    <t>2.85</t>
  </si>
  <si>
    <t>0.418</t>
  </si>
  <si>
    <t>0.503</t>
  </si>
  <si>
    <t>4.12</t>
  </si>
  <si>
    <t>0.617</t>
  </si>
  <si>
    <t>5.54</t>
  </si>
  <si>
    <t>1.60</t>
  </si>
  <si>
    <t>8.76</t>
  </si>
  <si>
    <t>0.422</t>
  </si>
  <si>
    <t>2.27</t>
  </si>
  <si>
    <t>31.9</t>
  </si>
  <si>
    <t>10.7</t>
  </si>
  <si>
    <t>24.9</t>
  </si>
  <si>
    <t>49.1</t>
  </si>
  <si>
    <t>6.19</t>
  </si>
  <si>
    <t>28.1</t>
  </si>
  <si>
    <t>2.11</t>
  </si>
  <si>
    <t>6.54</t>
  </si>
  <si>
    <t>0.961</t>
  </si>
  <si>
    <t>3.08</t>
  </si>
  <si>
    <t>0.524</t>
  </si>
  <si>
    <t>2.79</t>
  </si>
  <si>
    <t>0.491</t>
  </si>
  <si>
    <t>4.85</t>
  </si>
  <si>
    <t>0.696</t>
  </si>
  <si>
    <t>5.70</t>
  </si>
  <si>
    <t>1.57</t>
  </si>
  <si>
    <t>9.38</t>
  </si>
  <si>
    <t>0.325</t>
  </si>
  <si>
    <t>2.24</t>
  </si>
  <si>
    <t>30.6</t>
  </si>
  <si>
    <t>24.1</t>
  </si>
  <si>
    <t>48.9</t>
  </si>
  <si>
    <t>6.21</t>
  </si>
  <si>
    <t>6.18</t>
  </si>
  <si>
    <t>1.96</t>
  </si>
  <si>
    <t>6.34</t>
  </si>
  <si>
    <t>0.980</t>
  </si>
  <si>
    <t>5.58</t>
  </si>
  <si>
    <t>1.29</t>
  </si>
  <si>
    <t>3.30</t>
  </si>
  <si>
    <t>0.448</t>
  </si>
  <si>
    <t>3.15</t>
  </si>
  <si>
    <t>0.494</t>
  </si>
  <si>
    <t>4.64</t>
  </si>
  <si>
    <t>0.626</t>
  </si>
  <si>
    <t>9.09</t>
  </si>
  <si>
    <t>0.359</t>
  </si>
  <si>
    <t>2.22</t>
  </si>
  <si>
    <t>24.8</t>
  </si>
  <si>
    <t>49.9</t>
  </si>
  <si>
    <t>5.99</t>
  </si>
  <si>
    <t>26.4</t>
  </si>
  <si>
    <t>5.90</t>
  </si>
  <si>
    <t>1.89</t>
  </si>
  <si>
    <t>6.05</t>
  </si>
  <si>
    <t>1.05</t>
  </si>
  <si>
    <t>5.67</t>
  </si>
  <si>
    <t>1.25</t>
  </si>
  <si>
    <t>3.63</t>
  </si>
  <si>
    <t>0.581</t>
  </si>
  <si>
    <t>3.19</t>
  </si>
  <si>
    <t>0.480</t>
  </si>
  <si>
    <t>4.86</t>
  </si>
  <si>
    <t>0.704</t>
  </si>
  <si>
    <t>8.64</t>
  </si>
  <si>
    <t>1570</t>
  </si>
  <si>
    <t>29.6</t>
  </si>
  <si>
    <t>9.30</t>
  </si>
  <si>
    <t>22.2</t>
  </si>
  <si>
    <t>45.5</t>
  </si>
  <si>
    <t>5.34</t>
  </si>
  <si>
    <t>1.77</t>
  </si>
  <si>
    <t>5.45</t>
  </si>
  <si>
    <t>0.878</t>
  </si>
  <si>
    <t>5.53</t>
  </si>
  <si>
    <t>1.09</t>
  </si>
  <si>
    <t>2.68</t>
  </si>
  <si>
    <t>0.403</t>
  </si>
  <si>
    <t>3.35</t>
  </si>
  <si>
    <t>0.387</t>
  </si>
  <si>
    <t>4.06</t>
  </si>
  <si>
    <t>0.603</t>
  </si>
  <si>
    <t>5.05</t>
  </si>
  <si>
    <t>1.42</t>
  </si>
  <si>
    <t>8.43</t>
  </si>
  <si>
    <t>1520</t>
  </si>
  <si>
    <t>14200</t>
  </si>
  <si>
    <t>28.8</t>
  </si>
  <si>
    <t>9.17</t>
  </si>
  <si>
    <t>22.3</t>
  </si>
  <si>
    <t>45.4</t>
  </si>
  <si>
    <t>25.3</t>
  </si>
  <si>
    <t>5.91</t>
  </si>
  <si>
    <t>1.83</t>
  </si>
  <si>
    <t>5.79</t>
  </si>
  <si>
    <t>0.816</t>
  </si>
  <si>
    <t>5.14</t>
  </si>
  <si>
    <t>1.10</t>
  </si>
  <si>
    <t>3.06</t>
  </si>
  <si>
    <t>0.335</t>
  </si>
  <si>
    <t>2.74</t>
  </si>
  <si>
    <t>4.14</t>
  </si>
  <si>
    <t>0.589</t>
  </si>
  <si>
    <t>4.99</t>
  </si>
  <si>
    <t>1.48</t>
  </si>
  <si>
    <t>8.19</t>
  </si>
  <si>
    <t>1530</t>
  </si>
  <si>
    <t>14500</t>
  </si>
  <si>
    <t>27.6</t>
  </si>
  <si>
    <t>9.12</t>
  </si>
  <si>
    <t>21.3</t>
  </si>
  <si>
    <t>43.4</t>
  </si>
  <si>
    <t>5.08</t>
  </si>
  <si>
    <t>5.15</t>
  </si>
  <si>
    <t>1.63</t>
  </si>
  <si>
    <t>5.50</t>
  </si>
  <si>
    <t>0.862</t>
  </si>
  <si>
    <t>1.02</t>
  </si>
  <si>
    <t>2.63</t>
  </si>
  <si>
    <t>0.445</t>
  </si>
  <si>
    <t>2.80</t>
  </si>
  <si>
    <t>0.446</t>
  </si>
  <si>
    <t>3.97</t>
  </si>
  <si>
    <t>0.598</t>
  </si>
  <si>
    <t>1.35</t>
  </si>
  <si>
    <t>8.68</t>
  </si>
  <si>
    <t>1580</t>
  </si>
  <si>
    <t>14600</t>
  </si>
  <si>
    <t>21.8</t>
  </si>
  <si>
    <t>45.0</t>
  </si>
  <si>
    <t>5.23</t>
  </si>
  <si>
    <t>24.7</t>
  </si>
  <si>
    <t>5.35</t>
  </si>
  <si>
    <t>5.39</t>
  </si>
  <si>
    <t>0.857</t>
  </si>
  <si>
    <t>5.42</t>
  </si>
  <si>
    <t>1.07</t>
  </si>
  <si>
    <t>2.67</t>
  </si>
  <si>
    <t>0.396</t>
  </si>
  <si>
    <t>3.27</t>
  </si>
  <si>
    <t>0.390</t>
  </si>
  <si>
    <t>4.00</t>
  </si>
  <si>
    <t>0.597</t>
  </si>
  <si>
    <t>4.96</t>
  </si>
  <si>
    <t>1.41</t>
  </si>
  <si>
    <t>9.01</t>
  </si>
  <si>
    <t>13800</t>
  </si>
  <si>
    <t>34.8</t>
  </si>
  <si>
    <t>12.8</t>
  </si>
  <si>
    <t>24.6</t>
  </si>
  <si>
    <t>52.9</t>
  </si>
  <si>
    <t>6.57</t>
  </si>
  <si>
    <t>28.7</t>
  </si>
  <si>
    <t>6.77</t>
  </si>
  <si>
    <t>1.27</t>
  </si>
  <si>
    <t>3.51</t>
  </si>
  <si>
    <t>0.601</t>
  </si>
  <si>
    <t>0.540</t>
  </si>
  <si>
    <t>4.71</t>
  </si>
  <si>
    <t>0.764</t>
  </si>
  <si>
    <t>5.87</t>
  </si>
  <si>
    <t>1.64</t>
  </si>
  <si>
    <t>9.37</t>
  </si>
  <si>
    <t>13900</t>
  </si>
  <si>
    <t>36.6</t>
  </si>
  <si>
    <t>25.2</t>
  </si>
  <si>
    <t>54.6</t>
  </si>
  <si>
    <t>6.81</t>
  </si>
  <si>
    <t>2.04</t>
  </si>
  <si>
    <t>6.58</t>
  </si>
  <si>
    <t>1.08</t>
  </si>
  <si>
    <t>6.69</t>
  </si>
  <si>
    <t>1.33</t>
  </si>
  <si>
    <t>3.53</t>
  </si>
  <si>
    <t>0.530</t>
  </si>
  <si>
    <t>3.90</t>
  </si>
  <si>
    <t>4.70</t>
  </si>
  <si>
    <t>0.761</t>
  </si>
  <si>
    <t>6.00</t>
  </si>
  <si>
    <t>1.71</t>
  </si>
  <si>
    <t>9.07</t>
  </si>
  <si>
    <t>35.5</t>
  </si>
  <si>
    <t>12.5</t>
  </si>
  <si>
    <t>54.2</t>
  </si>
  <si>
    <t>7.17</t>
  </si>
  <si>
    <t>7.36</t>
  </si>
  <si>
    <t>2.05</t>
  </si>
  <si>
    <t>6.97</t>
  </si>
  <si>
    <t>1.01</t>
  </si>
  <si>
    <t>1.34</t>
  </si>
  <si>
    <t>0.438</t>
  </si>
  <si>
    <t>3.20</t>
  </si>
  <si>
    <t>4.77</t>
  </si>
  <si>
    <t>0.731</t>
  </si>
  <si>
    <t>5.89</t>
  </si>
  <si>
    <t>1150</t>
  </si>
  <si>
    <t>16500</t>
  </si>
  <si>
    <t>14.8</t>
  </si>
  <si>
    <t>14.2</t>
  </si>
  <si>
    <t>35.1</t>
  </si>
  <si>
    <t>4.61</t>
  </si>
  <si>
    <t>22.7</t>
  </si>
  <si>
    <t>2.00</t>
  </si>
  <si>
    <t>5.19</t>
  </si>
  <si>
    <t>0.741</t>
  </si>
  <si>
    <t>4.76</t>
  </si>
  <si>
    <t>0.885</t>
  </si>
  <si>
    <t>2.06</t>
  </si>
  <si>
    <t>0.297</t>
  </si>
  <si>
    <t>0.237</t>
  </si>
  <si>
    <t>4.33</t>
  </si>
  <si>
    <t>1.00</t>
  </si>
  <si>
    <t>0.371</t>
  </si>
  <si>
    <t>1270</t>
  </si>
  <si>
    <t>16300</t>
  </si>
  <si>
    <t>21.6</t>
  </si>
  <si>
    <t>33.8</t>
  </si>
  <si>
    <t>4.63</t>
  </si>
  <si>
    <t>22.1</t>
  </si>
  <si>
    <t>5.52</t>
  </si>
  <si>
    <t>1.95</t>
  </si>
  <si>
    <t>0.836</t>
  </si>
  <si>
    <t>4.82</t>
  </si>
  <si>
    <t>0.867</t>
  </si>
  <si>
    <t>0.279</t>
  </si>
  <si>
    <t>0.230</t>
  </si>
  <si>
    <t>4.11</t>
  </si>
  <si>
    <t>0.959</t>
  </si>
  <si>
    <t>1.11</t>
  </si>
  <si>
    <t>0.406</t>
  </si>
  <si>
    <t>4.05</t>
  </si>
  <si>
    <t>1260</t>
  </si>
  <si>
    <t>16400</t>
  </si>
  <si>
    <t>14.7</t>
  </si>
  <si>
    <t>14.3</t>
  </si>
  <si>
    <t>34.4</t>
  </si>
  <si>
    <t>4.65</t>
  </si>
  <si>
    <t>23.1</t>
  </si>
  <si>
    <t>5.28</t>
  </si>
  <si>
    <t>1.56</t>
  </si>
  <si>
    <t>0.701</t>
  </si>
  <si>
    <t>4.69</t>
  </si>
  <si>
    <t>0.758</t>
  </si>
  <si>
    <t>0.317</t>
  </si>
  <si>
    <t>1.99</t>
  </si>
  <si>
    <t>0.266</t>
  </si>
  <si>
    <t>4.15</t>
  </si>
  <si>
    <t>1.06</t>
  </si>
  <si>
    <t>0.388</t>
  </si>
  <si>
    <t>4.29</t>
  </si>
  <si>
    <t>1200</t>
  </si>
  <si>
    <t>16900</t>
  </si>
  <si>
    <t>22.9</t>
  </si>
  <si>
    <t>15.1</t>
  </si>
  <si>
    <t>14.1</t>
  </si>
  <si>
    <t>32.8</t>
  </si>
  <si>
    <t>4.42</t>
  </si>
  <si>
    <t>23.0</t>
  </si>
  <si>
    <t>4.72</t>
  </si>
  <si>
    <t>5.12</t>
  </si>
  <si>
    <t>0.915</t>
  </si>
  <si>
    <t>4.53</t>
  </si>
  <si>
    <t>0.933</t>
  </si>
  <si>
    <t>2.10</t>
  </si>
  <si>
    <t>0.303</t>
  </si>
  <si>
    <t>2.16</t>
  </si>
  <si>
    <t>0.179</t>
  </si>
  <si>
    <t>4.24</t>
  </si>
  <si>
    <t>0.958</t>
  </si>
  <si>
    <t>1.20</t>
  </si>
  <si>
    <t>0.356</t>
  </si>
  <si>
    <t>4.93</t>
  </si>
  <si>
    <t>1130</t>
  </si>
  <si>
    <t>15700</t>
  </si>
  <si>
    <t>34.3</t>
  </si>
  <si>
    <t>1.86</t>
  </si>
  <si>
    <t>5.64</t>
  </si>
  <si>
    <t>0.800</t>
  </si>
  <si>
    <t>4.35</t>
  </si>
  <si>
    <t>0.833</t>
  </si>
  <si>
    <t>1.91</t>
  </si>
  <si>
    <t>0.241</t>
  </si>
  <si>
    <t>2.14</t>
  </si>
  <si>
    <t>0.296</t>
  </si>
  <si>
    <t>1.03</t>
  </si>
  <si>
    <t>0.920</t>
  </si>
  <si>
    <t>0.326</t>
  </si>
  <si>
    <t>4.46</t>
  </si>
  <si>
    <t>0.286</t>
  </si>
  <si>
    <t>2.70</t>
  </si>
  <si>
    <t>22.5</t>
  </si>
  <si>
    <t>14.9</t>
  </si>
  <si>
    <t>4.62</t>
  </si>
  <si>
    <t>5.71</t>
  </si>
  <si>
    <t>0.825</t>
  </si>
  <si>
    <t>5.01</t>
  </si>
  <si>
    <t>0.890</t>
  </si>
  <si>
    <t>2.23</t>
  </si>
  <si>
    <t>0.322</t>
  </si>
  <si>
    <t>0.281</t>
  </si>
  <si>
    <t>4.03</t>
  </si>
  <si>
    <t>0.990</t>
  </si>
  <si>
    <t>0.458</t>
  </si>
  <si>
    <t>0.252</t>
  </si>
  <si>
    <t>15.3</t>
  </si>
  <si>
    <t>14.4</t>
  </si>
  <si>
    <t>35.3</t>
  </si>
  <si>
    <t>4.45</t>
  </si>
  <si>
    <t>5.82</t>
  </si>
  <si>
    <t>1.87</t>
  </si>
  <si>
    <t>0.698</t>
  </si>
  <si>
    <t>4.89</t>
  </si>
  <si>
    <t>0.813</t>
  </si>
  <si>
    <t>2.18</t>
  </si>
  <si>
    <t>0.283</t>
  </si>
  <si>
    <t>1.70</t>
  </si>
  <si>
    <t>0.221</t>
  </si>
  <si>
    <t>4.20</t>
  </si>
  <si>
    <t>0.870</t>
  </si>
  <si>
    <t>4.66</t>
  </si>
  <si>
    <t>0.264</t>
  </si>
  <si>
    <t>15.0</t>
  </si>
  <si>
    <t>14.6</t>
  </si>
  <si>
    <t>5.66</t>
  </si>
  <si>
    <t>0.847</t>
  </si>
  <si>
    <t>0.865</t>
  </si>
  <si>
    <t>0.287</t>
  </si>
  <si>
    <t>2.09</t>
  </si>
  <si>
    <t>0.243</t>
  </si>
  <si>
    <t>4.10</t>
  </si>
  <si>
    <t>1.04</t>
  </si>
  <si>
    <t>0.449</t>
  </si>
  <si>
    <t>20.4</t>
  </si>
  <si>
    <t>13.3</t>
  </si>
  <si>
    <t>13.0</t>
  </si>
  <si>
    <t>31.3</t>
  </si>
  <si>
    <t>4.18</t>
  </si>
  <si>
    <t>20.1</t>
  </si>
  <si>
    <t>4.87</t>
  </si>
  <si>
    <t>5.40</t>
  </si>
  <si>
    <t>0.748</t>
  </si>
  <si>
    <t>4.34</t>
  </si>
  <si>
    <t>0.783</t>
  </si>
  <si>
    <t>2.01</t>
  </si>
  <si>
    <t>0.254</t>
  </si>
  <si>
    <t>0.224</t>
  </si>
  <si>
    <t>3.86</t>
  </si>
  <si>
    <t>0.942</t>
  </si>
  <si>
    <t>0.984</t>
  </si>
  <si>
    <t>0.292</t>
  </si>
  <si>
    <t>4.04</t>
  </si>
  <si>
    <t>1220</t>
  </si>
  <si>
    <t>16800</t>
  </si>
  <si>
    <t>13.5</t>
  </si>
  <si>
    <t>13.6</t>
  </si>
  <si>
    <t>4.17</t>
  </si>
  <si>
    <t>19.4</t>
  </si>
  <si>
    <t>4.49</t>
  </si>
  <si>
    <t>0.737</t>
  </si>
  <si>
    <t>4.21</t>
  </si>
  <si>
    <t>0.796</t>
  </si>
  <si>
    <t>0.261</t>
  </si>
  <si>
    <t>1.72</t>
  </si>
  <si>
    <t>0.227</t>
  </si>
  <si>
    <t>3.89</t>
  </si>
  <si>
    <t>0.394</t>
  </si>
  <si>
    <t>3.67</t>
  </si>
  <si>
    <t>1240</t>
  </si>
  <si>
    <t>17300</t>
  </si>
  <si>
    <t>19.8</t>
  </si>
  <si>
    <t>12.6</t>
  </si>
  <si>
    <t>4.57</t>
  </si>
  <si>
    <t>1.74</t>
  </si>
  <si>
    <t>4.50</t>
  </si>
  <si>
    <t>0.723</t>
  </si>
  <si>
    <t>1.88</t>
  </si>
  <si>
    <t>0.245</t>
  </si>
  <si>
    <t>0.256</t>
  </si>
  <si>
    <t>3.66</t>
  </si>
  <si>
    <t>0.876</t>
  </si>
  <si>
    <t>0.320</t>
  </si>
  <si>
    <t>4.27</t>
  </si>
  <si>
    <t>17200</t>
  </si>
  <si>
    <t>20.2</t>
  </si>
  <si>
    <t>13.2</t>
  </si>
  <si>
    <t>31.0</t>
  </si>
  <si>
    <t>4.13</t>
  </si>
  <si>
    <t>19.9</t>
  </si>
  <si>
    <t>4.75</t>
  </si>
  <si>
    <t>0.739</t>
  </si>
  <si>
    <t>4.30</t>
  </si>
  <si>
    <t>0.774</t>
  </si>
  <si>
    <t>3.79</t>
  </si>
  <si>
    <t>0.938</t>
  </si>
  <si>
    <t>1280</t>
  </si>
  <si>
    <t>16600</t>
  </si>
  <si>
    <t>25.0</t>
  </si>
  <si>
    <t>17.8</t>
  </si>
  <si>
    <t>37.6</t>
  </si>
  <si>
    <t>5.18</t>
  </si>
  <si>
    <t>5.84</t>
  </si>
  <si>
    <t>2.02</t>
  </si>
  <si>
    <t>6.03</t>
  </si>
  <si>
    <t>0.881</t>
  </si>
  <si>
    <t>5.59</t>
  </si>
  <si>
    <t>0.900</t>
  </si>
  <si>
    <t>2.51</t>
  </si>
  <si>
    <t>0.331</t>
  </si>
  <si>
    <t>0.311</t>
  </si>
  <si>
    <t>1.23</t>
  </si>
  <si>
    <t>4.67</t>
  </si>
  <si>
    <t>18.6</t>
  </si>
  <si>
    <t>37.9</t>
  </si>
  <si>
    <t>5.36</t>
  </si>
  <si>
    <t>2.19</t>
  </si>
  <si>
    <t>6.62</t>
  </si>
  <si>
    <t>0.932</t>
  </si>
  <si>
    <t>5.33</t>
  </si>
  <si>
    <t>0.963</t>
  </si>
  <si>
    <t>0.342</t>
  </si>
  <si>
    <t>2.28</t>
  </si>
  <si>
    <t>0.268</t>
  </si>
  <si>
    <t>1.19</t>
  </si>
  <si>
    <t>0.350</t>
  </si>
  <si>
    <t>18.7</t>
  </si>
  <si>
    <t>15.4</t>
  </si>
  <si>
    <t>36.7</t>
  </si>
  <si>
    <t>5.32</t>
  </si>
  <si>
    <t>23.6</t>
  </si>
  <si>
    <t>5.56</t>
  </si>
  <si>
    <t>0.927</t>
  </si>
  <si>
    <t>5.17</t>
  </si>
  <si>
    <t>0.974</t>
  </si>
  <si>
    <t>2.50</t>
  </si>
  <si>
    <t>0.348</t>
  </si>
  <si>
    <t>4.52</t>
  </si>
  <si>
    <t>1.26</t>
  </si>
  <si>
    <t>0.471</t>
  </si>
  <si>
    <t>159</t>
  </si>
  <si>
    <t>5660</t>
  </si>
  <si>
    <t>0.553</t>
  </si>
  <si>
    <t>1.68</t>
  </si>
  <si>
    <t>0.347</t>
  </si>
  <si>
    <t>0.487</t>
  </si>
  <si>
    <t>1.36</t>
  </si>
  <si>
    <t>0.513</t>
  </si>
  <si>
    <t>0.196</t>
  </si>
  <si>
    <t>0.587</t>
  </si>
  <si>
    <t>0.0281</t>
  </si>
  <si>
    <t>0.0140</t>
  </si>
  <si>
    <t>0.0207</t>
  </si>
  <si>
    <t>2.94</t>
  </si>
  <si>
    <t>173</t>
  </si>
  <si>
    <t>5760</t>
  </si>
  <si>
    <t>0.405</t>
  </si>
  <si>
    <t>0.555</t>
  </si>
  <si>
    <t>0.937</t>
  </si>
  <si>
    <t>1.66</t>
  </si>
  <si>
    <t>2.32</t>
  </si>
  <si>
    <t>0.593</t>
  </si>
  <si>
    <t>1.32</t>
  </si>
  <si>
    <t>0.239</t>
  </si>
  <si>
    <t>0.193</t>
  </si>
  <si>
    <t>0.517</t>
  </si>
  <si>
    <t>0.0170</t>
  </si>
  <si>
    <t>0.0312</t>
  </si>
  <si>
    <t>0.0236</t>
  </si>
  <si>
    <t>207</t>
  </si>
  <si>
    <t>5670</t>
  </si>
  <si>
    <t>13.4</t>
  </si>
  <si>
    <t>0.495</t>
  </si>
  <si>
    <t>0.557</t>
  </si>
  <si>
    <t>1.76</t>
  </si>
  <si>
    <t>2.60</t>
  </si>
  <si>
    <t>0.819</t>
  </si>
  <si>
    <t>0.619</t>
  </si>
  <si>
    <t>0.304</t>
  </si>
  <si>
    <t>0.233</t>
  </si>
  <si>
    <t>0.197</t>
  </si>
  <si>
    <t>0.802</t>
  </si>
  <si>
    <t>0.0457</t>
  </si>
  <si>
    <t>0.0102</t>
  </si>
  <si>
    <t>3.83</t>
  </si>
  <si>
    <t>342</t>
  </si>
  <si>
    <t>5840</t>
  </si>
  <si>
    <t>0.383</t>
  </si>
  <si>
    <t>0.615</t>
  </si>
  <si>
    <t>1.78</t>
  </si>
  <si>
    <t>0.238</t>
  </si>
  <si>
    <t>0.327</t>
  </si>
  <si>
    <t>1.53</t>
  </si>
  <si>
    <t>0.301</t>
  </si>
  <si>
    <t>0.412</t>
  </si>
  <si>
    <t>0.212</t>
  </si>
  <si>
    <t>1.44</t>
  </si>
  <si>
    <t>0.154</t>
  </si>
  <si>
    <t>0.529</t>
  </si>
  <si>
    <t>0.0333</t>
  </si>
  <si>
    <t>0.0275</t>
  </si>
  <si>
    <t>0.0344</t>
  </si>
  <si>
    <t>3.95</t>
  </si>
  <si>
    <t>190</t>
  </si>
  <si>
    <t>5490</t>
  </si>
  <si>
    <t>0.502</t>
  </si>
  <si>
    <t>0.632</t>
  </si>
  <si>
    <t>0.815</t>
  </si>
  <si>
    <t>1.43</t>
  </si>
  <si>
    <t>0.219</t>
  </si>
  <si>
    <t>1.40</t>
  </si>
  <si>
    <t>0.222</t>
  </si>
  <si>
    <t>0.521</t>
  </si>
  <si>
    <t>0.0443</t>
  </si>
  <si>
    <t>0.0111</t>
  </si>
  <si>
    <t>0.0599</t>
  </si>
  <si>
    <t>3.07</t>
  </si>
  <si>
    <t>0.0430</t>
  </si>
  <si>
    <t>0.917</t>
  </si>
  <si>
    <t>0.463</t>
  </si>
  <si>
    <t>0.539</t>
  </si>
  <si>
    <t>1.82</t>
  </si>
  <si>
    <t>0.573</t>
  </si>
  <si>
    <t>0.355</t>
  </si>
  <si>
    <t>2.08</t>
  </si>
  <si>
    <t>0.592</t>
  </si>
  <si>
    <t>1.59</t>
  </si>
  <si>
    <t>0.215</t>
  </si>
  <si>
    <t>0.214</t>
  </si>
  <si>
    <t>0.628</t>
  </si>
  <si>
    <t>0.0316</t>
  </si>
  <si>
    <t>0.0196</t>
  </si>
  <si>
    <t>2.76</t>
  </si>
  <si>
    <t>0.0254</t>
  </si>
  <si>
    <t>0.934</t>
  </si>
  <si>
    <t>13.9</t>
  </si>
  <si>
    <t>0.431</t>
  </si>
  <si>
    <t>0.566</t>
  </si>
  <si>
    <t>1.52</t>
  </si>
  <si>
    <t>0.295</t>
  </si>
  <si>
    <t>2.41</t>
  </si>
  <si>
    <t>0.489</t>
  </si>
  <si>
    <t>0.324</t>
  </si>
  <si>
    <t>0.0395</t>
  </si>
  <si>
    <t>0.0188</t>
  </si>
  <si>
    <t>0.0263</t>
  </si>
  <si>
    <t>0.914</t>
  </si>
  <si>
    <t>0.423</t>
  </si>
  <si>
    <t>0.514</t>
  </si>
  <si>
    <t>1.92</t>
  </si>
  <si>
    <t>0.294</t>
  </si>
  <si>
    <t>2.17</t>
  </si>
  <si>
    <t>1.47</t>
  </si>
  <si>
    <t>0.185</t>
  </si>
  <si>
    <t>0.488</t>
  </si>
  <si>
    <t>0.0206</t>
  </si>
  <si>
    <t>0.00725</t>
  </si>
  <si>
    <t>2.66</t>
  </si>
  <si>
    <t>191</t>
  </si>
  <si>
    <t>5740</t>
  </si>
  <si>
    <t>11.7</t>
  </si>
  <si>
    <t>0.308</t>
  </si>
  <si>
    <t>0.532</t>
  </si>
  <si>
    <t>1.49</t>
  </si>
  <si>
    <t>0.302</t>
  </si>
  <si>
    <t>0.507</t>
  </si>
  <si>
    <t>1.58</t>
  </si>
  <si>
    <t>0.258</t>
  </si>
  <si>
    <t>0.163</t>
  </si>
  <si>
    <t>0.190</t>
  </si>
  <si>
    <t>0.0378</t>
  </si>
  <si>
    <t>0.00632</t>
  </si>
  <si>
    <t>0.0143</t>
  </si>
  <si>
    <t>2.84</t>
  </si>
  <si>
    <t>146</t>
  </si>
  <si>
    <t>12.0</t>
  </si>
  <si>
    <t>2.03</t>
  </si>
  <si>
    <t>0.851</t>
  </si>
  <si>
    <t>0.275</t>
  </si>
  <si>
    <t>0.198</t>
  </si>
  <si>
    <t>0.188</t>
  </si>
  <si>
    <t>0.0230</t>
  </si>
  <si>
    <t>0.0362</t>
  </si>
  <si>
    <t>2.59</t>
  </si>
  <si>
    <t>162</t>
  </si>
  <si>
    <t>5850</t>
  </si>
  <si>
    <t>11.5</t>
  </si>
  <si>
    <t>0.404</t>
  </si>
  <si>
    <t>0.450</t>
  </si>
  <si>
    <t>0.267</t>
  </si>
  <si>
    <t>1.80</t>
  </si>
  <si>
    <t>0.921</t>
  </si>
  <si>
    <t>0.481</t>
  </si>
  <si>
    <t>1.50</t>
  </si>
  <si>
    <t>1.79</t>
  </si>
  <si>
    <t>0.459</t>
  </si>
  <si>
    <t>0.178</t>
  </si>
  <si>
    <t>1.28</t>
  </si>
  <si>
    <t>0.231</t>
  </si>
  <si>
    <t>0.0153</t>
  </si>
  <si>
    <t>0.0317</t>
  </si>
  <si>
    <t>0.0148</t>
  </si>
  <si>
    <t>2.72</t>
  </si>
  <si>
    <t>5900</t>
  </si>
  <si>
    <t>11.8</t>
  </si>
  <si>
    <t>0.534</t>
  </si>
  <si>
    <t>1.51</t>
  </si>
  <si>
    <t>0.505</t>
  </si>
  <si>
    <t>0.444</t>
  </si>
  <si>
    <t>0.164</t>
  </si>
  <si>
    <t>0.478</t>
  </si>
  <si>
    <t>0.0383</t>
  </si>
  <si>
    <t>0.00648</t>
  </si>
  <si>
    <t>0.0146</t>
  </si>
  <si>
    <t>2.86</t>
  </si>
  <si>
    <t>168</t>
  </si>
  <si>
    <t>5630</t>
  </si>
  <si>
    <t>0.571</t>
  </si>
  <si>
    <t>1.18</t>
  </si>
  <si>
    <t>0.562</t>
  </si>
  <si>
    <t>0.574</t>
  </si>
  <si>
    <t>0.242</t>
  </si>
  <si>
    <t>0.745</t>
  </si>
  <si>
    <t>0.0197</t>
  </si>
  <si>
    <t>0.0385</t>
  </si>
  <si>
    <t>0.0181</t>
  </si>
  <si>
    <t>2.93</t>
  </si>
  <si>
    <t>197</t>
  </si>
  <si>
    <t>5680</t>
  </si>
  <si>
    <t>0.426</t>
  </si>
  <si>
    <t>0.621</t>
  </si>
  <si>
    <t>0.386</t>
  </si>
  <si>
    <t>1.37</t>
  </si>
  <si>
    <t>0.586</t>
  </si>
  <si>
    <t>0.323</t>
  </si>
  <si>
    <t>2.54</t>
  </si>
  <si>
    <t>1.81</t>
  </si>
  <si>
    <t>0.229</t>
  </si>
  <si>
    <t>0.564</t>
  </si>
  <si>
    <t>0.0491</t>
  </si>
  <si>
    <t>0.00788</t>
  </si>
  <si>
    <t>0.0178</t>
  </si>
  <si>
    <t>3.14</t>
  </si>
  <si>
    <t>154</t>
  </si>
  <si>
    <t>5650</t>
  </si>
  <si>
    <t>0.479</t>
  </si>
  <si>
    <t>0.583</t>
  </si>
  <si>
    <t>0.385</t>
  </si>
  <si>
    <t>2.47</t>
  </si>
  <si>
    <t>0.477</t>
  </si>
  <si>
    <t>0.351</t>
  </si>
  <si>
    <t>2.53</t>
  </si>
  <si>
    <t>0.585</t>
  </si>
  <si>
    <t>0.226</t>
  </si>
  <si>
    <t>0.499</t>
  </si>
  <si>
    <t>0.0297</t>
  </si>
  <si>
    <t>0.0209</t>
  </si>
  <si>
    <t>GJ-1</t>
  </si>
  <si>
    <t>Plesovice</t>
  </si>
  <si>
    <t>Zircon standards</t>
  </si>
  <si>
    <t>Standards</t>
  </si>
  <si>
    <t>GJ-2</t>
  </si>
  <si>
    <t>Plešovice</t>
  </si>
  <si>
    <t>Rb</t>
    <phoneticPr fontId="0" type="noConversion"/>
  </si>
  <si>
    <t>Sr</t>
    <phoneticPr fontId="0" type="noConversion"/>
  </si>
  <si>
    <t>1SE</t>
    <phoneticPr fontId="0" type="noConversion"/>
  </si>
  <si>
    <t>Sm</t>
    <phoneticPr fontId="0" type="noConversion"/>
  </si>
  <si>
    <t>Nd</t>
    <phoneticPr fontId="0" type="noConversion"/>
  </si>
  <si>
    <t>14QW130</t>
  </si>
  <si>
    <t>I-type granitoid</t>
  </si>
  <si>
    <t>14QW133</t>
  </si>
  <si>
    <t>14QW131</t>
  </si>
  <si>
    <t>14QW136</t>
  </si>
  <si>
    <t>14QW138</t>
  </si>
  <si>
    <t>14QW138 duplicate</t>
  </si>
  <si>
    <t>14QW145</t>
  </si>
  <si>
    <t>DH01</t>
  </si>
  <si>
    <t>DH02</t>
  </si>
  <si>
    <t>DH04</t>
  </si>
  <si>
    <t>DH05</t>
  </si>
  <si>
    <t>DH06</t>
  </si>
  <si>
    <t>DH07</t>
  </si>
  <si>
    <t>DH08</t>
  </si>
  <si>
    <t>DH09</t>
  </si>
  <si>
    <t>DH10</t>
  </si>
  <si>
    <t>DH11</t>
  </si>
  <si>
    <r>
      <t>87</t>
    </r>
    <r>
      <rPr>
        <b/>
        <sz val="10"/>
        <rFont val="Arial"/>
        <family val="2"/>
      </rPr>
      <t>Rb/</t>
    </r>
    <r>
      <rPr>
        <b/>
        <vertAlign val="superscript"/>
        <sz val="10"/>
        <rFont val="Arial"/>
        <family val="2"/>
      </rPr>
      <t>86</t>
    </r>
    <r>
      <rPr>
        <b/>
        <sz val="10"/>
        <rFont val="Arial"/>
        <family val="2"/>
      </rPr>
      <t>Sr</t>
    </r>
  </si>
  <si>
    <r>
      <t>87</t>
    </r>
    <r>
      <rPr>
        <b/>
        <sz val="10"/>
        <rFont val="Arial"/>
        <family val="2"/>
      </rPr>
      <t>Sr/</t>
    </r>
    <r>
      <rPr>
        <b/>
        <vertAlign val="superscript"/>
        <sz val="10"/>
        <rFont val="Arial"/>
        <family val="2"/>
      </rPr>
      <t>86</t>
    </r>
    <r>
      <rPr>
        <b/>
        <sz val="10"/>
        <rFont val="Arial"/>
        <family val="2"/>
      </rPr>
      <t>Sr</t>
    </r>
    <r>
      <rPr>
        <b/>
        <vertAlign val="subscript"/>
        <sz val="10"/>
        <rFont val="Arial"/>
        <family val="2"/>
      </rPr>
      <t>(m)</t>
    </r>
  </si>
  <si>
    <r>
      <t>87</t>
    </r>
    <r>
      <rPr>
        <b/>
        <sz val="10"/>
        <rFont val="Arial"/>
        <family val="2"/>
      </rPr>
      <t>Sr/</t>
    </r>
    <r>
      <rPr>
        <b/>
        <vertAlign val="superscript"/>
        <sz val="10"/>
        <rFont val="Arial"/>
        <family val="2"/>
      </rPr>
      <t>86</t>
    </r>
    <r>
      <rPr>
        <b/>
        <sz val="10"/>
        <rFont val="Arial"/>
        <family val="2"/>
      </rPr>
      <t>Sr</t>
    </r>
    <r>
      <rPr>
        <b/>
        <vertAlign val="subscript"/>
        <sz val="10"/>
        <rFont val="Arial"/>
        <family val="2"/>
      </rPr>
      <t>(i)</t>
    </r>
  </si>
  <si>
    <r>
      <t>147</t>
    </r>
    <r>
      <rPr>
        <b/>
        <sz val="10"/>
        <rFont val="Arial"/>
        <family val="2"/>
      </rPr>
      <t>Sm/</t>
    </r>
    <r>
      <rPr>
        <b/>
        <vertAlign val="superscript"/>
        <sz val="10"/>
        <rFont val="Arial"/>
        <family val="2"/>
      </rPr>
      <t>144</t>
    </r>
    <r>
      <rPr>
        <b/>
        <sz val="10"/>
        <rFont val="Arial"/>
        <family val="2"/>
      </rPr>
      <t>Nd</t>
    </r>
  </si>
  <si>
    <r>
      <t>143</t>
    </r>
    <r>
      <rPr>
        <b/>
        <sz val="10"/>
        <rFont val="Arial"/>
        <family val="2"/>
      </rPr>
      <t>Nd/</t>
    </r>
    <r>
      <rPr>
        <b/>
        <vertAlign val="superscript"/>
        <sz val="10"/>
        <rFont val="Arial"/>
        <family val="2"/>
      </rPr>
      <t>144</t>
    </r>
    <r>
      <rPr>
        <b/>
        <sz val="10"/>
        <rFont val="Arial"/>
        <family val="2"/>
      </rPr>
      <t>Nd</t>
    </r>
    <r>
      <rPr>
        <b/>
        <vertAlign val="subscript"/>
        <sz val="10"/>
        <rFont val="Arial"/>
        <family val="2"/>
      </rPr>
      <t>(m)</t>
    </r>
  </si>
  <si>
    <r>
      <t>εNd</t>
    </r>
    <r>
      <rPr>
        <b/>
        <vertAlign val="subscript"/>
        <sz val="10"/>
        <rFont val="Arial"/>
        <family val="2"/>
      </rPr>
      <t>(t)</t>
    </r>
  </si>
  <si>
    <t>Age (Ma)</t>
  </si>
  <si>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</si>
  <si>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</si>
  <si>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</si>
  <si>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</si>
  <si>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</si>
  <si>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</si>
  <si>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</si>
  <si>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</si>
  <si>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</si>
  <si>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</si>
  <si>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L.O.I</t>
  </si>
  <si>
    <t>Total</t>
  </si>
  <si>
    <t>Sc</t>
  </si>
  <si>
    <t>V</t>
  </si>
  <si>
    <t>Cr</t>
  </si>
  <si>
    <t>Co</t>
  </si>
  <si>
    <t>Ni</t>
  </si>
  <si>
    <t>Cu</t>
  </si>
  <si>
    <t>Zn</t>
  </si>
  <si>
    <t>Ga</t>
  </si>
  <si>
    <t>Ge</t>
  </si>
  <si>
    <t>Sr</t>
  </si>
  <si>
    <t>Zr</t>
  </si>
  <si>
    <t>Cs</t>
  </si>
  <si>
    <t>Ba</t>
  </si>
  <si>
    <t>Pb</t>
  </si>
  <si>
    <t>Data source</t>
  </si>
  <si>
    <t>Western Kunlun rocks</t>
  </si>
  <si>
    <t>TMY-01</t>
  </si>
  <si>
    <t>Tumuya</t>
  </si>
  <si>
    <t>17.1</t>
  </si>
  <si>
    <t>2.81</t>
  </si>
  <si>
    <t>15.9</t>
  </si>
  <si>
    <t>0.680</t>
  </si>
  <si>
    <t>2.35</t>
  </si>
  <si>
    <t>0.570</t>
  </si>
  <si>
    <t>7.10</t>
  </si>
  <si>
    <t>35.6</t>
  </si>
  <si>
    <t>15.8</t>
  </si>
  <si>
    <t>0.670</t>
  </si>
  <si>
    <t>52.1</t>
  </si>
  <si>
    <t>602</t>
  </si>
  <si>
    <t>7.88</t>
  </si>
  <si>
    <t>124</t>
  </si>
  <si>
    <t>4.07</t>
  </si>
  <si>
    <t>603</t>
  </si>
  <si>
    <t>17.7</t>
  </si>
  <si>
    <t>29.9</t>
  </si>
  <si>
    <t>3.33</t>
  </si>
  <si>
    <t>11.9</t>
  </si>
  <si>
    <t>0.850</t>
  </si>
  <si>
    <t>0.240</t>
  </si>
  <si>
    <t>0.270</t>
  </si>
  <si>
    <t>0.820</t>
  </si>
  <si>
    <t>0.130</t>
  </si>
  <si>
    <t>0.150</t>
  </si>
  <si>
    <t>6.01</t>
  </si>
  <si>
    <t>Zhang et al., 2022 Precambrian Research 379 (2022) 106810</t>
  </si>
  <si>
    <t>TMY-02</t>
  </si>
  <si>
    <t>19.3</t>
  </si>
  <si>
    <t>3.00</t>
  </si>
  <si>
    <t>2.39</t>
  </si>
  <si>
    <t>7.04</t>
  </si>
  <si>
    <t>36.1</t>
  </si>
  <si>
    <t>16.3</t>
  </si>
  <si>
    <t>0.690</t>
  </si>
  <si>
    <t>54.4</t>
  </si>
  <si>
    <t>661</t>
  </si>
  <si>
    <t>8.59</t>
  </si>
  <si>
    <t>125</t>
  </si>
  <si>
    <t>608</t>
  </si>
  <si>
    <t>19.6</t>
  </si>
  <si>
    <t>3.74</t>
  </si>
  <si>
    <t>13.1</t>
  </si>
  <si>
    <t>0.930</t>
  </si>
  <si>
    <t>2.13</t>
  </si>
  <si>
    <t>0.310</t>
  </si>
  <si>
    <t>0.960</t>
  </si>
  <si>
    <t>2.87</t>
  </si>
  <si>
    <t>21.9</t>
  </si>
  <si>
    <t>TMY-03</t>
  </si>
  <si>
    <t>17.9</t>
  </si>
  <si>
    <t>2.97</t>
  </si>
  <si>
    <t>0.700</t>
  </si>
  <si>
    <t>0.590</t>
  </si>
  <si>
    <t>7.11</t>
  </si>
  <si>
    <t>16.2</t>
  </si>
  <si>
    <t>0.640</t>
  </si>
  <si>
    <t>53.7</t>
  </si>
  <si>
    <t>652</t>
  </si>
  <si>
    <t>8.04</t>
  </si>
  <si>
    <t>127</t>
  </si>
  <si>
    <t>4.09</t>
  </si>
  <si>
    <t>18.1</t>
  </si>
  <si>
    <t>32.1</t>
  </si>
  <si>
    <t>3.42</t>
  </si>
  <si>
    <t>12.1</t>
  </si>
  <si>
    <t>0.250</t>
  </si>
  <si>
    <t>0.280</t>
  </si>
  <si>
    <t>0.840</t>
  </si>
  <si>
    <t>0.140</t>
  </si>
  <si>
    <t>0.180</t>
  </si>
  <si>
    <t>TMY-04</t>
  </si>
  <si>
    <t>3.96</t>
  </si>
  <si>
    <t>5.77</t>
  </si>
  <si>
    <t>3.01</t>
  </si>
  <si>
    <t>7.82</t>
  </si>
  <si>
    <t>32.5</t>
  </si>
  <si>
    <t>78.8</t>
  </si>
  <si>
    <t>303</t>
  </si>
  <si>
    <t>171</t>
  </si>
  <si>
    <t>8.15</t>
  </si>
  <si>
    <t>1290</t>
  </si>
  <si>
    <t>49.5</t>
  </si>
  <si>
    <t>5.30</t>
  </si>
  <si>
    <t>17.3</t>
  </si>
  <si>
    <t>2.57</t>
  </si>
  <si>
    <t>0.200</t>
  </si>
  <si>
    <t>0.100</t>
  </si>
  <si>
    <t>0.630</t>
  </si>
  <si>
    <t>4.31</t>
  </si>
  <si>
    <t>25.8</t>
  </si>
  <si>
    <t>19.2</t>
  </si>
  <si>
    <t>1.75</t>
  </si>
  <si>
    <t>TMY-05</t>
  </si>
  <si>
    <t>21.4</t>
  </si>
  <si>
    <t>1.16</t>
  </si>
  <si>
    <t>4.40</t>
  </si>
  <si>
    <t>4.01</t>
  </si>
  <si>
    <t>7.69</t>
  </si>
  <si>
    <t>32.7</t>
  </si>
  <si>
    <t>77.4</t>
  </si>
  <si>
    <t>312</t>
  </si>
  <si>
    <t>5.74</t>
  </si>
  <si>
    <t>172</t>
  </si>
  <si>
    <t>8.08</t>
  </si>
  <si>
    <t>1310</t>
  </si>
  <si>
    <t>32.0</t>
  </si>
  <si>
    <t>48.4</t>
  </si>
  <si>
    <t>2.56</t>
  </si>
  <si>
    <t>0.860</t>
  </si>
  <si>
    <t>2.20</t>
  </si>
  <si>
    <t>0.0900</t>
  </si>
  <si>
    <t>0.610</t>
  </si>
  <si>
    <t>0.460</t>
  </si>
  <si>
    <t>19.0</t>
  </si>
  <si>
    <t>TMY-06</t>
  </si>
  <si>
    <t>4.55</t>
  </si>
  <si>
    <t>5.72</t>
  </si>
  <si>
    <t>7.94</t>
  </si>
  <si>
    <t>82.5</t>
  </si>
  <si>
    <t>333</t>
  </si>
  <si>
    <t>8.12</t>
  </si>
  <si>
    <t>32.9</t>
  </si>
  <si>
    <t>53.2</t>
  </si>
  <si>
    <t>5.41</t>
  </si>
  <si>
    <t>0.210</t>
  </si>
  <si>
    <t>0.600</t>
  </si>
  <si>
    <t>4.38</t>
  </si>
  <si>
    <t>26.7</t>
  </si>
  <si>
    <t>20.0</t>
  </si>
  <si>
    <t>TMY-07</t>
  </si>
  <si>
    <t>27.2</t>
  </si>
  <si>
    <t>6.08</t>
  </si>
  <si>
    <t>4.19</t>
  </si>
  <si>
    <t>34.7</t>
  </si>
  <si>
    <t>16.7</t>
  </si>
  <si>
    <t>1.24</t>
  </si>
  <si>
    <t>72.5</t>
  </si>
  <si>
    <t>358</t>
  </si>
  <si>
    <t>176</t>
  </si>
  <si>
    <t>8.34</t>
  </si>
  <si>
    <t>1320</t>
  </si>
  <si>
    <t>35.9</t>
  </si>
  <si>
    <t>58.7</t>
  </si>
  <si>
    <t>0.950</t>
  </si>
  <si>
    <t>2.52</t>
  </si>
  <si>
    <t>0.260</t>
  </si>
  <si>
    <t>4.43</t>
  </si>
  <si>
    <t>TMY-08</t>
  </si>
  <si>
    <t>4.28</t>
  </si>
  <si>
    <t>26.9</t>
  </si>
  <si>
    <t>16.1</t>
  </si>
  <si>
    <t>65.2</t>
  </si>
  <si>
    <t>318</t>
  </si>
  <si>
    <t>6.07</t>
  </si>
  <si>
    <t>178</t>
  </si>
  <si>
    <t>8.22</t>
  </si>
  <si>
    <t>35.2</t>
  </si>
  <si>
    <t>54.1</t>
  </si>
  <si>
    <t>5.75</t>
  </si>
  <si>
    <t>18.8</t>
  </si>
  <si>
    <t>2.42</t>
  </si>
  <si>
    <t>0.470</t>
  </si>
  <si>
    <t>20.9</t>
  </si>
  <si>
    <t>TMY-09</t>
  </si>
  <si>
    <t>26.8</t>
  </si>
  <si>
    <t>10.6</t>
  </si>
  <si>
    <t>16.4</t>
  </si>
  <si>
    <t>1.17</t>
  </si>
  <si>
    <t>70.6</t>
  </si>
  <si>
    <t>347</t>
  </si>
  <si>
    <t>6.20</t>
  </si>
  <si>
    <t>182</t>
  </si>
  <si>
    <t>8.30</t>
  </si>
  <si>
    <t>35.7</t>
  </si>
  <si>
    <t>59.8</t>
  </si>
  <si>
    <t>2.49</t>
  </si>
  <si>
    <t>0.220</t>
  </si>
  <si>
    <t>0.650</t>
  </si>
  <si>
    <t>0.110</t>
  </si>
  <si>
    <t>21.0</t>
  </si>
  <si>
    <t>TMY-10</t>
  </si>
  <si>
    <t>6.12</t>
  </si>
  <si>
    <t>3.21</t>
  </si>
  <si>
    <t>3.26</t>
  </si>
  <si>
    <t>36.9</t>
  </si>
  <si>
    <t>14.5</t>
  </si>
  <si>
    <t>71.7</t>
  </si>
  <si>
    <t>6.83</t>
  </si>
  <si>
    <t>120</t>
  </si>
  <si>
    <t>9.58</t>
  </si>
  <si>
    <t>727</t>
  </si>
  <si>
    <t>29.4</t>
  </si>
  <si>
    <t>2.98</t>
  </si>
  <si>
    <t>0.550</t>
  </si>
  <si>
    <t>0.120</t>
  </si>
  <si>
    <t>0.740</t>
  </si>
  <si>
    <t>7.37</t>
  </si>
  <si>
    <t>TMY-11</t>
  </si>
  <si>
    <t>3.10</t>
  </si>
  <si>
    <t>6.09</t>
  </si>
  <si>
    <t>3.17</t>
  </si>
  <si>
    <t>3.02</t>
  </si>
  <si>
    <t>36.8</t>
  </si>
  <si>
    <t>0.620</t>
  </si>
  <si>
    <t>72.4</t>
  </si>
  <si>
    <t>366</t>
  </si>
  <si>
    <t>723</t>
  </si>
  <si>
    <t>28.0</t>
  </si>
  <si>
    <t>9.68</t>
  </si>
  <si>
    <t>1.45</t>
  </si>
  <si>
    <t>0.660</t>
  </si>
  <si>
    <t>0.750</t>
  </si>
  <si>
    <t>0.910</t>
  </si>
  <si>
    <t>27.1</t>
  </si>
  <si>
    <t>7.26</t>
  </si>
  <si>
    <t>1.13</t>
  </si>
  <si>
    <t>TMY-12</t>
  </si>
  <si>
    <t>25.9</t>
  </si>
  <si>
    <t>2.37</t>
  </si>
  <si>
    <t>3.45</t>
  </si>
  <si>
    <t>21.5</t>
  </si>
  <si>
    <t>6.17</t>
  </si>
  <si>
    <t>72.8</t>
  </si>
  <si>
    <t>370</t>
  </si>
  <si>
    <t>6.50</t>
  </si>
  <si>
    <t>118</t>
  </si>
  <si>
    <t>10.0</t>
  </si>
  <si>
    <t>717</t>
  </si>
  <si>
    <t>15.7</t>
  </si>
  <si>
    <t>27.4</t>
  </si>
  <si>
    <t>9.35</t>
  </si>
  <si>
    <t>7.01</t>
  </si>
  <si>
    <t>TMY-13</t>
  </si>
  <si>
    <t>3.68</t>
  </si>
  <si>
    <t>27.9</t>
  </si>
  <si>
    <t>7.60</t>
  </si>
  <si>
    <t>2.58</t>
  </si>
  <si>
    <t>40.6</t>
  </si>
  <si>
    <t>38.7</t>
  </si>
  <si>
    <t>336</t>
  </si>
  <si>
    <t>8.65</t>
  </si>
  <si>
    <t>143</t>
  </si>
  <si>
    <t>8.36</t>
  </si>
  <si>
    <t>897</t>
  </si>
  <si>
    <t>32.4</t>
  </si>
  <si>
    <t>3.69</t>
  </si>
  <si>
    <t>12.2</t>
  </si>
  <si>
    <t>0.880</t>
  </si>
  <si>
    <t>0.160</t>
  </si>
  <si>
    <t>3.34</t>
  </si>
  <si>
    <t>8.49</t>
  </si>
  <si>
    <t>TMY-14</t>
  </si>
  <si>
    <t>28.3</t>
  </si>
  <si>
    <t>7.70</t>
  </si>
  <si>
    <t>4.22</t>
  </si>
  <si>
    <t>41.2</t>
  </si>
  <si>
    <t>3.85</t>
  </si>
  <si>
    <t>51.6</t>
  </si>
  <si>
    <t>428</t>
  </si>
  <si>
    <t>8.63</t>
  </si>
  <si>
    <t>142</t>
  </si>
  <si>
    <t>8.38</t>
  </si>
  <si>
    <t>915</t>
  </si>
  <si>
    <t>41.7</t>
  </si>
  <si>
    <t>2.12</t>
  </si>
  <si>
    <t>3.31</t>
  </si>
  <si>
    <t>9.31</t>
  </si>
  <si>
    <t>1.38</t>
  </si>
  <si>
    <t>TMY-15</t>
  </si>
  <si>
    <t>27.8</t>
  </si>
  <si>
    <t>7.71</t>
  </si>
  <si>
    <t>2.45</t>
  </si>
  <si>
    <t>40.8</t>
  </si>
  <si>
    <t>16.0</t>
  </si>
  <si>
    <t>48.1</t>
  </si>
  <si>
    <t>402</t>
  </si>
  <si>
    <t>144</t>
  </si>
  <si>
    <t>8.32</t>
  </si>
  <si>
    <t>1.31</t>
  </si>
  <si>
    <t>912</t>
  </si>
  <si>
    <t>23.5</t>
  </si>
  <si>
    <t>38.1</t>
  </si>
  <si>
    <t>4.02</t>
  </si>
  <si>
    <t>0.580</t>
  </si>
  <si>
    <t>3.40</t>
  </si>
  <si>
    <t>26.6</t>
  </si>
  <si>
    <t>8.97</t>
  </si>
  <si>
    <t>1.39</t>
  </si>
  <si>
    <t>TMY-16</t>
  </si>
  <si>
    <t>18.2</t>
  </si>
  <si>
    <t>7.38</t>
  </si>
  <si>
    <t>3.41</t>
  </si>
  <si>
    <t>42.7</t>
  </si>
  <si>
    <t>70.3</t>
  </si>
  <si>
    <t>461</t>
  </si>
  <si>
    <t>7.24</t>
  </si>
  <si>
    <t>175</t>
  </si>
  <si>
    <t>9.02</t>
  </si>
  <si>
    <t>2.34</t>
  </si>
  <si>
    <t>0.490</t>
  </si>
  <si>
    <t>18.5</t>
  </si>
  <si>
    <t>TMY-17</t>
  </si>
  <si>
    <t>20.7</t>
  </si>
  <si>
    <t>7.35</t>
  </si>
  <si>
    <t>42.3</t>
  </si>
  <si>
    <t>63.7</t>
  </si>
  <si>
    <t>445</t>
  </si>
  <si>
    <t>9.00</t>
  </si>
  <si>
    <t>30.1</t>
  </si>
  <si>
    <t>47.6</t>
  </si>
  <si>
    <t>4.84</t>
  </si>
  <si>
    <t>2.33</t>
  </si>
  <si>
    <t>1.22</t>
  </si>
  <si>
    <t>16.5</t>
  </si>
  <si>
    <t>TMY-18</t>
  </si>
  <si>
    <t>7.42</t>
  </si>
  <si>
    <t>43.1</t>
  </si>
  <si>
    <t>17.5</t>
  </si>
  <si>
    <t>479</t>
  </si>
  <si>
    <t>7.43</t>
  </si>
  <si>
    <t>33.4</t>
  </si>
  <si>
    <t>17.6</t>
  </si>
  <si>
    <t>0.770</t>
  </si>
  <si>
    <t>18.4</t>
  </si>
  <si>
    <t>TMY-19</t>
  </si>
  <si>
    <t>25.1</t>
  </si>
  <si>
    <t>32.6</t>
  </si>
  <si>
    <t>9.28</t>
  </si>
  <si>
    <t>2.26</t>
  </si>
  <si>
    <t>44.7</t>
  </si>
  <si>
    <t>17.0</t>
  </si>
  <si>
    <t>62.5</t>
  </si>
  <si>
    <t>440</t>
  </si>
  <si>
    <t>157</t>
  </si>
  <si>
    <t>8.93</t>
  </si>
  <si>
    <t>647</t>
  </si>
  <si>
    <t>29.2</t>
  </si>
  <si>
    <t>49.7</t>
  </si>
  <si>
    <t>4.98</t>
  </si>
  <si>
    <t>16.6</t>
  </si>
  <si>
    <t>2.30</t>
  </si>
  <si>
    <t>0.290</t>
  </si>
  <si>
    <t>0.330</t>
  </si>
  <si>
    <t>3.70</t>
  </si>
  <si>
    <t>10.9</t>
  </si>
  <si>
    <t>TMY-20</t>
  </si>
  <si>
    <t>4.73</t>
  </si>
  <si>
    <t>4.79</t>
  </si>
  <si>
    <t>44.3</t>
  </si>
  <si>
    <t>15.5</t>
  </si>
  <si>
    <t>0.830</t>
  </si>
  <si>
    <t>62.0</t>
  </si>
  <si>
    <t>422</t>
  </si>
  <si>
    <t>2.25</t>
  </si>
  <si>
    <t>636</t>
  </si>
  <si>
    <t>27.7</t>
  </si>
  <si>
    <t>3.65</t>
  </si>
  <si>
    <t>24.4</t>
  </si>
  <si>
    <t>TMY-21</t>
  </si>
  <si>
    <t>18.9</t>
  </si>
  <si>
    <t>9.24</t>
  </si>
  <si>
    <t>4.83</t>
  </si>
  <si>
    <t>4.97</t>
  </si>
  <si>
    <t>2.38</t>
  </si>
  <si>
    <t>44.8</t>
  </si>
  <si>
    <t>58.1</t>
  </si>
  <si>
    <t>419</t>
  </si>
  <si>
    <t>161</t>
  </si>
  <si>
    <t>8.99</t>
  </si>
  <si>
    <t>641</t>
  </si>
  <si>
    <t>47.5</t>
  </si>
  <si>
    <t>3.80</t>
  </si>
  <si>
    <t>18KL14-5</t>
  </si>
  <si>
    <t>Taxkorgan</t>
  </si>
  <si>
    <t>32.3</t>
  </si>
  <si>
    <t>11.1</t>
  </si>
  <si>
    <t>48.7</t>
  </si>
  <si>
    <t>17.4</t>
  </si>
  <si>
    <t>93.0</t>
  </si>
  <si>
    <t>296</t>
  </si>
  <si>
    <t>223</t>
  </si>
  <si>
    <t>2390</t>
  </si>
  <si>
    <t>83.0</t>
  </si>
  <si>
    <t>8.88</t>
  </si>
  <si>
    <t>33.5</t>
  </si>
  <si>
    <t>5.85</t>
  </si>
  <si>
    <t>4.58</t>
  </si>
  <si>
    <t>3.36</t>
  </si>
  <si>
    <t>0.641</t>
  </si>
  <si>
    <t>0.235</t>
  </si>
  <si>
    <t>5.55</t>
  </si>
  <si>
    <t>0.779</t>
  </si>
  <si>
    <t>9.99</t>
  </si>
  <si>
    <t>18KL15-1</t>
  </si>
  <si>
    <t>29.8</t>
  </si>
  <si>
    <t>37.3</t>
  </si>
  <si>
    <t>7.59</t>
  </si>
  <si>
    <t>11.4</t>
  </si>
  <si>
    <t>63.3</t>
  </si>
  <si>
    <t>261</t>
  </si>
  <si>
    <t>103</t>
  </si>
  <si>
    <t>0.788</t>
  </si>
  <si>
    <t>0.344</t>
  </si>
  <si>
    <t>0.972</t>
  </si>
  <si>
    <t>0.131</t>
  </si>
  <si>
    <t>0.969</t>
  </si>
  <si>
    <t>0.148</t>
  </si>
  <si>
    <t>0.631</t>
  </si>
  <si>
    <t>14.0</t>
  </si>
  <si>
    <t>18KL15-3</t>
  </si>
  <si>
    <t>6.67</t>
  </si>
  <si>
    <t>51.1</t>
  </si>
  <si>
    <t>6.99</t>
  </si>
  <si>
    <t>42.5</t>
  </si>
  <si>
    <t>88.7</t>
  </si>
  <si>
    <t>302</t>
  </si>
  <si>
    <t>151</t>
  </si>
  <si>
    <t>6.53</t>
  </si>
  <si>
    <t>294</t>
  </si>
  <si>
    <t>47.8</t>
  </si>
  <si>
    <t>0.826</t>
  </si>
  <si>
    <t>0.407</t>
  </si>
  <si>
    <t>2.07</t>
  </si>
  <si>
    <t>0.366</t>
  </si>
  <si>
    <t>0.134</t>
  </si>
  <si>
    <t>0.908</t>
  </si>
  <si>
    <t>0.117</t>
  </si>
  <si>
    <t>3.75</t>
  </si>
  <si>
    <t>0.476</t>
  </si>
  <si>
    <t>6.63</t>
  </si>
  <si>
    <t>2018KL107H1</t>
  </si>
  <si>
    <t>Sailajiazitage</t>
  </si>
  <si>
    <t>8.77</t>
  </si>
  <si>
    <t>4.78</t>
  </si>
  <si>
    <t>0.504</t>
  </si>
  <si>
    <t>0.624</t>
  </si>
  <si>
    <t>44.0</t>
  </si>
  <si>
    <t>148</t>
  </si>
  <si>
    <t>46.1</t>
  </si>
  <si>
    <t>739</t>
  </si>
  <si>
    <t>0.891</t>
  </si>
  <si>
    <t>147</t>
  </si>
  <si>
    <t>106</t>
  </si>
  <si>
    <t>233</t>
  </si>
  <si>
    <t>84.1</t>
  </si>
  <si>
    <t>0.992</t>
  </si>
  <si>
    <t>3.38</t>
  </si>
  <si>
    <t>9.65</t>
  </si>
  <si>
    <t>9.44</t>
  </si>
  <si>
    <t>28.4</t>
  </si>
  <si>
    <t>Zhang et al., 2019a Precambrian Research 333, 105428.</t>
  </si>
  <si>
    <t>2018KL107H2</t>
  </si>
  <si>
    <t>6.02</t>
  </si>
  <si>
    <t>4.41</t>
  </si>
  <si>
    <t>1.15</t>
  </si>
  <si>
    <t>0.671</t>
  </si>
  <si>
    <t>87.2</t>
  </si>
  <si>
    <t>26.3</t>
  </si>
  <si>
    <t>275</t>
  </si>
  <si>
    <t>40.0</t>
  </si>
  <si>
    <t>94.8</t>
  </si>
  <si>
    <t>799</t>
  </si>
  <si>
    <t>131</t>
  </si>
  <si>
    <t>95.0</t>
  </si>
  <si>
    <t>256</t>
  </si>
  <si>
    <t>21.2</t>
  </si>
  <si>
    <t>18.0</t>
  </si>
  <si>
    <t>2.82</t>
  </si>
  <si>
    <t>3.73</t>
  </si>
  <si>
    <t>10.4</t>
  </si>
  <si>
    <t>9.97</t>
  </si>
  <si>
    <t>1.46</t>
  </si>
  <si>
    <t>9.90</t>
  </si>
  <si>
    <t>7.25</t>
  </si>
  <si>
    <t>2018KL107H4</t>
  </si>
  <si>
    <t>8.09</t>
  </si>
  <si>
    <t>7.28</t>
  </si>
  <si>
    <t>8.44</t>
  </si>
  <si>
    <t>0.858</t>
  </si>
  <si>
    <t>0.565</t>
  </si>
  <si>
    <t>0.560</t>
  </si>
  <si>
    <t>68.1</t>
  </si>
  <si>
    <t>2.36</t>
  </si>
  <si>
    <t>235</t>
  </si>
  <si>
    <t>45.7</t>
  </si>
  <si>
    <t>102</t>
  </si>
  <si>
    <t>827</t>
  </si>
  <si>
    <t>130</t>
  </si>
  <si>
    <t>271</t>
  </si>
  <si>
    <t>257</t>
  </si>
  <si>
    <t>76.7</t>
  </si>
  <si>
    <t>3.82</t>
  </si>
  <si>
    <t>1.55</t>
  </si>
  <si>
    <t>23.4</t>
  </si>
  <si>
    <t>9.62</t>
  </si>
  <si>
    <t>22.6</t>
  </si>
  <si>
    <t>5.57</t>
  </si>
  <si>
    <t>2018KL108H2</t>
  </si>
  <si>
    <t>6.44</t>
  </si>
  <si>
    <t>0.549</t>
  </si>
  <si>
    <t>211</t>
  </si>
  <si>
    <t>46.4</t>
  </si>
  <si>
    <t>89.2</t>
  </si>
  <si>
    <t>771</t>
  </si>
  <si>
    <t>0.931</t>
  </si>
  <si>
    <t>305</t>
  </si>
  <si>
    <t>128</t>
  </si>
  <si>
    <t>252</t>
  </si>
  <si>
    <t>99.5</t>
  </si>
  <si>
    <t>15.2</t>
  </si>
  <si>
    <t>3.44</t>
  </si>
  <si>
    <t>9.82</t>
  </si>
  <si>
    <t>9.47</t>
  </si>
  <si>
    <t>9.21</t>
  </si>
  <si>
    <t>15.6</t>
  </si>
  <si>
    <t>28.6</t>
  </si>
  <si>
    <t>2018KL108H3</t>
  </si>
  <si>
    <t>11.0</t>
  </si>
  <si>
    <t>8.83</t>
  </si>
  <si>
    <t>0.951</t>
  </si>
  <si>
    <t>115</t>
  </si>
  <si>
    <t>30.5</t>
  </si>
  <si>
    <t>186</t>
  </si>
  <si>
    <t>41.1</t>
  </si>
  <si>
    <t>112</t>
  </si>
  <si>
    <t>895</t>
  </si>
  <si>
    <t>198</t>
  </si>
  <si>
    <t>65.0</t>
  </si>
  <si>
    <t>132</t>
  </si>
  <si>
    <t>68.3</t>
  </si>
  <si>
    <t>11.3</t>
  </si>
  <si>
    <t>6.26</t>
  </si>
  <si>
    <t>2018KL109H2</t>
  </si>
  <si>
    <t>3.13</t>
  </si>
  <si>
    <t>6.88</t>
  </si>
  <si>
    <t>20.6</t>
  </si>
  <si>
    <t>67.7</t>
  </si>
  <si>
    <t>82.4</t>
  </si>
  <si>
    <t>57.6</t>
  </si>
  <si>
    <t>72.6</t>
  </si>
  <si>
    <t>0.722</t>
  </si>
  <si>
    <t>992</t>
  </si>
  <si>
    <t>78.3</t>
  </si>
  <si>
    <t>158</t>
  </si>
  <si>
    <t>70.5</t>
  </si>
  <si>
    <t>11.2</t>
  </si>
  <si>
    <t>2.21</t>
  </si>
  <si>
    <t>0.863</t>
  </si>
  <si>
    <t>5.61</t>
  </si>
  <si>
    <t>0.842</t>
  </si>
  <si>
    <t>12.7</t>
  </si>
  <si>
    <t>2.91</t>
  </si>
  <si>
    <t>2018KL109H7</t>
  </si>
  <si>
    <t>7.07</t>
  </si>
  <si>
    <t>4.59</t>
  </si>
  <si>
    <t>9.53</t>
  </si>
  <si>
    <t>7.45</t>
  </si>
  <si>
    <t>301</t>
  </si>
  <si>
    <t>37.4</t>
  </si>
  <si>
    <t>49.4</t>
  </si>
  <si>
    <t>79.2</t>
  </si>
  <si>
    <t>538</t>
  </si>
  <si>
    <t>86.2</t>
  </si>
  <si>
    <t>3.37</t>
  </si>
  <si>
    <t>399</t>
  </si>
  <si>
    <t>44.5</t>
  </si>
  <si>
    <t>92.9</t>
  </si>
  <si>
    <t>10.8</t>
  </si>
  <si>
    <t>41.4</t>
  </si>
  <si>
    <t>9.39</t>
  </si>
  <si>
    <t>12.3</t>
  </si>
  <si>
    <t>2.73</t>
  </si>
  <si>
    <t>7.58</t>
  </si>
  <si>
    <t>6.33</t>
  </si>
  <si>
    <t>2018KL109H9</t>
  </si>
  <si>
    <t>6.16</t>
  </si>
  <si>
    <t>22.0</t>
  </si>
  <si>
    <t>2.64</t>
  </si>
  <si>
    <t>413</t>
  </si>
  <si>
    <t>67.1</t>
  </si>
  <si>
    <t>570</t>
  </si>
  <si>
    <t>87.4</t>
  </si>
  <si>
    <t>741</t>
  </si>
  <si>
    <t>239</t>
  </si>
  <si>
    <t>87.3</t>
  </si>
  <si>
    <t>7.49</t>
  </si>
  <si>
    <t>7.29</t>
  </si>
  <si>
    <t>6.38</t>
  </si>
  <si>
    <t>6.94</t>
  </si>
  <si>
    <t>2018KL114H1</t>
  </si>
  <si>
    <t>4.51</t>
  </si>
  <si>
    <t>9.84</t>
  </si>
  <si>
    <t>1.73</t>
  </si>
  <si>
    <t>215</t>
  </si>
  <si>
    <t>64.2</t>
  </si>
  <si>
    <t>59.2</t>
  </si>
  <si>
    <t>508</t>
  </si>
  <si>
    <t>74.0</t>
  </si>
  <si>
    <t>630</t>
  </si>
  <si>
    <t>64.5</t>
  </si>
  <si>
    <t>54.0</t>
  </si>
  <si>
    <t>9.96</t>
  </si>
  <si>
    <t>9.64</t>
  </si>
  <si>
    <t>0.926</t>
  </si>
  <si>
    <t>6.10</t>
  </si>
  <si>
    <t>0.913</t>
  </si>
  <si>
    <t>5.65</t>
  </si>
  <si>
    <t>2018KL114H2</t>
  </si>
  <si>
    <t>7.47</t>
  </si>
  <si>
    <t>6.24</t>
  </si>
  <si>
    <t>2.61</t>
  </si>
  <si>
    <t>251</t>
  </si>
  <si>
    <t>54.3</t>
  </si>
  <si>
    <t>68.9</t>
  </si>
  <si>
    <t>494</t>
  </si>
  <si>
    <t>75.7</t>
  </si>
  <si>
    <t>588</t>
  </si>
  <si>
    <t>77.1</t>
  </si>
  <si>
    <t>65.7</t>
  </si>
  <si>
    <t>7.00</t>
  </si>
  <si>
    <t>2018KL114H4</t>
  </si>
  <si>
    <t>5.27</t>
  </si>
  <si>
    <t>4.90</t>
  </si>
  <si>
    <t>83.4</t>
  </si>
  <si>
    <t>208</t>
  </si>
  <si>
    <t>49.6</t>
  </si>
  <si>
    <t>58.2</t>
  </si>
  <si>
    <t>470</t>
  </si>
  <si>
    <t>69.7</t>
  </si>
  <si>
    <t>503</t>
  </si>
  <si>
    <t>138</t>
  </si>
  <si>
    <t>57.9</t>
  </si>
  <si>
    <t>9.93</t>
  </si>
  <si>
    <t>5.94</t>
  </si>
  <si>
    <t>0.873</t>
  </si>
  <si>
    <t>0.866</t>
  </si>
  <si>
    <t>5.16</t>
  </si>
  <si>
    <t>2.55</t>
  </si>
  <si>
    <t>18KL15-4</t>
  </si>
  <si>
    <t>40.3</t>
  </si>
  <si>
    <t>6.28</t>
  </si>
  <si>
    <t>42.0</t>
  </si>
  <si>
    <t>16.9</t>
  </si>
  <si>
    <t>61.2</t>
  </si>
  <si>
    <t>270</t>
  </si>
  <si>
    <t>95.2</t>
  </si>
  <si>
    <t>3.12</t>
  </si>
  <si>
    <t>226</t>
  </si>
  <si>
    <t>2.96</t>
  </si>
  <si>
    <t>0.138</t>
  </si>
  <si>
    <t>0.812</t>
  </si>
  <si>
    <t>0.166</t>
  </si>
  <si>
    <t>0.464</t>
  </si>
  <si>
    <t>0.0654</t>
  </si>
  <si>
    <t>0.0832</t>
  </si>
  <si>
    <t>0.643</t>
  </si>
  <si>
    <t>3.28</t>
  </si>
  <si>
    <t>18KL15-6</t>
  </si>
  <si>
    <t>45.3</t>
  </si>
  <si>
    <t>6.68</t>
  </si>
  <si>
    <t>46.9</t>
  </si>
  <si>
    <t>69.0</t>
  </si>
  <si>
    <t>338</t>
  </si>
  <si>
    <t>117</t>
  </si>
  <si>
    <t>7.40</t>
  </si>
  <si>
    <t>431</t>
  </si>
  <si>
    <t>3.81</t>
  </si>
  <si>
    <t>2.92</t>
  </si>
  <si>
    <t>0.790</t>
  </si>
  <si>
    <t>0.433</t>
  </si>
  <si>
    <t>0.500</t>
  </si>
  <si>
    <t>4.91</t>
  </si>
  <si>
    <t>18KL15-7</t>
  </si>
  <si>
    <t>6.14</t>
  </si>
  <si>
    <t>52.3</t>
  </si>
  <si>
    <t>7.90</t>
  </si>
  <si>
    <t>62.9</t>
  </si>
  <si>
    <t>397</t>
  </si>
  <si>
    <t>121</t>
  </si>
  <si>
    <t>6.46</t>
  </si>
  <si>
    <t>3.57</t>
  </si>
  <si>
    <t>0.232</t>
  </si>
  <si>
    <t>0.625</t>
  </si>
  <si>
    <t>0.0881</t>
  </si>
  <si>
    <t>0.0996</t>
  </si>
  <si>
    <t>8.95</t>
  </si>
  <si>
    <t>4.81</t>
  </si>
  <si>
    <t>0.962</t>
  </si>
  <si>
    <t>18KL61-7</t>
  </si>
  <si>
    <t>Kangxiwa</t>
  </si>
  <si>
    <t>0.817</t>
  </si>
  <si>
    <t>3.52</t>
  </si>
  <si>
    <t>2.77</t>
  </si>
  <si>
    <t>81.4</t>
  </si>
  <si>
    <t>116</t>
  </si>
  <si>
    <t>59.5</t>
  </si>
  <si>
    <t>218</t>
  </si>
  <si>
    <t>3.54</t>
  </si>
  <si>
    <t>0.143</t>
  </si>
  <si>
    <t>9.63</t>
  </si>
  <si>
    <t>7.85</t>
  </si>
  <si>
    <t>6.89</t>
  </si>
  <si>
    <t>0.694</t>
  </si>
  <si>
    <t>18KL61-10</t>
  </si>
  <si>
    <t>8.81</t>
  </si>
  <si>
    <t>0.595</t>
  </si>
  <si>
    <t>5.73</t>
  </si>
  <si>
    <t>0.483</t>
  </si>
  <si>
    <t>2.29</t>
  </si>
  <si>
    <t>71.1</t>
  </si>
  <si>
    <t>7.39</t>
  </si>
  <si>
    <t>59.6</t>
  </si>
  <si>
    <t>57.0</t>
  </si>
  <si>
    <t>2.65</t>
  </si>
  <si>
    <t>2.83</t>
  </si>
  <si>
    <t>5.02</t>
  </si>
  <si>
    <t>7.05</t>
  </si>
  <si>
    <t>0.874</t>
  </si>
  <si>
    <t>0.199</t>
  </si>
  <si>
    <t>18KL62-2</t>
  </si>
  <si>
    <t>2.88</t>
  </si>
  <si>
    <t>0.547</t>
  </si>
  <si>
    <t>0.0876</t>
  </si>
  <si>
    <t>8.47</t>
  </si>
  <si>
    <t>6.37</t>
  </si>
  <si>
    <t>8.41</t>
  </si>
  <si>
    <t>7.54</t>
  </si>
  <si>
    <t>0.373</t>
  </si>
  <si>
    <t>18KL69-1</t>
  </si>
  <si>
    <t>45.2</t>
  </si>
  <si>
    <t>6.72</t>
  </si>
  <si>
    <t>47.2</t>
  </si>
  <si>
    <t>19.7</t>
  </si>
  <si>
    <t>80.1</t>
  </si>
  <si>
    <t>317</t>
  </si>
  <si>
    <t>9.87</t>
  </si>
  <si>
    <t>698</t>
  </si>
  <si>
    <t>63.0</t>
  </si>
  <si>
    <t>110</t>
  </si>
  <si>
    <t>36.2</t>
  </si>
  <si>
    <t>5.11</t>
  </si>
  <si>
    <t>0.436</t>
  </si>
  <si>
    <t>0.127</t>
  </si>
  <si>
    <t>0.145</t>
  </si>
  <si>
    <t>5.96</t>
  </si>
  <si>
    <t>0.578</t>
  </si>
  <si>
    <t>18KL74-1</t>
  </si>
  <si>
    <t>3.49</t>
  </si>
  <si>
    <t>9.72</t>
  </si>
  <si>
    <t>0.837</t>
  </si>
  <si>
    <t>259</t>
  </si>
  <si>
    <t>28.5</t>
  </si>
  <si>
    <t>4.80</t>
  </si>
  <si>
    <t>362</t>
  </si>
  <si>
    <t>61.8</t>
  </si>
  <si>
    <t>119</t>
  </si>
  <si>
    <t>12.9</t>
  </si>
  <si>
    <t>8.13</t>
  </si>
  <si>
    <t>0.717</t>
  </si>
  <si>
    <t>6.71</t>
  </si>
  <si>
    <t>8.14</t>
  </si>
  <si>
    <t>66.5</t>
  </si>
  <si>
    <t>77.9</t>
  </si>
  <si>
    <t>18KL76-4</t>
  </si>
  <si>
    <t>42.1</t>
  </si>
  <si>
    <t>73.3</t>
  </si>
  <si>
    <t>73.4</t>
  </si>
  <si>
    <t>376</t>
  </si>
  <si>
    <t>209</t>
  </si>
  <si>
    <t>1060</t>
  </si>
  <si>
    <t>111</t>
  </si>
  <si>
    <t>11.6</t>
  </si>
  <si>
    <t>40.5</t>
  </si>
  <si>
    <t>3.72</t>
  </si>
  <si>
    <t>0.688</t>
  </si>
  <si>
    <t>1.98</t>
  </si>
  <si>
    <t>0.277</t>
  </si>
  <si>
    <t>13.8</t>
  </si>
  <si>
    <t>18KL27-2</t>
  </si>
  <si>
    <t>Datong</t>
  </si>
  <si>
    <t>6.04</t>
  </si>
  <si>
    <t>56.5</t>
  </si>
  <si>
    <t>48.8</t>
  </si>
  <si>
    <t>401</t>
  </si>
  <si>
    <t>41.5</t>
  </si>
  <si>
    <t>105</t>
  </si>
  <si>
    <t>27.5</t>
  </si>
  <si>
    <t>217</t>
  </si>
  <si>
    <t>487</t>
  </si>
  <si>
    <t>122</t>
  </si>
  <si>
    <t>8.26</t>
  </si>
  <si>
    <t>0.384</t>
  </si>
  <si>
    <t>6.45</t>
  </si>
  <si>
    <t>56.8</t>
  </si>
  <si>
    <t>18KL28-2</t>
  </si>
  <si>
    <t>1.93</t>
  </si>
  <si>
    <t>0.824</t>
  </si>
  <si>
    <t>576</t>
  </si>
  <si>
    <t>0.946</t>
  </si>
  <si>
    <t>1410</t>
  </si>
  <si>
    <t>34.6</t>
  </si>
  <si>
    <t>2.48</t>
  </si>
  <si>
    <t>2.31</t>
  </si>
  <si>
    <t>0.271</t>
  </si>
  <si>
    <t>3.84</t>
  </si>
  <si>
    <t>0.638</t>
  </si>
  <si>
    <t>18KL28-3</t>
  </si>
  <si>
    <t>0.895</t>
  </si>
  <si>
    <t>0.109</t>
  </si>
  <si>
    <t>5.09</t>
  </si>
  <si>
    <t>0.519</t>
  </si>
  <si>
    <t>0.443</t>
  </si>
  <si>
    <t>199</t>
  </si>
  <si>
    <t>450</t>
  </si>
  <si>
    <t>67.8</t>
  </si>
  <si>
    <t>4.60</t>
  </si>
  <si>
    <t>3.87</t>
  </si>
  <si>
    <t>0.882</t>
  </si>
  <si>
    <t>0.139</t>
  </si>
  <si>
    <t>18KL30-1</t>
  </si>
  <si>
    <t>1.97</t>
  </si>
  <si>
    <t>0.402</t>
  </si>
  <si>
    <t>0.686</t>
  </si>
  <si>
    <t>0.681</t>
  </si>
  <si>
    <t>387</t>
  </si>
  <si>
    <t>9.45</t>
  </si>
  <si>
    <t>61.5</t>
  </si>
  <si>
    <t>8.20</t>
  </si>
  <si>
    <t>2.95</t>
  </si>
  <si>
    <t>1490</t>
  </si>
  <si>
    <t>3.16</t>
  </si>
  <si>
    <t>0.695</t>
  </si>
  <si>
    <t>0.225</t>
  </si>
  <si>
    <t>0.831</t>
  </si>
  <si>
    <t>0.172</t>
  </si>
  <si>
    <t>0.171</t>
  </si>
  <si>
    <t>33.6</t>
  </si>
  <si>
    <t>18KL31-1</t>
  </si>
  <si>
    <t>4.68</t>
  </si>
  <si>
    <t>45.9</t>
  </si>
  <si>
    <t>145</t>
  </si>
  <si>
    <t>524</t>
  </si>
  <si>
    <t>219</t>
  </si>
  <si>
    <t>1210</t>
  </si>
  <si>
    <t>61.9</t>
  </si>
  <si>
    <t>37.7</t>
  </si>
  <si>
    <t>0.633</t>
  </si>
  <si>
    <t>3.64</t>
  </si>
  <si>
    <t>0.657</t>
  </si>
  <si>
    <t>0.314</t>
  </si>
  <si>
    <t>0.896</t>
  </si>
  <si>
    <t>6.41</t>
  </si>
  <si>
    <t>18KL31-3</t>
  </si>
  <si>
    <t>0.751</t>
  </si>
  <si>
    <t>13.7</t>
  </si>
  <si>
    <t>89.4</t>
  </si>
  <si>
    <t>355</t>
  </si>
  <si>
    <t>16.8</t>
  </si>
  <si>
    <t>0.809</t>
  </si>
  <si>
    <t>918</t>
  </si>
  <si>
    <t>12.4</t>
  </si>
  <si>
    <t>0.278</t>
  </si>
  <si>
    <t>0.533</t>
  </si>
  <si>
    <t>0.298</t>
  </si>
  <si>
    <t>18KL33-1</t>
  </si>
  <si>
    <t>37.5</t>
  </si>
  <si>
    <t>20.5</t>
  </si>
  <si>
    <t>46.0</t>
  </si>
  <si>
    <t>169</t>
  </si>
  <si>
    <t>796</t>
  </si>
  <si>
    <t>285</t>
  </si>
  <si>
    <t>24.0</t>
  </si>
  <si>
    <t>987</t>
  </si>
  <si>
    <t>77.3</t>
  </si>
  <si>
    <t>164</t>
  </si>
  <si>
    <t>4.54</t>
  </si>
  <si>
    <t>0.647</t>
  </si>
  <si>
    <t>7.56</t>
  </si>
  <si>
    <t>19.5</t>
  </si>
  <si>
    <t>5.22</t>
  </si>
  <si>
    <t>18KL33-2</t>
  </si>
  <si>
    <t>0.899</t>
  </si>
  <si>
    <t>3.11</t>
  </si>
  <si>
    <t>80.7</t>
  </si>
  <si>
    <t>643</t>
  </si>
  <si>
    <t>139</t>
  </si>
  <si>
    <t>0.518</t>
  </si>
  <si>
    <t>2910</t>
  </si>
  <si>
    <t>3.29</t>
  </si>
  <si>
    <t>0.656</t>
  </si>
  <si>
    <t>0.401</t>
  </si>
  <si>
    <t>0.195</t>
  </si>
  <si>
    <t>9.29</t>
  </si>
  <si>
    <t>18KL33-3</t>
  </si>
  <si>
    <t>0.206</t>
  </si>
  <si>
    <t>0.769</t>
  </si>
  <si>
    <t>166</t>
  </si>
  <si>
    <t>74.9</t>
  </si>
  <si>
    <t>327</t>
  </si>
  <si>
    <t>0.103</t>
  </si>
  <si>
    <t>0.611</t>
  </si>
  <si>
    <t>0.531</t>
  </si>
  <si>
    <t>3.77</t>
  </si>
  <si>
    <t>9.18</t>
  </si>
  <si>
    <t>WK1621-1</t>
  </si>
  <si>
    <t>Diorite</t>
  </si>
  <si>
    <t>66.3</t>
  </si>
  <si>
    <t>9.81</t>
  </si>
  <si>
    <t>7.91</t>
  </si>
  <si>
    <t>82.6</t>
  </si>
  <si>
    <t>962</t>
  </si>
  <si>
    <t>177</t>
  </si>
  <si>
    <t>1.69</t>
  </si>
  <si>
    <t>38.2</t>
  </si>
  <si>
    <t>5.06</t>
  </si>
  <si>
    <t>0.211</t>
  </si>
  <si>
    <t>0.907</t>
  </si>
  <si>
    <t>Yin et al., 2020 GSA Bulletin.</t>
  </si>
  <si>
    <t>WK1621-2</t>
  </si>
  <si>
    <t>66.4</t>
  </si>
  <si>
    <t>9.11</t>
  </si>
  <si>
    <t>8.46</t>
  </si>
  <si>
    <t>96.6</t>
  </si>
  <si>
    <t>900</t>
  </si>
  <si>
    <t>187</t>
  </si>
  <si>
    <t>1120</t>
  </si>
  <si>
    <t>62.6</t>
  </si>
  <si>
    <t>39.7</t>
  </si>
  <si>
    <t>6.32</t>
  </si>
  <si>
    <t>5.10</t>
  </si>
  <si>
    <t>0.667</t>
  </si>
  <si>
    <t>3.24</t>
  </si>
  <si>
    <t>0.929</t>
  </si>
  <si>
    <t>25.7</t>
  </si>
  <si>
    <t>23.7</t>
  </si>
  <si>
    <t>WK1621-3</t>
  </si>
  <si>
    <t>63.8</t>
  </si>
  <si>
    <t>7.67</t>
  </si>
  <si>
    <t>79.7</t>
  </si>
  <si>
    <t>816</t>
  </si>
  <si>
    <t>855</t>
  </si>
  <si>
    <t>53.9</t>
  </si>
  <si>
    <t>95.6</t>
  </si>
  <si>
    <t>0.614</t>
  </si>
  <si>
    <t>0.191</t>
  </si>
  <si>
    <t>0.735</t>
  </si>
  <si>
    <t>WK1621-4</t>
  </si>
  <si>
    <t>65.3</t>
  </si>
  <si>
    <t>942</t>
  </si>
  <si>
    <t>113</t>
  </si>
  <si>
    <t>39.9</t>
  </si>
  <si>
    <t>3.05</t>
  </si>
  <si>
    <t>0.204</t>
  </si>
  <si>
    <t>4.47</t>
  </si>
  <si>
    <t>WK1621-5</t>
  </si>
  <si>
    <t>22.4</t>
  </si>
  <si>
    <t>8.24</t>
  </si>
  <si>
    <t>65.4</t>
  </si>
  <si>
    <t>18.3</t>
  </si>
  <si>
    <t>81.6</t>
  </si>
  <si>
    <t>108</t>
  </si>
  <si>
    <t>896</t>
  </si>
  <si>
    <t>1110</t>
  </si>
  <si>
    <t>60.1</t>
  </si>
  <si>
    <t>36.5</t>
  </si>
  <si>
    <t>0.511</t>
  </si>
  <si>
    <t>0.192</t>
  </si>
  <si>
    <t>WK1608-1</t>
  </si>
  <si>
    <t>Dahongliutan</t>
  </si>
  <si>
    <t>monzogranite</t>
  </si>
  <si>
    <t>7.06</t>
  </si>
  <si>
    <t>284</t>
  </si>
  <si>
    <t>181</t>
  </si>
  <si>
    <t>250</t>
  </si>
  <si>
    <t>42.8</t>
  </si>
  <si>
    <t>0.644</t>
  </si>
  <si>
    <t>0.925</t>
  </si>
  <si>
    <t>0.379</t>
  </si>
  <si>
    <t>85.7</t>
  </si>
  <si>
    <t>67.4</t>
  </si>
  <si>
    <t>WK1608-2</t>
  </si>
  <si>
    <t>6.98</t>
  </si>
  <si>
    <t>3.76</t>
  </si>
  <si>
    <t>7.44</t>
  </si>
  <si>
    <t>42.9</t>
  </si>
  <si>
    <t>19.1</t>
  </si>
  <si>
    <t>309</t>
  </si>
  <si>
    <t>160</t>
  </si>
  <si>
    <t>457</t>
  </si>
  <si>
    <t>90.8</t>
  </si>
  <si>
    <t>0.724</t>
  </si>
  <si>
    <t>6.90</t>
  </si>
  <si>
    <t>0.998</t>
  </si>
  <si>
    <t>5.07</t>
  </si>
  <si>
    <t>0.413</t>
  </si>
  <si>
    <t>0.340</t>
  </si>
  <si>
    <t>6.40</t>
  </si>
  <si>
    <t>100</t>
  </si>
  <si>
    <t>76.6</t>
  </si>
  <si>
    <t>WK1608-3</t>
  </si>
  <si>
    <t>7.74</t>
  </si>
  <si>
    <t>8.11</t>
  </si>
  <si>
    <t>57.8</t>
  </si>
  <si>
    <t>287</t>
  </si>
  <si>
    <t>189</t>
  </si>
  <si>
    <t>34.0</t>
  </si>
  <si>
    <t>248</t>
  </si>
  <si>
    <t>7.41</t>
  </si>
  <si>
    <t>353</t>
  </si>
  <si>
    <t>90.9</t>
  </si>
  <si>
    <t>170</t>
  </si>
  <si>
    <t>55.8</t>
  </si>
  <si>
    <t>7.03</t>
  </si>
  <si>
    <t>0.429</t>
  </si>
  <si>
    <t>8.03</t>
  </si>
  <si>
    <t>101</t>
  </si>
  <si>
    <t>87.7</t>
  </si>
  <si>
    <t>WK1618-1</t>
  </si>
  <si>
    <t>97.7</t>
  </si>
  <si>
    <t>21.7</t>
  </si>
  <si>
    <t>80.5</t>
  </si>
  <si>
    <t>530</t>
  </si>
  <si>
    <t>61.0</t>
  </si>
  <si>
    <t>5.78</t>
  </si>
  <si>
    <t>3.46</t>
  </si>
  <si>
    <t>0.594</t>
  </si>
  <si>
    <t>0.738</t>
  </si>
  <si>
    <t>0.353</t>
  </si>
  <si>
    <t>0.354</t>
  </si>
  <si>
    <t>WK1618-2</t>
  </si>
  <si>
    <t>9.75</t>
  </si>
  <si>
    <t>97.4</t>
  </si>
  <si>
    <t>502</t>
  </si>
  <si>
    <t>59.0</t>
  </si>
  <si>
    <t>2.75</t>
  </si>
  <si>
    <t>0.337</t>
  </si>
  <si>
    <t>0.410</t>
  </si>
  <si>
    <t>0.428</t>
  </si>
  <si>
    <t>0.184</t>
  </si>
  <si>
    <t>0.189</t>
  </si>
  <si>
    <t>WK1618-3</t>
  </si>
  <si>
    <t>9.27</t>
  </si>
  <si>
    <t>123</t>
  </si>
  <si>
    <t>90.3</t>
  </si>
  <si>
    <t>41.6</t>
  </si>
  <si>
    <t>67.3</t>
  </si>
  <si>
    <t>6.48</t>
  </si>
  <si>
    <t>0.561</t>
  </si>
  <si>
    <t>WK1618-4</t>
  </si>
  <si>
    <t>92.5</t>
  </si>
  <si>
    <t>234</t>
  </si>
  <si>
    <t>1340</t>
  </si>
  <si>
    <t>75.8</t>
  </si>
  <si>
    <t>6.73</t>
  </si>
  <si>
    <t>0.782</t>
  </si>
  <si>
    <t>0.346</t>
  </si>
  <si>
    <t>0.377</t>
  </si>
  <si>
    <t>0.155</t>
  </si>
  <si>
    <t>0.173</t>
  </si>
  <si>
    <t>WK1618-5</t>
  </si>
  <si>
    <t>6.29</t>
  </si>
  <si>
    <t>29.5</t>
  </si>
  <si>
    <t>104</t>
  </si>
  <si>
    <t>76.5</t>
  </si>
  <si>
    <t>50.9</t>
  </si>
  <si>
    <t>80.0</t>
  </si>
  <si>
    <t>7.15</t>
  </si>
  <si>
    <t>0.703</t>
  </si>
  <si>
    <t>0.486</t>
  </si>
  <si>
    <t>0.288</t>
  </si>
  <si>
    <t>WK1618-6</t>
  </si>
  <si>
    <t>9.78</t>
  </si>
  <si>
    <t>9.32</t>
  </si>
  <si>
    <t>9.91</t>
  </si>
  <si>
    <t>62.4</t>
  </si>
  <si>
    <t>8.02</t>
  </si>
  <si>
    <t>540</t>
  </si>
  <si>
    <t>53.8</t>
  </si>
  <si>
    <t>0.307</t>
  </si>
  <si>
    <t>0.168</t>
  </si>
  <si>
    <t>WK1635-1</t>
  </si>
  <si>
    <t>3.62</t>
  </si>
  <si>
    <t>51.2</t>
  </si>
  <si>
    <t>55.1</t>
  </si>
  <si>
    <t>44.1</t>
  </si>
  <si>
    <t>93.6</t>
  </si>
  <si>
    <t>36.0</t>
  </si>
  <si>
    <t>0.183</t>
  </si>
  <si>
    <t>0.736</t>
  </si>
  <si>
    <t>WK1635-2</t>
  </si>
  <si>
    <t>6.43</t>
  </si>
  <si>
    <t>55.3</t>
  </si>
  <si>
    <t>57.1</t>
  </si>
  <si>
    <t>17.2</t>
  </si>
  <si>
    <t>0.321</t>
  </si>
  <si>
    <t>29.1</t>
  </si>
  <si>
    <t>3.43</t>
  </si>
  <si>
    <t>5.03</t>
  </si>
  <si>
    <t>8.45</t>
  </si>
  <si>
    <t>WK1635-3</t>
  </si>
  <si>
    <t>3.98</t>
  </si>
  <si>
    <t>0.711</t>
  </si>
  <si>
    <t>41.9</t>
  </si>
  <si>
    <t>83.7</t>
  </si>
  <si>
    <t>33.1</t>
  </si>
  <si>
    <t>24.5</t>
  </si>
  <si>
    <t>0.0970</t>
  </si>
  <si>
    <t>6.66</t>
  </si>
  <si>
    <t>0.734</t>
  </si>
  <si>
    <t>0.707</t>
  </si>
  <si>
    <t>7.09</t>
  </si>
  <si>
    <t>31.8</t>
  </si>
  <si>
    <t>WK1635-4</t>
  </si>
  <si>
    <t>0.552</t>
  </si>
  <si>
    <t>0.658</t>
  </si>
  <si>
    <t>39.0</t>
  </si>
  <si>
    <t>0.451</t>
  </si>
  <si>
    <t>29.7</t>
  </si>
  <si>
    <t>66.0</t>
  </si>
  <si>
    <t>26.5</t>
  </si>
  <si>
    <t>6.35</t>
  </si>
  <si>
    <t>0.713</t>
  </si>
  <si>
    <t>DHLPNP-01*</t>
  </si>
  <si>
    <t>3.78</t>
  </si>
  <si>
    <t>39.1</t>
  </si>
  <si>
    <t>74.1</t>
  </si>
  <si>
    <t>0.144</t>
  </si>
  <si>
    <t>0.659</t>
  </si>
  <si>
    <t>0.608</t>
  </si>
  <si>
    <t>Hu et al., 2017 Acta Geologica Sinica.</t>
  </si>
  <si>
    <t>DHLPNP-03*</t>
  </si>
  <si>
    <t>0.362</t>
  </si>
  <si>
    <t>205</t>
  </si>
  <si>
    <t>40.4</t>
  </si>
  <si>
    <t>97.8</t>
  </si>
  <si>
    <t>29.0</t>
  </si>
  <si>
    <t>58.0</t>
  </si>
  <si>
    <t>6.51</t>
  </si>
  <si>
    <t>0.118</t>
  </si>
  <si>
    <t>3.58</t>
  </si>
  <si>
    <t>6.56</t>
  </si>
  <si>
    <t>DHLPNP-06*</t>
  </si>
  <si>
    <t>4.16</t>
  </si>
  <si>
    <t>249</t>
  </si>
  <si>
    <t>46.5</t>
  </si>
  <si>
    <t>47.3</t>
  </si>
  <si>
    <t>22.8</t>
  </si>
  <si>
    <t>0.0690</t>
  </si>
  <si>
    <t>7.76</t>
  </si>
  <si>
    <t>4.74</t>
  </si>
  <si>
    <t>0.747</t>
  </si>
  <si>
    <t>DHLPNP-09-1*</t>
  </si>
  <si>
    <t>0.113</t>
  </si>
  <si>
    <t>53.0</t>
  </si>
  <si>
    <t>6.79</t>
  </si>
  <si>
    <t>0.0400</t>
  </si>
  <si>
    <t>8.35</t>
  </si>
  <si>
    <t>0.869</t>
  </si>
  <si>
    <t>DHLPNP-09-2*</t>
  </si>
  <si>
    <t>0.159</t>
  </si>
  <si>
    <t>4.95</t>
  </si>
  <si>
    <t>55.6</t>
  </si>
  <si>
    <t>72.0</t>
  </si>
  <si>
    <t>54.7</t>
  </si>
  <si>
    <t>6.39</t>
  </si>
  <si>
    <t>0.0630</t>
  </si>
  <si>
    <t>0.728</t>
  </si>
  <si>
    <t>0.693</t>
  </si>
  <si>
    <t>40.7</t>
  </si>
  <si>
    <t>DHLPNP-11*</t>
  </si>
  <si>
    <t>9.08</t>
  </si>
  <si>
    <t>0.613</t>
  </si>
  <si>
    <t>203</t>
  </si>
  <si>
    <t>44.2</t>
  </si>
  <si>
    <t>2.99</t>
  </si>
  <si>
    <t>179</t>
  </si>
  <si>
    <t>71.4</t>
  </si>
  <si>
    <t>8.05</t>
  </si>
  <si>
    <t>0.124</t>
  </si>
  <si>
    <t>6.92</t>
  </si>
  <si>
    <t>0.689</t>
  </si>
  <si>
    <t>0.648</t>
  </si>
  <si>
    <t>9.83</t>
  </si>
  <si>
    <t>DHLPNP-08*</t>
  </si>
  <si>
    <t>0.319</t>
  </si>
  <si>
    <t>214</t>
  </si>
  <si>
    <t>9.88</t>
  </si>
  <si>
    <t>129</t>
  </si>
  <si>
    <t>62.3</t>
  </si>
  <si>
    <t>0.106</t>
  </si>
  <si>
    <t>0.718</t>
  </si>
  <si>
    <t>9.51</t>
  </si>
  <si>
    <t>DHLPNP-10*</t>
  </si>
  <si>
    <t>8.53</t>
  </si>
  <si>
    <t>180</t>
  </si>
  <si>
    <t>69.1</t>
  </si>
  <si>
    <t>8.27</t>
  </si>
  <si>
    <t>388</t>
  </si>
  <si>
    <t>30.2</t>
  </si>
  <si>
    <t>0.213</t>
  </si>
  <si>
    <t>3.47</t>
  </si>
  <si>
    <t>2.43</t>
  </si>
  <si>
    <t>DHLPNP-13*</t>
  </si>
  <si>
    <t>5.00</t>
  </si>
  <si>
    <t>45.1</t>
  </si>
  <si>
    <t>136</t>
  </si>
  <si>
    <t>9.70</t>
  </si>
  <si>
    <t>184</t>
  </si>
  <si>
    <t>64.7</t>
  </si>
  <si>
    <t>7.14</t>
  </si>
  <si>
    <t>0.170</t>
  </si>
  <si>
    <t>3.92</t>
  </si>
  <si>
    <t>56.1</t>
  </si>
  <si>
    <t>28.9</t>
  </si>
  <si>
    <t xml:space="preserve">17WP29-1 </t>
  </si>
  <si>
    <t>Yutian</t>
  </si>
  <si>
    <t xml:space="preserve">Monzogranite </t>
  </si>
  <si>
    <t>74.4</t>
  </si>
  <si>
    <t>206</t>
  </si>
  <si>
    <t>90.1</t>
  </si>
  <si>
    <t>35.8</t>
  </si>
  <si>
    <t>4.94</t>
  </si>
  <si>
    <t>0.710</t>
  </si>
  <si>
    <t>73.5</t>
  </si>
  <si>
    <t>Wang et al., 2020  GSA Bulletin.</t>
  </si>
  <si>
    <t xml:space="preserve">17WP30 </t>
  </si>
  <si>
    <t>9.80</t>
  </si>
  <si>
    <t>76.4</t>
  </si>
  <si>
    <t>38.9</t>
  </si>
  <si>
    <t>232</t>
  </si>
  <si>
    <t>93.1</t>
  </si>
  <si>
    <t>38.0</t>
  </si>
  <si>
    <t>0.720</t>
  </si>
  <si>
    <t>3.60</t>
  </si>
  <si>
    <t>5.51</t>
  </si>
  <si>
    <t>5.38</t>
  </si>
  <si>
    <t xml:space="preserve">17WP32 </t>
  </si>
  <si>
    <t>60.6</t>
  </si>
  <si>
    <t>8.00</t>
  </si>
  <si>
    <t>34.5</t>
  </si>
  <si>
    <t>269</t>
  </si>
  <si>
    <t>7.22</t>
  </si>
  <si>
    <t>1030</t>
  </si>
  <si>
    <t>63.4</t>
  </si>
  <si>
    <t>109</t>
  </si>
  <si>
    <t>7.21</t>
  </si>
  <si>
    <t>0.300</t>
  </si>
  <si>
    <t xml:space="preserve">17WP33 </t>
  </si>
  <si>
    <t>27.3</t>
  </si>
  <si>
    <t>8.70</t>
  </si>
  <si>
    <t>8.80</t>
  </si>
  <si>
    <t>7.50</t>
  </si>
  <si>
    <t>372</t>
  </si>
  <si>
    <t>1160</t>
  </si>
  <si>
    <t>99.2</t>
  </si>
  <si>
    <t>32.2</t>
  </si>
  <si>
    <t xml:space="preserve">17WP28-2 </t>
  </si>
  <si>
    <t>149</t>
  </si>
  <si>
    <t>34.2</t>
  </si>
  <si>
    <t>66.6</t>
  </si>
  <si>
    <t>395</t>
  </si>
  <si>
    <t>42.6</t>
  </si>
  <si>
    <t>1170</t>
  </si>
  <si>
    <t>90.4</t>
  </si>
  <si>
    <t>7.27</t>
  </si>
  <si>
    <t>6.87</t>
  </si>
  <si>
    <t>25.5</t>
  </si>
  <si>
    <t xml:space="preserve">17WP15 </t>
  </si>
  <si>
    <t>73.7</t>
  </si>
  <si>
    <t>70.0</t>
  </si>
  <si>
    <t>598</t>
  </si>
  <si>
    <t>155</t>
  </si>
  <si>
    <t>5.37</t>
  </si>
  <si>
    <t>0.810</t>
  </si>
  <si>
    <t xml:space="preserve">17WP16 </t>
  </si>
  <si>
    <t xml:space="preserve">Monzogabbro </t>
  </si>
  <si>
    <t>9.20</t>
  </si>
  <si>
    <t>51.4</t>
  </si>
  <si>
    <t>126</t>
  </si>
  <si>
    <t>263</t>
  </si>
  <si>
    <t>761</t>
  </si>
  <si>
    <t>37.0</t>
  </si>
  <si>
    <t>69.4</t>
  </si>
  <si>
    <t>3.91</t>
  </si>
  <si>
    <t>4.23</t>
  </si>
  <si>
    <t xml:space="preserve">17WP17 </t>
  </si>
  <si>
    <t>67.9</t>
  </si>
  <si>
    <t>50.0</t>
  </si>
  <si>
    <t>153</t>
  </si>
  <si>
    <t>940</t>
  </si>
  <si>
    <t>36.3</t>
  </si>
  <si>
    <t>7.13</t>
  </si>
  <si>
    <t>0.940</t>
  </si>
  <si>
    <t xml:space="preserve">17WP23 </t>
  </si>
  <si>
    <t xml:space="preserve">Granodiorite    </t>
  </si>
  <si>
    <t>86.1</t>
  </si>
  <si>
    <t>220</t>
  </si>
  <si>
    <t>33.9</t>
  </si>
  <si>
    <t>2.89</t>
  </si>
  <si>
    <t xml:space="preserve">17WP48 </t>
  </si>
  <si>
    <t xml:space="preserve">Quartz diorite  </t>
  </si>
  <si>
    <t>75.9</t>
  </si>
  <si>
    <t>98.0</t>
  </si>
  <si>
    <t>364</t>
  </si>
  <si>
    <t>770</t>
  </si>
  <si>
    <t>3.61</t>
  </si>
  <si>
    <t>0.760</t>
  </si>
  <si>
    <t xml:space="preserve">17WP49 </t>
  </si>
  <si>
    <t>77.8</t>
  </si>
  <si>
    <t>93.2</t>
  </si>
  <si>
    <t>373</t>
  </si>
  <si>
    <t>686</t>
  </si>
  <si>
    <t>5.26</t>
  </si>
  <si>
    <t>3.88</t>
  </si>
  <si>
    <t>15D058</t>
  </si>
  <si>
    <t xml:space="preserve"> Mazar</t>
  </si>
  <si>
    <t>98.4</t>
  </si>
  <si>
    <t>33.2</t>
  </si>
  <si>
    <t>475</t>
  </si>
  <si>
    <t>97.5</t>
  </si>
  <si>
    <t>0.0500</t>
  </si>
  <si>
    <t>55.0</t>
  </si>
  <si>
    <t>3.32</t>
  </si>
  <si>
    <t>0.520</t>
  </si>
  <si>
    <t>2.69</t>
  </si>
  <si>
    <t>Liu et al., 2019 Lithos 350-351, 105226.</t>
  </si>
  <si>
    <t>334</t>
  </si>
  <si>
    <t>31.7</t>
  </si>
  <si>
    <t>59.7</t>
  </si>
  <si>
    <t>81.9</t>
  </si>
  <si>
    <t>0.352</t>
  </si>
  <si>
    <t>2.46</t>
  </si>
  <si>
    <t>0.706</t>
  </si>
  <si>
    <t>62.2</t>
  </si>
  <si>
    <t>20.8</t>
  </si>
  <si>
    <t>280</t>
  </si>
  <si>
    <t>555</t>
  </si>
  <si>
    <t>0.0800</t>
  </si>
  <si>
    <t>0.291</t>
  </si>
  <si>
    <t>0.780</t>
  </si>
  <si>
    <t>0.829</t>
  </si>
  <si>
    <t>17KL04H1</t>
  </si>
  <si>
    <t>6.91</t>
  </si>
  <si>
    <t>91.0</t>
  </si>
  <si>
    <t>351</t>
  </si>
  <si>
    <t>66.9</t>
  </si>
  <si>
    <t>7.73</t>
  </si>
  <si>
    <t>6.11</t>
  </si>
  <si>
    <t>7.81</t>
  </si>
  <si>
    <t>4.25</t>
  </si>
  <si>
    <t>31.4</t>
  </si>
  <si>
    <t>17KL04H2</t>
  </si>
  <si>
    <t>4.48</t>
  </si>
  <si>
    <t>7.18</t>
  </si>
  <si>
    <t>200</t>
  </si>
  <si>
    <t>49.0</t>
  </si>
  <si>
    <t>68.5</t>
  </si>
  <si>
    <t>7.63</t>
  </si>
  <si>
    <t>6.31</t>
  </si>
  <si>
    <t>5.25</t>
  </si>
  <si>
    <t>5.47</t>
  </si>
  <si>
    <t>4.37</t>
  </si>
  <si>
    <t>30.9</t>
  </si>
  <si>
    <t>17KL04H3</t>
  </si>
  <si>
    <t>3.59</t>
  </si>
  <si>
    <t>30.0</t>
  </si>
  <si>
    <t>17KL04H4</t>
  </si>
  <si>
    <t>221</t>
  </si>
  <si>
    <t>174</t>
  </si>
  <si>
    <t>35.0</t>
  </si>
  <si>
    <t>7.95</t>
  </si>
  <si>
    <t>17KL04H5</t>
  </si>
  <si>
    <t>5.62</t>
  </si>
  <si>
    <t>227</t>
  </si>
  <si>
    <t>9.56</t>
  </si>
  <si>
    <t>51.0</t>
  </si>
  <si>
    <t>38.6</t>
  </si>
  <si>
    <t>7.64</t>
  </si>
  <si>
    <t>7.19</t>
  </si>
  <si>
    <t>25.6</t>
  </si>
  <si>
    <t>3.93</t>
  </si>
  <si>
    <t>17KL04H6</t>
  </si>
  <si>
    <t>9.46</t>
  </si>
  <si>
    <t>4.56</t>
  </si>
  <si>
    <t>99.4</t>
  </si>
  <si>
    <t>3.56</t>
  </si>
  <si>
    <t>18KL06H2</t>
  </si>
  <si>
    <t>3.99</t>
  </si>
  <si>
    <t>53.6</t>
  </si>
  <si>
    <t>21.1</t>
  </si>
  <si>
    <t>43.9</t>
  </si>
  <si>
    <t>0.982</t>
  </si>
  <si>
    <t>0.838</t>
  </si>
  <si>
    <t>18KL06H3</t>
  </si>
  <si>
    <t>339</t>
  </si>
  <si>
    <t>48.6</t>
  </si>
  <si>
    <t>6.74</t>
  </si>
  <si>
    <t>0.0890</t>
  </si>
  <si>
    <t>18KL06H4</t>
  </si>
  <si>
    <t>45.8</t>
  </si>
  <si>
    <t>89.8</t>
  </si>
  <si>
    <t>47.1</t>
  </si>
  <si>
    <t>8.94</t>
  </si>
  <si>
    <t>8.57</t>
  </si>
  <si>
    <t>9.05</t>
  </si>
  <si>
    <t>18KL06H5</t>
  </si>
  <si>
    <t>6.84</t>
  </si>
  <si>
    <t>51.3</t>
  </si>
  <si>
    <t>0.132</t>
  </si>
  <si>
    <t>0.834</t>
  </si>
  <si>
    <t>0.584</t>
  </si>
  <si>
    <t>2.71</t>
  </si>
  <si>
    <t>18KL06H8</t>
  </si>
  <si>
    <t>60.4</t>
  </si>
  <si>
    <t>0.755</t>
  </si>
  <si>
    <t>72.1</t>
  </si>
  <si>
    <t>7.79</t>
  </si>
  <si>
    <t>7.12</t>
  </si>
  <si>
    <t>0.732</t>
  </si>
  <si>
    <t>18KL06H9</t>
  </si>
  <si>
    <t>&lt;0.01</t>
  </si>
  <si>
    <t>0.315</t>
  </si>
  <si>
    <t>4.92</t>
  </si>
  <si>
    <t>0.0780</t>
  </si>
  <si>
    <t>7.83</t>
  </si>
  <si>
    <t>5.24</t>
  </si>
  <si>
    <t>0.839</t>
  </si>
  <si>
    <t>0.855</t>
  </si>
  <si>
    <t>AKDL-2</t>
  </si>
  <si>
    <t>Qiaoerlong</t>
  </si>
  <si>
    <t>Quartz monzonite</t>
  </si>
  <si>
    <t>50.6</t>
  </si>
  <si>
    <t>97.2</t>
  </si>
  <si>
    <t>350</t>
  </si>
  <si>
    <t>24.2</t>
  </si>
  <si>
    <t>8.73</t>
  </si>
  <si>
    <t>794</t>
  </si>
  <si>
    <t>0.675</t>
  </si>
  <si>
    <t>0.409</t>
  </si>
  <si>
    <t>0.665</t>
  </si>
  <si>
    <t>Xu et al., 2021 International Geology Review.</t>
  </si>
  <si>
    <t>AKDL-4</t>
  </si>
  <si>
    <t>52.5</t>
  </si>
  <si>
    <t>87.8</t>
  </si>
  <si>
    <t>165</t>
  </si>
  <si>
    <t>651</t>
  </si>
  <si>
    <t>68.2</t>
  </si>
  <si>
    <t>726</t>
  </si>
  <si>
    <t>0.697</t>
  </si>
  <si>
    <t>0.975</t>
  </si>
  <si>
    <t>0.427</t>
  </si>
  <si>
    <t>0.772</t>
  </si>
  <si>
    <t>AKDL-5</t>
  </si>
  <si>
    <t>9.13</t>
  </si>
  <si>
    <t>88.2</t>
  </si>
  <si>
    <t>612</t>
  </si>
  <si>
    <t>9.19</t>
  </si>
  <si>
    <t>640</t>
  </si>
  <si>
    <t>0.473</t>
  </si>
  <si>
    <t>3.09</t>
  </si>
  <si>
    <t>AKDL-6</t>
  </si>
  <si>
    <t>44.4</t>
  </si>
  <si>
    <t>140</t>
  </si>
  <si>
    <t>20.3</t>
  </si>
  <si>
    <t>74.8</t>
  </si>
  <si>
    <t>81.1</t>
  </si>
  <si>
    <t>710</t>
  </si>
  <si>
    <t>7.52</t>
  </si>
  <si>
    <t>952</t>
  </si>
  <si>
    <t>AKDL-7</t>
  </si>
  <si>
    <t>604</t>
  </si>
  <si>
    <t>75.0</t>
  </si>
  <si>
    <t>879</t>
  </si>
  <si>
    <t>8.29</t>
  </si>
  <si>
    <t>0.358</t>
  </si>
  <si>
    <t>0.996</t>
  </si>
  <si>
    <t>0.153</t>
  </si>
  <si>
    <t>0.777</t>
  </si>
  <si>
    <t>0.128</t>
  </si>
  <si>
    <t>0.0512</t>
  </si>
  <si>
    <t>0.0454</t>
  </si>
  <si>
    <t>0.248</t>
  </si>
  <si>
    <t>AKDL-8</t>
  </si>
  <si>
    <t>3.25</t>
  </si>
  <si>
    <t>810</t>
  </si>
  <si>
    <t>7.89</t>
  </si>
  <si>
    <t>0.269</t>
  </si>
  <si>
    <t>0.0372</t>
  </si>
  <si>
    <t>0.0393</t>
  </si>
  <si>
    <t>AKDL-10</t>
  </si>
  <si>
    <t>91.4</t>
  </si>
  <si>
    <t>845</t>
  </si>
  <si>
    <t>0.811</t>
  </si>
  <si>
    <t>0.0988</t>
  </si>
  <si>
    <t>0.0717</t>
  </si>
  <si>
    <t>0.0232</t>
  </si>
  <si>
    <t>0.108</t>
  </si>
  <si>
    <t>AKDL-11</t>
  </si>
  <si>
    <t>804</t>
  </si>
  <si>
    <t>3.04</t>
  </si>
  <si>
    <t>9.54</t>
  </si>
  <si>
    <t>0.957</t>
  </si>
  <si>
    <t>0.629</t>
  </si>
  <si>
    <t>0.251</t>
  </si>
  <si>
    <t>0.0328</t>
  </si>
  <si>
    <t>0.0335</t>
  </si>
  <si>
    <t>0.203</t>
  </si>
  <si>
    <t>3.94</t>
  </si>
  <si>
    <t>AKDL-13</t>
  </si>
  <si>
    <t>699</t>
  </si>
  <si>
    <t>2.15</t>
  </si>
  <si>
    <t>86.3</t>
  </si>
  <si>
    <t>933</t>
  </si>
  <si>
    <t>3.55</t>
  </si>
  <si>
    <t>0.538</t>
  </si>
  <si>
    <t>0.0837</t>
  </si>
  <si>
    <t>0.392</t>
  </si>
  <si>
    <t>0.0732</t>
  </si>
  <si>
    <t>0.208</t>
  </si>
  <si>
    <t>0.0314</t>
  </si>
  <si>
    <t>0.0295</t>
  </si>
  <si>
    <t>KYD01</t>
  </si>
  <si>
    <t>Qimanyute</t>
  </si>
  <si>
    <t>granitoids</t>
  </si>
  <si>
    <t>33.0</t>
  </si>
  <si>
    <t>47.0</t>
  </si>
  <si>
    <t>231</t>
  </si>
  <si>
    <t>63.2</t>
  </si>
  <si>
    <t>0.328</t>
  </si>
  <si>
    <t>0.912</t>
  </si>
  <si>
    <t>0.149</t>
  </si>
  <si>
    <t>0.791</t>
  </si>
  <si>
    <t>Zhang et al., 2019b Acta Geologica Sinica - English Edition 93, 30-49</t>
  </si>
  <si>
    <t>KYD02</t>
  </si>
  <si>
    <t>222</t>
  </si>
  <si>
    <t>255</t>
  </si>
  <si>
    <t>91.1</t>
  </si>
  <si>
    <t>0.814</t>
  </si>
  <si>
    <t>5.21</t>
  </si>
  <si>
    <t>KYD03</t>
  </si>
  <si>
    <t>273</t>
  </si>
  <si>
    <t>276</t>
  </si>
  <si>
    <t>1020</t>
  </si>
  <si>
    <t>60.5</t>
  </si>
  <si>
    <t>37.2</t>
  </si>
  <si>
    <t>3.48</t>
  </si>
  <si>
    <t>0.218</t>
  </si>
  <si>
    <t>7.97</t>
  </si>
  <si>
    <t>KYD04</t>
  </si>
  <si>
    <t>38.8</t>
  </si>
  <si>
    <t>216</t>
  </si>
  <si>
    <t>52.0</t>
  </si>
  <si>
    <t>0.970</t>
  </si>
  <si>
    <t>0.380</t>
  </si>
  <si>
    <t>KYD05</t>
  </si>
  <si>
    <t>38.4</t>
  </si>
  <si>
    <t>89.9</t>
  </si>
  <si>
    <t>0.420</t>
  </si>
  <si>
    <t>KYD06</t>
  </si>
  <si>
    <t>286</t>
  </si>
  <si>
    <t>830</t>
  </si>
  <si>
    <t>39.8</t>
  </si>
  <si>
    <t>KYD07</t>
  </si>
  <si>
    <t>34.1</t>
  </si>
  <si>
    <t>30.7</t>
  </si>
  <si>
    <t>230</t>
  </si>
  <si>
    <t>213</t>
  </si>
  <si>
    <t>93.5</t>
  </si>
  <si>
    <t>35.4</t>
  </si>
  <si>
    <t>0.430</t>
  </si>
  <si>
    <t>3.50</t>
  </si>
  <si>
    <t>KYD08</t>
  </si>
  <si>
    <t>204</t>
  </si>
  <si>
    <t>240</t>
  </si>
  <si>
    <t>1190</t>
  </si>
  <si>
    <t>50.7</t>
  </si>
  <si>
    <t>KSKS01</t>
  </si>
  <si>
    <t>6.80</t>
  </si>
  <si>
    <t>7.68</t>
  </si>
  <si>
    <t>5.31</t>
  </si>
  <si>
    <t>KSKS02</t>
  </si>
  <si>
    <t>7.75</t>
  </si>
  <si>
    <t>4.26</t>
  </si>
  <si>
    <t>KSKS03</t>
  </si>
  <si>
    <t>228</t>
  </si>
  <si>
    <t>40.9</t>
  </si>
  <si>
    <t>57.2</t>
  </si>
  <si>
    <t>7.30</t>
  </si>
  <si>
    <t>30.4</t>
  </si>
  <si>
    <t>6.55</t>
  </si>
  <si>
    <t>KSKS04</t>
  </si>
  <si>
    <t>7.32</t>
  </si>
  <si>
    <t>134</t>
  </si>
  <si>
    <t>183</t>
  </si>
  <si>
    <t>725</t>
  </si>
  <si>
    <t>KSKS06</t>
  </si>
  <si>
    <t>212</t>
  </si>
  <si>
    <t>85.6</t>
  </si>
  <si>
    <t>382</t>
  </si>
  <si>
    <t>64.4</t>
  </si>
  <si>
    <t>KSKS07</t>
  </si>
  <si>
    <t>9.48</t>
  </si>
  <si>
    <t>156</t>
  </si>
  <si>
    <t>659</t>
  </si>
  <si>
    <t>51.5</t>
  </si>
  <si>
    <t>7.80</t>
  </si>
  <si>
    <t>6.82</t>
  </si>
  <si>
    <t>wp17-74</t>
  </si>
  <si>
    <t>Buya</t>
  </si>
  <si>
    <t>Granitic dike</t>
  </si>
  <si>
    <t>0.105</t>
  </si>
  <si>
    <t>282</t>
  </si>
  <si>
    <t>345</t>
  </si>
  <si>
    <t>0.778</t>
  </si>
  <si>
    <t>0.411</t>
  </si>
  <si>
    <t>0.0591</t>
  </si>
  <si>
    <t>0.0608</t>
  </si>
  <si>
    <t>0.607</t>
  </si>
  <si>
    <t>Wang et al., 2022 American Journal of Science</t>
  </si>
  <si>
    <t>wp17-75</t>
  </si>
  <si>
    <t>0.952</t>
  </si>
  <si>
    <t>50.4</t>
  </si>
  <si>
    <t>0.440</t>
  </si>
  <si>
    <t>0.967</t>
  </si>
  <si>
    <t>0.0750</t>
  </si>
  <si>
    <t>0.0739</t>
  </si>
  <si>
    <t>0.535</t>
  </si>
  <si>
    <t>wp17-81</t>
  </si>
  <si>
    <t>0.785</t>
  </si>
  <si>
    <t>6.95</t>
  </si>
  <si>
    <t>63.1</t>
  </si>
  <si>
    <t>265</t>
  </si>
  <si>
    <t>0.861</t>
  </si>
  <si>
    <t>0.318</t>
  </si>
  <si>
    <t>0.771</t>
  </si>
  <si>
    <t>0.276</t>
  </si>
  <si>
    <t>0.0387</t>
  </si>
  <si>
    <t>0.249</t>
  </si>
  <si>
    <t>0.0384</t>
  </si>
  <si>
    <t>0.223</t>
  </si>
  <si>
    <t>0.989</t>
  </si>
  <si>
    <t>wp17-73</t>
  </si>
  <si>
    <t>0.976</t>
  </si>
  <si>
    <t>872</t>
  </si>
  <si>
    <t>1700</t>
  </si>
  <si>
    <t>0.253</t>
  </si>
  <si>
    <t>0.637</t>
  </si>
  <si>
    <t>0.0923</t>
  </si>
  <si>
    <t>0.602</t>
  </si>
  <si>
    <t>0.0885</t>
  </si>
  <si>
    <t>0.985</t>
  </si>
  <si>
    <t>wp17-76</t>
  </si>
  <si>
    <t>7.08</t>
  </si>
  <si>
    <t>0.768</t>
  </si>
  <si>
    <t>0.205</t>
  </si>
  <si>
    <t>0.493</t>
  </si>
  <si>
    <t>0.0713</t>
  </si>
  <si>
    <t>0.472</t>
  </si>
  <si>
    <t>0.0707</t>
  </si>
  <si>
    <t>0.803</t>
  </si>
  <si>
    <t>64.0</t>
  </si>
  <si>
    <t>wp17-77</t>
  </si>
  <si>
    <t>0.936</t>
  </si>
  <si>
    <t>849</t>
  </si>
  <si>
    <t>7.46</t>
  </si>
  <si>
    <t>1720</t>
  </si>
  <si>
    <t>0.257</t>
  </si>
  <si>
    <t>0.654</t>
  </si>
  <si>
    <t>0.0969</t>
  </si>
  <si>
    <t>0.0937</t>
  </si>
  <si>
    <t>71.3</t>
  </si>
  <si>
    <t>wp17-78</t>
  </si>
  <si>
    <t>196</t>
  </si>
  <si>
    <t>777</t>
  </si>
  <si>
    <t>114</t>
  </si>
  <si>
    <t>1660</t>
  </si>
  <si>
    <t>31.1</t>
  </si>
  <si>
    <t>0.645</t>
  </si>
  <si>
    <t>0.0928</t>
  </si>
  <si>
    <t>0.0863</t>
  </si>
  <si>
    <t>63.9</t>
  </si>
  <si>
    <t>wp17-79</t>
  </si>
  <si>
    <t>6.47</t>
  </si>
  <si>
    <t>8.67</t>
  </si>
  <si>
    <t>39.3</t>
  </si>
  <si>
    <t>785</t>
  </si>
  <si>
    <t>89.1</t>
  </si>
  <si>
    <t>0.217</t>
  </si>
  <si>
    <t>0.442</t>
  </si>
  <si>
    <t>0.0603</t>
  </si>
  <si>
    <t>75.6</t>
  </si>
  <si>
    <t>wp17-80</t>
  </si>
  <si>
    <t>6.85</t>
  </si>
  <si>
    <t>8.84</t>
  </si>
  <si>
    <t>756</t>
  </si>
  <si>
    <t>1180</t>
  </si>
  <si>
    <t>8.96</t>
  </si>
  <si>
    <t>0.329</t>
  </si>
  <si>
    <t>0.537</t>
  </si>
  <si>
    <t>0.0699</t>
  </si>
  <si>
    <t>0.0597</t>
  </si>
  <si>
    <t>72.2</t>
  </si>
  <si>
    <t>wp17-82-2</t>
  </si>
  <si>
    <t>1330</t>
  </si>
  <si>
    <t>43.6</t>
  </si>
  <si>
    <t>0.627</t>
  </si>
  <si>
    <t>0.939</t>
  </si>
  <si>
    <t>0.135</t>
  </si>
  <si>
    <t>5.13</t>
  </si>
  <si>
    <t>wp17-83</t>
  </si>
  <si>
    <t>47.4</t>
  </si>
  <si>
    <t>185</t>
  </si>
  <si>
    <t>1050</t>
  </si>
  <si>
    <t>188</t>
  </si>
  <si>
    <t>68.8</t>
  </si>
  <si>
    <t>47.7</t>
  </si>
  <si>
    <t>7.66</t>
  </si>
  <si>
    <t>0.664</t>
  </si>
  <si>
    <t>0.161</t>
  </si>
  <si>
    <t>33.3</t>
  </si>
  <si>
    <t>7.31</t>
  </si>
  <si>
    <t>wp17-84</t>
  </si>
  <si>
    <t>9.57</t>
  </si>
  <si>
    <t>7.33</t>
  </si>
  <si>
    <t>42.4</t>
  </si>
  <si>
    <t>1010</t>
  </si>
  <si>
    <t>7.02</t>
  </si>
  <si>
    <t>34.9</t>
  </si>
  <si>
    <t>wp17-91</t>
  </si>
  <si>
    <t>7.77</t>
  </si>
  <si>
    <t>844</t>
  </si>
  <si>
    <t>907</t>
  </si>
  <si>
    <t>59.4</t>
  </si>
  <si>
    <t>0.575</t>
  </si>
  <si>
    <t>wp17-93</t>
  </si>
  <si>
    <t>48.2</t>
  </si>
  <si>
    <t>881</t>
  </si>
  <si>
    <t>192</t>
  </si>
  <si>
    <t>42.2</t>
  </si>
  <si>
    <t>6.59</t>
  </si>
  <si>
    <t>0.167</t>
  </si>
  <si>
    <t>0.158</t>
  </si>
  <si>
    <t>4.88</t>
  </si>
  <si>
    <t>wp17-94</t>
  </si>
  <si>
    <t>516</t>
  </si>
  <si>
    <t>247</t>
  </si>
  <si>
    <t>923</t>
  </si>
  <si>
    <t>972</t>
  </si>
  <si>
    <t>201</t>
  </si>
  <si>
    <t>0.906</t>
  </si>
  <si>
    <t>0.186</t>
  </si>
  <si>
    <t>0.165</t>
  </si>
  <si>
    <t>0.655</t>
  </si>
  <si>
    <t>07HT-37-1</t>
  </si>
  <si>
    <t>PQS</t>
  </si>
  <si>
    <t>7.34</t>
  </si>
  <si>
    <t>6.78</t>
  </si>
  <si>
    <t>72.7</t>
  </si>
  <si>
    <t>52.4</t>
  </si>
  <si>
    <t>141</t>
  </si>
  <si>
    <t>319</t>
  </si>
  <si>
    <t>99.8</t>
  </si>
  <si>
    <t>0.798</t>
  </si>
  <si>
    <t>Wang et al., 2022 Geosphere</t>
  </si>
  <si>
    <t>07HT-37-2</t>
  </si>
  <si>
    <t>167</t>
  </si>
  <si>
    <t>60.2</t>
  </si>
  <si>
    <t>0.162</t>
  </si>
  <si>
    <t>07HT-37-3</t>
  </si>
  <si>
    <t>1100</t>
  </si>
  <si>
    <t>0.466</t>
  </si>
  <si>
    <t>0.146</t>
  </si>
  <si>
    <t>07HT-37-4</t>
  </si>
  <si>
    <t>43.7</t>
  </si>
  <si>
    <t>1090</t>
  </si>
  <si>
    <t>61.7</t>
  </si>
  <si>
    <t>0.685</t>
  </si>
  <si>
    <t>0.182</t>
  </si>
  <si>
    <t>36.4</t>
  </si>
  <si>
    <t>07HL-37-5</t>
  </si>
  <si>
    <t>1430</t>
  </si>
  <si>
    <t>73.9</t>
  </si>
  <si>
    <t>51.9</t>
  </si>
  <si>
    <t>8.66</t>
  </si>
  <si>
    <t>0.746</t>
  </si>
  <si>
    <t>0.202</t>
  </si>
  <si>
    <t>11YL-2</t>
  </si>
  <si>
    <t>FG</t>
  </si>
  <si>
    <t>245</t>
  </si>
  <si>
    <t>1560</t>
  </si>
  <si>
    <t>0.622</t>
  </si>
  <si>
    <t>0.375</t>
  </si>
  <si>
    <t>0.0891</t>
  </si>
  <si>
    <t>0.0879</t>
  </si>
  <si>
    <t>0.954</t>
  </si>
  <si>
    <t>11YL-3</t>
  </si>
  <si>
    <t>722</t>
  </si>
  <si>
    <t>135</t>
  </si>
  <si>
    <t>1460</t>
  </si>
  <si>
    <t>59.9</t>
  </si>
  <si>
    <t>0.577</t>
  </si>
  <si>
    <t>0.0727</t>
  </si>
  <si>
    <t>0.508</t>
  </si>
  <si>
    <t>11YL-4</t>
  </si>
  <si>
    <t>8.18</t>
  </si>
  <si>
    <t>9.41</t>
  </si>
  <si>
    <t>0.822</t>
  </si>
  <si>
    <t>752</t>
  </si>
  <si>
    <t>0.548</t>
  </si>
  <si>
    <t>0.0797</t>
  </si>
  <si>
    <t>0.0816</t>
  </si>
  <si>
    <t>65.9</t>
  </si>
  <si>
    <t>6.86</t>
  </si>
  <si>
    <t>11YL-5</t>
  </si>
  <si>
    <t>7.93</t>
  </si>
  <si>
    <t>0.682</t>
  </si>
  <si>
    <t>163</t>
  </si>
  <si>
    <t>721</t>
  </si>
  <si>
    <t>91.8</t>
  </si>
  <si>
    <t>1400</t>
  </si>
  <si>
    <t>0.177</t>
  </si>
  <si>
    <t>0.0656</t>
  </si>
  <si>
    <t>0.0712</t>
  </si>
  <si>
    <t>0.928</t>
  </si>
  <si>
    <t>11YL-6</t>
  </si>
  <si>
    <t>9.22</t>
  </si>
  <si>
    <t>0.804</t>
  </si>
  <si>
    <t>724</t>
  </si>
  <si>
    <t>56.9</t>
  </si>
  <si>
    <t>0.563</t>
  </si>
  <si>
    <t>0.0668</t>
  </si>
  <si>
    <t>0.0672</t>
  </si>
  <si>
    <t>15YL-3</t>
  </si>
  <si>
    <t>GD</t>
  </si>
  <si>
    <t>92.6</t>
  </si>
  <si>
    <t>150</t>
  </si>
  <si>
    <t>906</t>
  </si>
  <si>
    <t>28.2</t>
  </si>
  <si>
    <t>0.339</t>
  </si>
  <si>
    <t>0.309</t>
  </si>
  <si>
    <t>8.48</t>
  </si>
  <si>
    <t>39.5</t>
  </si>
  <si>
    <t>15YL-4</t>
  </si>
  <si>
    <t>33.7</t>
  </si>
  <si>
    <t>1140</t>
  </si>
  <si>
    <t>67.6</t>
  </si>
  <si>
    <t>50.1</t>
  </si>
  <si>
    <t>0.679</t>
  </si>
  <si>
    <t>37.8</t>
  </si>
  <si>
    <t>15YL-5</t>
  </si>
  <si>
    <t>68.0</t>
  </si>
  <si>
    <t>267</t>
  </si>
  <si>
    <t>1040</t>
  </si>
  <si>
    <t>56.6</t>
  </si>
  <si>
    <t>0.789</t>
  </si>
  <si>
    <t>0.636</t>
  </si>
  <si>
    <t>15YL-6</t>
  </si>
  <si>
    <t>Granitic vein</t>
  </si>
  <si>
    <t>2.44</t>
  </si>
  <si>
    <t>409</t>
  </si>
  <si>
    <t>82.3</t>
  </si>
  <si>
    <t>44.6</t>
  </si>
  <si>
    <t>0.542</t>
  </si>
  <si>
    <t>0.947</t>
  </si>
  <si>
    <t>0.0681</t>
  </si>
  <si>
    <t>0.0812</t>
  </si>
  <si>
    <t xml:space="preserve">87-443            </t>
  </si>
  <si>
    <t>Sanshili pluton</t>
  </si>
  <si>
    <t>diorite</t>
  </si>
  <si>
    <t>69.3</t>
  </si>
  <si>
    <t>9.95</t>
  </si>
  <si>
    <t>61.3</t>
  </si>
  <si>
    <t>Wu et al., 2021 Lithos</t>
  </si>
  <si>
    <t xml:space="preserve">87-447              </t>
  </si>
  <si>
    <t>99.9</t>
  </si>
  <si>
    <t>88.1</t>
  </si>
  <si>
    <t>605</t>
  </si>
  <si>
    <t>83.2</t>
  </si>
  <si>
    <t>7.23</t>
  </si>
  <si>
    <t>0.415</t>
  </si>
  <si>
    <t>7.99</t>
  </si>
  <si>
    <t xml:space="preserve">87-448            </t>
  </si>
  <si>
    <t>9.06</t>
  </si>
  <si>
    <t>98.1</t>
  </si>
  <si>
    <t>559</t>
  </si>
  <si>
    <t>377</t>
  </si>
  <si>
    <t>57.5</t>
  </si>
  <si>
    <t>9.36</t>
  </si>
  <si>
    <t>0.424</t>
  </si>
  <si>
    <t xml:space="preserve">87-449              </t>
  </si>
  <si>
    <t>670</t>
  </si>
  <si>
    <t>1070</t>
  </si>
  <si>
    <t>92.8</t>
  </si>
  <si>
    <t>7.86</t>
  </si>
  <si>
    <t>0.997</t>
  </si>
  <si>
    <t>0.381</t>
  </si>
  <si>
    <t>0.417</t>
  </si>
  <si>
    <t>87-231</t>
  </si>
  <si>
    <t>Yirba pluton</t>
  </si>
  <si>
    <t>74.3</t>
  </si>
  <si>
    <t>98.6</t>
  </si>
  <si>
    <t>736</t>
  </si>
  <si>
    <t>313</t>
  </si>
  <si>
    <t>9.10</t>
  </si>
  <si>
    <t>0.510</t>
  </si>
  <si>
    <t>0.559</t>
  </si>
  <si>
    <t>87-232</t>
  </si>
  <si>
    <t>53.5</t>
  </si>
  <si>
    <t>37.1</t>
  </si>
  <si>
    <t>70.9</t>
  </si>
  <si>
    <t>658</t>
  </si>
  <si>
    <t>260</t>
  </si>
  <si>
    <t>9.42</t>
  </si>
  <si>
    <t>0.363</t>
  </si>
  <si>
    <t>2.40</t>
  </si>
  <si>
    <t>0.416</t>
  </si>
  <si>
    <t>0.719</t>
  </si>
  <si>
    <t>87-233</t>
  </si>
  <si>
    <t>73.8</t>
  </si>
  <si>
    <t>861</t>
  </si>
  <si>
    <t>31.6</t>
  </si>
  <si>
    <t>297</t>
  </si>
  <si>
    <t>678</t>
  </si>
  <si>
    <t>0.922</t>
  </si>
  <si>
    <t>0.492</t>
  </si>
  <si>
    <t>K074-1</t>
  </si>
  <si>
    <t>Kudi</t>
  </si>
  <si>
    <t>448</t>
  </si>
  <si>
    <t>8.91</t>
  </si>
  <si>
    <t>329</t>
  </si>
  <si>
    <t>91.7</t>
  </si>
  <si>
    <t>Liu 2015 PhD thesis</t>
  </si>
  <si>
    <t>K074-2</t>
  </si>
  <si>
    <t>300</t>
  </si>
  <si>
    <t>7.84</t>
  </si>
  <si>
    <t>264</t>
  </si>
  <si>
    <t>7.55</t>
  </si>
  <si>
    <t>40.1</t>
  </si>
  <si>
    <t>6.52</t>
  </si>
  <si>
    <t>K074-3</t>
  </si>
  <si>
    <t>2.62</t>
  </si>
  <si>
    <t>85.3</t>
  </si>
  <si>
    <t>59.1</t>
  </si>
  <si>
    <t>9.43</t>
  </si>
  <si>
    <t>K074-4</t>
  </si>
  <si>
    <t>195</t>
  </si>
  <si>
    <t>381</t>
  </si>
  <si>
    <t>9.61</t>
  </si>
  <si>
    <t>K074-5</t>
  </si>
  <si>
    <t>5.20</t>
  </si>
  <si>
    <t>46.6</t>
  </si>
  <si>
    <t>43.3</t>
  </si>
  <si>
    <t>K075-1</t>
  </si>
  <si>
    <t>137</t>
  </si>
  <si>
    <t>748</t>
  </si>
  <si>
    <t>61.1</t>
  </si>
  <si>
    <t>55.2</t>
  </si>
  <si>
    <t>8.79</t>
  </si>
  <si>
    <t>9.52</t>
  </si>
  <si>
    <t>K075-2</t>
  </si>
  <si>
    <t>321</t>
  </si>
  <si>
    <t>783</t>
  </si>
  <si>
    <t>40.2</t>
  </si>
  <si>
    <t>94.9</t>
  </si>
  <si>
    <t>45.6</t>
  </si>
  <si>
    <t>5.83</t>
  </si>
  <si>
    <t>8.58</t>
  </si>
  <si>
    <t>8.86</t>
  </si>
  <si>
    <t>K075-3</t>
  </si>
  <si>
    <t>9.33</t>
  </si>
  <si>
    <t>31.2</t>
  </si>
  <si>
    <t>63.6</t>
  </si>
  <si>
    <t>K075-4</t>
  </si>
  <si>
    <t>396</t>
  </si>
  <si>
    <t>85.2</t>
  </si>
  <si>
    <t>67.5</t>
  </si>
  <si>
    <t>K075-5</t>
  </si>
  <si>
    <t>38.3</t>
  </si>
  <si>
    <t>893</t>
  </si>
  <si>
    <t>4.36</t>
  </si>
  <si>
    <t>K023/1</t>
  </si>
  <si>
    <t>7.78</t>
  </si>
  <si>
    <t>0.730</t>
  </si>
  <si>
    <t>K023/3</t>
  </si>
  <si>
    <t>39.4</t>
  </si>
  <si>
    <t>41.3</t>
  </si>
  <si>
    <t>K023/9</t>
  </si>
  <si>
    <t>18KL64-1</t>
  </si>
  <si>
    <t>62.7</t>
  </si>
  <si>
    <t>56.4</t>
  </si>
  <si>
    <t>517</t>
  </si>
  <si>
    <t>43.2</t>
  </si>
  <si>
    <t>0.692</t>
  </si>
  <si>
    <t>0.284</t>
  </si>
  <si>
    <t>18KL64-7</t>
  </si>
  <si>
    <t>0.228</t>
  </si>
  <si>
    <t>0.948</t>
  </si>
  <si>
    <t>0.845</t>
  </si>
  <si>
    <t>18KL64-9</t>
  </si>
  <si>
    <t>0.818</t>
  </si>
  <si>
    <t>0.0877</t>
  </si>
  <si>
    <t>0.441</t>
  </si>
  <si>
    <t>0.0859</t>
  </si>
  <si>
    <t>18KL65-1</t>
  </si>
  <si>
    <t>63.5</t>
  </si>
  <si>
    <t>58.4</t>
  </si>
  <si>
    <t>80.4</t>
  </si>
  <si>
    <t>0.726</t>
  </si>
  <si>
    <t>18KL65-3</t>
  </si>
  <si>
    <t>8.62</t>
  </si>
  <si>
    <t>79.6</t>
  </si>
  <si>
    <t>0.516</t>
  </si>
  <si>
    <t>463</t>
  </si>
  <si>
    <t>49.8</t>
  </si>
  <si>
    <t>0.781</t>
  </si>
  <si>
    <t>0.368</t>
  </si>
  <si>
    <t>18KL18-2</t>
  </si>
  <si>
    <t>0.316</t>
  </si>
  <si>
    <t>0.0912</t>
  </si>
  <si>
    <t>18KL18-3</t>
  </si>
  <si>
    <t>8.56</t>
  </si>
  <si>
    <t>58.5</t>
  </si>
  <si>
    <t>0.591</t>
  </si>
  <si>
    <t>0.255</t>
  </si>
  <si>
    <t>0.0989</t>
  </si>
  <si>
    <t>18KL18-6</t>
  </si>
  <si>
    <t>95.5</t>
  </si>
  <si>
    <t>80.3</t>
  </si>
  <si>
    <t>0.609</t>
  </si>
  <si>
    <t>18KL41-1</t>
  </si>
  <si>
    <t>152</t>
  </si>
  <si>
    <t>0.762</t>
  </si>
  <si>
    <t>18KL42-2</t>
  </si>
  <si>
    <t>7.92</t>
  </si>
  <si>
    <t>0.999</t>
  </si>
  <si>
    <t>18KL44-4</t>
  </si>
  <si>
    <t>0.753</t>
  </si>
  <si>
    <t>94.3</t>
  </si>
  <si>
    <t>0.0486</t>
  </si>
  <si>
    <t>59.3</t>
  </si>
  <si>
    <t>18KL45-1</t>
  </si>
  <si>
    <t>8.28</t>
  </si>
  <si>
    <t>53.3</t>
  </si>
  <si>
    <t>0.0843</t>
  </si>
  <si>
    <t>56.2</t>
  </si>
  <si>
    <t>6.49</t>
  </si>
  <si>
    <t>0.676</t>
  </si>
  <si>
    <t>0.152</t>
  </si>
  <si>
    <t>18KL46-1</t>
  </si>
  <si>
    <t>8.23</t>
  </si>
  <si>
    <t>18KL47-1</t>
  </si>
  <si>
    <t>0.457</t>
  </si>
  <si>
    <t>52.8</t>
  </si>
  <si>
    <t>0.0286</t>
  </si>
  <si>
    <t xml:space="preserve">18KL47-2  </t>
  </si>
  <si>
    <t>0.709</t>
  </si>
  <si>
    <t>0.112</t>
  </si>
  <si>
    <t>0.759</t>
  </si>
  <si>
    <t>18KL49-2</t>
  </si>
  <si>
    <t>0.835</t>
  </si>
  <si>
    <t>9.67</t>
  </si>
  <si>
    <t>84.3</t>
  </si>
  <si>
    <t>0.299</t>
  </si>
  <si>
    <t>0.312</t>
  </si>
  <si>
    <t>7.72</t>
  </si>
  <si>
    <t>18KL50-1</t>
  </si>
  <si>
    <t>86.5</t>
  </si>
  <si>
    <t>46.7</t>
  </si>
  <si>
    <t>0.0932</t>
  </si>
  <si>
    <t>53.4</t>
  </si>
  <si>
    <t>0.754</t>
  </si>
  <si>
    <t>0.787</t>
  </si>
  <si>
    <t>0.674</t>
  </si>
  <si>
    <t>18KL54-1</t>
  </si>
  <si>
    <t>9.04</t>
  </si>
  <si>
    <t>50.5</t>
  </si>
  <si>
    <t>91.3</t>
  </si>
  <si>
    <t>0.125</t>
  </si>
  <si>
    <t>9.14</t>
  </si>
  <si>
    <t>0.272</t>
  </si>
  <si>
    <t>18KL55-1</t>
  </si>
  <si>
    <t>0.743</t>
  </si>
  <si>
    <t>9.34</t>
  </si>
  <si>
    <t>0.978</t>
  </si>
  <si>
    <t>18KL56-1</t>
  </si>
  <si>
    <t>6.64</t>
  </si>
  <si>
    <t>68.4</t>
  </si>
  <si>
    <t>86.9</t>
  </si>
  <si>
    <t>0.806</t>
  </si>
  <si>
    <t>0.0985</t>
  </si>
  <si>
    <t>0.691</t>
  </si>
  <si>
    <t>18KL56-3</t>
  </si>
  <si>
    <t>0.684</t>
  </si>
  <si>
    <t>76.8</t>
  </si>
  <si>
    <t>0.823</t>
  </si>
  <si>
    <t>0.955</t>
  </si>
  <si>
    <t>18KL58-1</t>
  </si>
  <si>
    <t>9.66</t>
  </si>
  <si>
    <t>133</t>
  </si>
  <si>
    <t>0.485</t>
  </si>
  <si>
    <t>0.0467</t>
  </si>
  <si>
    <t>18KL19-1</t>
  </si>
  <si>
    <t>0.844</t>
  </si>
  <si>
    <t>485</t>
  </si>
  <si>
    <t>1670</t>
  </si>
  <si>
    <t>0.338</t>
  </si>
  <si>
    <t>0.0967</t>
  </si>
  <si>
    <t>18KL21-1</t>
  </si>
  <si>
    <t>8.52</t>
  </si>
  <si>
    <t>72.3</t>
  </si>
  <si>
    <t>272</t>
  </si>
  <si>
    <t>622</t>
  </si>
  <si>
    <t>410</t>
  </si>
  <si>
    <t>1830</t>
  </si>
  <si>
    <t>83.1</t>
  </si>
  <si>
    <t>9.85</t>
  </si>
  <si>
    <t>0.725</t>
  </si>
  <si>
    <t>18KL21-6</t>
  </si>
  <si>
    <t>660</t>
  </si>
  <si>
    <t>4390</t>
  </si>
  <si>
    <t>0.522</t>
  </si>
  <si>
    <t>0.201</t>
  </si>
  <si>
    <t>0.702</t>
  </si>
  <si>
    <t>18KL22-1</t>
  </si>
  <si>
    <t>52.6</t>
  </si>
  <si>
    <t>513</t>
  </si>
  <si>
    <t>0.902</t>
  </si>
  <si>
    <t>1080</t>
  </si>
  <si>
    <t>0.848</t>
  </si>
  <si>
    <t>0.378</t>
  </si>
  <si>
    <t>18KL24-1</t>
  </si>
  <si>
    <t>808</t>
  </si>
  <si>
    <t>2300</t>
  </si>
  <si>
    <t>7.53</t>
  </si>
  <si>
    <t>5.04</t>
  </si>
  <si>
    <t>18KL26-2</t>
  </si>
  <si>
    <t>202</t>
  </si>
  <si>
    <t>529</t>
  </si>
  <si>
    <t>81.7</t>
  </si>
  <si>
    <t>0.666</t>
  </si>
  <si>
    <t>0.599</t>
  </si>
  <si>
    <t>18KL26-8</t>
  </si>
  <si>
    <t>0.794</t>
  </si>
  <si>
    <t>6.60</t>
  </si>
  <si>
    <t>669</t>
  </si>
  <si>
    <t>78.0</t>
  </si>
  <si>
    <t>18KL35-1</t>
  </si>
  <si>
    <t>0.859</t>
  </si>
  <si>
    <t>107</t>
  </si>
  <si>
    <t>66.7</t>
  </si>
  <si>
    <t>0.341</t>
  </si>
  <si>
    <t>18KL35-2</t>
  </si>
  <si>
    <t>244</t>
  </si>
  <si>
    <t>80.2</t>
  </si>
  <si>
    <t>18KL35-3</t>
  </si>
  <si>
    <t>253</t>
  </si>
  <si>
    <t>731</t>
  </si>
  <si>
    <t>0.841</t>
  </si>
  <si>
    <t>0.903</t>
  </si>
  <si>
    <t>18KL35-5</t>
  </si>
  <si>
    <t>46.3</t>
  </si>
  <si>
    <t>60.3</t>
  </si>
  <si>
    <t>7.51</t>
  </si>
  <si>
    <t>0.678</t>
  </si>
  <si>
    <t>0.712</t>
  </si>
  <si>
    <t>8.85</t>
  </si>
  <si>
    <t>18KL36-4</t>
  </si>
  <si>
    <t>589</t>
  </si>
  <si>
    <t>64.6</t>
  </si>
  <si>
    <t>18KL37-1</t>
  </si>
  <si>
    <t>65.1</t>
  </si>
  <si>
    <t>281</t>
  </si>
  <si>
    <t>43.5</t>
  </si>
  <si>
    <t>82.1</t>
  </si>
  <si>
    <t>8.72</t>
  </si>
  <si>
    <t>0.843</t>
  </si>
  <si>
    <t>18KL37-2</t>
  </si>
  <si>
    <t>283</t>
  </si>
  <si>
    <t>684</t>
  </si>
  <si>
    <t>60.9</t>
  </si>
  <si>
    <t>0.852</t>
  </si>
  <si>
    <t>0.453</t>
  </si>
  <si>
    <t>18KL37-3</t>
  </si>
  <si>
    <t>9.25</t>
  </si>
  <si>
    <t>8.07</t>
  </si>
  <si>
    <t>268</t>
  </si>
  <si>
    <t>696</t>
  </si>
  <si>
    <t>0.875</t>
  </si>
  <si>
    <t>0.435</t>
  </si>
  <si>
    <t>0.468</t>
  </si>
  <si>
    <t>18KL37-4</t>
  </si>
  <si>
    <t>73.1</t>
  </si>
  <si>
    <t>314</t>
  </si>
  <si>
    <t>229</t>
  </si>
  <si>
    <t>8.75</t>
  </si>
  <si>
    <t>757</t>
  </si>
  <si>
    <t>6.42</t>
  </si>
  <si>
    <t>0.776</t>
  </si>
  <si>
    <t>18KL38-1</t>
  </si>
  <si>
    <t>0.729</t>
  </si>
  <si>
    <t>0.391</t>
  </si>
  <si>
    <t>0.465</t>
  </si>
  <si>
    <t>18KL38-2</t>
  </si>
  <si>
    <t>541</t>
  </si>
  <si>
    <t>0.558</t>
  </si>
  <si>
    <t>18KL38-3</t>
  </si>
  <si>
    <t>0.576</t>
  </si>
  <si>
    <t>0.349</t>
  </si>
  <si>
    <t>99.7</t>
  </si>
  <si>
    <t>18KL39-1</t>
  </si>
  <si>
    <t>0.397</t>
  </si>
  <si>
    <t>363</t>
  </si>
  <si>
    <t>623</t>
  </si>
  <si>
    <t>0.596</t>
  </si>
  <si>
    <t>18KL39-2</t>
  </si>
  <si>
    <t>87.1</t>
  </si>
  <si>
    <t>57.3</t>
  </si>
  <si>
    <t>39.2</t>
  </si>
  <si>
    <t>0.894</t>
  </si>
  <si>
    <t>0.0867</t>
  </si>
  <si>
    <t>0.265</t>
  </si>
  <si>
    <t>18KL40-1</t>
  </si>
  <si>
    <t>78.5</t>
  </si>
  <si>
    <t>5.44</t>
  </si>
  <si>
    <t>18KL40-2</t>
  </si>
  <si>
    <t>279</t>
  </si>
  <si>
    <t>K060/1</t>
  </si>
  <si>
    <t>64.1</t>
  </si>
  <si>
    <t>K060/2</t>
  </si>
  <si>
    <t>46.2</t>
  </si>
  <si>
    <t>69.6</t>
  </si>
  <si>
    <t>238</t>
  </si>
  <si>
    <t>9.94</t>
  </si>
  <si>
    <t>K060/3</t>
  </si>
  <si>
    <t>54.8</t>
  </si>
  <si>
    <t>62.1</t>
  </si>
  <si>
    <t>K060/4</t>
  </si>
  <si>
    <t>331</t>
  </si>
  <si>
    <t>236</t>
  </si>
  <si>
    <t>797</t>
  </si>
  <si>
    <t>K060/5</t>
  </si>
  <si>
    <t>332</t>
  </si>
  <si>
    <t>789</t>
  </si>
  <si>
    <t>K061/1</t>
  </si>
  <si>
    <t>K061/2</t>
  </si>
  <si>
    <t>54.5</t>
  </si>
  <si>
    <t>39.6</t>
  </si>
  <si>
    <t>69.5</t>
  </si>
  <si>
    <t>K061/3</t>
  </si>
  <si>
    <t>64.8</t>
  </si>
  <si>
    <t>K061/4</t>
  </si>
  <si>
    <t>0.0480</t>
  </si>
  <si>
    <t>532</t>
  </si>
  <si>
    <t>78.7</t>
  </si>
  <si>
    <t>K061/5</t>
  </si>
  <si>
    <t>665</t>
  </si>
  <si>
    <t>70.1</t>
  </si>
  <si>
    <t>K070/1</t>
  </si>
  <si>
    <t>74.2</t>
  </si>
  <si>
    <t>K070/2</t>
  </si>
  <si>
    <t>424</t>
  </si>
  <si>
    <t>85.9</t>
  </si>
  <si>
    <t>K070/3</t>
  </si>
  <si>
    <t>412</t>
  </si>
  <si>
    <t>K070/4</t>
  </si>
  <si>
    <t>466</t>
  </si>
  <si>
    <t>K070/5</t>
  </si>
  <si>
    <t>5.60</t>
  </si>
  <si>
    <t>551</t>
  </si>
  <si>
    <t>K040/1</t>
  </si>
  <si>
    <t>87.0</t>
  </si>
  <si>
    <t>K040/2</t>
  </si>
  <si>
    <t>544</t>
  </si>
  <si>
    <t>80.9</t>
  </si>
  <si>
    <t>K040/3</t>
  </si>
  <si>
    <t>8.50</t>
  </si>
  <si>
    <t>9.71</t>
  </si>
  <si>
    <t>568</t>
  </si>
  <si>
    <t>K042/1</t>
  </si>
  <si>
    <t>96.5</t>
  </si>
  <si>
    <t>9.76</t>
  </si>
  <si>
    <t>645</t>
  </si>
  <si>
    <t>K043/1</t>
  </si>
  <si>
    <t>243</t>
  </si>
  <si>
    <t>55.7</t>
  </si>
  <si>
    <t>K043/2</t>
  </si>
  <si>
    <t>71.6</t>
  </si>
  <si>
    <t>K043/3</t>
  </si>
  <si>
    <t>57.4</t>
  </si>
  <si>
    <t>700</t>
  </si>
  <si>
    <t>9.15</t>
  </si>
  <si>
    <t>18WP01-5</t>
  </si>
  <si>
    <t>Ruoqiang</t>
  </si>
  <si>
    <t>Granitic batholith</t>
  </si>
  <si>
    <t>58.9</t>
  </si>
  <si>
    <t>509</t>
  </si>
  <si>
    <t>829</t>
  </si>
  <si>
    <t>0.744</t>
  </si>
  <si>
    <t>0.129</t>
  </si>
  <si>
    <t>0.369</t>
  </si>
  <si>
    <t>0.0534</t>
  </si>
  <si>
    <t>0.0600</t>
  </si>
  <si>
    <t>0.871</t>
  </si>
  <si>
    <t>Wang et al., 2022 LITHOS 422-423 (2022) 106717</t>
  </si>
  <si>
    <t>18WP02-1</t>
  </si>
  <si>
    <t>390</t>
  </si>
  <si>
    <t>0.425</t>
  </si>
  <si>
    <t>0.528</t>
  </si>
  <si>
    <t>18WP06-5</t>
  </si>
  <si>
    <t>5.93</t>
  </si>
  <si>
    <t>0.461</t>
  </si>
  <si>
    <t>79.1</t>
  </si>
  <si>
    <t>0.991</t>
  </si>
  <si>
    <t>0.454</t>
  </si>
  <si>
    <t>18WP09-1</t>
  </si>
  <si>
    <t>379</t>
  </si>
  <si>
    <t>55.4</t>
  </si>
  <si>
    <t>98.9</t>
  </si>
  <si>
    <t>9.59</t>
  </si>
  <si>
    <t>0.677</t>
  </si>
  <si>
    <t>0.635</t>
  </si>
  <si>
    <t>18WP09-2</t>
  </si>
  <si>
    <t>18WP10-2</t>
  </si>
  <si>
    <t>0.756</t>
  </si>
  <si>
    <t>18WP10-6</t>
  </si>
  <si>
    <t>9.23</t>
  </si>
  <si>
    <t>821</t>
  </si>
  <si>
    <t>0.456</t>
  </si>
  <si>
    <t>18WP14-01</t>
  </si>
  <si>
    <t>7.20</t>
  </si>
  <si>
    <t>938</t>
  </si>
  <si>
    <t>18WP14-02</t>
  </si>
  <si>
    <t>18WP15-01</t>
  </si>
  <si>
    <t>68.6</t>
  </si>
  <si>
    <t>322</t>
  </si>
  <si>
    <t>8.92</t>
  </si>
  <si>
    <t>0.752</t>
  </si>
  <si>
    <t>0.807</t>
  </si>
  <si>
    <t>18WP15-03</t>
  </si>
  <si>
    <t>242</t>
  </si>
  <si>
    <t>637</t>
  </si>
  <si>
    <t>0.236</t>
  </si>
  <si>
    <t>0.285</t>
  </si>
  <si>
    <t>18WP17-1</t>
  </si>
  <si>
    <t>9.03</t>
  </si>
  <si>
    <t>617</t>
  </si>
  <si>
    <t>18WP17-2</t>
  </si>
  <si>
    <t>83.9</t>
  </si>
  <si>
    <t>0.793</t>
  </si>
  <si>
    <t>18WP18-1</t>
  </si>
  <si>
    <t>9.16</t>
  </si>
  <si>
    <t>237</t>
  </si>
  <si>
    <t>66.8</t>
  </si>
  <si>
    <t>0.994</t>
  </si>
  <si>
    <t>0.246</t>
  </si>
  <si>
    <t>18WP18-2</t>
  </si>
  <si>
    <t>246</t>
  </si>
  <si>
    <t>18WP19-1</t>
  </si>
  <si>
    <t>75.3</t>
  </si>
  <si>
    <t>307</t>
  </si>
  <si>
    <t>74.6</t>
  </si>
  <si>
    <t>8.54</t>
  </si>
  <si>
    <t>18WP19-2</t>
  </si>
  <si>
    <t>194</t>
  </si>
  <si>
    <t>649</t>
  </si>
  <si>
    <t>6.25</t>
  </si>
  <si>
    <t>18WP21-1</t>
  </si>
  <si>
    <t>88.5</t>
  </si>
  <si>
    <t>10.00</t>
  </si>
  <si>
    <t>295</t>
  </si>
  <si>
    <t>77.2</t>
  </si>
  <si>
    <t>0.909</t>
  </si>
  <si>
    <t>0.374</t>
  </si>
  <si>
    <t>18WP21-2</t>
  </si>
  <si>
    <t>311</t>
  </si>
  <si>
    <t>96.8</t>
  </si>
  <si>
    <t>73.2</t>
  </si>
  <si>
    <t>18WP23-1</t>
  </si>
  <si>
    <t>782</t>
  </si>
  <si>
    <t>77.0</t>
  </si>
  <si>
    <t>0.414</t>
  </si>
  <si>
    <t>0.945</t>
  </si>
  <si>
    <t>18WP23-3</t>
  </si>
  <si>
    <t>81.0</t>
  </si>
  <si>
    <t>590</t>
  </si>
  <si>
    <t>0.919</t>
  </si>
  <si>
    <t>18WP27-1</t>
  </si>
  <si>
    <t>Adakitc granite stock</t>
  </si>
  <si>
    <t>0.0565</t>
  </si>
  <si>
    <t>0.916</t>
  </si>
  <si>
    <t>18WP29-1</t>
  </si>
  <si>
    <t>441</t>
  </si>
  <si>
    <t>0.668</t>
  </si>
  <si>
    <t>0.0972</t>
  </si>
  <si>
    <t>0.126</t>
  </si>
  <si>
    <t>60.7</t>
  </si>
  <si>
    <t>Zhang et al., 2018 International Geology Review 61, 175-194.</t>
  </si>
  <si>
    <t>316</t>
  </si>
  <si>
    <t>8.55</t>
  </si>
  <si>
    <t>90.0</t>
  </si>
  <si>
    <t>0.0700</t>
  </si>
  <si>
    <t>94.7</t>
  </si>
  <si>
    <t>262</t>
  </si>
  <si>
    <t>8.01</t>
  </si>
  <si>
    <t>254</t>
  </si>
  <si>
    <t>69.2</t>
  </si>
  <si>
    <t>7.87</t>
  </si>
  <si>
    <t>65.5</t>
  </si>
  <si>
    <t>57.7</t>
  </si>
  <si>
    <t>9.92</t>
  </si>
  <si>
    <t>224</t>
  </si>
  <si>
    <t>8.40</t>
  </si>
  <si>
    <t>58.6</t>
  </si>
  <si>
    <t>97.9</t>
  </si>
  <si>
    <t>18BLS17-2</t>
  </si>
  <si>
    <t>Quartz diorite</t>
  </si>
  <si>
    <t>343</t>
  </si>
  <si>
    <t>0.623</t>
  </si>
  <si>
    <t>0.274</t>
  </si>
  <si>
    <t>0.673</t>
  </si>
  <si>
    <t>0.883</t>
  </si>
  <si>
    <t>Zhou et al., 2021 Chemical Geology 584 (2021) 120484</t>
  </si>
  <si>
    <t>18BLS18-1</t>
  </si>
  <si>
    <t>289</t>
  </si>
  <si>
    <t>0.884</t>
  </si>
  <si>
    <t>0.333</t>
  </si>
  <si>
    <t>18BLS19-1</t>
  </si>
  <si>
    <t>593</t>
  </si>
  <si>
    <t>18BLS20-1</t>
  </si>
  <si>
    <t>Two-mica granite</t>
  </si>
  <si>
    <t>7.96</t>
  </si>
  <si>
    <t>92.2</t>
  </si>
  <si>
    <t>274</t>
  </si>
  <si>
    <t>0.554</t>
  </si>
  <si>
    <t>0.0870</t>
  </si>
  <si>
    <t>0.0710</t>
  </si>
  <si>
    <t>18BLS20-2</t>
  </si>
  <si>
    <t>71.2</t>
  </si>
  <si>
    <t>8.33</t>
  </si>
  <si>
    <t>0.545</t>
  </si>
  <si>
    <t>0.506</t>
  </si>
  <si>
    <t>0.699</t>
  </si>
  <si>
    <t>0.0840</t>
  </si>
  <si>
    <t>18BLS20-3</t>
  </si>
  <si>
    <t>65.8</t>
  </si>
  <si>
    <t>291</t>
  </si>
  <si>
    <t>7.98</t>
  </si>
  <si>
    <t>0.293</t>
  </si>
  <si>
    <t>0.0810</t>
  </si>
  <si>
    <t>18BLS20-4</t>
  </si>
  <si>
    <t>8.25</t>
  </si>
  <si>
    <t>86.7</t>
  </si>
  <si>
    <t>0.498</t>
  </si>
  <si>
    <t>0.0680</t>
  </si>
  <si>
    <t>18BLS20-5</t>
  </si>
  <si>
    <t>78.2</t>
  </si>
  <si>
    <t>0.0610</t>
  </si>
  <si>
    <t>18BLS21-2</t>
  </si>
  <si>
    <t>93.9</t>
  </si>
  <si>
    <t>55.5</t>
  </si>
  <si>
    <t>18BLS24-2</t>
  </si>
  <si>
    <t>304</t>
  </si>
  <si>
    <t>XEG2-1</t>
  </si>
  <si>
    <t>Muji</t>
  </si>
  <si>
    <t>504</t>
  </si>
  <si>
    <t>95.4</t>
  </si>
  <si>
    <t>Zhu et al., 2022 INTERNATIONAL GEOLOGY REVIEW</t>
  </si>
  <si>
    <t>XEG2-2</t>
  </si>
  <si>
    <t>567</t>
  </si>
  <si>
    <t>6.22</t>
  </si>
  <si>
    <t>XEG2-3</t>
  </si>
  <si>
    <t>533</t>
  </si>
  <si>
    <t>93.4</t>
  </si>
  <si>
    <t>XEG2-4</t>
  </si>
  <si>
    <t>981</t>
  </si>
  <si>
    <t>XEG2-5</t>
  </si>
  <si>
    <t>225</t>
  </si>
  <si>
    <t>315</t>
  </si>
  <si>
    <t>9.74</t>
  </si>
  <si>
    <t>XEG12-1</t>
  </si>
  <si>
    <t>XEG12-2</t>
  </si>
  <si>
    <t>77.5</t>
  </si>
  <si>
    <t>XEG12-3</t>
  </si>
  <si>
    <t>7.48</t>
  </si>
  <si>
    <t>9.73</t>
  </si>
  <si>
    <t>0.360</t>
  </si>
  <si>
    <t>XEG12-4</t>
  </si>
  <si>
    <t>8.31</t>
  </si>
  <si>
    <t>0.370</t>
  </si>
  <si>
    <t>XEG12-5</t>
  </si>
  <si>
    <t>293</t>
  </si>
  <si>
    <t>69.9</t>
  </si>
  <si>
    <t>G5-1</t>
  </si>
  <si>
    <t>granitoid</t>
  </si>
  <si>
    <t>Zhu et al., 2022 Acta Petrologica Sinica</t>
  </si>
  <si>
    <t>G5-2</t>
  </si>
  <si>
    <t>6.36</t>
  </si>
  <si>
    <t>70.8</t>
  </si>
  <si>
    <t>G5-3</t>
  </si>
  <si>
    <t>46.8</t>
  </si>
  <si>
    <t>G5-4</t>
  </si>
  <si>
    <t>99.3</t>
  </si>
  <si>
    <t>G5-6</t>
  </si>
  <si>
    <t>G6-1</t>
  </si>
  <si>
    <t>94.0</t>
  </si>
  <si>
    <t>G6-2</t>
  </si>
  <si>
    <t>76.9</t>
  </si>
  <si>
    <t>7.16</t>
  </si>
  <si>
    <t>43.8</t>
  </si>
  <si>
    <t>G6-3</t>
  </si>
  <si>
    <t>G7-1</t>
  </si>
  <si>
    <t>65.6</t>
  </si>
  <si>
    <t>G7-2</t>
  </si>
  <si>
    <t>6.96</t>
  </si>
  <si>
    <t>G7-3</t>
  </si>
  <si>
    <t>G7-4</t>
  </si>
  <si>
    <t>9.86</t>
  </si>
  <si>
    <t>6.76</t>
  </si>
  <si>
    <t>G7-5</t>
  </si>
  <si>
    <t>84.0</t>
  </si>
  <si>
    <t>G8-1</t>
  </si>
  <si>
    <t>G8-2</t>
  </si>
  <si>
    <t>92.0</t>
  </si>
  <si>
    <t>G8-3</t>
  </si>
  <si>
    <t>71.0</t>
  </si>
  <si>
    <t>G8-4</t>
  </si>
  <si>
    <t>44.9</t>
  </si>
  <si>
    <t>G8-5</t>
  </si>
  <si>
    <t xml:space="preserve">D2401/4 </t>
  </si>
  <si>
    <t>wenquan</t>
  </si>
  <si>
    <t>346</t>
  </si>
  <si>
    <t>91.5</t>
  </si>
  <si>
    <t>Lu et al., 2022 Geoscience</t>
  </si>
  <si>
    <t xml:space="preserve">D4528/4 </t>
  </si>
  <si>
    <t>9.55</t>
  </si>
  <si>
    <t xml:space="preserve">D4528/19 </t>
  </si>
  <si>
    <t>79.0</t>
  </si>
  <si>
    <t xml:space="preserve">D4528/62 </t>
  </si>
  <si>
    <t xml:space="preserve">D0601/12 </t>
  </si>
  <si>
    <t>499</t>
  </si>
  <si>
    <t xml:space="preserve">D0569/31 </t>
  </si>
  <si>
    <t>81.8</t>
  </si>
  <si>
    <t>8.78</t>
  </si>
  <si>
    <t xml:space="preserve">D1021/24 </t>
  </si>
  <si>
    <t>571</t>
  </si>
  <si>
    <t>41.0</t>
  </si>
  <si>
    <t xml:space="preserve">D1021/38 </t>
  </si>
  <si>
    <t>328</t>
  </si>
  <si>
    <t>77.7</t>
  </si>
  <si>
    <t>D1021/50</t>
  </si>
  <si>
    <t>547</t>
  </si>
  <si>
    <t>LM3ql-20</t>
  </si>
  <si>
    <t>4660</t>
  </si>
  <si>
    <t>0.0200</t>
  </si>
  <si>
    <t>0.0100</t>
  </si>
  <si>
    <t>LM3B-2</t>
  </si>
  <si>
    <t>BLS-47</t>
  </si>
  <si>
    <t>Li-poor pegmatites</t>
  </si>
  <si>
    <t>84.6</t>
  </si>
  <si>
    <t>78.6</t>
  </si>
  <si>
    <t>Fan et al., 2020 Lithos</t>
  </si>
  <si>
    <t>BLS-49</t>
  </si>
  <si>
    <t>0.0300</t>
  </si>
  <si>
    <t>BLS-52</t>
  </si>
  <si>
    <t>847</t>
  </si>
  <si>
    <t>8.39</t>
  </si>
  <si>
    <t>18BLS10</t>
  </si>
  <si>
    <t>8.87</t>
  </si>
  <si>
    <t>6.23</t>
  </si>
  <si>
    <t>0.00700</t>
  </si>
  <si>
    <t>0.107</t>
  </si>
  <si>
    <t>18BLS13-1-1</t>
  </si>
  <si>
    <t>876</t>
  </si>
  <si>
    <t>0.234</t>
  </si>
  <si>
    <t>0.0320</t>
  </si>
  <si>
    <t>0.0250</t>
  </si>
  <si>
    <t>0.0470</t>
  </si>
  <si>
    <t>0.00500</t>
  </si>
  <si>
    <t>0.0340</t>
  </si>
  <si>
    <t>0.00400</t>
  </si>
  <si>
    <t>18BLS13-1-2</t>
  </si>
  <si>
    <t>0.176</t>
  </si>
  <si>
    <t>80.6</t>
  </si>
  <si>
    <t>41.8</t>
  </si>
  <si>
    <t>0.0410</t>
  </si>
  <si>
    <t>0.187</t>
  </si>
  <si>
    <t>0.0270</t>
  </si>
  <si>
    <t>0.0510</t>
  </si>
  <si>
    <t>0.00600</t>
  </si>
  <si>
    <t>18BLS23-1</t>
  </si>
  <si>
    <t>0.432</t>
  </si>
  <si>
    <t>0.0150</t>
  </si>
  <si>
    <t>0.856</t>
  </si>
  <si>
    <t>18BLS2h</t>
  </si>
  <si>
    <t>556</t>
  </si>
  <si>
    <t>0.515</t>
  </si>
  <si>
    <t>0.0940</t>
  </si>
  <si>
    <t>0.289</t>
  </si>
  <si>
    <t>0.0220</t>
  </si>
  <si>
    <t>0.0560</t>
  </si>
  <si>
    <t>0.0760</t>
  </si>
  <si>
    <t>0.0110</t>
  </si>
  <si>
    <t>18BLS14-1-1</t>
  </si>
  <si>
    <t>0.0390</t>
  </si>
  <si>
    <t>0.0520</t>
  </si>
  <si>
    <t>0.00200</t>
  </si>
  <si>
    <t>0.0280</t>
  </si>
  <si>
    <t>18BLS14-1-2</t>
  </si>
  <si>
    <t>2260</t>
  </si>
  <si>
    <t>0.0670</t>
  </si>
  <si>
    <t>0.00800</t>
  </si>
  <si>
    <t>0.0440</t>
  </si>
  <si>
    <t>LM3ql-9</t>
  </si>
  <si>
    <t>2010</t>
  </si>
  <si>
    <t>378</t>
  </si>
  <si>
    <t>11MB-1</t>
  </si>
  <si>
    <t>23300</t>
  </si>
  <si>
    <t>61.4</t>
  </si>
  <si>
    <t>84.9</t>
  </si>
  <si>
    <t>11MB-2</t>
  </si>
  <si>
    <t>14900</t>
  </si>
  <si>
    <t>3960</t>
  </si>
  <si>
    <t>2130</t>
  </si>
  <si>
    <t>755</t>
  </si>
  <si>
    <t>BLS-15</t>
  </si>
  <si>
    <t>Li-rich pegmatites</t>
  </si>
  <si>
    <t>16700</t>
  </si>
  <si>
    <t>672</t>
  </si>
  <si>
    <t>BLS-16</t>
  </si>
  <si>
    <t>BLS-17</t>
  </si>
  <si>
    <t>8860</t>
  </si>
  <si>
    <t>51.7</t>
  </si>
  <si>
    <t>822</t>
  </si>
  <si>
    <t>BLS-18</t>
  </si>
  <si>
    <t>1450</t>
  </si>
  <si>
    <t>BLS-25</t>
  </si>
  <si>
    <t>1680</t>
  </si>
  <si>
    <t>58.8</t>
  </si>
  <si>
    <t>BLS-26</t>
  </si>
  <si>
    <t>3330</t>
  </si>
  <si>
    <t>380</t>
  </si>
  <si>
    <t>18BLS1</t>
  </si>
  <si>
    <t>15300</t>
  </si>
  <si>
    <t>0.263</t>
  </si>
  <si>
    <t>0.116</t>
  </si>
  <si>
    <t>0.0530</t>
  </si>
  <si>
    <t>0.00900</t>
  </si>
  <si>
    <t>0.0370</t>
  </si>
  <si>
    <t>0.00100</t>
  </si>
  <si>
    <t>0.0130</t>
  </si>
  <si>
    <t>0.0740</t>
  </si>
  <si>
    <t>18BLS1-2</t>
  </si>
  <si>
    <t>18500</t>
  </si>
  <si>
    <t>0.0720</t>
  </si>
  <si>
    <t>0.0160</t>
  </si>
  <si>
    <t>0.00300</t>
  </si>
  <si>
    <t>0.0260</t>
  </si>
  <si>
    <t>18BLS6</t>
  </si>
  <si>
    <t>3580</t>
  </si>
  <si>
    <t>438</t>
  </si>
  <si>
    <t>8.61</t>
  </si>
  <si>
    <t>0.0240</t>
  </si>
  <si>
    <t>0.0770</t>
  </si>
  <si>
    <t>0.0120</t>
  </si>
  <si>
    <t>0.0190</t>
  </si>
  <si>
    <t>18BLS12-1</t>
  </si>
  <si>
    <t>Metasandstone</t>
  </si>
  <si>
    <t>Triassic</t>
  </si>
  <si>
    <t>56.0</t>
  </si>
  <si>
    <t>341</t>
  </si>
  <si>
    <t>557</t>
  </si>
  <si>
    <t>0.305</t>
  </si>
  <si>
    <t>18BLS12-2</t>
  </si>
  <si>
    <t>8.51</t>
  </si>
  <si>
    <t>337</t>
  </si>
  <si>
    <t>531</t>
  </si>
  <si>
    <t>68.7</t>
  </si>
  <si>
    <t>MH20-1</t>
  </si>
  <si>
    <t>schist</t>
  </si>
  <si>
    <t>48.3</t>
  </si>
  <si>
    <t>8.71</t>
  </si>
  <si>
    <t>MH20-3</t>
  </si>
  <si>
    <t>55.9</t>
  </si>
  <si>
    <t>MH20-4</t>
  </si>
  <si>
    <t>97.0</t>
  </si>
  <si>
    <t>539</t>
  </si>
  <si>
    <t>MH20-5</t>
  </si>
  <si>
    <t>95.3</t>
  </si>
  <si>
    <t>805</t>
  </si>
  <si>
    <t>TSH015/2</t>
  </si>
  <si>
    <t>Sedimentary rock</t>
  </si>
  <si>
    <t>TSH015/3</t>
  </si>
  <si>
    <t>426</t>
  </si>
  <si>
    <t>TSH015/4</t>
  </si>
  <si>
    <t>8.06</t>
  </si>
  <si>
    <t>497</t>
  </si>
  <si>
    <t>AKSYS-8</t>
  </si>
  <si>
    <t>Dong et al., 2019 Geotectonica et Metallogenia</t>
  </si>
  <si>
    <t>AKSYS-9</t>
  </si>
  <si>
    <t>569</t>
  </si>
  <si>
    <t>AKSYS-10</t>
  </si>
  <si>
    <t>AKSYS-11</t>
  </si>
  <si>
    <t>82.0</t>
  </si>
  <si>
    <t>AKSYS-12</t>
  </si>
  <si>
    <t>505</t>
  </si>
  <si>
    <t>AKSYS-29</t>
  </si>
  <si>
    <t>43.0</t>
  </si>
  <si>
    <t>AKSYS-30</t>
  </si>
  <si>
    <t>306</t>
  </si>
  <si>
    <t>AKSYS-31</t>
  </si>
  <si>
    <t>DHLTBS-2</t>
  </si>
  <si>
    <t>76.0</t>
  </si>
  <si>
    <t>631</t>
  </si>
  <si>
    <t>DHLTBS-3</t>
  </si>
  <si>
    <t>DHLTBS-4</t>
  </si>
  <si>
    <t>73.0</t>
  </si>
  <si>
    <t>DHLTBS-5</t>
  </si>
  <si>
    <t>96.0</t>
  </si>
  <si>
    <t>563</t>
  </si>
  <si>
    <t>DHLTBS-6</t>
  </si>
  <si>
    <t>66.1</t>
  </si>
  <si>
    <t>411</t>
  </si>
  <si>
    <t>DHLTBS-7</t>
  </si>
  <si>
    <t>8.90</t>
  </si>
  <si>
    <t>451</t>
  </si>
  <si>
    <t>56.7</t>
  </si>
  <si>
    <t>DHLTBS-8</t>
  </si>
  <si>
    <t>81.5</t>
  </si>
  <si>
    <t>528</t>
  </si>
  <si>
    <t>50.8</t>
  </si>
  <si>
    <t>18KL82-1</t>
  </si>
  <si>
    <t>Schist</t>
  </si>
  <si>
    <t>18KL82-2</t>
  </si>
  <si>
    <t>18KL82-3</t>
  </si>
  <si>
    <t>18KL82-4</t>
  </si>
  <si>
    <t>18KL82-5</t>
  </si>
  <si>
    <t>18KL82-6</t>
  </si>
  <si>
    <t>18KL82-7</t>
  </si>
  <si>
    <t>18KL82-8</t>
  </si>
  <si>
    <t>18KL82-9</t>
  </si>
  <si>
    <t>18KL79-3</t>
  </si>
  <si>
    <t>gneiss</t>
  </si>
  <si>
    <t>9.77</t>
  </si>
  <si>
    <t>18KL80-1</t>
  </si>
  <si>
    <t>335</t>
  </si>
  <si>
    <t>18KL08-1</t>
  </si>
  <si>
    <t>granulite</t>
  </si>
  <si>
    <t>97.6</t>
  </si>
  <si>
    <t>676</t>
  </si>
  <si>
    <t>18KL08-3</t>
  </si>
  <si>
    <t>18KL09-4-1</t>
  </si>
  <si>
    <t>85.1</t>
  </si>
  <si>
    <t>0.672</t>
  </si>
  <si>
    <t>824</t>
  </si>
  <si>
    <t>18KL09-4-2</t>
  </si>
  <si>
    <t>9.26</t>
  </si>
  <si>
    <t>97.3</t>
  </si>
  <si>
    <t>0.981</t>
  </si>
  <si>
    <t>926</t>
  </si>
  <si>
    <t>0.273</t>
  </si>
  <si>
    <t>18KL09-5-2</t>
  </si>
  <si>
    <t>0.683</t>
  </si>
  <si>
    <t>Songpan-Ganze rocks</t>
  </si>
  <si>
    <t>SC‐1</t>
  </si>
  <si>
    <t>Zhiduo</t>
  </si>
  <si>
    <t>Tan et al., 2019 GSA Bulletin</t>
  </si>
  <si>
    <t>SC‐5</t>
  </si>
  <si>
    <t>SC‐7</t>
  </si>
  <si>
    <t>SC‐9</t>
  </si>
  <si>
    <t>SC‐2</t>
  </si>
  <si>
    <t>SC‐3</t>
  </si>
  <si>
    <t>SC‐4</t>
  </si>
  <si>
    <t>SC‐6</t>
  </si>
  <si>
    <t>SC‐8</t>
  </si>
  <si>
    <t>HS‐1</t>
  </si>
  <si>
    <t>HS‐3</t>
  </si>
  <si>
    <t>HS‐4</t>
  </si>
  <si>
    <t>Granodiorite</t>
  </si>
  <si>
    <t>HS‐5</t>
  </si>
  <si>
    <t>HS‐6</t>
  </si>
  <si>
    <t>HS‐13</t>
  </si>
  <si>
    <t>B6052‐1</t>
  </si>
  <si>
    <t>B6054‐1</t>
  </si>
  <si>
    <t>B6055‐1</t>
  </si>
  <si>
    <t>B6056‐1</t>
  </si>
  <si>
    <t>B6057‐1</t>
  </si>
  <si>
    <t>B6059‐1</t>
  </si>
  <si>
    <t>B6063‐1</t>
  </si>
  <si>
    <t>B6064‐1</t>
  </si>
  <si>
    <t>B6065‐1</t>
  </si>
  <si>
    <t>B6066‐1</t>
  </si>
  <si>
    <t>DJR‐1</t>
  </si>
  <si>
    <t>enclave</t>
  </si>
  <si>
    <t>DJR‐2</t>
  </si>
  <si>
    <t>18DC42</t>
  </si>
  <si>
    <t>Daocheng</t>
  </si>
  <si>
    <t>52.2</t>
  </si>
  <si>
    <t>84.2</t>
  </si>
  <si>
    <t>Dong et al., 2022 GSA Bulletin</t>
  </si>
  <si>
    <t>18DC47</t>
  </si>
  <si>
    <t>427</t>
  </si>
  <si>
    <t>970</t>
  </si>
  <si>
    <t>18DC50</t>
  </si>
  <si>
    <t>825</t>
  </si>
  <si>
    <t>18DC51</t>
  </si>
  <si>
    <t>405</t>
  </si>
  <si>
    <t>730</t>
  </si>
  <si>
    <t>0.541</t>
  </si>
  <si>
    <t>0.662</t>
  </si>
  <si>
    <t>0.821</t>
  </si>
  <si>
    <t>18DC29</t>
  </si>
  <si>
    <t>Monzogranite </t>
  </si>
  <si>
    <t>417</t>
  </si>
  <si>
    <t>927</t>
  </si>
  <si>
    <t>0.484</t>
  </si>
  <si>
    <t>18DC41</t>
  </si>
  <si>
    <t>800</t>
  </si>
  <si>
    <t>0.849</t>
  </si>
  <si>
    <t>18DC52</t>
  </si>
  <si>
    <t>614</t>
  </si>
  <si>
    <t>0.361</t>
  </si>
  <si>
    <t>18DC53</t>
  </si>
  <si>
    <t>535</t>
  </si>
  <si>
    <t>0.367</t>
  </si>
  <si>
    <t>18DC63</t>
  </si>
  <si>
    <t>490</t>
  </si>
  <si>
    <t>38.5</t>
  </si>
  <si>
    <t>71.9</t>
  </si>
  <si>
    <t>0.376</t>
  </si>
  <si>
    <t>18DC67</t>
  </si>
  <si>
    <t>639</t>
  </si>
  <si>
    <t>0.642</t>
  </si>
  <si>
    <t>18DC68</t>
  </si>
  <si>
    <t>0.943</t>
  </si>
  <si>
    <t>0.536</t>
  </si>
  <si>
    <t>18DC69</t>
  </si>
  <si>
    <t>0.828</t>
  </si>
  <si>
    <t>582</t>
  </si>
  <si>
    <t>0.795</t>
  </si>
  <si>
    <t>ZWL14-1-2</t>
  </si>
  <si>
    <t>Zawulong</t>
  </si>
  <si>
    <t>691</t>
  </si>
  <si>
    <t>89.6</t>
  </si>
  <si>
    <t>0.0210</t>
  </si>
  <si>
    <t>Yan et al., 2020 Lithos 378–379 (2020) 10582</t>
  </si>
  <si>
    <t>ZWL14-2-2</t>
  </si>
  <si>
    <t>892</t>
  </si>
  <si>
    <t>JD304-b1</t>
  </si>
  <si>
    <t>357</t>
  </si>
  <si>
    <t>Dai et al., 2019 Journal of Earth Science 30, 707-727</t>
  </si>
  <si>
    <t>JD337-b1</t>
  </si>
  <si>
    <t>443</t>
  </si>
  <si>
    <t>PD23-b1</t>
  </si>
  <si>
    <t>PD23-b3</t>
  </si>
  <si>
    <t>JD572-H1</t>
  </si>
  <si>
    <t>PM03-20b3</t>
  </si>
  <si>
    <t>308</t>
  </si>
  <si>
    <t>JJKMaG-1</t>
  </si>
  <si>
    <t>442</t>
  </si>
  <si>
    <t>JJKMaG-2</t>
  </si>
  <si>
    <t>JJKMaG-3</t>
  </si>
  <si>
    <t>JJKMaG-4</t>
  </si>
  <si>
    <t>JJKMaG-5</t>
  </si>
  <si>
    <t>266</t>
  </si>
  <si>
    <t>320</t>
  </si>
  <si>
    <t>JJKMaG-6</t>
  </si>
  <si>
    <t>JJK089-06</t>
  </si>
  <si>
    <t>368</t>
  </si>
  <si>
    <t>JJK157-02</t>
  </si>
  <si>
    <t>562</t>
  </si>
  <si>
    <t>JJK160-01</t>
  </si>
  <si>
    <t>JJK162-02</t>
  </si>
  <si>
    <t>292</t>
  </si>
  <si>
    <t>JJK027-06</t>
  </si>
  <si>
    <t>323</t>
  </si>
  <si>
    <t>61.6</t>
  </si>
  <si>
    <t>JJK029-04</t>
  </si>
  <si>
    <t>JJK030-08</t>
  </si>
  <si>
    <t>JJK035-03</t>
  </si>
  <si>
    <t>JJK051-02</t>
  </si>
  <si>
    <t>11700</t>
  </si>
  <si>
    <t>753</t>
  </si>
  <si>
    <t>99.0</t>
  </si>
  <si>
    <t>JJK075-18</t>
  </si>
  <si>
    <t>JJK089-12</t>
  </si>
  <si>
    <t>4570</t>
  </si>
  <si>
    <t>210</t>
  </si>
  <si>
    <t>82.9</t>
  </si>
  <si>
    <t>JJK089-11</t>
  </si>
  <si>
    <t>JJK089-07</t>
  </si>
  <si>
    <t>52.7</t>
  </si>
  <si>
    <t>JJK089-19</t>
  </si>
  <si>
    <t>369</t>
  </si>
  <si>
    <t>299</t>
  </si>
  <si>
    <t>JJK030-05</t>
  </si>
  <si>
    <t>92.4</t>
  </si>
  <si>
    <t>JJK053-06</t>
  </si>
  <si>
    <t>961</t>
  </si>
  <si>
    <t>JJK055-03</t>
  </si>
  <si>
    <t>JJK179-06</t>
  </si>
  <si>
    <t>JJK025-03</t>
  </si>
  <si>
    <t>365</t>
  </si>
  <si>
    <t>JJK157-03</t>
  </si>
  <si>
    <t>JJK165-04</t>
  </si>
  <si>
    <t>495</t>
  </si>
  <si>
    <t>8.16</t>
  </si>
  <si>
    <t>JJK166-06</t>
  </si>
  <si>
    <t>JJK172-01</t>
  </si>
  <si>
    <t>288</t>
  </si>
  <si>
    <t>ZWLG1-1-2</t>
  </si>
  <si>
    <t>muscovite granite</t>
  </si>
  <si>
    <t>Li et al. 2018 Geological Review</t>
  </si>
  <si>
    <t>ZWLG1-2-3</t>
  </si>
  <si>
    <t>310</t>
  </si>
  <si>
    <t>ZWLG1-3-4-1</t>
  </si>
  <si>
    <t>258</t>
  </si>
  <si>
    <t>ZWLG1-4-2</t>
  </si>
  <si>
    <t>ZWLG1-5-1</t>
  </si>
  <si>
    <t>ZWLG2-5-2-1</t>
  </si>
  <si>
    <t>277</t>
  </si>
  <si>
    <t>ZWLG2-6-1</t>
  </si>
  <si>
    <t>ZWLG2-7-1</t>
  </si>
  <si>
    <t>ZWLG2-9-4</t>
  </si>
  <si>
    <t>MAR14-8</t>
  </si>
  <si>
    <t>Markam</t>
  </si>
  <si>
    <t>472</t>
  </si>
  <si>
    <t>9.60</t>
  </si>
  <si>
    <t>Deschamps et al. 2017 Journal of Petrology</t>
  </si>
  <si>
    <t>527</t>
  </si>
  <si>
    <t>MAR14-10a</t>
  </si>
  <si>
    <t>MAR14-10b(1)</t>
  </si>
  <si>
    <t>MAR14-10b(2)</t>
  </si>
  <si>
    <t>352</t>
  </si>
  <si>
    <t>MAR14-10b(3)</t>
  </si>
  <si>
    <t>Syenite</t>
  </si>
  <si>
    <t>348</t>
  </si>
  <si>
    <t>83.8</t>
  </si>
  <si>
    <t>MAR14-12</t>
  </si>
  <si>
    <t>MAR14-13</t>
  </si>
  <si>
    <t>MAR14-14</t>
  </si>
  <si>
    <t>558</t>
  </si>
  <si>
    <t>83.5</t>
  </si>
  <si>
    <t>MAR14-15</t>
  </si>
  <si>
    <t>MAR14-16</t>
  </si>
  <si>
    <t>420</t>
  </si>
  <si>
    <t>98.3</t>
  </si>
  <si>
    <t>MAR14-28</t>
  </si>
  <si>
    <t>peraluminous S-type granite</t>
  </si>
  <si>
    <t>de Sigoyer et al. 2014 Journal of Asian Earth Sciences</t>
  </si>
  <si>
    <t>124c</t>
  </si>
  <si>
    <t>21MZD-1</t>
  </si>
  <si>
    <t xml:space="preserve">Ke’eryin </t>
  </si>
  <si>
    <t>Li et al., 2022 Ore Geology Reviews 150 (2022) 105164</t>
  </si>
  <si>
    <t>21MZD-2</t>
  </si>
  <si>
    <t>193</t>
  </si>
  <si>
    <t>702</t>
  </si>
  <si>
    <t>70.4</t>
  </si>
  <si>
    <t>0.705</t>
  </si>
  <si>
    <t>0.104</t>
  </si>
  <si>
    <t>21FTG-1</t>
  </si>
  <si>
    <t>21FTG-2</t>
  </si>
  <si>
    <t>416</t>
  </si>
  <si>
    <t>0.111</t>
  </si>
  <si>
    <t>21FTG-3</t>
  </si>
  <si>
    <t>81.3</t>
  </si>
  <si>
    <t>0.334</t>
  </si>
  <si>
    <t>21FTG-4</t>
  </si>
  <si>
    <t>0.716</t>
  </si>
  <si>
    <t>21FTG-5</t>
  </si>
  <si>
    <t>0.437</t>
  </si>
  <si>
    <t>0.102</t>
  </si>
  <si>
    <t>21FTG-6</t>
  </si>
  <si>
    <t>91.2</t>
  </si>
  <si>
    <t>60.0</t>
  </si>
  <si>
    <t>6.70</t>
  </si>
  <si>
    <t>0.543</t>
  </si>
  <si>
    <t>0.864</t>
  </si>
  <si>
    <t>21MTG-1</t>
  </si>
  <si>
    <t>0.122</t>
  </si>
  <si>
    <t>21MTG-2</t>
  </si>
  <si>
    <t>414</t>
  </si>
  <si>
    <t>0.888</t>
  </si>
  <si>
    <t>21MTG-3</t>
  </si>
  <si>
    <t>21MTG-4</t>
  </si>
  <si>
    <t>8.42</t>
  </si>
  <si>
    <t>0.551</t>
  </si>
  <si>
    <t>YG96</t>
  </si>
  <si>
    <t>2MG</t>
  </si>
  <si>
    <t>298</t>
  </si>
  <si>
    <t>Li et al., 2020 Miner. Depos., 39 (2) (2020)</t>
  </si>
  <si>
    <t>YG97</t>
  </si>
  <si>
    <t>YG98</t>
  </si>
  <si>
    <t>YG100-1</t>
  </si>
  <si>
    <t>YG100-3</t>
  </si>
  <si>
    <t>6.61</t>
  </si>
  <si>
    <t>YG104</t>
  </si>
  <si>
    <t>YG106</t>
  </si>
  <si>
    <t>YG107-2</t>
  </si>
  <si>
    <t>8.89</t>
  </si>
  <si>
    <t>429</t>
  </si>
  <si>
    <t>53.1</t>
  </si>
  <si>
    <t>8.98</t>
  </si>
  <si>
    <t>YG121-2</t>
  </si>
  <si>
    <t>YG122-11</t>
  </si>
  <si>
    <t>YG124-2</t>
  </si>
  <si>
    <t>278</t>
  </si>
  <si>
    <t>JJK2017-7</t>
  </si>
  <si>
    <t>JJK2017-9</t>
  </si>
  <si>
    <t>M2</t>
  </si>
  <si>
    <t>grantie</t>
  </si>
  <si>
    <t>474</t>
  </si>
  <si>
    <t>0.408</t>
  </si>
  <si>
    <t>344</t>
  </si>
  <si>
    <t>67.2</t>
  </si>
  <si>
    <t>0.0350</t>
  </si>
  <si>
    <t xml:space="preserve">Zhao et al., 2022 Contributions to Mineralogy and Petrology </t>
  </si>
  <si>
    <t>M3</t>
  </si>
  <si>
    <t>0.808</t>
  </si>
  <si>
    <t>330</t>
  </si>
  <si>
    <t>0.244</t>
  </si>
  <si>
    <t>0.365</t>
  </si>
  <si>
    <t>M4</t>
  </si>
  <si>
    <t>0.527</t>
  </si>
  <si>
    <t>0.262</t>
  </si>
  <si>
    <t>0.0310</t>
  </si>
  <si>
    <t>M5</t>
  </si>
  <si>
    <t>M7</t>
  </si>
  <si>
    <t>0.616</t>
  </si>
  <si>
    <t>0.0550</t>
  </si>
  <si>
    <t>0.0360</t>
  </si>
  <si>
    <t>M8</t>
  </si>
  <si>
    <t>LMH2</t>
  </si>
  <si>
    <t xml:space="preserve">Lijiagou </t>
  </si>
  <si>
    <t>486</t>
  </si>
  <si>
    <t>60.8</t>
  </si>
  <si>
    <t>Fei et al., 2020 Lithos 364–365 (2020) 1055</t>
  </si>
  <si>
    <t>LMH8</t>
  </si>
  <si>
    <t>704</t>
  </si>
  <si>
    <t>LMH9</t>
  </si>
  <si>
    <t>745</t>
  </si>
  <si>
    <t>70.2</t>
  </si>
  <si>
    <t>LMH10</t>
  </si>
  <si>
    <t>89.7</t>
  </si>
  <si>
    <t>LMH11</t>
  </si>
  <si>
    <t>354</t>
  </si>
  <si>
    <t>LMH13</t>
  </si>
  <si>
    <t>473</t>
  </si>
  <si>
    <t>JJK066-05</t>
  </si>
  <si>
    <t>9.49</t>
  </si>
  <si>
    <t>JJK072-06</t>
  </si>
  <si>
    <t>2250</t>
  </si>
  <si>
    <t>JJK089-20</t>
  </si>
  <si>
    <t>632</t>
  </si>
  <si>
    <t>627</t>
  </si>
  <si>
    <t>79.3</t>
  </si>
  <si>
    <t>19GD01-1</t>
  </si>
  <si>
    <t>88.9</t>
  </si>
  <si>
    <t>0.0290</t>
  </si>
  <si>
    <t>0.0180</t>
  </si>
  <si>
    <t>5.63</t>
  </si>
  <si>
    <t>Li et al., 2022 Geotectonica et Metallogenia</t>
  </si>
  <si>
    <t>19GD01-2</t>
  </si>
  <si>
    <t>0.0450</t>
  </si>
  <si>
    <t>0.0570</t>
  </si>
  <si>
    <t>19GD01-12</t>
  </si>
  <si>
    <t>0.0660</t>
  </si>
  <si>
    <t>0.0640</t>
  </si>
  <si>
    <t>19GD01-3</t>
  </si>
  <si>
    <t>1740</t>
  </si>
  <si>
    <t>0.0620</t>
  </si>
  <si>
    <t>0.0820</t>
  </si>
  <si>
    <t>19GD01-4</t>
  </si>
  <si>
    <t>0.000900</t>
  </si>
  <si>
    <t>1980</t>
  </si>
  <si>
    <t>0.0950</t>
  </si>
  <si>
    <t>0.0490</t>
  </si>
  <si>
    <t>19GD01-5</t>
  </si>
  <si>
    <t>0.00550</t>
  </si>
  <si>
    <t>878</t>
  </si>
  <si>
    <t>2KCL1-1</t>
  </si>
  <si>
    <t>Li et al., 2021 Geotectonica et Metallogenia</t>
  </si>
  <si>
    <t>2KCL1-2</t>
  </si>
  <si>
    <t>2KCL1-3</t>
  </si>
  <si>
    <t>2KCL1-4</t>
  </si>
  <si>
    <t>943</t>
  </si>
  <si>
    <t>2KCL1-5</t>
  </si>
  <si>
    <t>2KCL1-6</t>
  </si>
  <si>
    <t>8.17</t>
  </si>
  <si>
    <t>2KCL5-1</t>
  </si>
  <si>
    <t>7.62</t>
  </si>
  <si>
    <t>2KCL5-2</t>
  </si>
  <si>
    <t>573</t>
  </si>
  <si>
    <t>2KCL5-3</t>
  </si>
  <si>
    <t>446</t>
  </si>
  <si>
    <t>71.8</t>
  </si>
  <si>
    <t>2KCL5-4</t>
  </si>
  <si>
    <t>2KCL5-5</t>
  </si>
  <si>
    <t>729</t>
  </si>
  <si>
    <t>2KCL5-6</t>
  </si>
  <si>
    <t>2KCL7-1</t>
  </si>
  <si>
    <t>406</t>
  </si>
  <si>
    <t>75.4</t>
  </si>
  <si>
    <t>2KCL7-2</t>
  </si>
  <si>
    <t>83.6</t>
  </si>
  <si>
    <t>2KCL7-3</t>
  </si>
  <si>
    <t>1900</t>
  </si>
  <si>
    <t>478</t>
  </si>
  <si>
    <t>2KCL7-4</t>
  </si>
  <si>
    <t>866</t>
  </si>
  <si>
    <t>921</t>
  </si>
  <si>
    <t>2KCL7-5</t>
  </si>
  <si>
    <t>2KCL7-6</t>
  </si>
  <si>
    <t>76.2</t>
  </si>
  <si>
    <t>73.6</t>
  </si>
  <si>
    <t>2KZD7-7</t>
  </si>
  <si>
    <t>JJK028-02</t>
  </si>
  <si>
    <t>70.7</t>
  </si>
  <si>
    <t>JJK077-04</t>
  </si>
  <si>
    <t>76.3</t>
  </si>
  <si>
    <t>526</t>
  </si>
  <si>
    <t>JJK160-02</t>
  </si>
  <si>
    <t>84.4</t>
  </si>
  <si>
    <t>JJK161-01</t>
  </si>
  <si>
    <t>JJK168-01</t>
  </si>
  <si>
    <t>367</t>
  </si>
  <si>
    <t>JJK027-05</t>
  </si>
  <si>
    <t>600</t>
  </si>
  <si>
    <t>7.65</t>
  </si>
  <si>
    <t>JJK074-05</t>
  </si>
  <si>
    <t>JJK088-09</t>
  </si>
  <si>
    <t>480</t>
  </si>
  <si>
    <t>471</t>
  </si>
  <si>
    <t>994</t>
  </si>
  <si>
    <t>8.10</t>
  </si>
  <si>
    <t>JJK067-04</t>
  </si>
  <si>
    <t>909</t>
  </si>
  <si>
    <t>96.3</t>
  </si>
  <si>
    <t>JJK030-07</t>
  </si>
  <si>
    <t>950</t>
  </si>
  <si>
    <t>JJK070-09</t>
  </si>
  <si>
    <t>290</t>
  </si>
  <si>
    <t>JJK078-06</t>
  </si>
  <si>
    <t>484</t>
  </si>
  <si>
    <t>386</t>
  </si>
  <si>
    <t>82.7</t>
  </si>
  <si>
    <t>83.3</t>
  </si>
  <si>
    <t>LYH1</t>
  </si>
  <si>
    <t>Albite pegmatite</t>
  </si>
  <si>
    <t>LYH2</t>
  </si>
  <si>
    <t>0.935</t>
  </si>
  <si>
    <t>J2-1</t>
  </si>
  <si>
    <t>4830</t>
  </si>
  <si>
    <t>0.0930</t>
  </si>
  <si>
    <t>0.207</t>
  </si>
  <si>
    <t>0.372</t>
  </si>
  <si>
    <t>991</t>
  </si>
  <si>
    <t>0.119</t>
  </si>
  <si>
    <t>0.0920</t>
  </si>
  <si>
    <t>J2-2</t>
  </si>
  <si>
    <t>4720</t>
  </si>
  <si>
    <t>0.434</t>
  </si>
  <si>
    <t>0.901</t>
  </si>
  <si>
    <t>J2-3</t>
  </si>
  <si>
    <t>5600</t>
  </si>
  <si>
    <t>0.0420</t>
  </si>
  <si>
    <t>0.893</t>
  </si>
  <si>
    <t>0.364</t>
  </si>
  <si>
    <t>J4-1</t>
  </si>
  <si>
    <t>3740</t>
  </si>
  <si>
    <t>0.447</t>
  </si>
  <si>
    <t>648</t>
  </si>
  <si>
    <t>0.175</t>
  </si>
  <si>
    <t>0.151</t>
  </si>
  <si>
    <t>0.0380</t>
  </si>
  <si>
    <t>J5-1</t>
  </si>
  <si>
    <t>3160</t>
  </si>
  <si>
    <t>586</t>
  </si>
  <si>
    <t>0.497</t>
  </si>
  <si>
    <t>0.181</t>
  </si>
  <si>
    <t>LPD1H2</t>
  </si>
  <si>
    <t>Albite spodumene pegmatite</t>
  </si>
  <si>
    <t>11100</t>
  </si>
  <si>
    <t>LPD2H1</t>
  </si>
  <si>
    <t>1870</t>
  </si>
  <si>
    <t>2640</t>
  </si>
  <si>
    <t>LPD3H1</t>
  </si>
  <si>
    <t>4230</t>
  </si>
  <si>
    <t>2160</t>
  </si>
  <si>
    <t>96.7</t>
  </si>
  <si>
    <t>LTC07</t>
  </si>
  <si>
    <t>939</t>
  </si>
  <si>
    <t>ZWL14-3-4</t>
  </si>
  <si>
    <t>1820</t>
  </si>
  <si>
    <t>ZWL14-4-2</t>
  </si>
  <si>
    <t>22600</t>
  </si>
  <si>
    <t>19GD01-6</t>
  </si>
  <si>
    <t>10600</t>
  </si>
  <si>
    <t>0.000100</t>
  </si>
  <si>
    <t>JJK066-04</t>
  </si>
  <si>
    <t>20400</t>
  </si>
  <si>
    <t>673</t>
  </si>
  <si>
    <t>JJK067-05</t>
  </si>
  <si>
    <t>9880</t>
  </si>
  <si>
    <t>JJK067-07</t>
  </si>
  <si>
    <t>5800</t>
  </si>
  <si>
    <t>425</t>
  </si>
  <si>
    <t>87.9</t>
  </si>
  <si>
    <t>64.3</t>
  </si>
  <si>
    <t>JJK132-04</t>
  </si>
  <si>
    <t>8220</t>
  </si>
  <si>
    <t>619</t>
  </si>
  <si>
    <t>2180</t>
  </si>
  <si>
    <t>79.5</t>
  </si>
  <si>
    <t>JJK162-03</t>
  </si>
  <si>
    <t>662</t>
  </si>
  <si>
    <t>392</t>
  </si>
  <si>
    <t>JJK008-03</t>
  </si>
  <si>
    <t>17900</t>
  </si>
  <si>
    <t>433</t>
  </si>
  <si>
    <t>JJK065-05</t>
  </si>
  <si>
    <t>10700</t>
  </si>
  <si>
    <t>JJK074-06</t>
  </si>
  <si>
    <t>8950</t>
  </si>
  <si>
    <t>515</t>
  </si>
  <si>
    <t>74.5</t>
  </si>
  <si>
    <t>JJK132-05</t>
  </si>
  <si>
    <t>17800</t>
  </si>
  <si>
    <t>638</t>
  </si>
  <si>
    <t>JJK150-09</t>
  </si>
  <si>
    <t>6450</t>
  </si>
  <si>
    <t>2340</t>
  </si>
  <si>
    <t>JJK151-02</t>
  </si>
  <si>
    <t>7770</t>
  </si>
  <si>
    <t>JJK021-01</t>
  </si>
  <si>
    <t>3980</t>
  </si>
  <si>
    <t>728</t>
  </si>
  <si>
    <t>JJK042-09</t>
  </si>
  <si>
    <t>10900</t>
  </si>
  <si>
    <t>JJK092-06</t>
  </si>
  <si>
    <t>6130</t>
  </si>
  <si>
    <t>96.9</t>
  </si>
  <si>
    <t>JJK088-11</t>
  </si>
  <si>
    <t>10500</t>
  </si>
  <si>
    <t>JJK089-18</t>
  </si>
  <si>
    <t>9750</t>
  </si>
  <si>
    <t>620</t>
  </si>
  <si>
    <t>JJK089-16</t>
  </si>
  <si>
    <t>94.6</t>
  </si>
  <si>
    <t>JJK049-02</t>
  </si>
  <si>
    <t>7370</t>
  </si>
  <si>
    <t>JJK053-07</t>
  </si>
  <si>
    <t>JJK068-04</t>
  </si>
  <si>
    <t>7310</t>
  </si>
  <si>
    <t>859</t>
  </si>
  <si>
    <t>JJK085-07</t>
  </si>
  <si>
    <t>17400</t>
  </si>
  <si>
    <t>JJK092-07</t>
  </si>
  <si>
    <t>6650</t>
  </si>
  <si>
    <t>656</t>
  </si>
  <si>
    <t>JJK132-06</t>
  </si>
  <si>
    <t>6800</t>
  </si>
  <si>
    <t>W-1</t>
  </si>
  <si>
    <t>metapelite</t>
  </si>
  <si>
    <t>407</t>
  </si>
  <si>
    <t>81.2</t>
  </si>
  <si>
    <t>W-2</t>
  </si>
  <si>
    <t>0.879</t>
  </si>
  <si>
    <t>W-3</t>
  </si>
  <si>
    <t>W-4</t>
  </si>
  <si>
    <t>87.5</t>
  </si>
  <si>
    <t>W-5</t>
  </si>
  <si>
    <t>93.8</t>
  </si>
  <si>
    <t>0.877</t>
  </si>
  <si>
    <t>W-6</t>
  </si>
  <si>
    <t>95.9</t>
  </si>
  <si>
    <t>W-7</t>
  </si>
  <si>
    <t>0.964</t>
  </si>
  <si>
    <t>YG93-1</t>
  </si>
  <si>
    <t>1790</t>
  </si>
  <si>
    <t>633</t>
  </si>
  <si>
    <t>YG93-2</t>
  </si>
  <si>
    <t>YG94-1</t>
  </si>
  <si>
    <t>610</t>
  </si>
  <si>
    <t>371</t>
  </si>
  <si>
    <t>92.3</t>
  </si>
  <si>
    <t>YG95</t>
  </si>
  <si>
    <t>92.7</t>
  </si>
  <si>
    <t>84.7</t>
  </si>
  <si>
    <t>YG100-6</t>
  </si>
  <si>
    <t>439</t>
  </si>
  <si>
    <t>85.4</t>
  </si>
  <si>
    <t>91.9</t>
  </si>
  <si>
    <t>325</t>
  </si>
  <si>
    <t>YG101</t>
  </si>
  <si>
    <t>YG105-2</t>
  </si>
  <si>
    <t>98.7</t>
  </si>
  <si>
    <t>86.4</t>
  </si>
  <si>
    <t>YG107-5</t>
  </si>
  <si>
    <t>88.6</t>
  </si>
  <si>
    <t>YG108-1</t>
  </si>
  <si>
    <t>YG108-2</t>
  </si>
  <si>
    <t>49.3</t>
  </si>
  <si>
    <t>7.57</t>
  </si>
  <si>
    <t>YG109</t>
  </si>
  <si>
    <t>389</t>
  </si>
  <si>
    <t>YG110</t>
  </si>
  <si>
    <t>YG111</t>
  </si>
  <si>
    <t>94.5</t>
  </si>
  <si>
    <t>YG112-1</t>
  </si>
  <si>
    <t>YG113-1</t>
  </si>
  <si>
    <t>492</t>
  </si>
  <si>
    <t>YG114-1</t>
  </si>
  <si>
    <t>468</t>
  </si>
  <si>
    <t>YG115</t>
  </si>
  <si>
    <t>85.8</t>
  </si>
  <si>
    <t>88.4</t>
  </si>
  <si>
    <t>YG116-1</t>
  </si>
  <si>
    <t>685</t>
  </si>
  <si>
    <t>82.8</t>
  </si>
  <si>
    <t>90.7</t>
  </si>
  <si>
    <t>YG117-1</t>
  </si>
  <si>
    <t>88.8</t>
  </si>
  <si>
    <t>85.5</t>
  </si>
  <si>
    <t>YG118</t>
  </si>
  <si>
    <t>YG121-1</t>
  </si>
  <si>
    <t>YG122-1</t>
  </si>
  <si>
    <t>YG124-1</t>
  </si>
  <si>
    <t>75.1</t>
  </si>
  <si>
    <t>YG125</t>
  </si>
  <si>
    <t>374</t>
  </si>
  <si>
    <t>YG126-1</t>
  </si>
  <si>
    <t>JJK2017-1-4</t>
  </si>
  <si>
    <t>78.9</t>
  </si>
  <si>
    <t>JJK2017-2-1</t>
  </si>
  <si>
    <t>96.1</t>
  </si>
  <si>
    <t>90.6</t>
  </si>
  <si>
    <t>80.8</t>
  </si>
  <si>
    <t>JJK2017-3</t>
  </si>
  <si>
    <t>JJK2017-4-1</t>
  </si>
  <si>
    <t>423</t>
  </si>
  <si>
    <t>94.1</t>
  </si>
  <si>
    <t>95.8</t>
  </si>
  <si>
    <t>JJK2017-5</t>
  </si>
  <si>
    <t>394</t>
  </si>
  <si>
    <t>JJK2017-10-2</t>
  </si>
  <si>
    <t>82.2</t>
  </si>
  <si>
    <t>JJK2017-11</t>
  </si>
  <si>
    <t>JJK2017-12-1</t>
  </si>
  <si>
    <t>93.3</t>
  </si>
  <si>
    <t>JJK2017-13-1</t>
  </si>
  <si>
    <t>J-T01</t>
  </si>
  <si>
    <t>slate</t>
  </si>
  <si>
    <t>J-T02</t>
  </si>
  <si>
    <t>J-T03</t>
  </si>
  <si>
    <t>J-T04</t>
  </si>
  <si>
    <t>94.4</t>
  </si>
  <si>
    <t>86.6</t>
  </si>
  <si>
    <t>421</t>
  </si>
  <si>
    <t>20MK19</t>
  </si>
  <si>
    <t>459</t>
  </si>
  <si>
    <t>Hu et al., 2022 Acta Petrologica Sinica</t>
  </si>
  <si>
    <t>20MK25-9</t>
  </si>
  <si>
    <t>997</t>
  </si>
  <si>
    <t>96.2</t>
  </si>
  <si>
    <t>657</t>
  </si>
  <si>
    <t>20MK27-1</t>
  </si>
  <si>
    <t>76.1</t>
  </si>
  <si>
    <t>500</t>
  </si>
  <si>
    <t>20MK13-1</t>
  </si>
  <si>
    <t>975</t>
  </si>
  <si>
    <t>20MK07-3</t>
  </si>
  <si>
    <t>20MK26</t>
  </si>
  <si>
    <t>20MK14-2</t>
  </si>
  <si>
    <t>988</t>
  </si>
  <si>
    <t>20MK11-1</t>
  </si>
  <si>
    <t>20MK15-1</t>
  </si>
  <si>
    <t>20MK21</t>
  </si>
  <si>
    <t>90.2</t>
  </si>
  <si>
    <t>781</t>
  </si>
  <si>
    <t>20MK08-1</t>
  </si>
  <si>
    <t>20MK28</t>
  </si>
  <si>
    <t>20MK07-2</t>
  </si>
  <si>
    <t>779</t>
  </si>
  <si>
    <t>20MK24-2</t>
  </si>
  <si>
    <t>75.5</t>
  </si>
  <si>
    <t>18MK01-2</t>
  </si>
  <si>
    <t>654</t>
  </si>
  <si>
    <t>85.0</t>
  </si>
  <si>
    <t>20MK20</t>
  </si>
  <si>
    <t>18MK02-2</t>
  </si>
  <si>
    <t>20MK10-1</t>
  </si>
  <si>
    <t>CL-1-1</t>
  </si>
  <si>
    <t>CL-1-4</t>
  </si>
  <si>
    <t>67.0</t>
  </si>
  <si>
    <t>CL-2-1</t>
  </si>
  <si>
    <t>CL-3-2</t>
  </si>
  <si>
    <t>671</t>
  </si>
  <si>
    <t>CL-4-2</t>
  </si>
  <si>
    <t>74.7</t>
  </si>
  <si>
    <t>86.8</t>
  </si>
  <si>
    <t>Altai rocks</t>
  </si>
  <si>
    <t>kks6</t>
  </si>
  <si>
    <t>616</t>
  </si>
  <si>
    <t>Shen et al., 2022 Gondwana Research 112 (2022) 24–51</t>
  </si>
  <si>
    <t>kks7-1</t>
  </si>
  <si>
    <t>kks7-2</t>
  </si>
  <si>
    <t>577</t>
  </si>
  <si>
    <t>8.21</t>
  </si>
  <si>
    <t>kks7-3</t>
  </si>
  <si>
    <t>0.923</t>
  </si>
  <si>
    <t>0.786</t>
  </si>
  <si>
    <t>kks7-4</t>
  </si>
  <si>
    <t>0.911</t>
  </si>
  <si>
    <t>0.382</t>
  </si>
  <si>
    <t>G-27</t>
  </si>
  <si>
    <t xml:space="preserve"> Russian Altai</t>
  </si>
  <si>
    <t>monzogabbro</t>
  </si>
  <si>
    <t>Gavryushkina et al., 2019 Lithos</t>
  </si>
  <si>
    <t>2 - 756a</t>
  </si>
  <si>
    <t>syenite</t>
  </si>
  <si>
    <t>8750</t>
  </si>
  <si>
    <t>1960</t>
  </si>
  <si>
    <t>G-12/1</t>
  </si>
  <si>
    <t>6280</t>
  </si>
  <si>
    <t>3250</t>
  </si>
  <si>
    <t>96.4</t>
  </si>
  <si>
    <t>G-28/1</t>
  </si>
  <si>
    <t>monzodiorite</t>
  </si>
  <si>
    <t>G-29</t>
  </si>
  <si>
    <t>syenogranite</t>
  </si>
  <si>
    <t>774</t>
  </si>
  <si>
    <t>2-755a</t>
  </si>
  <si>
    <t>615</t>
  </si>
  <si>
    <t>917</t>
  </si>
  <si>
    <t>G-26</t>
  </si>
  <si>
    <t>674</t>
  </si>
  <si>
    <t>78.4</t>
  </si>
  <si>
    <t>2 - 742a</t>
  </si>
  <si>
    <t>583</t>
  </si>
  <si>
    <t>2 - 743b</t>
  </si>
  <si>
    <t>86.0</t>
  </si>
  <si>
    <t>2 - 750v</t>
  </si>
  <si>
    <t>G-13/1</t>
  </si>
  <si>
    <t>G-14/2</t>
  </si>
  <si>
    <t>C7–5-1</t>
  </si>
  <si>
    <t>90.5</t>
  </si>
  <si>
    <t>07–19</t>
  </si>
  <si>
    <t>837</t>
  </si>
  <si>
    <t>522</t>
  </si>
  <si>
    <t>88.0</t>
  </si>
  <si>
    <t>07–22</t>
  </si>
  <si>
    <t>701</t>
  </si>
  <si>
    <t>5–686</t>
  </si>
  <si>
    <t>72.9</t>
  </si>
  <si>
    <t>578</t>
  </si>
  <si>
    <t>554</t>
  </si>
  <si>
    <t>5–687</t>
  </si>
  <si>
    <t>398</t>
  </si>
  <si>
    <t>456</t>
  </si>
  <si>
    <t>592</t>
  </si>
  <si>
    <t>820</t>
  </si>
  <si>
    <t>5–451</t>
  </si>
  <si>
    <t>449</t>
  </si>
  <si>
    <t>819</t>
  </si>
  <si>
    <t>L</t>
  </si>
  <si>
    <t>lamprophyre</t>
  </si>
  <si>
    <t>511</t>
  </si>
  <si>
    <t>2420</t>
  </si>
  <si>
    <t>9–09-1Б</t>
  </si>
  <si>
    <t>9–09-3</t>
  </si>
  <si>
    <t>09–102/2</t>
  </si>
  <si>
    <t>2320</t>
  </si>
  <si>
    <t>09–102/1</t>
  </si>
  <si>
    <t>51.8</t>
  </si>
  <si>
    <t>507</t>
  </si>
  <si>
    <t>78.1</t>
  </si>
  <si>
    <t>9–09-5</t>
  </si>
  <si>
    <t>1250</t>
  </si>
  <si>
    <t>8–09-102/7</t>
  </si>
  <si>
    <t>2040</t>
  </si>
  <si>
    <t>А-052</t>
  </si>
  <si>
    <t>1350</t>
  </si>
  <si>
    <t>А-041</t>
  </si>
  <si>
    <t>89.0</t>
  </si>
  <si>
    <t>1510</t>
  </si>
  <si>
    <t>8–09-102/5</t>
  </si>
  <si>
    <t>9–09-7</t>
  </si>
  <si>
    <t>8–09-102/6</t>
  </si>
  <si>
    <t>8–09-103/2</t>
  </si>
  <si>
    <t>&lt; 0.01</t>
  </si>
  <si>
    <t>13–51/4</t>
  </si>
  <si>
    <t>13–54/2</t>
  </si>
  <si>
    <t>1770</t>
  </si>
  <si>
    <t>13–51/1</t>
  </si>
  <si>
    <t>863</t>
  </si>
  <si>
    <t>8.74</t>
  </si>
  <si>
    <t>13–55/2</t>
  </si>
  <si>
    <t>621</t>
  </si>
  <si>
    <t>13–51/2</t>
  </si>
  <si>
    <t>13–54/1</t>
  </si>
  <si>
    <t>8–376</t>
  </si>
  <si>
    <t>360</t>
  </si>
  <si>
    <t>8–373/2</t>
  </si>
  <si>
    <t>553</t>
  </si>
  <si>
    <t>13–52/2</t>
  </si>
  <si>
    <t>13–53/3</t>
  </si>
  <si>
    <t>CHG-1</t>
  </si>
  <si>
    <t>Qinghe</t>
  </si>
  <si>
    <t>391</t>
  </si>
  <si>
    <t>Chen et al., 2020 Chemical Geology</t>
  </si>
  <si>
    <t>CHG-2</t>
  </si>
  <si>
    <t>762</t>
  </si>
  <si>
    <t>CHG-3</t>
  </si>
  <si>
    <t>828</t>
  </si>
  <si>
    <t>58.3</t>
  </si>
  <si>
    <t>CHG-4</t>
  </si>
  <si>
    <t>56.3</t>
  </si>
  <si>
    <t>415</t>
  </si>
  <si>
    <t>QH1-1</t>
  </si>
  <si>
    <t>QH3-1</t>
  </si>
  <si>
    <t>QH4-6</t>
  </si>
  <si>
    <t>QH4-7</t>
  </si>
  <si>
    <t>QH5-1</t>
  </si>
  <si>
    <t>QH6-7</t>
  </si>
  <si>
    <t>QH6-7(dupl)</t>
  </si>
  <si>
    <t>QH8-1</t>
  </si>
  <si>
    <t>QH10-2</t>
  </si>
  <si>
    <t>98.5</t>
  </si>
  <si>
    <t>66.2</t>
  </si>
  <si>
    <t>QH12-3</t>
  </si>
  <si>
    <t>QH13-2(dupl)</t>
  </si>
  <si>
    <t>QH13-2</t>
  </si>
  <si>
    <t>SKL-3</t>
  </si>
  <si>
    <t>Shangkelan</t>
  </si>
  <si>
    <t xml:space="preserve">Lin et al., 2019 JAES,https://doi.org/10.1016/j.jseaes.2019.103978
</t>
  </si>
  <si>
    <t>ALR-1</t>
  </si>
  <si>
    <t>Alaer</t>
  </si>
  <si>
    <t>ALR-2</t>
  </si>
  <si>
    <t>ALR-3</t>
  </si>
  <si>
    <t>ALR-4</t>
  </si>
  <si>
    <t>ALR-5</t>
  </si>
  <si>
    <t>ALR-6</t>
  </si>
  <si>
    <t>853</t>
  </si>
  <si>
    <t>241</t>
  </si>
  <si>
    <t>KKTH-1</t>
  </si>
  <si>
    <t>841</t>
  </si>
  <si>
    <t>Liu and Han Heliyon</t>
  </si>
  <si>
    <t>KKTH-2</t>
  </si>
  <si>
    <t>506</t>
  </si>
  <si>
    <t>740</t>
  </si>
  <si>
    <t>KKTH-3</t>
  </si>
  <si>
    <t>885</t>
  </si>
  <si>
    <t>KKTH-4</t>
  </si>
  <si>
    <t>1380</t>
  </si>
  <si>
    <t>KKTH-5</t>
  </si>
  <si>
    <t>KKTH-6</t>
  </si>
  <si>
    <t>7.61</t>
  </si>
  <si>
    <t>624</t>
  </si>
  <si>
    <t>KKTH-7</t>
  </si>
  <si>
    <t>KKTH-8</t>
  </si>
  <si>
    <t>432</t>
  </si>
  <si>
    <t>945</t>
  </si>
  <si>
    <t>KKTH-9</t>
  </si>
  <si>
    <t>KKTH-10</t>
  </si>
  <si>
    <t>88.3</t>
  </si>
  <si>
    <t>870</t>
  </si>
  <si>
    <t>kk1-2</t>
  </si>
  <si>
    <t>0.0460</t>
  </si>
  <si>
    <t>kk1-3</t>
  </si>
  <si>
    <t>0.797</t>
  </si>
  <si>
    <t>kk-pd1</t>
  </si>
  <si>
    <t>&lt;0.006</t>
  </si>
  <si>
    <t>0.663</t>
  </si>
  <si>
    <t>0.0880</t>
  </si>
  <si>
    <t>kk5-5</t>
  </si>
  <si>
    <t>0.157</t>
  </si>
  <si>
    <t>0.0540</t>
  </si>
  <si>
    <t>0.194</t>
  </si>
  <si>
    <t>kk5-6</t>
  </si>
  <si>
    <t>0.121</t>
  </si>
  <si>
    <t>0.306</t>
  </si>
  <si>
    <t>kk5-10</t>
  </si>
  <si>
    <t>384</t>
  </si>
  <si>
    <t>0.0580</t>
  </si>
  <si>
    <t>0.247</t>
  </si>
  <si>
    <t>kk5-16</t>
  </si>
  <si>
    <t>0.569</t>
  </si>
  <si>
    <t>0.0850</t>
  </si>
  <si>
    <t>0.0980</t>
  </si>
  <si>
    <t>kk5-17</t>
  </si>
  <si>
    <t>0.525</t>
  </si>
  <si>
    <t>kk5-19</t>
  </si>
  <si>
    <t xml:space="preserve">muscovite </t>
  </si>
  <si>
    <t>84.8</t>
  </si>
  <si>
    <t>0.0730</t>
  </si>
  <si>
    <t>kk1-1</t>
  </si>
  <si>
    <t>albite granite</t>
  </si>
  <si>
    <t>0.582</t>
  </si>
  <si>
    <t>0.209</t>
  </si>
  <si>
    <t>kk5-18</t>
  </si>
  <si>
    <t>0.763</t>
  </si>
  <si>
    <t>0.649</t>
  </si>
  <si>
    <t>0.115</t>
  </si>
  <si>
    <t>0.332</t>
  </si>
  <si>
    <t>0.0650</t>
  </si>
  <si>
    <t>pc1-2</t>
  </si>
  <si>
    <t>0.646</t>
  </si>
  <si>
    <t>0.0990</t>
  </si>
  <si>
    <t>0.421</t>
  </si>
  <si>
    <t>pc1-4</t>
  </si>
  <si>
    <t>0.136</t>
  </si>
  <si>
    <t>0.0790</t>
  </si>
  <si>
    <t>kk2-1</t>
  </si>
  <si>
    <t>kk2-2</t>
  </si>
  <si>
    <t>kk6-2</t>
  </si>
  <si>
    <t>552</t>
  </si>
  <si>
    <t>kk6-4</t>
  </si>
  <si>
    <t>356</t>
  </si>
  <si>
    <t>54.9</t>
  </si>
  <si>
    <t>kk6-5</t>
  </si>
  <si>
    <t>476</t>
  </si>
  <si>
    <t>0.114</t>
  </si>
  <si>
    <t>kk6-6</t>
  </si>
  <si>
    <t>0.523</t>
  </si>
  <si>
    <t>kk6-10</t>
  </si>
  <si>
    <t>0.944</t>
  </si>
  <si>
    <t>kk6-13</t>
  </si>
  <si>
    <t>0.512</t>
  </si>
  <si>
    <t>0.147</t>
  </si>
  <si>
    <t>kk7-1</t>
  </si>
  <si>
    <t>0.142</t>
  </si>
  <si>
    <t>0.805</t>
  </si>
  <si>
    <t>kk7-2</t>
  </si>
  <si>
    <t>0.216</t>
  </si>
  <si>
    <t>kk6-8</t>
  </si>
  <si>
    <t>0.792</t>
  </si>
  <si>
    <t>kk6-9</t>
  </si>
  <si>
    <t>0.757</t>
  </si>
  <si>
    <t>0.174</t>
  </si>
  <si>
    <t>kk6-11</t>
  </si>
  <si>
    <t>0.669</t>
  </si>
  <si>
    <t>0.767</t>
  </si>
  <si>
    <t>QH-2</t>
  </si>
  <si>
    <t>Late Paleozoic</t>
  </si>
  <si>
    <t>QH-3</t>
  </si>
  <si>
    <t>QH2-8</t>
  </si>
  <si>
    <t>QH4-5</t>
  </si>
  <si>
    <t>QH6-6</t>
  </si>
  <si>
    <t>QH-9-5</t>
  </si>
  <si>
    <t>QH14-3</t>
  </si>
  <si>
    <t>QH14-8</t>
  </si>
  <si>
    <t>Pegmatite</t>
  </si>
  <si>
    <t>Chen, B., Huang, C., and Zhao, H., 2020, Lithium and Nd isotopic constraints on the origin of Li-poor pegmatite with implications for Li mineralization: Chemical Geology, v. 551, p. 119769.</t>
  </si>
  <si>
    <t>Dai, H., Wang, D., Li, X., Liu, S., Wang, C., and Sun, Y., 2022, Genesis of the Wuzhutang Granite and Associated W&amp;ndash;Sn&amp;ndash;Be Mineralization in the Xuebaoding Mining Area, Sichuan Province, China: Minerals, v. 12, no. 8, p. 993.</t>
  </si>
  <si>
    <t>Dai, H., Wang, D., Liu, L., Yu, Y., and Dai, J., 2019, Geochronology and Geochemistry of Li(Be)-Bearing Granitic Pegmatites from the Jiajika Superlarge Li-Polymetallic Deposit in Western Sichuan, China: Journal of Earth Science, v. 30, no. 4, p. 707-727.</t>
  </si>
  <si>
    <t>de Sigoyer, J., Vanderhaeghe, O., Duchêne, S., and Billerot, A., 2014, Generation and emplacement of Triassic granitoids within the Songpan Ganze accretionary-orogenic wedge in a context of slab retreat accommodated by tear faulting, Eastern Tibetan plateau, China: Journal of Asian Earth Sciences, v. 88, p. 192-216.</t>
  </si>
  <si>
    <t>Deschamps, F., Duchêne, S., de Sigoyer, J., Bosse, V., Benoit, M., and Vanderhaeghe, O., 2018, Coeval Mantle-Derived and Crust-Derived Magmas Forming Two Neighbouring Plutons in the Songpan Ganze Accretionary Orogenic Wedge (SW China): Journal of Petrology, v. 58, no. 11, p. 2221-2256.</t>
  </si>
  <si>
    <t>Dong, P., Dong, G., Santosh, M., Mo, X., Wang, P., Li, H., Tang, J., Su, L., Sun, Z., and Ketchaya, Y. B., 2021, Multiple sources and magmatic evolution of the Late Triassic Daocheng batholith in the Yidun Terrane: Implications for evolution of the Paleo-Tethys Ocean in the eastern Tibetan Plateau: GSA Bulletin, v. 134, no. 7-8, p. 1660-1680.</t>
  </si>
  <si>
    <t>Dong, R., Wang, H., Yan, Q., Zhang, X., Wei, X., Li, P., and Zhou, K., 2019, Geochemical Characteristics and Zircon U-Pb Ages of the Bayankalashan Group in the Tianshihai Terrain of the West Kunlun Orogenic Belt:Implication for its Provenance and Tectonic Environment: Geotectonica et Metallogenia, v. 43, no. 6, p. 1236-1257.</t>
  </si>
  <si>
    <t>Fan, J.-J., Tang, G.-J., Wei, G.-J., Wang, H., Xu, Y.-G., Wang, Q., Zhou, J.-S., Zhang, Z.-Y., Huang, T.-Y., and Wang, Z.-L., 2020, Lithium isotope fractionation during fluid exsolution: Implications for Li mineralization of the Bailongshan pegmatites in the West Kunlun, NW Tibet: Lithos, v. 352-353, p. 105236.</t>
  </si>
  <si>
    <t>Fei, G., Menuge, J. F., Li, Y., Yang, J., Deng, Y., Chen, C., Yang, Y., Yang, Z., Qin, L., Zheng, L., and Tang, W., 2020, Petrogenesis of the Lijiagou spodumene pegmatites in Songpan-Garze Fold Belt, West Sichuan, China: Evidence from geochemistry, zircon, cassiterite and coltan U-Pb geochronology and Hf isotopic compositions: Lithos, v. 364-365, p. 105555.</t>
  </si>
  <si>
    <t>Gavryushkina, О. А., Kruk, N. N., Semenov, I. V., Vladimirov, A. G., Kuibida, Y. V., and Serov, P. A., 2019, Petrogenesis of Permian-Triassic intraplate gabbro-granitic rocks in the Russian Altai: Lithos, v. 326-327, p. 71-89.</t>
  </si>
  <si>
    <t>Hu, F., Wu, F., Chen, G., and Yang, L., 2022, The critical factors of lithium enrichment in the metasedimentary wall rocks of granitic pegmatite -type lithium deposit: Insights from the Ke'eryin area in the eastern Songpan-Ganzi Belt: Acta Petrologica Sinica, v. 38, no. 7, p. 2017-2051.</t>
  </si>
  <si>
    <t>Hu, J., Wang, H., Mu, S., Wang, M., and Hou, X., 2017, Geochemistry and Hf Isotopic Compositions of Early Paleozoic Granites in Nanpingxueshan from the Tianshuihai Terrane, West Kunlun:Crust-Mantle Magmatism: Acta Geologica Sinica, v. 91, no. 6, p. 1192-1207.</t>
  </si>
  <si>
    <t>Li, W., Li, S., Wang, B., Wang, C., Liu, J., Zhang, X., Cao, J., Xu, C., Liu, J., and Jin, T., 2021, Discovery of the (Beryl-bearing) Spodumene Pegmatite in the Caolong Area in the Sanjiang Northern Section of the Qinghai: Implications for Li-Be Mineralization: Geotectonica et Metallogenia.</t>
  </si>
  <si>
    <t>Li, W., Liu, J., Li, S., Jia, C., Wang, C., Zhou, J.-S., Wang, C., Xu, C., Tan, S., Hu, J., Zhang, R., Gong, L., Wang, B., and Wang, Q., 2022a, Discovery and Mineralization Significance of Early Jurassic (Beryl- and Lepidolite-) Spodumene-bearing Pegmatites in the Gaduo-Zaduo Area of the Yushu Region, Northeaster: Geotectonica et Metallogenia, v. 46, no. 5, p. 924-950.</t>
  </si>
  <si>
    <t>Li, X., Dai, H., Wang, D., Liu, S., Wang, G., Wang, C., Huang, F., and Zhu, H., 2022b, Geochronological and geochemical constraints on magmatic evolution and mineralization of the northeast Ke’eryin pluton and the newly discovered Jiada pegmatite-type lithium deposit, Western China: Ore Geology Reviews, v. 150, p. 105164.</t>
  </si>
  <si>
    <t>Li, X., Li, J., Liu, Y., and Xiong, C., 2018, Geochemical Features of Muscovite Granite in the Zhawulong Granitic Pegmatite Type Rare Metal Deposit, Western Sichuan: Geological Review, v. 64, no. 4, p. 1005-1016.</t>
  </si>
  <si>
    <t>Li, X., Tian, S., Wang, D., Zhang, H., Zhang, Y., Fu, X., Hao, X., Hou, K., Zhao, Y., Qin, Y., Yu, Y., and Wang, H., 2020, Genetic relationship between pegmatite and granite in Jiajika lithium deposit in western Sichuan:Evidence from zircon U-Pb dating,Hf-O isotope and geochemistry: Mineral Deposits, v. 39, no. 2, p. 273-304.</t>
  </si>
  <si>
    <t>Lin, Z., Yuan, C., Zhang, Y., Sun, M., Long, X., Wang, X., Huang, Z., and Chen, Z., 2019, Petrogenesis and geodynamic implications of two episodes of Permian and Triassic high-silica granitoids in the Chinese Altai, Central Asian Orogenic Belt: Journal of Asian Earth Sciences, v. 184, p. 103978.</t>
  </si>
  <si>
    <t>Liu, C., 2015, Composition and Tectonic Evolution of West Kunlun Orogenic Belt and its Periphery in the Early Paleozoic-Early Mesozoic [Doctor Doctor Theis]: Chang‘an University, 210 p.</t>
  </si>
  <si>
    <t>Liu, F., and Han, D., 2019, Petrogenetic and tectonic implications of Triassic granitoids in the Chinese Altay: the Alaer granite example: Heliyon, v. 5, no. 2, p. e01261.</t>
  </si>
  <si>
    <t>Liu, X.-Q., Zhang, C.-L., Ye, X.-T., Zou, H., and Hao, X.-S., 2019, Cambrian mafic and granitic intrusions in the Mazar-Tianshuihai terrane, West Kunlun Orogenic Belt: Constraints on the subduction orientation of the Proto-Tethys Ocean: Lithos, v. 350-351, p. 105226.</t>
  </si>
  <si>
    <t>Lu, H., Liu, H., Feng, F., Wang, H., Wang, C., and X, K., 2022, Records of Mesozoic collision orogenic events on the eastern part of the west Kunlun orogenic belt: evidence from the chronology and geochemistry of Triassic intrusive rocks in Wenquan-Shenglidaban area, Xinjiang: Geoscience.</t>
  </si>
  <si>
    <t>Qichao, Z., Wu, Z., Li, S., Li, K., Liu, Z., and Zhou, Q., 2019, Ordovician Granitoids and Silurian Mafic Dikes in the Western Kunlun Orogen, Northwest China: Implications for Evolution of the Proto-Tethys: Acta Geologica Sinica - English Edition, v. 93, no. 1, p. 30-49.</t>
  </si>
  <si>
    <t>Shen, P., Pan, H.-D., Li, C.-H., Feng, H.-X., He, L.-F., Bai, Y.-X., Luo, Y.-Q., Suo, Q.-Y., and Cao, C., 2022, Newly-recognized Triassic highly fractionated leucogranite in the Koktokay deposit (Altai, China): Rare-metal fertility and connection with the No. 3 pegmatite: Gondwana Research, v. 112, p. 24-51.</t>
  </si>
  <si>
    <t>Tan, J., Wei, J.-H., Zhao, S.-Q., Li, Y.-J., Liu, Y., Liu, X.-Y., Zhang, F., Gan, J.-R., and Wang, Z.-H., 2019, Petrogenesis of Late Triassic high-Mg diorites and associated granitoids with implications for Paleo-Tethys evolution in the northeast Tibetan Plateau: GSA Bulletin, v. 132, no. 5-6, p. 955-976.</t>
  </si>
  <si>
    <t>Wang, C., Liu, L., Yang, W.-q., Cao, Y.-t., and Smithies, R. H., 2022a, Mafic magma-driven magmatic processes and compositional variation in granitic pluton construction: The Buya intrusion of West Kunlun, Northwestern China: Geosphere, v. 18, no. 4, p. 1247-1263.</t>
  </si>
  <si>
    <t>Wang, P., Zhao, G., Han, Y., Liu, Q., Yao, J., and Li, J., 2020, Petrogenesis of Ordovician granitoids in Western Kunlun, NW Tibetan Plateau: Insights into the evolution of the Proto-Tethys Ocean: GSA Bulletin, v. 133, no. 5-6, p. 1071-1089.</t>
  </si>
  <si>
    <t>Wang, P., Zhao, G., Liu, Q., Yao, J., and Han, Y., 2022b, Evolution of the Paleo-Tethys Ocean in Eastern Kunlun, North Tibetan Plateau: From continental rift-drift to final closure: Lithos, v. 422-423, p. 106717.</t>
  </si>
  <si>
    <t>Wang, P., Zhao, G., Liu, Q., Yao, J., Han, Y., and Li, J., 2022c, Effect of source compositions on adakitic features: A case study from the Buya granite, in western Kunlun, NW China: American Journal of Science, v. 322, no. 6, p. 828-850.</t>
  </si>
  <si>
    <t>Whitehouse, M. J., Claesson, S., Sunde, T., and Vestin, J., 1997, Ion microprobe U-Pb zircon geochronology and correlation of Archaean gneisses from the Lewisian Complex of Gruinard Bay, northwestern Scotland: Geochimica et Cosmochimica Acta, v. 61, no. 20, p. 4429-4438.</t>
  </si>
  <si>
    <t>Wu, K., Zhang, L., Jiang, X., Chen, Y., Guo, J., Sun, W., Sui, Q., and Yuan, H., 2021, Continental crust growth during the evolution of accretionary orogens: insights from the early Paleozoic granitoids in the Western Kunlun orogen, Northwest China: Lithos, v. 398-399, p. 106253.</t>
  </si>
  <si>
    <t>Xu, J. H., Zhang, Z. W., Wu, C. Q., Li, X. Y., Jin, Z. R., Hu, P. C., Luo, T. Y., and Zhu, W. G., 2021, Petrogenesis and tectonic implications of Early Paleozoic granitoids in the Qiaerlong district of the West Kunlun orogenic belt: constraints from petrology, geochronology, and Sr-Nd-Hf isotope geochemistry: International Geology Review.</t>
  </si>
  <si>
    <t>Yan, Q., Li, J., Li, X., Liu, Y., Li, P., and Xiong, X., 2020, Source of the Zhawulong granitic pegmatite-type lithium deposit in the Songpan-Ganzê orogenic belt, Western Sichuan, China: Constrants from Sr-Nd-Hf isotopes and petrochemistry: Lithos, v. 378-379, p. 105828.</t>
  </si>
  <si>
    <t>Yin, J., Xiao, W., Sun, M., Chen, W., Yuan, C., Zhang, Y., Wang, T., Du, Q., Wang, X., and Xia, X., 2020, Petrogenesis of Early Cambrian granitoids in the western Kunlun orogenic belt, Northwest Tibet: Insight into early stage subduction of the Proto-Tethys Ocean: GSA Bulletin, v. 132, no. 9-10, p. 2221-2240.</t>
  </si>
  <si>
    <t>Zhang, C.-L., Li, H.-K., Ernst, R. E., Zhu, G.-Y., Liu, X.-Q., Zhang, J., Zhong, Y., and Hao, X.-S., 2019, A fragment of the ca. 890 Ma large igneous province (LIP) in southern Tarim, NW China: A missing link between São Francisco, Congo and North China cratons: Precambrian Research, v. 333, p. 105428.</t>
  </si>
  <si>
    <t>Zhang, Q., Liu, Y., Wu, Z., Huang, H., Li, K., and Zhou, Q., 2018, Late Triassic granites from the northwestern margin of the Tibetan Plateau, the Dahongliutan example: petrogenesis and tectonic implications for the evolution of the Kangxiwa Palaeo-Tethys: International Geology Review, v. 61, no. 2, p. 175-194.</t>
  </si>
  <si>
    <t>Zhang, Y., Zhang, Q., and Wang, P., 2022, Newly identified late Mesoproterozoic magmatic and metamorphic rocks in the southwestern Tarim Craton and their implications for the assembly of Rodinia: Precambrian Research, v. 379, p. 106810.</t>
  </si>
  <si>
    <t>Zhao, H., Chen, B., Huang, C., Bao, C., Yang, Q., and Cao, R., 2021, Geochemical and Sr–Nd–Li isotopic constraints on the genesis of the Jiajika Li-rich pegmatites, eastern Tibetan Plateau: implications for Li mineralization: Contributions to Mineralogy and Petrology, v. 177, no. 1, p. 4.</t>
  </si>
  <si>
    <t>Zhou, J.-S., Wang, Q., Xu, Y.-G., Cempírek, J., Wang, H., Ma, J.-L., Wei, G.-J., Huang, T.-Y., Zhu, G.-H., and Zhang, L., 2021, Geochronology, petrology, and lithium isotope geochemistry of the Bailongshan granite-pegmatite system, northern Tibet: Implications for the ore-forming potential of pegmatites: Chemical Geology, v. 584, p. 120484.</t>
  </si>
  <si>
    <t>Zhu, M., Dong, Z., and Zhang, L., 2022a, Genetic discussion between the Triassic plutons and rare metal pegmatite in the Muji area from north section of the Western Kunlun, China: Acta Petrologica Sinica, v. 38, no. 7, p. 2003-2016.</t>
  </si>
  <si>
    <t>-, 2022b, Volatile accumulation for the mineralization of Li–Be pegmatites in the northeastern Pamir, Western Kunlun, China: International Geology Review, p. 1-18.</t>
  </si>
  <si>
    <t>Table S-4 In situ MC-LA-ICPMS zircon Hf isotopes for the I- and S-types granites, barren and rare-metal pegmatites from the Bailongshan deposit.</t>
  </si>
  <si>
    <t>Sample ID</t>
  </si>
  <si>
    <t xml:space="preserve">Table S1 Representative samples by this study from the western Kunlun </t>
  </si>
  <si>
    <t xml:space="preserve">14QW138 </t>
  </si>
  <si>
    <t>Bailongshan</t>
  </si>
  <si>
    <t xml:space="preserve">14QW143 </t>
  </si>
  <si>
    <t xml:space="preserve">Spodumene-bearing pegmatite </t>
  </si>
  <si>
    <t>18KL82-1 - 10</t>
  </si>
  <si>
    <t xml:space="preserve">Spodumene-absent pegmatite </t>
  </si>
  <si>
    <t>Pelitic granulite</t>
  </si>
  <si>
    <t>BLS1749</t>
  </si>
  <si>
    <t>Table S2A SIMS U-Pb zircon data</t>
  </si>
  <si>
    <t>Table S2B LA-ICPMS U-Pb zircon data</t>
  </si>
  <si>
    <t>Table S-3 In situ LA-ICPMS zircon trace elements data for the Western Kunlun rocks</t>
  </si>
  <si>
    <t>Table S-5 In situ MC-LA-ICPMS apatite Nd isotopes for the I- and S-types granites, barren and rare-metal pegmatites from the Bailongshan deposit.</t>
  </si>
  <si>
    <t>DH01*</t>
  </si>
  <si>
    <t>DH02*</t>
  </si>
  <si>
    <t>DH03*</t>
  </si>
  <si>
    <t>DH04*</t>
  </si>
  <si>
    <t>DH05*</t>
  </si>
  <si>
    <t>DH06*</t>
  </si>
  <si>
    <t>DH07*</t>
  </si>
  <si>
    <t>DH08*</t>
  </si>
  <si>
    <t>DH09*</t>
  </si>
  <si>
    <t>DH10*</t>
  </si>
  <si>
    <t>DH11*</t>
  </si>
  <si>
    <t>Zhang, Q., Liu, Y., Wu, Z., Huang, H., Li, K., Zhou, Q., 2018. Late Triassic granites from the northwestern margin of the Tibetan Plateau, the Dahongliutan example: petrogenesis and tectonic implications for the evolution of the Kangxiwa Palaeo-Tethys. International Geology Review 61, 175-194.</t>
  </si>
  <si>
    <t>Table S-6 Whole-rock Sr-Nd isotopic data for the I- and S-types granites from the Bailongshan deposit.</t>
  </si>
  <si>
    <t>Table S7  Compilation of age data for the pegmatite and related granite from the East Asia rare-metal pegmatite deposits.</t>
  </si>
  <si>
    <t>Table S8  Compilation of zircon Hf isotopes for the pegmatite and related granite from the East Asia rare-metal pegmatite deposits.</t>
  </si>
  <si>
    <t>Table S9 New and published of the whole-rock geochemical data of magmatic and sedimentary rocks related rare-metal pegmatite deposits in the East Asia.</t>
  </si>
  <si>
    <t>Gneiss</t>
  </si>
  <si>
    <t>18KL08-3-10</t>
  </si>
  <si>
    <t>18KL08-3-12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</si>
</sst>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0.0000"/>
    <numFmt numFmtId="165" formatCode="0.000"/>
    <numFmt numFmtId="166" formatCode="0.00000"/>
    <numFmt numFmtId="167" formatCode="0.0"/>
    <numFmt numFmtId="168" formatCode="0_ "/>
    <numFmt numFmtId="169" formatCode="0.000000_);[Red]\(0.000000\)"/>
    <numFmt numFmtId="170" formatCode="0.00_ "/>
    <numFmt numFmtId="171" formatCode="0.000000_ "/>
    <numFmt numFmtId="172" formatCode="0.000000"/>
    <numFmt numFmtId="173" formatCode="0.000_ "/>
    <numFmt numFmtId="174" formatCode="0.0_ "/>
    <numFmt numFmtId="175" formatCode="0.0000_ "/>
    <numFmt numFmtId="176" formatCode="0.00000_ "/>
    <numFmt numFmtId="177" formatCode="0.0_);[Red]\(0.0\)"/>
  </numFmts>
  <fonts count="57">
    <font>
      <sz val="9"/>
      <color theme="1"/>
      <name val="Times New Roman"/>
      <family val="2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  <font>
      <sz val="18"/>
      <color indexed="57"/>
      <name val="宋体"/>
      <charset val="134"/>
    </font>
    <font>
      <b/>
      <sz val="15"/>
      <color indexed="57"/>
      <name val="宋体"/>
      <charset val="134"/>
    </font>
    <font>
      <b/>
      <sz val="13"/>
      <color indexed="57"/>
      <name val="宋体"/>
      <charset val="134"/>
    </font>
    <font>
      <b/>
      <sz val="11"/>
      <color indexed="57"/>
      <name val="宋体"/>
      <charset val="134"/>
    </font>
    <font>
      <sz val="11"/>
      <color indexed="14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1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13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vertAlign val="superscript"/>
      <sz val="10"/>
      <name val="Arial"/>
      <family val="2"/>
    </font>
    <font>
      <i/>
      <sz val="10"/>
      <name val="Arial"/>
      <family val="2"/>
    </font>
    <font>
      <vertAlign val="subscript"/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sz val="8"/>
      <name val="Times New Roman"/>
      <family val="2"/>
      <charset val="134"/>
    </font>
    <font>
      <sz val="9"/>
      <color indexed="8"/>
      <name val="Times New Roman"/>
      <family val="1"/>
    </font>
    <font>
      <u/>
      <sz val="9"/>
      <color theme="10"/>
      <name val="Times New Roman"/>
      <family val="2"/>
      <charset val="134"/>
    </font>
    <font>
      <sz val="10"/>
      <color theme="1"/>
      <name val="Times New Roman"/>
      <family val="2"/>
      <charset val="134"/>
    </font>
    <font>
      <sz val="10"/>
      <color theme="1"/>
      <name val="Arial"/>
      <family val="2"/>
      <charset val="134"/>
    </font>
    <font>
      <b/>
      <sz val="10"/>
      <color theme="1"/>
      <name val="Arial"/>
      <family val="2"/>
      <charset val="134"/>
    </font>
    <font>
      <strike/>
      <sz val="10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i/>
      <sz val="10"/>
      <color rgb="FF2E2E2E"/>
      <name val="Arial"/>
      <family val="2"/>
    </font>
    <font>
      <sz val="10"/>
      <color rgb="FF2E2E2E"/>
      <name val="Arial"/>
      <family val="2"/>
    </font>
    <font>
      <vertAlign val="superscript"/>
      <sz val="10"/>
      <color theme="1"/>
      <name val="Arial"/>
      <family val="2"/>
    </font>
    <font>
      <u/>
      <sz val="10"/>
      <color theme="10"/>
      <name val="Arial"/>
      <family val="2"/>
    </font>
    <font>
      <vertAlign val="superscript"/>
      <sz val="10"/>
      <color rgb="FF000000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  <charset val="134"/>
    </font>
    <font>
      <sz val="9"/>
      <name val="Times New Roman"/>
      <family val="2"/>
      <charset val="134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9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EBEBEB"/>
      </top>
      <bottom/>
      <diagonal/>
    </border>
    <border>
      <left/>
      <right/>
      <top/>
      <bottom style="medium">
        <color rgb="FFEBEBEB"/>
      </bottom>
      <diagonal/>
    </border>
    <border>
      <left style="medium">
        <color rgb="FF9E9E9E"/>
      </left>
      <right/>
      <top/>
      <bottom/>
      <diagonal/>
    </border>
    <border>
      <left style="medium">
        <color rgb="FF9E9E9E"/>
      </left>
      <right/>
      <top/>
      <bottom style="medium">
        <color rgb="FF9E9E9E"/>
      </bottom>
      <diagonal/>
    </border>
    <border>
      <left/>
      <right/>
      <top/>
      <bottom style="medium">
        <color rgb="FF9E9E9E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11" borderId="5" applyNumberFormat="0" applyAlignment="0" applyProtection="0">
      <alignment vertical="center"/>
    </xf>
    <xf numFmtId="0" fontId="12" fillId="12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3" fillId="3" borderId="9" applyNumberFormat="0" applyFont="0" applyAlignment="0" applyProtection="0">
      <alignment vertical="center"/>
    </xf>
    <xf numFmtId="0" fontId="33" fillId="0" borderId="0"/>
    <xf numFmtId="0" fontId="34" fillId="0" borderId="0" applyNumberFormat="0" applyFill="0" applyBorder="0" applyAlignment="0" applyProtection="0"/>
  </cellStyleXfs>
  <cellXfs count="257">
    <xf numFmtId="0" fontId="0" fillId="0" borderId="0" xfId="0"/>
    <xf numFmtId="0" fontId="19" fillId="17" borderId="10" xfId="19" applyFont="1" applyFill="1" applyBorder="1">
      <alignment vertical="center"/>
    </xf>
    <xf numFmtId="0" fontId="19" fillId="17" borderId="10" xfId="19" applyFont="1" applyFill="1" applyBorder="1" applyAlignment="1">
      <alignment horizontal="right" vertical="center"/>
    </xf>
    <xf numFmtId="0" fontId="19" fillId="17" borderId="10" xfId="19" applyFont="1" applyFill="1" applyBorder="1" applyAlignment="1">
      <alignment horizontal="center" vertical="center"/>
    </xf>
    <xf numFmtId="1" fontId="19" fillId="17" borderId="10" xfId="19" applyNumberFormat="1" applyFont="1" applyFill="1" applyBorder="1" applyAlignment="1">
      <alignment horizontal="right" vertical="center"/>
    </xf>
    <xf numFmtId="0" fontId="19" fillId="17" borderId="0" xfId="19" applyFont="1" applyFill="1">
      <alignment vertical="center"/>
    </xf>
    <xf numFmtId="0" fontId="19" fillId="17" borderId="0" xfId="19" applyFont="1" applyFill="1" applyAlignment="1">
      <alignment horizontal="right" vertical="center"/>
    </xf>
    <xf numFmtId="0" fontId="19" fillId="17" borderId="0" xfId="19" applyFont="1" applyFill="1" applyAlignment="1">
      <alignment horizontal="center" vertical="center"/>
    </xf>
    <xf numFmtId="0" fontId="19" fillId="18" borderId="0" xfId="19" applyFont="1" applyFill="1" applyAlignment="1">
      <alignment horizontal="center" vertical="center"/>
    </xf>
    <xf numFmtId="0" fontId="19" fillId="18" borderId="0" xfId="19" applyFont="1" applyFill="1" applyAlignment="1">
      <alignment horizontal="right" vertical="center"/>
    </xf>
    <xf numFmtId="0" fontId="21" fillId="18" borderId="0" xfId="19" applyFont="1" applyFill="1" applyAlignment="1">
      <alignment horizontal="left"/>
    </xf>
    <xf numFmtId="0" fontId="20" fillId="18" borderId="0" xfId="19" applyFont="1" applyFill="1" applyAlignment="1">
      <alignment horizontal="center"/>
    </xf>
    <xf numFmtId="1" fontId="19" fillId="19" borderId="0" xfId="19" applyNumberFormat="1" applyFont="1" applyFill="1" applyAlignment="1">
      <alignment horizontal="right" vertical="center"/>
    </xf>
    <xf numFmtId="1" fontId="21" fillId="19" borderId="0" xfId="19" applyNumberFormat="1" applyFont="1" applyFill="1" applyAlignment="1">
      <alignment horizontal="left" vertical="center"/>
    </xf>
    <xf numFmtId="0" fontId="21" fillId="17" borderId="0" xfId="19" applyFont="1" applyFill="1">
      <alignment vertical="center"/>
    </xf>
    <xf numFmtId="0" fontId="21" fillId="17" borderId="0" xfId="19" applyFont="1" applyFill="1" applyAlignment="1">
      <alignment horizontal="right"/>
    </xf>
    <xf numFmtId="0" fontId="21" fillId="17" borderId="0" xfId="19" applyFont="1" applyFill="1" applyAlignment="1">
      <alignment horizontal="center"/>
    </xf>
    <xf numFmtId="0" fontId="24" fillId="18" borderId="0" xfId="19" applyFont="1" applyFill="1" applyAlignment="1" applyProtection="1">
      <alignment horizontal="center"/>
      <protection hidden="1"/>
    </xf>
    <xf numFmtId="0" fontId="21" fillId="18" borderId="0" xfId="19" applyFont="1" applyFill="1" applyAlignment="1" applyProtection="1">
      <alignment horizontal="right"/>
      <protection hidden="1"/>
    </xf>
    <xf numFmtId="0" fontId="24" fillId="18" borderId="0" xfId="19" applyFont="1" applyFill="1" applyAlignment="1">
      <alignment horizontal="center"/>
    </xf>
    <xf numFmtId="0" fontId="21" fillId="18" borderId="0" xfId="19" applyFont="1" applyFill="1" applyAlignment="1">
      <alignment horizontal="right"/>
    </xf>
    <xf numFmtId="1" fontId="24" fillId="19" borderId="0" xfId="19" applyNumberFormat="1" applyFont="1" applyFill="1" applyAlignment="1">
      <alignment horizontal="right"/>
    </xf>
    <xf numFmtId="1" fontId="21" fillId="19" borderId="0" xfId="19" applyNumberFormat="1" applyFont="1" applyFill="1" applyAlignment="1">
      <alignment horizontal="right"/>
    </xf>
    <xf numFmtId="0" fontId="21" fillId="17" borderId="11" xfId="19" applyFont="1" applyFill="1" applyBorder="1">
      <alignment vertical="center"/>
    </xf>
    <xf numFmtId="0" fontId="21" fillId="17" borderId="11" xfId="19" applyFont="1" applyFill="1" applyBorder="1" applyAlignment="1" applyProtection="1">
      <alignment horizontal="right"/>
      <protection hidden="1"/>
    </xf>
    <xf numFmtId="0" fontId="21" fillId="17" borderId="11" xfId="19" applyFont="1" applyFill="1" applyBorder="1" applyAlignment="1" applyProtection="1">
      <alignment horizontal="center"/>
      <protection hidden="1"/>
    </xf>
    <xf numFmtId="0" fontId="21" fillId="17" borderId="11" xfId="19" applyFont="1" applyFill="1" applyBorder="1" applyAlignment="1">
      <alignment horizontal="center"/>
    </xf>
    <xf numFmtId="0" fontId="24" fillId="18" borderId="11" xfId="19" applyFont="1" applyFill="1" applyBorder="1" applyAlignment="1" applyProtection="1">
      <alignment horizontal="center"/>
      <protection hidden="1"/>
    </xf>
    <xf numFmtId="0" fontId="21" fillId="18" borderId="11" xfId="19" applyFont="1" applyFill="1" applyBorder="1" applyAlignment="1" applyProtection="1">
      <alignment horizontal="right"/>
      <protection hidden="1"/>
    </xf>
    <xf numFmtId="0" fontId="24" fillId="18" borderId="11" xfId="19" applyFont="1" applyFill="1" applyBorder="1" applyAlignment="1">
      <alignment horizontal="center"/>
    </xf>
    <xf numFmtId="0" fontId="21" fillId="18" borderId="11" xfId="19" applyFont="1" applyFill="1" applyBorder="1" applyAlignment="1">
      <alignment horizontal="right"/>
    </xf>
    <xf numFmtId="1" fontId="24" fillId="19" borderId="11" xfId="19" applyNumberFormat="1" applyFont="1" applyFill="1" applyBorder="1" applyAlignment="1">
      <alignment horizontal="right"/>
    </xf>
    <xf numFmtId="1" fontId="21" fillId="19" borderId="11" xfId="19" applyNumberFormat="1" applyFont="1" applyFill="1" applyBorder="1" applyAlignment="1">
      <alignment horizontal="right"/>
    </xf>
    <xf numFmtId="0" fontId="19" fillId="0" borderId="0" xfId="19" applyFont="1" applyAlignment="1" applyProtection="1">
      <protection locked="0"/>
    </xf>
    <xf numFmtId="1" fontId="19" fillId="0" borderId="0" xfId="19" applyNumberFormat="1" applyFont="1" applyAlignment="1" applyProtection="1">
      <alignment horizontal="right"/>
      <protection locked="0"/>
    </xf>
    <xf numFmtId="2" fontId="19" fillId="0" borderId="0" xfId="19" applyNumberFormat="1" applyFont="1" applyAlignment="1" applyProtection="1">
      <alignment horizontal="center"/>
      <protection locked="0"/>
    </xf>
    <xf numFmtId="0" fontId="19" fillId="0" borderId="0" xfId="19" applyFont="1" applyProtection="1">
      <alignment vertical="center"/>
      <protection locked="0"/>
    </xf>
    <xf numFmtId="1" fontId="19" fillId="0" borderId="0" xfId="19" applyNumberFormat="1" applyFont="1" applyAlignment="1" applyProtection="1">
      <alignment horizontal="center" vertical="center"/>
      <protection locked="0"/>
    </xf>
    <xf numFmtId="165" fontId="19" fillId="0" borderId="0" xfId="19" applyNumberFormat="1" applyFont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1" fontId="19" fillId="0" borderId="0" xfId="0" applyNumberFormat="1" applyFont="1" applyProtection="1">
      <protection locked="0"/>
    </xf>
    <xf numFmtId="165" fontId="19" fillId="0" borderId="0" xfId="0" applyNumberFormat="1" applyFont="1" applyProtection="1">
      <protection locked="0"/>
    </xf>
    <xf numFmtId="2" fontId="19" fillId="0" borderId="0" xfId="0" applyNumberFormat="1" applyFont="1" applyAlignment="1" applyProtection="1">
      <alignment horizontal="right"/>
      <protection locked="0"/>
    </xf>
    <xf numFmtId="166" fontId="19" fillId="0" borderId="0" xfId="0" applyNumberFormat="1" applyFont="1" applyProtection="1">
      <protection locked="0" hidden="1"/>
    </xf>
    <xf numFmtId="2" fontId="19" fillId="0" borderId="0" xfId="0" applyNumberFormat="1" applyFont="1" applyProtection="1">
      <protection locked="0" hidden="1"/>
    </xf>
    <xf numFmtId="166" fontId="19" fillId="0" borderId="0" xfId="0" applyNumberFormat="1" applyFont="1" applyProtection="1">
      <protection locked="0"/>
    </xf>
    <xf numFmtId="2" fontId="19" fillId="0" borderId="0" xfId="0" applyNumberFormat="1" applyFont="1" applyProtection="1">
      <protection locked="0"/>
    </xf>
    <xf numFmtId="164" fontId="19" fillId="0" borderId="0" xfId="0" applyNumberFormat="1" applyFont="1" applyProtection="1">
      <protection locked="0"/>
    </xf>
    <xf numFmtId="167" fontId="19" fillId="0" borderId="0" xfId="0" applyNumberFormat="1" applyFont="1" applyProtection="1">
      <protection locked="0"/>
    </xf>
    <xf numFmtId="1" fontId="21" fillId="0" borderId="0" xfId="19" applyNumberFormat="1" applyFont="1" applyAlignment="1">
      <alignment horizontal="right"/>
    </xf>
    <xf numFmtId="0" fontId="30" fillId="0" borderId="0" xfId="0" applyFont="1" applyAlignment="1">
      <alignment vertical="center"/>
    </xf>
    <xf numFmtId="168" fontId="30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1" fontId="29" fillId="0" borderId="0" xfId="0" applyNumberFormat="1" applyFont="1" applyAlignment="1">
      <alignment vertical="center"/>
    </xf>
    <xf numFmtId="0" fontId="29" fillId="0" borderId="0" xfId="0" applyFont="1"/>
    <xf numFmtId="0" fontId="31" fillId="20" borderId="13" xfId="0" applyFont="1" applyFill="1" applyBorder="1"/>
    <xf numFmtId="0" fontId="30" fillId="20" borderId="13" xfId="0" applyFont="1" applyFill="1" applyBorder="1" applyAlignment="1">
      <alignment horizontal="center"/>
    </xf>
    <xf numFmtId="0" fontId="31" fillId="22" borderId="11" xfId="0" applyFont="1" applyFill="1" applyBorder="1" applyAlignment="1">
      <alignment horizontal="center"/>
    </xf>
    <xf numFmtId="0" fontId="30" fillId="22" borderId="11" xfId="0" applyFont="1" applyFill="1" applyBorder="1" applyAlignment="1">
      <alignment horizontal="center"/>
    </xf>
    <xf numFmtId="0" fontId="30" fillId="21" borderId="13" xfId="0" applyFont="1" applyFill="1" applyBorder="1" applyAlignment="1">
      <alignment horizontal="center"/>
    </xf>
    <xf numFmtId="0" fontId="35" fillId="0" borderId="0" xfId="0" applyFont="1"/>
    <xf numFmtId="0" fontId="36" fillId="0" borderId="0" xfId="0" applyFont="1"/>
    <xf numFmtId="0" fontId="37" fillId="24" borderId="0" xfId="0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7" fontId="38" fillId="0" borderId="0" xfId="0" applyNumberFormat="1" applyFont="1" applyProtection="1">
      <protection locked="0"/>
    </xf>
    <xf numFmtId="167" fontId="39" fillId="0" borderId="0" xfId="0" applyNumberFormat="1" applyFont="1" applyProtection="1">
      <protection locked="0"/>
    </xf>
    <xf numFmtId="166" fontId="39" fillId="0" borderId="0" xfId="0" applyNumberFormat="1" applyFont="1" applyProtection="1">
      <protection locked="0" hidden="1"/>
    </xf>
    <xf numFmtId="2" fontId="39" fillId="0" borderId="0" xfId="0" applyNumberFormat="1" applyFont="1" applyProtection="1">
      <protection locked="0" hidden="1"/>
    </xf>
    <xf numFmtId="166" fontId="39" fillId="0" borderId="0" xfId="0" applyNumberFormat="1" applyFont="1" applyProtection="1">
      <protection locked="0"/>
    </xf>
    <xf numFmtId="2" fontId="39" fillId="0" borderId="0" xfId="0" applyNumberFormat="1" applyFont="1" applyProtection="1">
      <protection locked="0"/>
    </xf>
    <xf numFmtId="164" fontId="39" fillId="0" borderId="0" xfId="0" applyNumberFormat="1" applyFont="1" applyProtection="1">
      <protection locked="0"/>
    </xf>
    <xf numFmtId="1" fontId="40" fillId="0" borderId="0" xfId="0" applyNumberFormat="1" applyFont="1" applyAlignment="1">
      <alignment vertical="center"/>
    </xf>
    <xf numFmtId="167" fontId="40" fillId="0" borderId="0" xfId="0" applyNumberFormat="1" applyFont="1" applyAlignment="1">
      <alignment vertical="center"/>
    </xf>
    <xf numFmtId="166" fontId="40" fillId="0" borderId="0" xfId="0" applyNumberFormat="1" applyFont="1" applyAlignment="1">
      <alignment vertical="center"/>
    </xf>
    <xf numFmtId="0" fontId="40" fillId="0" borderId="0" xfId="0" applyFont="1"/>
    <xf numFmtId="0" fontId="19" fillId="0" borderId="0" xfId="0" applyFont="1" applyAlignment="1">
      <alignment vertical="center"/>
    </xf>
    <xf numFmtId="1" fontId="19" fillId="0" borderId="0" xfId="0" applyNumberFormat="1" applyFont="1" applyAlignment="1">
      <alignment vertical="center"/>
    </xf>
    <xf numFmtId="167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169" fontId="38" fillId="0" borderId="0" xfId="0" applyNumberFormat="1" applyFont="1" applyAlignment="1">
      <alignment horizontal="center" vertical="center"/>
    </xf>
    <xf numFmtId="170" fontId="38" fillId="0" borderId="0" xfId="0" applyNumberFormat="1" applyFont="1" applyAlignment="1">
      <alignment horizontal="center" vertical="center"/>
    </xf>
    <xf numFmtId="167" fontId="38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69" fontId="19" fillId="0" borderId="0" xfId="0" applyNumberFormat="1" applyFont="1" applyAlignment="1">
      <alignment horizontal="center" vertical="center"/>
    </xf>
    <xf numFmtId="170" fontId="19" fillId="0" borderId="0" xfId="0" applyNumberFormat="1" applyFont="1" applyAlignment="1">
      <alignment horizontal="center" vertical="center"/>
    </xf>
    <xf numFmtId="167" fontId="19" fillId="0" borderId="0" xfId="0" applyNumberFormat="1" applyFont="1" applyAlignment="1">
      <alignment horizontal="center" vertical="center"/>
    </xf>
    <xf numFmtId="171" fontId="24" fillId="0" borderId="13" xfId="0" applyNumberFormat="1" applyFont="1" applyBorder="1" applyAlignment="1">
      <alignment vertical="center"/>
    </xf>
    <xf numFmtId="0" fontId="21" fillId="0" borderId="13" xfId="0" applyFont="1" applyBorder="1" applyAlignment="1">
      <alignment horizontal="center"/>
    </xf>
    <xf numFmtId="0" fontId="41" fillId="0" borderId="0" xfId="0" applyFont="1" applyAlignment="1">
      <alignment vertical="center"/>
    </xf>
    <xf numFmtId="0" fontId="39" fillId="0" borderId="0" xfId="0" applyFont="1"/>
    <xf numFmtId="11" fontId="39" fillId="0" borderId="0" xfId="0" applyNumberFormat="1" applyFont="1"/>
    <xf numFmtId="172" fontId="19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167" fontId="43" fillId="0" borderId="0" xfId="0" applyNumberFormat="1" applyFont="1" applyAlignment="1">
      <alignment horizontal="center"/>
    </xf>
    <xf numFmtId="172" fontId="39" fillId="0" borderId="0" xfId="0" applyNumberFormat="1" applyFont="1"/>
    <xf numFmtId="172" fontId="19" fillId="0" borderId="0" xfId="0" applyNumberFormat="1" applyFont="1" applyAlignment="1">
      <alignment vertical="center"/>
    </xf>
    <xf numFmtId="0" fontId="21" fillId="0" borderId="13" xfId="0" applyFont="1" applyBorder="1" applyAlignment="1">
      <alignment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169" fontId="21" fillId="0" borderId="21" xfId="0" applyNumberFormat="1" applyFont="1" applyBorder="1" applyAlignment="1">
      <alignment horizontal="center" vertical="center"/>
    </xf>
    <xf numFmtId="170" fontId="21" fillId="0" borderId="21" xfId="0" applyNumberFormat="1" applyFont="1" applyBorder="1" applyAlignment="1">
      <alignment horizontal="center" vertical="center"/>
    </xf>
    <xf numFmtId="167" fontId="41" fillId="0" borderId="21" xfId="0" applyNumberFormat="1" applyFont="1" applyBorder="1" applyAlignment="1">
      <alignment horizontal="left"/>
    </xf>
    <xf numFmtId="1" fontId="19" fillId="0" borderId="0" xfId="0" applyNumberFormat="1" applyFont="1"/>
    <xf numFmtId="167" fontId="19" fillId="0" borderId="0" xfId="0" applyNumberFormat="1" applyFont="1"/>
    <xf numFmtId="174" fontId="19" fillId="0" borderId="0" xfId="43" applyNumberFormat="1" applyFont="1" applyAlignment="1">
      <alignment vertical="center"/>
    </xf>
    <xf numFmtId="168" fontId="19" fillId="0" borderId="0" xfId="43" applyNumberFormat="1" applyFont="1" applyAlignment="1">
      <alignment vertical="center"/>
    </xf>
    <xf numFmtId="170" fontId="19" fillId="0" borderId="0" xfId="43" applyNumberFormat="1" applyFont="1" applyAlignment="1">
      <alignment vertical="center"/>
    </xf>
    <xf numFmtId="173" fontId="19" fillId="0" borderId="0" xfId="43" applyNumberFormat="1" applyFont="1" applyAlignment="1">
      <alignment vertical="center"/>
    </xf>
    <xf numFmtId="175" fontId="19" fillId="0" borderId="0" xfId="43" applyNumberFormat="1" applyFont="1" applyAlignment="1">
      <alignment vertical="center"/>
    </xf>
    <xf numFmtId="176" fontId="19" fillId="0" borderId="0" xfId="43" applyNumberFormat="1" applyFont="1" applyAlignment="1">
      <alignment vertical="center"/>
    </xf>
    <xf numFmtId="0" fontId="19" fillId="0" borderId="0" xfId="43" applyFont="1" applyAlignment="1">
      <alignment vertical="center"/>
    </xf>
    <xf numFmtId="0" fontId="21" fillId="0" borderId="21" xfId="0" applyFont="1" applyBorder="1" applyAlignment="1">
      <alignment vertical="center"/>
    </xf>
    <xf numFmtId="1" fontId="21" fillId="0" borderId="21" xfId="0" applyNumberFormat="1" applyFont="1" applyBorder="1" applyAlignment="1">
      <alignment vertical="center"/>
    </xf>
    <xf numFmtId="167" fontId="21" fillId="0" borderId="21" xfId="0" applyNumberFormat="1" applyFont="1" applyBorder="1" applyAlignment="1">
      <alignment vertical="center"/>
    </xf>
    <xf numFmtId="0" fontId="39" fillId="0" borderId="21" xfId="0" applyFont="1" applyBorder="1"/>
    <xf numFmtId="0" fontId="37" fillId="0" borderId="21" xfId="0" applyFont="1" applyBorder="1"/>
    <xf numFmtId="0" fontId="37" fillId="23" borderId="0" xfId="0" applyFont="1" applyFill="1"/>
    <xf numFmtId="0" fontId="36" fillId="23" borderId="0" xfId="0" applyFont="1" applyFill="1"/>
    <xf numFmtId="17" fontId="36" fillId="0" borderId="0" xfId="0" applyNumberFormat="1" applyFont="1"/>
    <xf numFmtId="0" fontId="37" fillId="0" borderId="0" xfId="0" applyFont="1"/>
    <xf numFmtId="0" fontId="36" fillId="24" borderId="0" xfId="0" applyFont="1" applyFill="1"/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169" fontId="19" fillId="0" borderId="11" xfId="0" applyNumberFormat="1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center" vertical="center"/>
    </xf>
    <xf numFmtId="167" fontId="19" fillId="0" borderId="11" xfId="0" applyNumberFormat="1" applyFont="1" applyBorder="1" applyAlignment="1">
      <alignment horizontal="center" vertical="center"/>
    </xf>
    <xf numFmtId="0" fontId="19" fillId="0" borderId="11" xfId="0" applyFont="1" applyBorder="1" applyProtection="1">
      <protection locked="0"/>
    </xf>
    <xf numFmtId="1" fontId="19" fillId="0" borderId="11" xfId="0" applyNumberFormat="1" applyFont="1" applyBorder="1" applyProtection="1">
      <protection locked="0"/>
    </xf>
    <xf numFmtId="165" fontId="19" fillId="0" borderId="11" xfId="0" applyNumberFormat="1" applyFont="1" applyBorder="1" applyProtection="1">
      <protection locked="0"/>
    </xf>
    <xf numFmtId="2" fontId="19" fillId="0" borderId="11" xfId="0" applyNumberFormat="1" applyFont="1" applyBorder="1" applyAlignment="1" applyProtection="1">
      <alignment horizontal="right"/>
      <protection locked="0"/>
    </xf>
    <xf numFmtId="166" fontId="39" fillId="0" borderId="11" xfId="0" applyNumberFormat="1" applyFont="1" applyBorder="1" applyProtection="1">
      <protection locked="0" hidden="1"/>
    </xf>
    <xf numFmtId="2" fontId="39" fillId="0" borderId="11" xfId="0" applyNumberFormat="1" applyFont="1" applyBorder="1" applyProtection="1">
      <protection locked="0" hidden="1"/>
    </xf>
    <xf numFmtId="166" fontId="39" fillId="0" borderId="11" xfId="0" applyNumberFormat="1" applyFont="1" applyBorder="1" applyProtection="1">
      <protection locked="0"/>
    </xf>
    <xf numFmtId="2" fontId="39" fillId="0" borderId="11" xfId="0" applyNumberFormat="1" applyFont="1" applyBorder="1" applyProtection="1">
      <protection locked="0"/>
    </xf>
    <xf numFmtId="164" fontId="39" fillId="0" borderId="11" xfId="0" applyNumberFormat="1" applyFont="1" applyBorder="1" applyProtection="1">
      <protection locked="0"/>
    </xf>
    <xf numFmtId="167" fontId="39" fillId="0" borderId="11" xfId="0" applyNumberFormat="1" applyFont="1" applyBorder="1" applyProtection="1">
      <protection locked="0"/>
    </xf>
    <xf numFmtId="165" fontId="19" fillId="0" borderId="0" xfId="0" applyNumberFormat="1" applyFont="1" applyAlignment="1">
      <alignment vertical="center"/>
    </xf>
    <xf numFmtId="170" fontId="19" fillId="0" borderId="0" xfId="0" applyNumberFormat="1" applyFont="1" applyAlignment="1">
      <alignment vertical="center"/>
    </xf>
    <xf numFmtId="168" fontId="19" fillId="0" borderId="0" xfId="0" applyNumberFormat="1" applyFont="1" applyAlignment="1">
      <alignment vertical="center"/>
    </xf>
    <xf numFmtId="174" fontId="19" fillId="0" borderId="0" xfId="0" applyNumberFormat="1" applyFont="1" applyAlignment="1">
      <alignment vertical="center"/>
    </xf>
    <xf numFmtId="2" fontId="19" fillId="0" borderId="0" xfId="0" applyNumberFormat="1" applyFont="1" applyAlignment="1">
      <alignment vertical="center"/>
    </xf>
    <xf numFmtId="0" fontId="19" fillId="0" borderId="11" xfId="0" applyFont="1" applyBorder="1" applyAlignment="1">
      <alignment vertical="center"/>
    </xf>
    <xf numFmtId="168" fontId="19" fillId="0" borderId="11" xfId="0" applyNumberFormat="1" applyFont="1" applyBorder="1" applyAlignment="1">
      <alignment vertical="center"/>
    </xf>
    <xf numFmtId="2" fontId="19" fillId="0" borderId="11" xfId="0" applyNumberFormat="1" applyFont="1" applyBorder="1" applyAlignment="1">
      <alignment vertical="center"/>
    </xf>
    <xf numFmtId="166" fontId="19" fillId="0" borderId="11" xfId="0" applyNumberFormat="1" applyFont="1" applyBorder="1" applyAlignment="1">
      <alignment vertical="center"/>
    </xf>
    <xf numFmtId="167" fontId="19" fillId="0" borderId="11" xfId="0" applyNumberFormat="1" applyFont="1" applyBorder="1" applyAlignment="1">
      <alignment vertical="center"/>
    </xf>
    <xf numFmtId="172" fontId="19" fillId="0" borderId="11" xfId="0" applyNumberFormat="1" applyFont="1" applyBorder="1" applyAlignment="1">
      <alignment vertical="center"/>
    </xf>
    <xf numFmtId="0" fontId="39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39" fillId="0" borderId="11" xfId="0" applyFont="1" applyBorder="1"/>
    <xf numFmtId="0" fontId="21" fillId="0" borderId="21" xfId="0" applyFont="1" applyBorder="1"/>
    <xf numFmtId="0" fontId="21" fillId="0" borderId="21" xfId="0" applyFont="1" applyBorder="1" applyAlignment="1">
      <alignment horizontal="center"/>
    </xf>
    <xf numFmtId="0" fontId="24" fillId="0" borderId="21" xfId="0" applyFont="1" applyBorder="1" applyAlignment="1">
      <alignment horizontal="center"/>
    </xf>
    <xf numFmtId="0" fontId="24" fillId="0" borderId="21" xfId="0" applyFont="1" applyBorder="1"/>
    <xf numFmtId="0" fontId="46" fillId="0" borderId="0" xfId="0" applyFont="1"/>
    <xf numFmtId="177" fontId="21" fillId="0" borderId="21" xfId="0" applyNumberFormat="1" applyFont="1" applyBorder="1" applyAlignment="1">
      <alignment horizontal="center"/>
    </xf>
    <xf numFmtId="164" fontId="19" fillId="0" borderId="0" xfId="0" applyNumberFormat="1" applyFont="1"/>
    <xf numFmtId="172" fontId="19" fillId="0" borderId="0" xfId="0" applyNumberFormat="1" applyFont="1"/>
    <xf numFmtId="2" fontId="19" fillId="0" borderId="0" xfId="0" applyNumberFormat="1" applyFont="1"/>
    <xf numFmtId="174" fontId="19" fillId="0" borderId="0" xfId="43" applyNumberFormat="1" applyFont="1" applyAlignment="1">
      <alignment horizontal="center" vertical="center"/>
    </xf>
    <xf numFmtId="170" fontId="19" fillId="0" borderId="0" xfId="43" applyNumberFormat="1" applyFont="1" applyAlignment="1">
      <alignment horizontal="center" vertical="center"/>
    </xf>
    <xf numFmtId="170" fontId="19" fillId="0" borderId="0" xfId="43" applyNumberFormat="1" applyFont="1" applyAlignment="1">
      <alignment horizontal="center" vertical="center" wrapText="1"/>
    </xf>
    <xf numFmtId="173" fontId="19" fillId="0" borderId="0" xfId="43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74" fontId="19" fillId="0" borderId="0" xfId="43" applyNumberFormat="1" applyFont="1" applyAlignment="1">
      <alignment horizontal="center" vertical="center" wrapText="1"/>
    </xf>
    <xf numFmtId="173" fontId="19" fillId="0" borderId="0" xfId="43" applyNumberFormat="1" applyFont="1" applyAlignment="1">
      <alignment horizontal="center" vertical="center"/>
    </xf>
    <xf numFmtId="0" fontId="19" fillId="0" borderId="11" xfId="0" applyFont="1" applyBorder="1"/>
    <xf numFmtId="167" fontId="19" fillId="0" borderId="11" xfId="0" applyNumberFormat="1" applyFont="1" applyBorder="1"/>
    <xf numFmtId="164" fontId="19" fillId="0" borderId="11" xfId="0" applyNumberFormat="1" applyFont="1" applyBorder="1"/>
    <xf numFmtId="172" fontId="19" fillId="0" borderId="11" xfId="0" applyNumberFormat="1" applyFont="1" applyBorder="1"/>
    <xf numFmtId="2" fontId="19" fillId="0" borderId="11" xfId="0" applyNumberFormat="1" applyFont="1" applyBorder="1"/>
    <xf numFmtId="175" fontId="19" fillId="0" borderId="0" xfId="43" applyNumberFormat="1" applyFont="1" applyAlignment="1">
      <alignment horizontal="center" vertical="center"/>
    </xf>
    <xf numFmtId="173" fontId="19" fillId="0" borderId="0" xfId="0" applyNumberFormat="1" applyFont="1" applyAlignment="1">
      <alignment vertical="center"/>
    </xf>
    <xf numFmtId="0" fontId="19" fillId="0" borderId="0" xfId="0" applyFont="1" applyAlignment="1">
      <alignment horizontal="center"/>
    </xf>
    <xf numFmtId="1" fontId="19" fillId="0" borderId="0" xfId="0" applyNumberFormat="1" applyFont="1" applyAlignment="1">
      <alignment horizontal="center" vertical="center"/>
    </xf>
    <xf numFmtId="2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left" vertical="center"/>
    </xf>
    <xf numFmtId="173" fontId="19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justify" vertical="center"/>
    </xf>
    <xf numFmtId="168" fontId="19" fillId="0" borderId="0" xfId="43" applyNumberFormat="1" applyFont="1" applyAlignment="1">
      <alignment horizontal="center" vertical="center"/>
    </xf>
    <xf numFmtId="0" fontId="39" fillId="0" borderId="0" xfId="0" applyFont="1" applyAlignment="1">
      <alignment horizontal="justify" vertical="center"/>
    </xf>
    <xf numFmtId="0" fontId="39" fillId="0" borderId="0" xfId="0" applyFont="1" applyAlignment="1">
      <alignment horizontal="justify" vertical="center" wrapText="1"/>
    </xf>
    <xf numFmtId="0" fontId="39" fillId="0" borderId="0" xfId="0" applyFont="1" applyAlignment="1">
      <alignment vertical="center" wrapText="1"/>
    </xf>
    <xf numFmtId="2" fontId="39" fillId="0" borderId="0" xfId="0" applyNumberFormat="1" applyFont="1"/>
    <xf numFmtId="0" fontId="43" fillId="0" borderId="0" xfId="43" applyFont="1" applyAlignment="1">
      <alignment horizontal="center" vertical="center"/>
    </xf>
    <xf numFmtId="170" fontId="43" fillId="0" borderId="0" xfId="43" applyNumberFormat="1" applyFont="1" applyAlignment="1">
      <alignment horizontal="center" vertical="center"/>
    </xf>
    <xf numFmtId="174" fontId="43" fillId="0" borderId="0" xfId="43" applyNumberFormat="1" applyFont="1" applyAlignment="1">
      <alignment horizontal="center" vertical="center"/>
    </xf>
    <xf numFmtId="0" fontId="41" fillId="24" borderId="0" xfId="0" applyFont="1" applyFill="1"/>
    <xf numFmtId="0" fontId="39" fillId="24" borderId="0" xfId="0" applyFont="1" applyFill="1"/>
    <xf numFmtId="1" fontId="39" fillId="0" borderId="0" xfId="0" applyNumberFormat="1" applyFont="1"/>
    <xf numFmtId="0" fontId="48" fillId="0" borderId="14" xfId="0" applyFont="1" applyBorder="1" applyAlignment="1">
      <alignment vertical="center" wrapText="1"/>
    </xf>
    <xf numFmtId="0" fontId="49" fillId="0" borderId="0" xfId="0" applyFont="1" applyAlignment="1">
      <alignment horizontal="left" vertical="center" wrapText="1"/>
    </xf>
    <xf numFmtId="0" fontId="49" fillId="0" borderId="0" xfId="0" applyFont="1" applyAlignment="1">
      <alignment vertical="center" wrapText="1"/>
    </xf>
    <xf numFmtId="0" fontId="48" fillId="0" borderId="0" xfId="0" applyFont="1" applyAlignment="1">
      <alignment vertical="center" wrapText="1"/>
    </xf>
    <xf numFmtId="0" fontId="49" fillId="0" borderId="15" xfId="0" applyFont="1" applyBorder="1" applyAlignment="1">
      <alignment horizontal="left" vertical="center" wrapText="1"/>
    </xf>
    <xf numFmtId="0" fontId="49" fillId="0" borderId="15" xfId="0" applyFont="1" applyBorder="1" applyAlignment="1">
      <alignment vertical="center" wrapText="1"/>
    </xf>
    <xf numFmtId="0" fontId="48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top"/>
    </xf>
    <xf numFmtId="0" fontId="47" fillId="25" borderId="16" xfId="0" applyFont="1" applyFill="1" applyBorder="1" applyAlignment="1">
      <alignment horizontal="left" vertical="top" wrapText="1"/>
    </xf>
    <xf numFmtId="0" fontId="47" fillId="25" borderId="0" xfId="0" applyFont="1" applyFill="1" applyAlignment="1">
      <alignment horizontal="left" vertical="top" wrapText="1"/>
    </xf>
    <xf numFmtId="0" fontId="47" fillId="25" borderId="17" xfId="0" applyFont="1" applyFill="1" applyBorder="1" applyAlignment="1">
      <alignment horizontal="left" vertical="top" wrapText="1"/>
    </xf>
    <xf numFmtId="0" fontId="47" fillId="25" borderId="18" xfId="0" applyFont="1" applyFill="1" applyBorder="1" applyAlignment="1">
      <alignment horizontal="left" vertical="top" wrapText="1"/>
    </xf>
    <xf numFmtId="11" fontId="39" fillId="24" borderId="0" xfId="0" applyNumberFormat="1" applyFont="1" applyFill="1"/>
    <xf numFmtId="167" fontId="19" fillId="24" borderId="0" xfId="0" applyNumberFormat="1" applyFont="1" applyFill="1" applyAlignment="1">
      <alignment horizontal="right"/>
    </xf>
    <xf numFmtId="0" fontId="39" fillId="0" borderId="19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/>
    </xf>
    <xf numFmtId="0" fontId="51" fillId="0" borderId="0" xfId="44" applyFont="1" applyAlignment="1">
      <alignment horizontal="center" vertical="center" wrapText="1"/>
    </xf>
    <xf numFmtId="0" fontId="52" fillId="0" borderId="19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 wrapText="1"/>
    </xf>
    <xf numFmtId="0" fontId="47" fillId="0" borderId="0" xfId="0" applyFont="1" applyAlignment="1">
      <alignment horizontal="left" vertical="center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21" fillId="0" borderId="11" xfId="0" applyFont="1" applyBorder="1" applyAlignment="1">
      <alignment vertical="center"/>
    </xf>
    <xf numFmtId="0" fontId="21" fillId="0" borderId="11" xfId="0" applyFont="1" applyBorder="1" applyAlignment="1">
      <alignment horizontal="center"/>
    </xf>
    <xf numFmtId="0" fontId="53" fillId="0" borderId="0" xfId="0" applyFont="1"/>
    <xf numFmtId="0" fontId="53" fillId="0" borderId="0" xfId="0" applyFont="1" applyAlignment="1">
      <alignment horizontal="center" vertical="center"/>
    </xf>
    <xf numFmtId="2" fontId="53" fillId="0" borderId="0" xfId="0" applyNumberFormat="1" applyFont="1" applyAlignment="1">
      <alignment horizontal="center" vertical="center"/>
    </xf>
    <xf numFmtId="0" fontId="46" fillId="26" borderId="0" xfId="0" applyFont="1" applyFill="1"/>
    <xf numFmtId="2" fontId="46" fillId="26" borderId="0" xfId="0" applyNumberFormat="1" applyFont="1" applyFill="1" applyAlignment="1">
      <alignment horizontal="center" vertical="center"/>
    </xf>
    <xf numFmtId="0" fontId="46" fillId="26" borderId="0" xfId="0" applyFont="1" applyFill="1" applyAlignment="1">
      <alignment horizontal="center" vertical="center"/>
    </xf>
    <xf numFmtId="0" fontId="46" fillId="27" borderId="0" xfId="0" applyFont="1" applyFill="1" applyAlignment="1">
      <alignment horizontal="center" vertical="center"/>
    </xf>
    <xf numFmtId="2" fontId="46" fillId="27" borderId="0" xfId="0" applyNumberFormat="1" applyFont="1" applyFill="1" applyAlignment="1">
      <alignment horizontal="center" vertical="center"/>
    </xf>
    <xf numFmtId="0" fontId="54" fillId="27" borderId="0" xfId="0" applyFont="1" applyFill="1" applyAlignment="1">
      <alignment vertical="center"/>
    </xf>
    <xf numFmtId="0" fontId="46" fillId="27" borderId="0" xfId="0" applyFont="1" applyFill="1" applyAlignment="1">
      <alignment vertical="center"/>
    </xf>
    <xf numFmtId="0" fontId="54" fillId="28" borderId="0" xfId="0" applyFont="1" applyFill="1" applyAlignment="1">
      <alignment vertical="center"/>
    </xf>
    <xf numFmtId="0" fontId="46" fillId="28" borderId="0" xfId="0" applyFont="1" applyFill="1"/>
    <xf numFmtId="0" fontId="46" fillId="28" borderId="0" xfId="0" applyFont="1" applyFill="1" applyAlignment="1">
      <alignment horizontal="center" vertical="center"/>
    </xf>
    <xf numFmtId="2" fontId="46" fillId="28" borderId="0" xfId="0" applyNumberFormat="1" applyFont="1" applyFill="1" applyAlignment="1">
      <alignment horizontal="center" vertical="center"/>
    </xf>
    <xf numFmtId="0" fontId="0" fillId="28" borderId="0" xfId="0" applyFill="1"/>
    <xf numFmtId="0" fontId="46" fillId="28" borderId="0" xfId="0" applyFont="1" applyFill="1" applyAlignment="1">
      <alignment wrapText="1"/>
    </xf>
    <xf numFmtId="0" fontId="54" fillId="26" borderId="0" xfId="0" applyFont="1" applyFill="1" applyAlignment="1">
      <alignment vertical="center"/>
    </xf>
    <xf numFmtId="0" fontId="0" fillId="26" borderId="0" xfId="0" applyFill="1"/>
    <xf numFmtId="0" fontId="55" fillId="27" borderId="0" xfId="0" applyFont="1" applyFill="1" applyAlignment="1">
      <alignment vertical="center"/>
    </xf>
    <xf numFmtId="0" fontId="55" fillId="27" borderId="0" xfId="0" applyFont="1" applyFill="1" applyAlignment="1">
      <alignment horizontal="center" vertical="center"/>
    </xf>
    <xf numFmtId="2" fontId="55" fillId="27" borderId="0" xfId="0" applyNumberFormat="1" applyFont="1" applyFill="1" applyAlignment="1">
      <alignment horizontal="center" vertical="center"/>
    </xf>
    <xf numFmtId="0" fontId="56" fillId="0" borderId="0" xfId="0" applyFont="1"/>
    <xf numFmtId="0" fontId="55" fillId="27" borderId="11" xfId="0" applyFont="1" applyFill="1" applyBorder="1" applyAlignment="1">
      <alignment vertical="center"/>
    </xf>
    <xf numFmtId="0" fontId="55" fillId="27" borderId="11" xfId="0" applyFont="1" applyFill="1" applyBorder="1" applyAlignment="1">
      <alignment horizontal="center" vertical="center"/>
    </xf>
    <xf numFmtId="2" fontId="55" fillId="27" borderId="11" xfId="0" applyNumberFormat="1" applyFont="1" applyFill="1" applyBorder="1" applyAlignment="1">
      <alignment horizontal="center" vertical="center"/>
    </xf>
    <xf numFmtId="0" fontId="20" fillId="17" borderId="10" xfId="19" applyFont="1" applyFill="1" applyBorder="1" applyAlignment="1">
      <alignment horizontal="center"/>
    </xf>
    <xf numFmtId="0" fontId="30" fillId="0" borderId="12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21" borderId="13" xfId="0" applyFont="1" applyFill="1" applyBorder="1" applyAlignment="1">
      <alignment horizontal="center"/>
    </xf>
    <xf numFmtId="0" fontId="30" fillId="21" borderId="12" xfId="0" applyFont="1" applyFill="1" applyBorder="1" applyAlignment="1">
      <alignment horizontal="center" vertical="center"/>
    </xf>
    <xf numFmtId="0" fontId="30" fillId="21" borderId="11" xfId="0" applyFont="1" applyFill="1" applyBorder="1" applyAlignment="1">
      <alignment horizontal="center" vertical="center"/>
    </xf>
    <xf numFmtId="0" fontId="30" fillId="20" borderId="13" xfId="0" applyFont="1" applyFill="1" applyBorder="1" applyAlignment="1">
      <alignment horizontal="center"/>
    </xf>
    <xf numFmtId="0" fontId="30" fillId="22" borderId="12" xfId="0" applyFont="1" applyFill="1" applyBorder="1" applyAlignment="1">
      <alignment horizontal="center"/>
    </xf>
  </cellXfs>
  <cellStyles count="45">
    <cellStyle name="20% - 强调文字颜色 1" xfId="1" xr:uid="{00000000-0005-0000-0000-000000000000}"/>
    <cellStyle name="20% - 强调文字颜色 2" xfId="2" xr:uid="{00000000-0005-0000-0000-000001000000}"/>
    <cellStyle name="20% - 强调文字颜色 3" xfId="3" xr:uid="{00000000-0005-0000-0000-000002000000}"/>
    <cellStyle name="20% - 强调文字颜色 4" xfId="4" xr:uid="{00000000-0005-0000-0000-000003000000}"/>
    <cellStyle name="20% - 强调文字颜色 5" xfId="5" xr:uid="{00000000-0005-0000-0000-000004000000}"/>
    <cellStyle name="20% - 强调文字颜色 6" xfId="6" xr:uid="{00000000-0005-0000-0000-000005000000}"/>
    <cellStyle name="40% - 强调文字颜色 1" xfId="7" xr:uid="{00000000-0005-0000-0000-000006000000}"/>
    <cellStyle name="40% - 强调文字颜色 2" xfId="8" xr:uid="{00000000-0005-0000-0000-000007000000}"/>
    <cellStyle name="40% - 强调文字颜色 3" xfId="9" xr:uid="{00000000-0005-0000-0000-000008000000}"/>
    <cellStyle name="40% - 强调文字颜色 4" xfId="10" xr:uid="{00000000-0005-0000-0000-000009000000}"/>
    <cellStyle name="40% - 强调文字颜色 5" xfId="11" xr:uid="{00000000-0005-0000-0000-00000A000000}"/>
    <cellStyle name="40% - 强调文字颜色 6" xfId="12" xr:uid="{00000000-0005-0000-0000-00000B000000}"/>
    <cellStyle name="60% - 强调文字颜色 1" xfId="13" xr:uid="{00000000-0005-0000-0000-00000C000000}"/>
    <cellStyle name="60% - 强调文字颜色 2" xfId="14" xr:uid="{00000000-0005-0000-0000-00000D000000}"/>
    <cellStyle name="60% - 强调文字颜色 3" xfId="15" xr:uid="{00000000-0005-0000-0000-00000E000000}"/>
    <cellStyle name="60% - 强调文字颜色 4" xfId="16" xr:uid="{00000000-0005-0000-0000-00000F000000}"/>
    <cellStyle name="60% - 强调文字颜色 5" xfId="17" xr:uid="{00000000-0005-0000-0000-000010000000}"/>
    <cellStyle name="60% - 强调文字颜色 6" xfId="18" xr:uid="{00000000-0005-0000-0000-000011000000}"/>
    <cellStyle name="Hyperlink" xfId="44" builtinId="8"/>
    <cellStyle name="Normal" xfId="0" builtinId="0"/>
    <cellStyle name="Normal_Sheet1" xfId="19" xr:uid="{00000000-0005-0000-0000-000014000000}"/>
    <cellStyle name="标题" xfId="20" xr:uid="{00000000-0005-0000-0000-000015000000}"/>
    <cellStyle name="标题 1" xfId="21" xr:uid="{00000000-0005-0000-0000-000016000000}"/>
    <cellStyle name="标题 2" xfId="22" xr:uid="{00000000-0005-0000-0000-000017000000}"/>
    <cellStyle name="标题 3" xfId="23" xr:uid="{00000000-0005-0000-0000-000018000000}"/>
    <cellStyle name="标题 4" xfId="24" xr:uid="{00000000-0005-0000-0000-000019000000}"/>
    <cellStyle name="差" xfId="25" xr:uid="{00000000-0005-0000-0000-00001A000000}"/>
    <cellStyle name="常规_Sheet1" xfId="43" xr:uid="{8D4A4EB8-B539-4709-B65B-1723FD38C8E6}"/>
    <cellStyle name="好" xfId="26" xr:uid="{00000000-0005-0000-0000-00001B000000}"/>
    <cellStyle name="汇总" xfId="27" xr:uid="{00000000-0005-0000-0000-00001C000000}"/>
    <cellStyle name="计算" xfId="28" xr:uid="{00000000-0005-0000-0000-00001D000000}"/>
    <cellStyle name="检查单元格" xfId="29" xr:uid="{00000000-0005-0000-0000-00001E000000}"/>
    <cellStyle name="解释性文本" xfId="30" xr:uid="{00000000-0005-0000-0000-00001F000000}"/>
    <cellStyle name="警告文本" xfId="31" xr:uid="{00000000-0005-0000-0000-000020000000}"/>
    <cellStyle name="链接单元格" xfId="32" xr:uid="{00000000-0005-0000-0000-000021000000}"/>
    <cellStyle name="强调文字颜色 1" xfId="33" xr:uid="{00000000-0005-0000-0000-000022000000}"/>
    <cellStyle name="强调文字颜色 2" xfId="34" xr:uid="{00000000-0005-0000-0000-000023000000}"/>
    <cellStyle name="强调文字颜色 3" xfId="35" xr:uid="{00000000-0005-0000-0000-000024000000}"/>
    <cellStyle name="强调文字颜色 4" xfId="36" xr:uid="{00000000-0005-0000-0000-000025000000}"/>
    <cellStyle name="强调文字颜色 5" xfId="37" xr:uid="{00000000-0005-0000-0000-000026000000}"/>
    <cellStyle name="强调文字颜色 6" xfId="38" xr:uid="{00000000-0005-0000-0000-000027000000}"/>
    <cellStyle name="适中" xfId="39" xr:uid="{00000000-0005-0000-0000-000028000000}"/>
    <cellStyle name="输出" xfId="40" xr:uid="{00000000-0005-0000-0000-000029000000}"/>
    <cellStyle name="输入" xfId="41" xr:uid="{00000000-0005-0000-0000-00002A000000}"/>
    <cellStyle name="注释" xfId="42" xr:uid="{00000000-0005-0000-0000-00002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14QW145-2@01" TargetMode="External"/><Relationship Id="rId2" Type="http://schemas.openxmlformats.org/officeDocument/2006/relationships/hyperlink" Target="mailto:14QW145-2@01" TargetMode="External"/><Relationship Id="rId1" Type="http://schemas.openxmlformats.org/officeDocument/2006/relationships/hyperlink" Target="mailto:14QW136@01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761EE-C697-49C8-9485-55D3D2D54FE1}">
  <dimension ref="A1:I42"/>
  <sheetViews>
    <sheetView workbookViewId="0"/>
  </sheetViews>
  <sheetFormatPr defaultRowHeight="11.5"/>
  <cols>
    <col min="1" max="1" width="13.88671875" style="63" bestFit="1" customWidth="1"/>
    <col min="2" max="2" width="14.6640625" style="64" bestFit="1" customWidth="1"/>
  </cols>
  <sheetData>
    <row r="1" spans="1:9">
      <c r="A1" s="63" t="s">
        <v>1475</v>
      </c>
      <c r="B1" s="64" t="s">
        <v>1476</v>
      </c>
      <c r="C1">
        <v>0.19999999999999998</v>
      </c>
      <c r="D1">
        <v>209.71676999600095</v>
      </c>
      <c r="E1">
        <v>1</v>
      </c>
      <c r="F1">
        <v>208.82896711078311</v>
      </c>
      <c r="G1">
        <v>4.9199830974281378</v>
      </c>
      <c r="H1">
        <v>0.85</v>
      </c>
      <c r="I1">
        <v>203.90898401335497</v>
      </c>
    </row>
    <row r="2" spans="1:9">
      <c r="A2" s="63" t="s">
        <v>1477</v>
      </c>
      <c r="B2" s="64" t="s">
        <v>1494</v>
      </c>
      <c r="C2">
        <v>7.8</v>
      </c>
      <c r="D2">
        <v>209.71676999600095</v>
      </c>
      <c r="E2">
        <v>2</v>
      </c>
      <c r="F2">
        <v>207.69157155756363</v>
      </c>
      <c r="G2">
        <v>4.895373692667099</v>
      </c>
      <c r="H2">
        <v>1.1499999999999999</v>
      </c>
      <c r="I2">
        <v>203.90898401335497</v>
      </c>
    </row>
    <row r="3" spans="1:9">
      <c r="A3" s="63" t="s">
        <v>1478</v>
      </c>
      <c r="B3" s="65">
        <v>15</v>
      </c>
      <c r="E3">
        <v>3</v>
      </c>
      <c r="F3">
        <v>208.34850921759093</v>
      </c>
      <c r="G3">
        <v>4.9311789675610118</v>
      </c>
      <c r="H3">
        <v>1.1499999999999999</v>
      </c>
      <c r="I3">
        <v>213.74895020821126</v>
      </c>
    </row>
    <row r="4" spans="1:9">
      <c r="A4" s="63" t="s">
        <v>1479</v>
      </c>
      <c r="B4" s="65">
        <v>8</v>
      </c>
      <c r="E4">
        <v>4</v>
      </c>
      <c r="F4">
        <v>212.2798616262524</v>
      </c>
      <c r="G4">
        <v>5.0468201832435948</v>
      </c>
      <c r="H4">
        <v>0.85</v>
      </c>
      <c r="I4">
        <v>213.74895020821126</v>
      </c>
    </row>
    <row r="5" spans="1:9">
      <c r="A5" s="63" t="s">
        <v>1480</v>
      </c>
      <c r="B5" s="65">
        <v>1</v>
      </c>
      <c r="E5">
        <v>5</v>
      </c>
      <c r="F5">
        <v>211.16734403861213</v>
      </c>
      <c r="G5">
        <v>5.2285892034562025</v>
      </c>
      <c r="H5">
        <v>0.85</v>
      </c>
      <c r="I5">
        <v>203.90898401335497</v>
      </c>
    </row>
    <row r="6" spans="1:9">
      <c r="A6" s="63" t="s">
        <v>1481</v>
      </c>
      <c r="B6" s="65" t="b">
        <v>1</v>
      </c>
      <c r="E6">
        <v>6</v>
      </c>
      <c r="F6">
        <v>210.28384815780814</v>
      </c>
      <c r="G6">
        <v>5.0783943989559379</v>
      </c>
      <c r="H6" t="s">
        <v>1492</v>
      </c>
      <c r="I6" t="s">
        <v>1492</v>
      </c>
    </row>
    <row r="7" spans="1:9">
      <c r="A7" s="63" t="s">
        <v>1482</v>
      </c>
      <c r="B7" s="65">
        <v>1</v>
      </c>
      <c r="E7">
        <v>7</v>
      </c>
      <c r="F7">
        <v>209.76495564306947</v>
      </c>
      <c r="G7">
        <v>5.2115656124012144</v>
      </c>
      <c r="H7">
        <v>1.85</v>
      </c>
      <c r="I7">
        <v>202.79619786489653</v>
      </c>
    </row>
    <row r="8" spans="1:9">
      <c r="A8" s="63" t="s">
        <v>1483</v>
      </c>
      <c r="B8" s="65" t="b">
        <v>0</v>
      </c>
      <c r="E8" t="s">
        <v>1474</v>
      </c>
      <c r="F8" t="s">
        <v>1474</v>
      </c>
      <c r="G8" t="s">
        <v>1474</v>
      </c>
      <c r="H8">
        <v>2.15</v>
      </c>
      <c r="I8">
        <v>202.79619786489653</v>
      </c>
    </row>
    <row r="9" spans="1:9">
      <c r="A9" s="63" t="s">
        <v>1484</v>
      </c>
      <c r="B9" s="65" t="b">
        <v>1</v>
      </c>
      <c r="H9">
        <v>2.15</v>
      </c>
      <c r="I9">
        <v>212.58694525023074</v>
      </c>
    </row>
    <row r="10" spans="1:9">
      <c r="A10" s="63" t="s">
        <v>1485</v>
      </c>
      <c r="B10" s="65" t="b">
        <v>0</v>
      </c>
      <c r="H10">
        <v>1.85</v>
      </c>
      <c r="I10">
        <v>212.58694525023074</v>
      </c>
    </row>
    <row r="11" spans="1:9">
      <c r="A11" s="63" t="s">
        <v>1486</v>
      </c>
      <c r="B11" s="65" t="b">
        <v>0</v>
      </c>
      <c r="H11">
        <v>1.85</v>
      </c>
      <c r="I11">
        <v>202.79619786489653</v>
      </c>
    </row>
    <row r="12" spans="1:9">
      <c r="A12" s="63" t="s">
        <v>1487</v>
      </c>
      <c r="B12" s="65" t="s">
        <v>1493</v>
      </c>
      <c r="H12" t="s">
        <v>1492</v>
      </c>
      <c r="I12" t="s">
        <v>1492</v>
      </c>
    </row>
    <row r="13" spans="1:9">
      <c r="A13" s="63" t="s">
        <v>1488</v>
      </c>
      <c r="B13" s="65" t="b">
        <v>1</v>
      </c>
      <c r="H13">
        <v>2.85</v>
      </c>
      <c r="I13">
        <v>203.41733025002992</v>
      </c>
    </row>
    <row r="14" spans="1:9">
      <c r="A14" s="63" t="s">
        <v>1489</v>
      </c>
      <c r="B14" s="65" t="b">
        <v>0</v>
      </c>
      <c r="H14">
        <v>3.15</v>
      </c>
      <c r="I14">
        <v>203.41733025002992</v>
      </c>
    </row>
    <row r="15" spans="1:9">
      <c r="A15" s="63" t="s">
        <v>1490</v>
      </c>
      <c r="B15" s="65" t="b">
        <v>0</v>
      </c>
      <c r="H15">
        <v>3.15</v>
      </c>
      <c r="I15">
        <v>213.27968818515194</v>
      </c>
    </row>
    <row r="16" spans="1:9">
      <c r="A16" s="63" t="s">
        <v>1491</v>
      </c>
      <c r="B16" s="65">
        <v>1</v>
      </c>
      <c r="H16">
        <v>2.85</v>
      </c>
      <c r="I16">
        <v>213.27968818515194</v>
      </c>
    </row>
    <row r="17" spans="8:9">
      <c r="H17">
        <v>2.85</v>
      </c>
      <c r="I17">
        <v>203.41733025002992</v>
      </c>
    </row>
    <row r="18" spans="8:9">
      <c r="H18" t="s">
        <v>1492</v>
      </c>
      <c r="I18" t="s">
        <v>1492</v>
      </c>
    </row>
    <row r="19" spans="8:9">
      <c r="H19">
        <v>3.85</v>
      </c>
      <c r="I19">
        <v>207.2330414430088</v>
      </c>
    </row>
    <row r="20" spans="8:9">
      <c r="H20">
        <v>4.1500000000000004</v>
      </c>
      <c r="I20">
        <v>207.2330414430088</v>
      </c>
    </row>
    <row r="21" spans="8:9">
      <c r="H21">
        <v>4.1500000000000004</v>
      </c>
      <c r="I21">
        <v>217.32668180949599</v>
      </c>
    </row>
    <row r="22" spans="8:9">
      <c r="H22">
        <v>3.85</v>
      </c>
      <c r="I22">
        <v>217.32668180949599</v>
      </c>
    </row>
    <row r="23" spans="8:9">
      <c r="H23">
        <v>3.85</v>
      </c>
      <c r="I23">
        <v>207.2330414430088</v>
      </c>
    </row>
    <row r="24" spans="8:9">
      <c r="H24" t="s">
        <v>1492</v>
      </c>
      <c r="I24" t="s">
        <v>1492</v>
      </c>
    </row>
    <row r="25" spans="8:9">
      <c r="H25">
        <v>4.8499999999999996</v>
      </c>
      <c r="I25">
        <v>205.93875483515592</v>
      </c>
    </row>
    <row r="26" spans="8:9">
      <c r="H26">
        <v>5.15</v>
      </c>
      <c r="I26">
        <v>205.93875483515592</v>
      </c>
    </row>
    <row r="27" spans="8:9">
      <c r="H27">
        <v>5.15</v>
      </c>
      <c r="I27">
        <v>216.39593324206834</v>
      </c>
    </row>
    <row r="28" spans="8:9">
      <c r="H28">
        <v>4.8499999999999996</v>
      </c>
      <c r="I28">
        <v>216.39593324206834</v>
      </c>
    </row>
    <row r="29" spans="8:9">
      <c r="H29">
        <v>4.8499999999999996</v>
      </c>
      <c r="I29">
        <v>205.93875483515592</v>
      </c>
    </row>
    <row r="30" spans="8:9">
      <c r="H30" t="s">
        <v>1492</v>
      </c>
      <c r="I30" t="s">
        <v>1492</v>
      </c>
    </row>
    <row r="31" spans="8:9">
      <c r="H31">
        <v>5.85</v>
      </c>
      <c r="I31">
        <v>205.2054537588522</v>
      </c>
    </row>
    <row r="32" spans="8:9">
      <c r="H32">
        <v>6.15</v>
      </c>
      <c r="I32">
        <v>205.2054537588522</v>
      </c>
    </row>
    <row r="33" spans="8:9">
      <c r="H33">
        <v>6.15</v>
      </c>
      <c r="I33">
        <v>215.36224255676407</v>
      </c>
    </row>
    <row r="34" spans="8:9">
      <c r="H34">
        <v>5.85</v>
      </c>
      <c r="I34">
        <v>215.36224255676407</v>
      </c>
    </row>
    <row r="35" spans="8:9">
      <c r="H35">
        <v>5.85</v>
      </c>
      <c r="I35">
        <v>205.2054537588522</v>
      </c>
    </row>
    <row r="36" spans="8:9">
      <c r="H36" t="s">
        <v>1492</v>
      </c>
      <c r="I36" t="s">
        <v>1492</v>
      </c>
    </row>
    <row r="37" spans="8:9">
      <c r="H37">
        <v>6.85</v>
      </c>
      <c r="I37">
        <v>204.55339003066825</v>
      </c>
    </row>
    <row r="38" spans="8:9">
      <c r="H38">
        <v>7.15</v>
      </c>
      <c r="I38">
        <v>204.55339003066825</v>
      </c>
    </row>
    <row r="39" spans="8:9">
      <c r="H39">
        <v>7.15</v>
      </c>
      <c r="I39">
        <v>214.97652125547069</v>
      </c>
    </row>
    <row r="40" spans="8:9">
      <c r="H40">
        <v>6.85</v>
      </c>
      <c r="I40">
        <v>214.97652125547069</v>
      </c>
    </row>
    <row r="41" spans="8:9">
      <c r="H41">
        <v>6.85</v>
      </c>
      <c r="I41">
        <v>204.55339003066825</v>
      </c>
    </row>
    <row r="42" spans="8:9">
      <c r="H42" t="s">
        <v>1492</v>
      </c>
      <c r="I42" t="s">
        <v>1492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4360D-F1FC-4F63-BF8A-645AD71FFB81}">
  <dimension ref="A1:J729"/>
  <sheetViews>
    <sheetView workbookViewId="0">
      <selection activeCell="G16" sqref="G16"/>
    </sheetView>
  </sheetViews>
  <sheetFormatPr defaultRowHeight="12.5"/>
  <cols>
    <col min="1" max="1" width="15.5546875" style="95" customWidth="1"/>
    <col min="2" max="2" width="11.33203125" style="95" customWidth="1"/>
    <col min="3" max="4" width="16.6640625" style="95" customWidth="1"/>
    <col min="5" max="5" width="10.77734375" style="95" customWidth="1"/>
    <col min="6" max="6" width="17.5546875" style="95" customWidth="1"/>
    <col min="7" max="7" width="14.109375" style="95" customWidth="1"/>
    <col min="8" max="8" width="14.44140625" style="95" customWidth="1"/>
    <col min="9" max="9" width="14.21875" style="95" customWidth="1"/>
    <col min="10" max="16384" width="8.88671875" style="95"/>
  </cols>
  <sheetData>
    <row r="1" spans="1:10">
      <c r="A1" s="95" t="s">
        <v>6074</v>
      </c>
    </row>
    <row r="2" spans="1:10" ht="15">
      <c r="A2" s="222" t="s">
        <v>398</v>
      </c>
      <c r="B2" s="222" t="s">
        <v>1129</v>
      </c>
      <c r="C2" s="222" t="s">
        <v>310</v>
      </c>
      <c r="D2" s="222" t="s">
        <v>1130</v>
      </c>
      <c r="E2" s="222" t="s">
        <v>1131</v>
      </c>
      <c r="F2" s="222" t="s">
        <v>1514</v>
      </c>
      <c r="G2" s="222" t="s">
        <v>1515</v>
      </c>
      <c r="H2" s="222" t="s">
        <v>1516</v>
      </c>
      <c r="I2" s="222" t="s">
        <v>311</v>
      </c>
      <c r="J2" s="223" t="s">
        <v>1519</v>
      </c>
    </row>
    <row r="3" spans="1:10" ht="13">
      <c r="A3" s="194" t="s">
        <v>1132</v>
      </c>
      <c r="B3" s="195"/>
      <c r="C3" s="195"/>
      <c r="D3" s="195"/>
      <c r="E3" s="195"/>
      <c r="F3" s="195"/>
      <c r="G3" s="195"/>
      <c r="H3" s="195"/>
      <c r="I3" s="195"/>
      <c r="J3" s="195"/>
    </row>
    <row r="4" spans="1:10">
      <c r="A4" s="196" t="s">
        <v>1133</v>
      </c>
      <c r="B4" s="196" t="s">
        <v>895</v>
      </c>
      <c r="C4" s="196" t="s">
        <v>483</v>
      </c>
      <c r="D4" s="196" t="s">
        <v>1134</v>
      </c>
      <c r="E4" s="196"/>
      <c r="F4" s="196"/>
      <c r="G4" s="196"/>
      <c r="H4" s="196"/>
      <c r="I4" s="196"/>
      <c r="J4" s="196"/>
    </row>
    <row r="5" spans="1:10">
      <c r="A5" s="95">
        <v>1</v>
      </c>
      <c r="E5" s="196">
        <v>412.6</v>
      </c>
      <c r="F5" s="95">
        <v>4.5976000000000003E-2</v>
      </c>
      <c r="G5" s="95">
        <v>1.4760000000000001E-3</v>
      </c>
      <c r="H5" s="95">
        <v>0.28256399999999998</v>
      </c>
      <c r="I5" s="95">
        <v>2.4000000000000001E-5</v>
      </c>
      <c r="J5" s="95">
        <v>1.3</v>
      </c>
    </row>
    <row r="6" spans="1:10">
      <c r="A6" s="95">
        <v>2</v>
      </c>
      <c r="E6" s="95">
        <v>404.8</v>
      </c>
      <c r="F6" s="95">
        <v>3.2715000000000001E-2</v>
      </c>
      <c r="G6" s="95">
        <v>9.8900000000000008E-4</v>
      </c>
      <c r="H6" s="95">
        <v>0.28262799999999999</v>
      </c>
      <c r="I6" s="95">
        <v>1.7E-5</v>
      </c>
      <c r="J6" s="95">
        <v>3.6</v>
      </c>
    </row>
    <row r="7" spans="1:10">
      <c r="A7" s="95">
        <v>3</v>
      </c>
      <c r="E7" s="95">
        <v>407.7</v>
      </c>
      <c r="F7" s="95">
        <v>4.7146E-2</v>
      </c>
      <c r="G7" s="95">
        <v>1.4270000000000001E-3</v>
      </c>
      <c r="H7" s="95">
        <v>0.282669</v>
      </c>
      <c r="I7" s="95">
        <v>2.0000000000000002E-5</v>
      </c>
      <c r="J7" s="95">
        <v>4.9000000000000004</v>
      </c>
    </row>
    <row r="8" spans="1:10">
      <c r="A8" s="95">
        <v>4</v>
      </c>
      <c r="E8" s="95">
        <v>404.4</v>
      </c>
      <c r="F8" s="95">
        <v>4.0483999999999999E-2</v>
      </c>
      <c r="G8" s="95">
        <v>1.284E-3</v>
      </c>
      <c r="H8" s="95">
        <v>0.28262900000000002</v>
      </c>
      <c r="I8" s="95">
        <v>2.0000000000000002E-5</v>
      </c>
      <c r="J8" s="95">
        <v>3.5</v>
      </c>
    </row>
    <row r="9" spans="1:10">
      <c r="A9" s="95">
        <v>5</v>
      </c>
      <c r="E9" s="95">
        <v>410.3</v>
      </c>
      <c r="F9" s="95">
        <v>6.1605E-2</v>
      </c>
      <c r="G9" s="95">
        <v>1.9220000000000001E-3</v>
      </c>
      <c r="H9" s="95">
        <v>0.28274100000000002</v>
      </c>
      <c r="I9" s="95">
        <v>2.0000000000000002E-5</v>
      </c>
      <c r="J9" s="95">
        <v>7.4</v>
      </c>
    </row>
    <row r="10" spans="1:10">
      <c r="A10" s="95">
        <v>6</v>
      </c>
      <c r="E10" s="95">
        <v>405.8</v>
      </c>
      <c r="F10" s="95">
        <v>4.1933999999999999E-2</v>
      </c>
      <c r="G10" s="95">
        <v>1.235E-3</v>
      </c>
      <c r="H10" s="95">
        <v>0.282609</v>
      </c>
      <c r="I10" s="95">
        <v>2.1999999999999999E-5</v>
      </c>
      <c r="J10" s="95">
        <v>2.8</v>
      </c>
    </row>
    <row r="11" spans="1:10">
      <c r="A11" s="95">
        <v>7</v>
      </c>
      <c r="E11" s="95">
        <v>412.5</v>
      </c>
      <c r="F11" s="95">
        <v>4.7670999999999998E-2</v>
      </c>
      <c r="G11" s="95">
        <v>1.464E-3</v>
      </c>
      <c r="H11" s="95">
        <v>0.28262300000000001</v>
      </c>
      <c r="I11" s="95">
        <v>1.8E-5</v>
      </c>
      <c r="J11" s="95">
        <v>3.4</v>
      </c>
    </row>
    <row r="12" spans="1:10">
      <c r="A12" s="95">
        <v>8</v>
      </c>
      <c r="E12" s="95">
        <v>412.8</v>
      </c>
      <c r="F12" s="95">
        <v>4.6086000000000002E-2</v>
      </c>
      <c r="G12" s="95">
        <v>1.503E-3</v>
      </c>
      <c r="H12" s="95">
        <v>0.28263700000000003</v>
      </c>
      <c r="I12" s="95">
        <v>2.0000000000000002E-5</v>
      </c>
      <c r="J12" s="95">
        <v>3.9</v>
      </c>
    </row>
    <row r="13" spans="1:10">
      <c r="A13" s="95">
        <v>9</v>
      </c>
      <c r="E13" s="95">
        <v>409.8</v>
      </c>
      <c r="F13" s="95">
        <v>7.3817999999999995E-2</v>
      </c>
      <c r="G13" s="95">
        <v>2.189E-3</v>
      </c>
      <c r="H13" s="95">
        <v>0.28273199999999998</v>
      </c>
      <c r="I13" s="95">
        <v>2.0000000000000002E-5</v>
      </c>
      <c r="J13" s="95">
        <v>7</v>
      </c>
    </row>
    <row r="14" spans="1:10">
      <c r="A14" s="95">
        <v>10</v>
      </c>
      <c r="E14" s="95">
        <v>401</v>
      </c>
      <c r="F14" s="95">
        <v>4.0003999999999998E-2</v>
      </c>
      <c r="G14" s="95">
        <v>1.2440000000000001E-3</v>
      </c>
      <c r="H14" s="95">
        <v>0.28267500000000001</v>
      </c>
      <c r="I14" s="95">
        <v>2.1999999999999999E-5</v>
      </c>
      <c r="J14" s="95">
        <v>5.0999999999999996</v>
      </c>
    </row>
    <row r="15" spans="1:10">
      <c r="A15" s="95">
        <v>11</v>
      </c>
      <c r="E15" s="95">
        <v>422.4</v>
      </c>
      <c r="F15" s="95">
        <v>3.9056E-2</v>
      </c>
      <c r="G15" s="95">
        <v>1.2390000000000001E-3</v>
      </c>
      <c r="H15" s="95">
        <v>0.28266000000000002</v>
      </c>
      <c r="I15" s="95">
        <v>2.1999999999999999E-5</v>
      </c>
      <c r="J15" s="95">
        <v>5</v>
      </c>
    </row>
    <row r="16" spans="1:10">
      <c r="A16" s="95">
        <v>12</v>
      </c>
      <c r="E16" s="95">
        <v>417.9</v>
      </c>
      <c r="F16" s="95">
        <v>4.4853999999999998E-2</v>
      </c>
      <c r="G16" s="95">
        <v>1.3760000000000001E-3</v>
      </c>
      <c r="H16" s="95">
        <v>0.28271200000000002</v>
      </c>
      <c r="I16" s="95">
        <v>2.9E-5</v>
      </c>
      <c r="J16" s="95">
        <v>6.7</v>
      </c>
    </row>
    <row r="17" spans="1:10">
      <c r="A17" s="95">
        <v>13</v>
      </c>
      <c r="E17" s="95">
        <v>402.8</v>
      </c>
      <c r="F17" s="95">
        <v>3.6809000000000001E-2</v>
      </c>
      <c r="G17" s="95">
        <v>1.103E-3</v>
      </c>
      <c r="H17" s="95">
        <v>0.28262100000000001</v>
      </c>
      <c r="I17" s="95">
        <v>2.0000000000000002E-5</v>
      </c>
      <c r="J17" s="95">
        <v>3.2</v>
      </c>
    </row>
    <row r="18" spans="1:10">
      <c r="A18" s="95">
        <v>14</v>
      </c>
      <c r="E18" s="95">
        <v>404.8</v>
      </c>
      <c r="F18" s="95">
        <v>3.7758E-2</v>
      </c>
      <c r="G18" s="95">
        <v>1.165E-3</v>
      </c>
      <c r="H18" s="95">
        <v>0.28265299999999999</v>
      </c>
      <c r="I18" s="95">
        <v>2.0000000000000002E-5</v>
      </c>
      <c r="J18" s="95">
        <v>4.4000000000000004</v>
      </c>
    </row>
    <row r="19" spans="1:10">
      <c r="A19" s="95">
        <v>15</v>
      </c>
      <c r="E19" s="95">
        <v>401.5</v>
      </c>
      <c r="F19" s="95">
        <v>2.8069E-2</v>
      </c>
      <c r="G19" s="95">
        <v>8.7500000000000002E-4</v>
      </c>
      <c r="H19" s="95">
        <v>0.28266200000000002</v>
      </c>
      <c r="I19" s="95">
        <v>2.3E-5</v>
      </c>
      <c r="J19" s="95">
        <v>4.7</v>
      </c>
    </row>
    <row r="20" spans="1:10">
      <c r="A20" s="95">
        <v>16</v>
      </c>
      <c r="E20" s="95">
        <v>399.1</v>
      </c>
      <c r="F20" s="95">
        <v>4.2680999999999997E-2</v>
      </c>
      <c r="G20" s="95">
        <v>1.2700000000000001E-3</v>
      </c>
      <c r="H20" s="95">
        <v>0.28269300000000003</v>
      </c>
      <c r="I20" s="95">
        <v>2.1999999999999999E-5</v>
      </c>
      <c r="J20" s="95">
        <v>5.7</v>
      </c>
    </row>
    <row r="21" spans="1:10">
      <c r="A21" s="95">
        <v>17</v>
      </c>
      <c r="E21" s="95">
        <v>409.4</v>
      </c>
      <c r="F21" s="95">
        <v>4.0063000000000001E-2</v>
      </c>
      <c r="G21" s="95">
        <v>1.224E-3</v>
      </c>
      <c r="H21" s="95">
        <v>0.282692</v>
      </c>
      <c r="I21" s="95">
        <v>2.0000000000000002E-5</v>
      </c>
      <c r="J21" s="95">
        <v>5.9</v>
      </c>
    </row>
    <row r="22" spans="1:10">
      <c r="A22" s="95">
        <v>18</v>
      </c>
      <c r="E22" s="95">
        <v>414</v>
      </c>
      <c r="F22" s="95">
        <v>6.9222000000000006E-2</v>
      </c>
      <c r="G22" s="95">
        <v>2.124E-3</v>
      </c>
      <c r="H22" s="95">
        <v>0.28271800000000002</v>
      </c>
      <c r="I22" s="95">
        <v>2.0999999999999999E-5</v>
      </c>
      <c r="J22" s="95">
        <v>6.6</v>
      </c>
    </row>
    <row r="23" spans="1:10">
      <c r="A23" s="95">
        <v>19</v>
      </c>
      <c r="E23" s="95">
        <v>400.8</v>
      </c>
      <c r="F23" s="95">
        <v>4.4179000000000003E-2</v>
      </c>
      <c r="G23" s="95">
        <v>1.3829999999999999E-3</v>
      </c>
      <c r="H23" s="95">
        <v>0.28258100000000003</v>
      </c>
      <c r="I23" s="95">
        <v>2.4000000000000001E-5</v>
      </c>
      <c r="J23" s="95">
        <v>1.7</v>
      </c>
    </row>
    <row r="24" spans="1:10">
      <c r="A24" s="95">
        <v>20</v>
      </c>
      <c r="E24" s="95">
        <v>395</v>
      </c>
      <c r="F24" s="95">
        <v>4.8772999999999997E-2</v>
      </c>
      <c r="G24" s="95">
        <v>1.5E-3</v>
      </c>
      <c r="H24" s="95">
        <v>0.28269899999999998</v>
      </c>
      <c r="I24" s="95">
        <v>1.8E-5</v>
      </c>
      <c r="J24" s="95">
        <v>5.7</v>
      </c>
    </row>
    <row r="25" spans="1:10">
      <c r="A25" s="95">
        <v>21</v>
      </c>
      <c r="E25" s="95">
        <v>421</v>
      </c>
      <c r="F25" s="95">
        <v>4.0624E-2</v>
      </c>
      <c r="G25" s="95">
        <v>1.222E-3</v>
      </c>
      <c r="H25" s="95">
        <v>0.282661</v>
      </c>
      <c r="I25" s="95">
        <v>1.9000000000000001E-5</v>
      </c>
      <c r="J25" s="95">
        <v>5</v>
      </c>
    </row>
    <row r="26" spans="1:10">
      <c r="A26" s="95">
        <v>22</v>
      </c>
      <c r="E26" s="95">
        <v>416.8</v>
      </c>
      <c r="F26" s="95">
        <v>5.6238000000000003E-2</v>
      </c>
      <c r="G26" s="95">
        <v>1.671E-3</v>
      </c>
      <c r="H26" s="95">
        <v>0.28259099999999998</v>
      </c>
      <c r="I26" s="95">
        <v>2.0999999999999999E-5</v>
      </c>
      <c r="J26" s="95">
        <v>2.2999999999999998</v>
      </c>
    </row>
    <row r="27" spans="1:10">
      <c r="A27" s="95">
        <v>23</v>
      </c>
      <c r="E27" s="95">
        <v>412.9</v>
      </c>
      <c r="F27" s="95">
        <v>4.3957000000000003E-2</v>
      </c>
      <c r="G27" s="95">
        <v>1.3439999999999999E-3</v>
      </c>
      <c r="H27" s="95">
        <v>0.28272399999999998</v>
      </c>
      <c r="I27" s="95">
        <v>2.5000000000000001E-5</v>
      </c>
      <c r="J27" s="95">
        <v>7</v>
      </c>
    </row>
    <row r="28" spans="1:10">
      <c r="A28" s="95">
        <v>24</v>
      </c>
      <c r="E28" s="95">
        <v>406.2</v>
      </c>
      <c r="F28" s="95">
        <v>5.8576999999999997E-2</v>
      </c>
      <c r="G28" s="95">
        <v>1.843E-3</v>
      </c>
      <c r="H28" s="95">
        <v>0.28266999999999998</v>
      </c>
      <c r="I28" s="95">
        <v>1.9000000000000001E-5</v>
      </c>
      <c r="J28" s="95">
        <v>4.8</v>
      </c>
    </row>
    <row r="29" spans="1:10">
      <c r="A29" s="95">
        <v>25</v>
      </c>
      <c r="E29" s="95">
        <v>405.9</v>
      </c>
      <c r="F29" s="95">
        <v>4.4469000000000002E-2</v>
      </c>
      <c r="G29" s="95">
        <v>1.379E-3</v>
      </c>
      <c r="H29" s="95">
        <v>0.28263500000000003</v>
      </c>
      <c r="I29" s="95">
        <v>2.0999999999999999E-5</v>
      </c>
      <c r="J29" s="95">
        <v>3.7</v>
      </c>
    </row>
    <row r="30" spans="1:10">
      <c r="A30" s="95">
        <v>26</v>
      </c>
      <c r="E30" s="95">
        <v>407.9</v>
      </c>
      <c r="F30" s="95">
        <v>5.1060000000000001E-2</v>
      </c>
      <c r="G30" s="95">
        <v>1.5629999999999999E-3</v>
      </c>
      <c r="H30" s="95">
        <v>0.28267199999999998</v>
      </c>
      <c r="I30" s="95">
        <v>2.0999999999999999E-5</v>
      </c>
      <c r="J30" s="95">
        <v>5</v>
      </c>
    </row>
    <row r="31" spans="1:10">
      <c r="A31" s="95">
        <v>27</v>
      </c>
      <c r="E31" s="95">
        <v>407.9</v>
      </c>
      <c r="F31" s="95">
        <v>8.0379999999999993E-2</v>
      </c>
      <c r="G31" s="95">
        <v>2.4659999999999999E-3</v>
      </c>
      <c r="H31" s="95">
        <v>0.28270200000000001</v>
      </c>
      <c r="I31" s="95">
        <v>2.1999999999999999E-5</v>
      </c>
      <c r="J31" s="95">
        <v>5.8</v>
      </c>
    </row>
    <row r="32" spans="1:10">
      <c r="A32" s="95">
        <v>28</v>
      </c>
      <c r="E32" s="95">
        <v>407.9</v>
      </c>
      <c r="F32" s="95">
        <v>3.3618000000000002E-2</v>
      </c>
      <c r="G32" s="95">
        <v>1.0809999999999999E-3</v>
      </c>
      <c r="H32" s="95">
        <v>0.28263700000000003</v>
      </c>
      <c r="I32" s="95">
        <v>2.1999999999999999E-5</v>
      </c>
      <c r="J32" s="95">
        <v>3.9</v>
      </c>
    </row>
    <row r="33" spans="1:10">
      <c r="A33" s="95">
        <v>29</v>
      </c>
      <c r="E33" s="95">
        <v>407.9</v>
      </c>
      <c r="F33" s="95">
        <v>3.3773999999999998E-2</v>
      </c>
      <c r="G33" s="95">
        <v>1.0150000000000001E-3</v>
      </c>
      <c r="H33" s="95">
        <v>0.28268300000000002</v>
      </c>
      <c r="I33" s="95">
        <v>1.8E-5</v>
      </c>
      <c r="J33" s="95">
        <v>5.6</v>
      </c>
    </row>
    <row r="34" spans="1:10">
      <c r="A34" s="95" t="s">
        <v>904</v>
      </c>
      <c r="B34" s="95" t="s">
        <v>895</v>
      </c>
      <c r="C34" s="95" t="s">
        <v>870</v>
      </c>
      <c r="D34" s="196" t="s">
        <v>1134</v>
      </c>
    </row>
    <row r="35" spans="1:10">
      <c r="A35" s="95">
        <v>1</v>
      </c>
      <c r="E35" s="95">
        <v>205</v>
      </c>
      <c r="F35" s="95">
        <v>1.456E-3</v>
      </c>
      <c r="G35" s="95">
        <v>3.8000000000000002E-5</v>
      </c>
      <c r="H35" s="95">
        <v>0.28267199999999998</v>
      </c>
      <c r="I35" s="95">
        <v>1.1E-5</v>
      </c>
      <c r="J35" s="95">
        <v>1</v>
      </c>
    </row>
    <row r="36" spans="1:10">
      <c r="A36" s="95">
        <v>2</v>
      </c>
      <c r="E36" s="95">
        <v>229.9</v>
      </c>
      <c r="F36" s="95">
        <v>1.4E-3</v>
      </c>
      <c r="G36" s="95">
        <v>3.3000000000000003E-5</v>
      </c>
      <c r="H36" s="95">
        <v>0.28267599999999998</v>
      </c>
      <c r="I36" s="95">
        <v>1.2E-5</v>
      </c>
      <c r="J36" s="95">
        <v>1.7</v>
      </c>
    </row>
    <row r="37" spans="1:10">
      <c r="A37" s="95">
        <v>3</v>
      </c>
      <c r="E37" s="95">
        <v>216.5</v>
      </c>
      <c r="F37" s="95">
        <v>1.057E-3</v>
      </c>
      <c r="G37" s="95">
        <v>2.6999999999999999E-5</v>
      </c>
      <c r="H37" s="95">
        <v>0.28266999999999998</v>
      </c>
      <c r="I37" s="95">
        <v>1.1E-5</v>
      </c>
      <c r="J37" s="95">
        <v>1.1000000000000001</v>
      </c>
    </row>
    <row r="38" spans="1:10">
      <c r="A38" s="95">
        <v>4</v>
      </c>
      <c r="E38" s="95">
        <v>205</v>
      </c>
      <c r="F38" s="95">
        <v>7.5799999999999999E-4</v>
      </c>
      <c r="G38" s="95">
        <v>2.0999999999999999E-5</v>
      </c>
      <c r="H38" s="95">
        <v>0.28267399999999998</v>
      </c>
      <c r="I38" s="95">
        <v>6.9999999999999999E-6</v>
      </c>
      <c r="J38" s="95">
        <v>1</v>
      </c>
    </row>
    <row r="39" spans="1:10">
      <c r="A39" s="95">
        <v>5</v>
      </c>
      <c r="E39" s="95">
        <v>205</v>
      </c>
      <c r="F39" s="95">
        <v>3.8900000000000002E-4</v>
      </c>
      <c r="G39" s="95">
        <v>9.0000000000000002E-6</v>
      </c>
      <c r="H39" s="95">
        <v>0.28267500000000001</v>
      </c>
      <c r="I39" s="95">
        <v>1.0000000000000001E-5</v>
      </c>
      <c r="J39" s="95">
        <v>1.1000000000000001</v>
      </c>
    </row>
    <row r="40" spans="1:10">
      <c r="A40" s="95">
        <v>6</v>
      </c>
      <c r="E40" s="95">
        <v>205</v>
      </c>
      <c r="F40" s="95">
        <v>1.206E-3</v>
      </c>
      <c r="G40" s="95">
        <v>2.5999999999999998E-5</v>
      </c>
      <c r="H40" s="95">
        <v>0.28266599999999997</v>
      </c>
      <c r="I40" s="95">
        <v>1.4E-5</v>
      </c>
      <c r="J40" s="95">
        <v>0.8</v>
      </c>
    </row>
    <row r="41" spans="1:10">
      <c r="A41" s="95">
        <v>7</v>
      </c>
      <c r="E41" s="95">
        <v>205</v>
      </c>
      <c r="F41" s="95">
        <v>7.6300000000000001E-4</v>
      </c>
      <c r="G41" s="95">
        <v>2.0999999999999999E-5</v>
      </c>
      <c r="H41" s="95">
        <v>0.28267399999999998</v>
      </c>
      <c r="I41" s="95">
        <v>9.0000000000000002E-6</v>
      </c>
      <c r="J41" s="95">
        <v>1</v>
      </c>
    </row>
    <row r="42" spans="1:10">
      <c r="A42" s="95">
        <v>8</v>
      </c>
      <c r="E42" s="95">
        <v>205</v>
      </c>
      <c r="F42" s="95">
        <v>1.688E-3</v>
      </c>
      <c r="G42" s="95">
        <v>4.0000000000000003E-5</v>
      </c>
      <c r="H42" s="95">
        <v>0.28267100000000001</v>
      </c>
      <c r="I42" s="95">
        <v>1.0000000000000001E-5</v>
      </c>
      <c r="J42" s="95">
        <v>0.9</v>
      </c>
    </row>
    <row r="43" spans="1:10">
      <c r="A43" s="95">
        <v>9</v>
      </c>
      <c r="E43" s="95">
        <v>205</v>
      </c>
      <c r="F43" s="95">
        <v>1.611E-3</v>
      </c>
      <c r="G43" s="95">
        <v>4.1999999999999998E-5</v>
      </c>
      <c r="H43" s="95">
        <v>0.28267399999999998</v>
      </c>
      <c r="I43" s="95">
        <v>1.0000000000000001E-5</v>
      </c>
      <c r="J43" s="95">
        <v>1</v>
      </c>
    </row>
    <row r="44" spans="1:10">
      <c r="A44" s="95">
        <v>10</v>
      </c>
      <c r="E44" s="95">
        <v>205</v>
      </c>
      <c r="F44" s="95">
        <v>2.4359999999999998E-3</v>
      </c>
      <c r="G44" s="95">
        <v>5.3000000000000001E-5</v>
      </c>
      <c r="H44" s="95">
        <v>0.28265699999999999</v>
      </c>
      <c r="I44" s="95">
        <v>7.9999999999999996E-6</v>
      </c>
      <c r="J44" s="95">
        <v>0.4</v>
      </c>
    </row>
    <row r="45" spans="1:10">
      <c r="A45" s="95">
        <v>11</v>
      </c>
      <c r="E45" s="95">
        <v>205</v>
      </c>
      <c r="F45" s="95">
        <v>1.0430000000000001E-3</v>
      </c>
      <c r="G45" s="95">
        <v>2.6999999999999999E-5</v>
      </c>
      <c r="H45" s="95">
        <v>0.28267199999999998</v>
      </c>
      <c r="I45" s="95">
        <v>6.9999999999999999E-6</v>
      </c>
      <c r="J45" s="95">
        <v>1</v>
      </c>
    </row>
    <row r="46" spans="1:10">
      <c r="A46" s="95">
        <v>12</v>
      </c>
      <c r="E46" s="95">
        <v>205</v>
      </c>
      <c r="F46" s="95">
        <v>1.3110000000000001E-3</v>
      </c>
      <c r="G46" s="95">
        <v>3.3000000000000003E-5</v>
      </c>
      <c r="H46" s="95">
        <v>0.28266000000000002</v>
      </c>
      <c r="I46" s="95">
        <v>7.9999999999999996E-6</v>
      </c>
      <c r="J46" s="95">
        <v>0.5</v>
      </c>
    </row>
    <row r="47" spans="1:10">
      <c r="A47" s="95">
        <v>13</v>
      </c>
      <c r="E47" s="95">
        <v>205</v>
      </c>
      <c r="F47" s="95">
        <v>1.4959999999999999E-3</v>
      </c>
      <c r="G47" s="95">
        <v>3.6000000000000001E-5</v>
      </c>
      <c r="H47" s="95">
        <v>0.28263899999999997</v>
      </c>
      <c r="I47" s="95">
        <v>9.0000000000000002E-6</v>
      </c>
      <c r="J47" s="95">
        <v>-0.2</v>
      </c>
    </row>
    <row r="48" spans="1:10">
      <c r="A48" s="95">
        <v>14</v>
      </c>
      <c r="E48" s="95">
        <v>200.3</v>
      </c>
      <c r="F48" s="95">
        <v>9.2900000000000003E-4</v>
      </c>
      <c r="G48" s="95">
        <v>2.5999999999999998E-5</v>
      </c>
      <c r="H48" s="95">
        <v>0.28265899999999999</v>
      </c>
      <c r="I48" s="95">
        <v>6.9999999999999999E-6</v>
      </c>
      <c r="J48" s="95">
        <v>0.4</v>
      </c>
    </row>
    <row r="49" spans="1:10">
      <c r="A49" s="95">
        <v>15</v>
      </c>
      <c r="E49" s="95">
        <v>205</v>
      </c>
      <c r="F49" s="95">
        <v>1.1800000000000001E-3</v>
      </c>
      <c r="G49" s="95">
        <v>2.6999999999999999E-5</v>
      </c>
      <c r="H49" s="95">
        <v>0.28268500000000002</v>
      </c>
      <c r="I49" s="95">
        <v>9.0000000000000002E-6</v>
      </c>
      <c r="J49" s="95">
        <v>1.4</v>
      </c>
    </row>
    <row r="50" spans="1:10">
      <c r="A50" s="95">
        <v>16</v>
      </c>
      <c r="E50" s="95">
        <v>205</v>
      </c>
      <c r="F50" s="95">
        <v>2.101E-3</v>
      </c>
      <c r="G50" s="95">
        <v>5.1E-5</v>
      </c>
      <c r="H50" s="95">
        <v>0.28267700000000001</v>
      </c>
      <c r="I50" s="95">
        <v>9.0000000000000002E-6</v>
      </c>
      <c r="J50" s="95">
        <v>1.1000000000000001</v>
      </c>
    </row>
    <row r="51" spans="1:10">
      <c r="A51" s="95">
        <v>17</v>
      </c>
      <c r="E51" s="95">
        <v>221.6</v>
      </c>
      <c r="F51" s="95">
        <v>7.8700000000000005E-4</v>
      </c>
      <c r="G51" s="95">
        <v>1.9000000000000001E-5</v>
      </c>
      <c r="H51" s="95">
        <v>0.282661</v>
      </c>
      <c r="I51" s="95">
        <v>7.9999999999999996E-6</v>
      </c>
      <c r="J51" s="95">
        <v>0.9</v>
      </c>
    </row>
    <row r="52" spans="1:10">
      <c r="A52" s="95">
        <v>18</v>
      </c>
      <c r="E52" s="95">
        <v>205</v>
      </c>
      <c r="F52" s="95">
        <v>1.005E-3</v>
      </c>
      <c r="G52" s="95">
        <v>2.1999999999999999E-5</v>
      </c>
      <c r="H52" s="95">
        <v>0.282667</v>
      </c>
      <c r="I52" s="95">
        <v>1.1E-5</v>
      </c>
      <c r="J52" s="95">
        <v>0.8</v>
      </c>
    </row>
    <row r="53" spans="1:10">
      <c r="A53" s="95">
        <v>19</v>
      </c>
      <c r="E53" s="95">
        <v>193.5</v>
      </c>
      <c r="F53" s="95">
        <v>1.188E-3</v>
      </c>
      <c r="G53" s="95">
        <v>2.8E-5</v>
      </c>
      <c r="H53" s="95">
        <v>0.28265200000000001</v>
      </c>
      <c r="I53" s="95">
        <v>1.2E-5</v>
      </c>
      <c r="J53" s="95">
        <v>0</v>
      </c>
    </row>
    <row r="54" spans="1:10">
      <c r="A54" s="95">
        <v>19</v>
      </c>
      <c r="E54" s="95">
        <v>205.2</v>
      </c>
      <c r="F54" s="95">
        <v>1.0430000000000001E-3</v>
      </c>
      <c r="G54" s="95">
        <v>2.8E-5</v>
      </c>
      <c r="H54" s="95">
        <v>0.28267300000000001</v>
      </c>
      <c r="I54" s="95">
        <v>1.0000000000000001E-5</v>
      </c>
      <c r="J54" s="95">
        <v>1</v>
      </c>
    </row>
    <row r="55" spans="1:10">
      <c r="A55" s="95" t="s">
        <v>1135</v>
      </c>
      <c r="B55" s="95" t="s">
        <v>895</v>
      </c>
      <c r="C55" s="95" t="s">
        <v>870</v>
      </c>
      <c r="D55" s="196" t="s">
        <v>1134</v>
      </c>
    </row>
    <row r="56" spans="1:10">
      <c r="A56" s="95">
        <v>1</v>
      </c>
      <c r="E56" s="95">
        <v>256.5</v>
      </c>
      <c r="F56" s="95">
        <v>1.2310000000000001E-3</v>
      </c>
      <c r="G56" s="95">
        <v>2.9E-5</v>
      </c>
      <c r="H56" s="95">
        <v>0.28266799999999997</v>
      </c>
      <c r="I56" s="95">
        <v>1.2999999999999999E-5</v>
      </c>
      <c r="J56" s="95">
        <v>2</v>
      </c>
    </row>
    <row r="57" spans="1:10">
      <c r="A57" s="95">
        <v>2</v>
      </c>
      <c r="E57" s="95">
        <v>181.9</v>
      </c>
      <c r="F57" s="95">
        <v>8.5099999999999998E-4</v>
      </c>
      <c r="G57" s="95">
        <v>2.1999999999999999E-5</v>
      </c>
      <c r="H57" s="95">
        <v>0.28265800000000002</v>
      </c>
      <c r="I57" s="95">
        <v>1.1E-5</v>
      </c>
      <c r="J57" s="95">
        <v>0</v>
      </c>
    </row>
    <row r="58" spans="1:10">
      <c r="A58" s="95">
        <v>3</v>
      </c>
      <c r="E58" s="95">
        <v>205</v>
      </c>
      <c r="F58" s="95">
        <v>5.3080000000000002E-3</v>
      </c>
      <c r="G58" s="95">
        <v>1.15E-4</v>
      </c>
      <c r="H58" s="95">
        <v>0.282661</v>
      </c>
      <c r="I58" s="95">
        <v>9.0000000000000002E-6</v>
      </c>
      <c r="J58" s="95">
        <v>0.6</v>
      </c>
    </row>
    <row r="59" spans="1:10">
      <c r="A59" s="95">
        <v>4</v>
      </c>
      <c r="E59" s="95">
        <v>205</v>
      </c>
      <c r="F59" s="95">
        <v>1.2260000000000001E-3</v>
      </c>
      <c r="G59" s="95">
        <v>3.1999999999999999E-5</v>
      </c>
      <c r="H59" s="95">
        <v>0.28266599999999997</v>
      </c>
      <c r="I59" s="95">
        <v>1.1E-5</v>
      </c>
      <c r="J59" s="95">
        <v>0.7</v>
      </c>
    </row>
    <row r="60" spans="1:10">
      <c r="A60" s="95">
        <v>5</v>
      </c>
      <c r="E60" s="95">
        <v>205</v>
      </c>
      <c r="F60" s="95">
        <v>1.737E-3</v>
      </c>
      <c r="G60" s="95">
        <v>4.0000000000000003E-5</v>
      </c>
      <c r="H60" s="95">
        <v>0.28265699999999999</v>
      </c>
      <c r="I60" s="95">
        <v>1.0000000000000001E-5</v>
      </c>
      <c r="J60" s="95">
        <v>0.4</v>
      </c>
    </row>
    <row r="61" spans="1:10">
      <c r="A61" s="95">
        <v>6</v>
      </c>
      <c r="E61" s="95">
        <v>205</v>
      </c>
      <c r="F61" s="95">
        <v>6.1899999999999998E-4</v>
      </c>
      <c r="G61" s="95">
        <v>1.5999999999999999E-5</v>
      </c>
      <c r="H61" s="95">
        <v>0.28267799999999998</v>
      </c>
      <c r="I61" s="95">
        <v>9.0000000000000002E-6</v>
      </c>
      <c r="J61" s="95">
        <v>1.2</v>
      </c>
    </row>
    <row r="62" spans="1:10">
      <c r="A62" s="95">
        <v>7</v>
      </c>
      <c r="E62" s="95">
        <v>205</v>
      </c>
      <c r="F62" s="95">
        <v>1.8569999999999999E-3</v>
      </c>
      <c r="G62" s="95">
        <v>4.5000000000000003E-5</v>
      </c>
      <c r="H62" s="95">
        <v>0.28268799999999999</v>
      </c>
      <c r="I62" s="95">
        <v>7.9999999999999996E-6</v>
      </c>
      <c r="J62" s="95">
        <v>1.5</v>
      </c>
    </row>
    <row r="63" spans="1:10">
      <c r="A63" s="95">
        <v>8</v>
      </c>
      <c r="E63" s="95">
        <v>205</v>
      </c>
      <c r="F63" s="95">
        <v>1.3780000000000001E-3</v>
      </c>
      <c r="G63" s="95">
        <v>3.3000000000000003E-5</v>
      </c>
      <c r="H63" s="95">
        <v>0.28265699999999999</v>
      </c>
      <c r="I63" s="95">
        <v>7.9999999999999996E-6</v>
      </c>
      <c r="J63" s="95">
        <v>0.4</v>
      </c>
    </row>
    <row r="64" spans="1:10">
      <c r="A64" s="95">
        <v>9</v>
      </c>
      <c r="E64" s="95">
        <v>205</v>
      </c>
      <c r="F64" s="95">
        <v>0.105461</v>
      </c>
      <c r="G64" s="95">
        <v>3.225E-3</v>
      </c>
      <c r="H64" s="95">
        <v>0.28278500000000001</v>
      </c>
      <c r="I64" s="95">
        <v>2.1999999999999999E-5</v>
      </c>
      <c r="J64" s="95">
        <v>4.5</v>
      </c>
    </row>
    <row r="65" spans="1:10">
      <c r="A65" s="95">
        <v>10</v>
      </c>
      <c r="E65" s="95">
        <v>205</v>
      </c>
      <c r="F65" s="95">
        <v>6.9214999999999999E-2</v>
      </c>
      <c r="G65" s="95">
        <v>2.0590000000000001E-3</v>
      </c>
      <c r="H65" s="95">
        <v>0.28276299999999999</v>
      </c>
      <c r="I65" s="95">
        <v>1.2999999999999999E-5</v>
      </c>
      <c r="J65" s="95">
        <v>3.9</v>
      </c>
    </row>
    <row r="66" spans="1:10">
      <c r="A66" s="95">
        <v>11</v>
      </c>
      <c r="E66" s="95">
        <v>205</v>
      </c>
      <c r="F66" s="95">
        <v>0.29227900000000001</v>
      </c>
      <c r="G66" s="95">
        <v>9.3189999999999992E-3</v>
      </c>
      <c r="H66" s="95">
        <v>0.28290700000000002</v>
      </c>
      <c r="I66" s="95">
        <v>4.3999999999999999E-5</v>
      </c>
      <c r="J66" s="95">
        <v>8</v>
      </c>
    </row>
    <row r="67" spans="1:10">
      <c r="A67" s="95">
        <v>12</v>
      </c>
      <c r="E67" s="95">
        <v>205</v>
      </c>
      <c r="F67" s="95">
        <v>0.101053</v>
      </c>
      <c r="G67" s="95">
        <v>3.117E-3</v>
      </c>
      <c r="H67" s="95">
        <v>0.28267500000000001</v>
      </c>
      <c r="I67" s="95">
        <v>2.0000000000000002E-5</v>
      </c>
      <c r="J67" s="95">
        <v>0.6</v>
      </c>
    </row>
    <row r="68" spans="1:10">
      <c r="A68" s="95">
        <v>13</v>
      </c>
      <c r="E68" s="95">
        <v>205</v>
      </c>
      <c r="F68" s="95">
        <v>6.0499999999999998E-2</v>
      </c>
      <c r="G68" s="95">
        <v>1.681E-3</v>
      </c>
      <c r="H68" s="95">
        <v>0.28275</v>
      </c>
      <c r="I68" s="95">
        <v>1.2999999999999999E-5</v>
      </c>
      <c r="J68" s="95">
        <v>3.5</v>
      </c>
    </row>
    <row r="69" spans="1:10">
      <c r="A69" s="95">
        <v>14</v>
      </c>
      <c r="E69" s="95">
        <v>205</v>
      </c>
      <c r="F69" s="95">
        <v>4.8897999999999997E-2</v>
      </c>
      <c r="G69" s="95">
        <v>1.552E-3</v>
      </c>
      <c r="H69" s="95">
        <v>0.282748</v>
      </c>
      <c r="I69" s="95">
        <v>1.2E-5</v>
      </c>
      <c r="J69" s="95">
        <v>3.4</v>
      </c>
    </row>
    <row r="70" spans="1:10">
      <c r="A70" s="95">
        <v>15</v>
      </c>
      <c r="E70" s="95">
        <v>205</v>
      </c>
      <c r="F70" s="95">
        <v>0.15754799999999999</v>
      </c>
      <c r="G70" s="95">
        <v>4.9969999999999997E-3</v>
      </c>
      <c r="H70" s="95">
        <v>0.28280699999999998</v>
      </c>
      <c r="I70" s="95">
        <v>2.0000000000000002E-5</v>
      </c>
      <c r="J70" s="95">
        <v>5.0999999999999996</v>
      </c>
    </row>
    <row r="71" spans="1:10">
      <c r="A71" s="95">
        <v>16</v>
      </c>
      <c r="E71" s="95">
        <v>205</v>
      </c>
      <c r="F71" s="95">
        <v>0.168875</v>
      </c>
      <c r="G71" s="95">
        <v>5.2469999999999999E-3</v>
      </c>
      <c r="H71" s="95">
        <v>0.28276200000000001</v>
      </c>
      <c r="I71" s="95">
        <v>2.0000000000000002E-5</v>
      </c>
      <c r="J71" s="95">
        <v>3.4</v>
      </c>
    </row>
    <row r="72" spans="1:10">
      <c r="A72" s="95">
        <v>17</v>
      </c>
      <c r="E72" s="95">
        <v>205</v>
      </c>
      <c r="F72" s="95">
        <v>4.2915000000000002E-2</v>
      </c>
      <c r="G72" s="95">
        <v>1.289E-3</v>
      </c>
      <c r="H72" s="95">
        <v>0.282773</v>
      </c>
      <c r="I72" s="95">
        <v>1.2E-5</v>
      </c>
      <c r="J72" s="95">
        <v>4.4000000000000004</v>
      </c>
    </row>
    <row r="73" spans="1:10">
      <c r="A73" s="95">
        <v>18</v>
      </c>
      <c r="E73" s="95">
        <v>205</v>
      </c>
      <c r="F73" s="95">
        <v>7.8050999999999995E-2</v>
      </c>
      <c r="G73" s="95">
        <v>2.545E-3</v>
      </c>
      <c r="H73" s="95">
        <v>0.28277200000000002</v>
      </c>
      <c r="I73" s="95">
        <v>1.2999999999999999E-5</v>
      </c>
      <c r="J73" s="95">
        <v>4.2</v>
      </c>
    </row>
    <row r="74" spans="1:10">
      <c r="A74" s="95">
        <v>19</v>
      </c>
      <c r="E74" s="95">
        <v>205</v>
      </c>
      <c r="F74" s="95">
        <v>0.21631300000000001</v>
      </c>
      <c r="G74" s="95">
        <v>6.5189999999999996E-3</v>
      </c>
      <c r="H74" s="95">
        <v>0.28274199999999999</v>
      </c>
      <c r="I74" s="95">
        <v>3.3000000000000003E-5</v>
      </c>
      <c r="J74" s="95">
        <v>2.6</v>
      </c>
    </row>
    <row r="75" spans="1:10">
      <c r="A75" s="95">
        <v>20</v>
      </c>
      <c r="E75" s="95">
        <v>205</v>
      </c>
      <c r="F75" s="95">
        <v>2.2016999999999998E-2</v>
      </c>
      <c r="G75" s="95">
        <v>7.1299999999999998E-4</v>
      </c>
      <c r="H75" s="95">
        <v>0.28264899999999998</v>
      </c>
      <c r="I75" s="95">
        <v>1.2E-5</v>
      </c>
      <c r="J75" s="95">
        <v>0.1</v>
      </c>
    </row>
    <row r="76" spans="1:10">
      <c r="A76" s="95">
        <v>21</v>
      </c>
      <c r="E76" s="95">
        <v>205</v>
      </c>
      <c r="F76" s="95">
        <v>2.9703E-2</v>
      </c>
      <c r="G76" s="95">
        <v>9.5100000000000002E-4</v>
      </c>
      <c r="H76" s="95">
        <v>0.28275699999999998</v>
      </c>
      <c r="I76" s="95">
        <v>1.4E-5</v>
      </c>
      <c r="J76" s="95">
        <v>3.8</v>
      </c>
    </row>
    <row r="77" spans="1:10">
      <c r="A77" s="95">
        <v>22</v>
      </c>
      <c r="E77" s="95">
        <v>205</v>
      </c>
      <c r="F77" s="95">
        <v>4.9561000000000001E-2</v>
      </c>
      <c r="G77" s="95">
        <v>1.4499999999999999E-3</v>
      </c>
      <c r="H77" s="95">
        <v>0.282746</v>
      </c>
      <c r="I77" s="95">
        <v>1.5E-5</v>
      </c>
      <c r="J77" s="95">
        <v>3.4</v>
      </c>
    </row>
    <row r="78" spans="1:10">
      <c r="A78" s="95">
        <v>23</v>
      </c>
      <c r="E78" s="95">
        <v>205</v>
      </c>
      <c r="F78" s="95">
        <v>0.20013400000000001</v>
      </c>
      <c r="G78" s="95">
        <v>6.1679999999999999E-3</v>
      </c>
      <c r="H78" s="95">
        <v>0.28289599999999998</v>
      </c>
      <c r="I78" s="95">
        <v>3.3000000000000003E-5</v>
      </c>
      <c r="J78" s="95">
        <v>8.1</v>
      </c>
    </row>
    <row r="79" spans="1:10">
      <c r="A79" s="95">
        <v>24</v>
      </c>
      <c r="E79" s="95">
        <v>205</v>
      </c>
      <c r="F79" s="95">
        <v>6.1106000000000001E-2</v>
      </c>
      <c r="G79" s="95">
        <v>1.7780000000000001E-3</v>
      </c>
      <c r="H79" s="95">
        <v>0.28277799999999997</v>
      </c>
      <c r="I79" s="95">
        <v>1.7E-5</v>
      </c>
      <c r="J79" s="95">
        <v>4.5</v>
      </c>
    </row>
    <row r="80" spans="1:10">
      <c r="A80" s="95">
        <v>25</v>
      </c>
      <c r="E80" s="95">
        <v>205</v>
      </c>
      <c r="F80" s="95">
        <v>0.181871</v>
      </c>
      <c r="G80" s="95">
        <v>5.8050000000000003E-3</v>
      </c>
      <c r="H80" s="95">
        <v>0.28288099999999999</v>
      </c>
      <c r="I80" s="95">
        <v>3.6999999999999998E-5</v>
      </c>
      <c r="J80" s="95">
        <v>7.6</v>
      </c>
    </row>
    <row r="81" spans="1:10">
      <c r="A81" s="95">
        <v>26</v>
      </c>
      <c r="E81" s="95">
        <v>205</v>
      </c>
      <c r="F81" s="95">
        <v>8.9645000000000002E-2</v>
      </c>
      <c r="G81" s="95">
        <v>2.8930000000000002E-3</v>
      </c>
      <c r="H81" s="95">
        <v>0.28265699999999999</v>
      </c>
      <c r="I81" s="95">
        <v>1.5999999999999999E-5</v>
      </c>
      <c r="J81" s="95">
        <v>0</v>
      </c>
    </row>
    <row r="82" spans="1:10">
      <c r="A82" s="95">
        <v>27</v>
      </c>
      <c r="E82" s="95">
        <v>205</v>
      </c>
      <c r="F82" s="95">
        <v>0.105934</v>
      </c>
      <c r="G82" s="95">
        <v>3.7190000000000001E-3</v>
      </c>
      <c r="H82" s="95">
        <v>0.282775</v>
      </c>
      <c r="I82" s="95">
        <v>1.5999999999999999E-5</v>
      </c>
      <c r="J82" s="95">
        <v>4.0999999999999996</v>
      </c>
    </row>
    <row r="83" spans="1:10">
      <c r="A83" s="95">
        <v>28</v>
      </c>
      <c r="E83" s="95">
        <v>205</v>
      </c>
      <c r="F83" s="95">
        <v>3.4617000000000002E-2</v>
      </c>
      <c r="G83" s="95">
        <v>1.024E-3</v>
      </c>
      <c r="H83" s="95">
        <v>0.28276600000000002</v>
      </c>
      <c r="I83" s="95">
        <v>1.2E-5</v>
      </c>
      <c r="J83" s="95">
        <v>4.2</v>
      </c>
    </row>
    <row r="84" spans="1:10">
      <c r="A84" s="95">
        <v>29</v>
      </c>
      <c r="E84" s="95">
        <v>205</v>
      </c>
      <c r="F84" s="95">
        <v>0.24624699999999999</v>
      </c>
      <c r="G84" s="95">
        <v>7.1780000000000004E-3</v>
      </c>
      <c r="H84" s="95">
        <v>0.282885</v>
      </c>
      <c r="I84" s="95">
        <v>2.6999999999999999E-5</v>
      </c>
      <c r="J84" s="95">
        <v>7.5</v>
      </c>
    </row>
    <row r="85" spans="1:10">
      <c r="A85" s="95">
        <v>30</v>
      </c>
      <c r="E85" s="95">
        <v>205</v>
      </c>
      <c r="F85" s="95">
        <v>0.20161299999999999</v>
      </c>
      <c r="G85" s="95">
        <v>6.0749999999999997E-3</v>
      </c>
      <c r="H85" s="95">
        <v>0.28264899999999998</v>
      </c>
      <c r="I85" s="95">
        <v>3.6999999999999998E-5</v>
      </c>
      <c r="J85" s="95">
        <v>-0.7</v>
      </c>
    </row>
    <row r="86" spans="1:10">
      <c r="A86" s="95">
        <v>31</v>
      </c>
      <c r="E86" s="95">
        <v>205</v>
      </c>
      <c r="F86" s="95">
        <v>8.6821999999999996E-2</v>
      </c>
      <c r="G86" s="95">
        <v>2.8050000000000002E-3</v>
      </c>
      <c r="H86" s="95">
        <v>0.28278199999999998</v>
      </c>
      <c r="I86" s="95">
        <v>1.5999999999999999E-5</v>
      </c>
      <c r="J86" s="95">
        <v>4.5</v>
      </c>
    </row>
    <row r="87" spans="1:10">
      <c r="A87" s="95">
        <v>32</v>
      </c>
      <c r="E87" s="95">
        <v>205</v>
      </c>
      <c r="F87" s="95">
        <v>2.0848999999999999E-2</v>
      </c>
      <c r="G87" s="95">
        <v>7.1299999999999998E-4</v>
      </c>
      <c r="H87" s="95">
        <v>0.28276099999999998</v>
      </c>
      <c r="I87" s="95">
        <v>1.4E-5</v>
      </c>
      <c r="J87" s="95">
        <v>4</v>
      </c>
    </row>
    <row r="88" spans="1:10">
      <c r="A88" s="95">
        <v>33</v>
      </c>
      <c r="E88" s="95">
        <v>205</v>
      </c>
      <c r="F88" s="95">
        <v>0.141125</v>
      </c>
      <c r="G88" s="95">
        <v>4.3010000000000001E-3</v>
      </c>
      <c r="H88" s="95">
        <v>0.28281299999999998</v>
      </c>
      <c r="I88" s="95">
        <v>2.5999999999999998E-5</v>
      </c>
      <c r="J88" s="95">
        <v>5.4</v>
      </c>
    </row>
    <row r="89" spans="1:10">
      <c r="A89" s="95">
        <v>34</v>
      </c>
      <c r="E89" s="95">
        <v>205</v>
      </c>
      <c r="F89" s="95">
        <v>0.28167199999999998</v>
      </c>
      <c r="G89" s="95">
        <v>8.6540000000000002E-3</v>
      </c>
      <c r="H89" s="95">
        <v>0.28284199999999998</v>
      </c>
      <c r="I89" s="95">
        <v>2.6999999999999999E-5</v>
      </c>
      <c r="J89" s="95">
        <v>5.8</v>
      </c>
    </row>
    <row r="90" spans="1:10">
      <c r="A90" s="95">
        <v>35</v>
      </c>
      <c r="E90" s="95">
        <v>205</v>
      </c>
      <c r="F90" s="95">
        <v>9.0491000000000002E-2</v>
      </c>
      <c r="G90" s="95">
        <v>2.6489999999999999E-3</v>
      </c>
      <c r="H90" s="95">
        <v>0.28279799999999999</v>
      </c>
      <c r="I90" s="95">
        <v>1.2999999999999999E-5</v>
      </c>
      <c r="J90" s="95">
        <v>5.0999999999999996</v>
      </c>
    </row>
    <row r="91" spans="1:10">
      <c r="A91" s="95">
        <v>36</v>
      </c>
      <c r="E91" s="95">
        <v>205</v>
      </c>
      <c r="F91" s="95">
        <v>3.2641999999999997E-2</v>
      </c>
      <c r="G91" s="95">
        <v>1.008E-3</v>
      </c>
      <c r="H91" s="95">
        <v>0.28273199999999998</v>
      </c>
      <c r="I91" s="95">
        <v>1.2E-5</v>
      </c>
      <c r="J91" s="95">
        <v>3</v>
      </c>
    </row>
    <row r="92" spans="1:10">
      <c r="A92" s="95">
        <v>37</v>
      </c>
      <c r="E92" s="95">
        <v>205</v>
      </c>
      <c r="F92" s="95">
        <v>3.7811999999999998E-2</v>
      </c>
      <c r="G92" s="95">
        <v>1.204E-3</v>
      </c>
      <c r="H92" s="95">
        <v>0.28274100000000002</v>
      </c>
      <c r="I92" s="95">
        <v>1.4E-5</v>
      </c>
      <c r="J92" s="95">
        <v>3.2</v>
      </c>
    </row>
    <row r="93" spans="1:10">
      <c r="A93" s="95">
        <v>38</v>
      </c>
      <c r="E93" s="95">
        <v>205</v>
      </c>
      <c r="F93" s="95">
        <v>6.6217999999999999E-2</v>
      </c>
      <c r="G93" s="95">
        <v>2.0409999999999998E-3</v>
      </c>
      <c r="H93" s="95">
        <v>0.28269</v>
      </c>
      <c r="I93" s="95">
        <v>1.4E-5</v>
      </c>
      <c r="J93" s="95">
        <v>1.3</v>
      </c>
    </row>
    <row r="94" spans="1:10">
      <c r="A94" s="95" t="s">
        <v>896</v>
      </c>
      <c r="B94" s="95" t="s">
        <v>895</v>
      </c>
      <c r="C94" s="95" t="s">
        <v>870</v>
      </c>
      <c r="D94" s="95" t="s">
        <v>1136</v>
      </c>
    </row>
    <row r="95" spans="1:10">
      <c r="A95" s="95">
        <v>1</v>
      </c>
      <c r="E95" s="95">
        <v>216</v>
      </c>
      <c r="F95" s="95">
        <v>6.1899999999999998E-4</v>
      </c>
      <c r="G95" s="95">
        <v>2.5000000000000001E-5</v>
      </c>
      <c r="H95" s="95">
        <v>0.28267799999999998</v>
      </c>
      <c r="I95" s="95">
        <v>6.0000000000000002E-6</v>
      </c>
      <c r="J95" s="95">
        <v>1.42</v>
      </c>
    </row>
    <row r="96" spans="1:10">
      <c r="A96" s="95">
        <v>2</v>
      </c>
      <c r="E96" s="95">
        <v>216</v>
      </c>
      <c r="F96" s="95">
        <v>5.4799999999999998E-4</v>
      </c>
      <c r="G96" s="95">
        <v>2.0000000000000002E-5</v>
      </c>
      <c r="H96" s="95">
        <v>0.28269899999999998</v>
      </c>
      <c r="I96" s="95">
        <v>5.0000000000000004E-6</v>
      </c>
      <c r="J96" s="95">
        <v>2.15</v>
      </c>
    </row>
    <row r="97" spans="1:10">
      <c r="A97" s="95">
        <v>3</v>
      </c>
      <c r="E97" s="95">
        <v>216</v>
      </c>
      <c r="F97" s="95">
        <v>1.446E-3</v>
      </c>
      <c r="G97" s="95">
        <v>5.1E-5</v>
      </c>
      <c r="H97" s="95">
        <v>0.28267300000000001</v>
      </c>
      <c r="I97" s="95">
        <v>5.0000000000000004E-6</v>
      </c>
      <c r="J97" s="95">
        <v>1.25</v>
      </c>
    </row>
    <row r="98" spans="1:10">
      <c r="A98" s="95">
        <v>4</v>
      </c>
      <c r="E98" s="95">
        <v>216</v>
      </c>
      <c r="F98" s="95">
        <v>6.3900000000000003E-4</v>
      </c>
      <c r="G98" s="95">
        <v>1.9000000000000001E-5</v>
      </c>
      <c r="H98" s="95">
        <v>0.28269300000000003</v>
      </c>
      <c r="I98" s="95">
        <v>3.9999999999999998E-6</v>
      </c>
      <c r="J98" s="95">
        <v>1.93</v>
      </c>
    </row>
    <row r="99" spans="1:10">
      <c r="A99" s="95">
        <v>5</v>
      </c>
      <c r="E99" s="95">
        <v>216</v>
      </c>
      <c r="F99" s="95">
        <v>2.3499999999999999E-4</v>
      </c>
      <c r="G99" s="95">
        <v>7.9999999999999996E-6</v>
      </c>
      <c r="H99" s="95">
        <v>0.28270800000000001</v>
      </c>
      <c r="I99" s="95">
        <v>5.0000000000000004E-6</v>
      </c>
      <c r="J99" s="95">
        <v>2.5</v>
      </c>
    </row>
    <row r="100" spans="1:10">
      <c r="A100" s="95">
        <v>6</v>
      </c>
      <c r="E100" s="95">
        <v>216</v>
      </c>
      <c r="F100" s="95">
        <v>4.0700000000000003E-4</v>
      </c>
      <c r="G100" s="95">
        <v>1.4E-5</v>
      </c>
      <c r="H100" s="95">
        <v>0.282669</v>
      </c>
      <c r="I100" s="95">
        <v>6.9999999999999999E-6</v>
      </c>
      <c r="J100" s="95">
        <v>1.0900000000000001</v>
      </c>
    </row>
    <row r="101" spans="1:10">
      <c r="A101" s="95">
        <v>7</v>
      </c>
      <c r="E101" s="95">
        <v>216</v>
      </c>
      <c r="F101" s="95">
        <v>2.8389999999999999E-3</v>
      </c>
      <c r="G101" s="95">
        <v>1.03E-4</v>
      </c>
      <c r="H101" s="95">
        <v>0.28270699999999999</v>
      </c>
      <c r="I101" s="95">
        <v>6.0000000000000002E-6</v>
      </c>
      <c r="J101" s="95">
        <v>2.4500000000000002</v>
      </c>
    </row>
    <row r="102" spans="1:10">
      <c r="A102" s="95">
        <v>8</v>
      </c>
      <c r="E102" s="95">
        <v>216</v>
      </c>
      <c r="F102" s="95">
        <v>2.9700000000000001E-4</v>
      </c>
      <c r="G102" s="95">
        <v>1.0000000000000001E-5</v>
      </c>
      <c r="H102" s="95">
        <v>0.28268799999999999</v>
      </c>
      <c r="I102" s="95">
        <v>3.9999999999999998E-6</v>
      </c>
      <c r="J102" s="95">
        <v>1.78</v>
      </c>
    </row>
    <row r="103" spans="1:10">
      <c r="A103" s="95">
        <v>9</v>
      </c>
      <c r="E103" s="95">
        <v>216</v>
      </c>
      <c r="F103" s="95">
        <v>3.7399999999999998E-4</v>
      </c>
      <c r="G103" s="95">
        <v>1.2E-5</v>
      </c>
      <c r="H103" s="95">
        <v>0.28267399999999998</v>
      </c>
      <c r="I103" s="95">
        <v>5.0000000000000004E-6</v>
      </c>
      <c r="J103" s="95">
        <v>1.26</v>
      </c>
    </row>
    <row r="104" spans="1:10">
      <c r="A104" s="95">
        <v>10</v>
      </c>
      <c r="E104" s="95">
        <v>216</v>
      </c>
      <c r="F104" s="95">
        <v>5.0900000000000001E-4</v>
      </c>
      <c r="G104" s="95">
        <v>2.0000000000000002E-5</v>
      </c>
      <c r="H104" s="95">
        <v>0.282638</v>
      </c>
      <c r="I104" s="95">
        <v>6.0000000000000002E-6</v>
      </c>
      <c r="J104" s="95">
        <v>0</v>
      </c>
    </row>
    <row r="105" spans="1:10">
      <c r="A105" s="95" t="s">
        <v>898</v>
      </c>
      <c r="B105" s="95" t="s">
        <v>895</v>
      </c>
      <c r="C105" s="95" t="s">
        <v>870</v>
      </c>
      <c r="D105" s="95" t="s">
        <v>1136</v>
      </c>
    </row>
    <row r="106" spans="1:10">
      <c r="A106" s="95">
        <v>1</v>
      </c>
      <c r="E106" s="95">
        <v>224</v>
      </c>
      <c r="F106" s="95">
        <v>2.9300000000000002E-4</v>
      </c>
      <c r="G106" s="95">
        <v>1.1E-5</v>
      </c>
      <c r="H106" s="95">
        <v>0.28268300000000002</v>
      </c>
      <c r="I106" s="95">
        <v>5.0000000000000004E-6</v>
      </c>
      <c r="J106" s="95">
        <v>1.77</v>
      </c>
    </row>
    <row r="107" spans="1:10">
      <c r="A107" s="95">
        <v>2</v>
      </c>
      <c r="E107" s="95">
        <v>224</v>
      </c>
      <c r="F107" s="95">
        <v>6.87E-4</v>
      </c>
      <c r="G107" s="95">
        <v>2.4000000000000001E-5</v>
      </c>
      <c r="H107" s="95">
        <v>0.28269</v>
      </c>
      <c r="I107" s="95">
        <v>5.0000000000000004E-6</v>
      </c>
      <c r="J107" s="95">
        <v>2.02</v>
      </c>
    </row>
    <row r="108" spans="1:10">
      <c r="A108" s="95">
        <v>3</v>
      </c>
      <c r="E108" s="95">
        <v>224</v>
      </c>
      <c r="F108" s="95">
        <v>6.8300000000000001E-4</v>
      </c>
      <c r="G108" s="95">
        <v>2.5000000000000001E-5</v>
      </c>
      <c r="H108" s="95">
        <v>0.28267999999999999</v>
      </c>
      <c r="I108" s="95">
        <v>5.0000000000000004E-6</v>
      </c>
      <c r="J108" s="95">
        <v>1.67</v>
      </c>
    </row>
    <row r="109" spans="1:10">
      <c r="A109" s="95">
        <v>4</v>
      </c>
      <c r="E109" s="95">
        <v>224</v>
      </c>
      <c r="F109" s="95">
        <v>3.9800000000000002E-4</v>
      </c>
      <c r="G109" s="95">
        <v>1.2999999999999999E-5</v>
      </c>
      <c r="H109" s="95">
        <v>0.28267100000000001</v>
      </c>
      <c r="I109" s="95">
        <v>5.0000000000000004E-6</v>
      </c>
      <c r="J109" s="95">
        <v>1.34</v>
      </c>
    </row>
    <row r="110" spans="1:10">
      <c r="A110" s="95">
        <v>5</v>
      </c>
      <c r="E110" s="95">
        <v>224</v>
      </c>
      <c r="F110" s="95">
        <v>9.6199999999999996E-4</v>
      </c>
      <c r="G110" s="95">
        <v>3.6999999999999998E-5</v>
      </c>
      <c r="H110" s="95">
        <v>0.28269</v>
      </c>
      <c r="I110" s="95">
        <v>5.0000000000000004E-6</v>
      </c>
      <c r="J110" s="95">
        <v>2.0099999999999998</v>
      </c>
    </row>
    <row r="111" spans="1:10">
      <c r="A111" s="95">
        <v>6</v>
      </c>
      <c r="E111" s="95">
        <v>224</v>
      </c>
      <c r="F111" s="95">
        <v>2.42E-4</v>
      </c>
      <c r="G111" s="95">
        <v>9.0000000000000002E-6</v>
      </c>
      <c r="H111" s="95">
        <v>0.282669</v>
      </c>
      <c r="I111" s="95">
        <v>5.0000000000000004E-6</v>
      </c>
      <c r="J111" s="95">
        <v>1.29</v>
      </c>
    </row>
    <row r="112" spans="1:10">
      <c r="A112" s="95">
        <v>7</v>
      </c>
      <c r="E112" s="95">
        <v>224</v>
      </c>
      <c r="F112" s="95">
        <v>1.45E-4</v>
      </c>
      <c r="G112" s="95">
        <v>6.0000000000000002E-6</v>
      </c>
      <c r="H112" s="95">
        <v>0.28268599999999999</v>
      </c>
      <c r="I112" s="95">
        <v>5.0000000000000004E-6</v>
      </c>
      <c r="J112" s="95">
        <v>1.89</v>
      </c>
    </row>
    <row r="113" spans="1:10">
      <c r="A113" s="95">
        <v>8</v>
      </c>
      <c r="E113" s="95">
        <v>224</v>
      </c>
      <c r="F113" s="95">
        <v>5.9299999999999999E-4</v>
      </c>
      <c r="G113" s="95">
        <v>2.3E-5</v>
      </c>
      <c r="H113" s="95">
        <v>0.28266000000000002</v>
      </c>
      <c r="I113" s="95">
        <v>5.0000000000000004E-6</v>
      </c>
      <c r="J113" s="95">
        <v>0.95</v>
      </c>
    </row>
    <row r="114" spans="1:10">
      <c r="A114" s="95">
        <v>9</v>
      </c>
      <c r="E114" s="95">
        <v>224</v>
      </c>
      <c r="F114" s="95">
        <v>3.4299999999999999E-4</v>
      </c>
      <c r="G114" s="95">
        <v>1.2E-5</v>
      </c>
      <c r="H114" s="95">
        <v>0.28268399999999999</v>
      </c>
      <c r="I114" s="95">
        <v>5.0000000000000004E-6</v>
      </c>
      <c r="J114" s="95">
        <v>1.8</v>
      </c>
    </row>
    <row r="115" spans="1:10">
      <c r="A115" s="95">
        <v>10</v>
      </c>
      <c r="E115" s="95">
        <v>224</v>
      </c>
      <c r="F115" s="95">
        <v>5.4100000000000003E-4</v>
      </c>
      <c r="G115" s="95">
        <v>2.1999999999999999E-5</v>
      </c>
      <c r="H115" s="95">
        <v>0.28265099999999999</v>
      </c>
      <c r="I115" s="95">
        <v>5.0000000000000004E-6</v>
      </c>
      <c r="J115" s="95">
        <v>0.65</v>
      </c>
    </row>
    <row r="116" spans="1:10">
      <c r="A116" s="95" t="s">
        <v>900</v>
      </c>
      <c r="B116" s="95" t="s">
        <v>1137</v>
      </c>
      <c r="C116" s="95" t="s">
        <v>870</v>
      </c>
      <c r="D116" s="95" t="s">
        <v>1136</v>
      </c>
    </row>
    <row r="117" spans="1:10">
      <c r="A117" s="95">
        <v>1.1000000000000001</v>
      </c>
      <c r="E117" s="95">
        <v>228</v>
      </c>
      <c r="F117" s="95">
        <v>9.4200000000000002E-4</v>
      </c>
      <c r="G117" s="95">
        <v>4.1999999999999998E-5</v>
      </c>
      <c r="H117" s="95">
        <v>0.28266999999999998</v>
      </c>
      <c r="I117" s="95">
        <v>3.9999999999999998E-6</v>
      </c>
      <c r="J117" s="95">
        <v>1.41</v>
      </c>
    </row>
    <row r="118" spans="1:10">
      <c r="A118" s="95">
        <v>1.2</v>
      </c>
      <c r="E118" s="95">
        <v>228</v>
      </c>
      <c r="F118" s="95">
        <v>5.5099999999999995E-4</v>
      </c>
      <c r="G118" s="95">
        <v>2.5999999999999998E-5</v>
      </c>
      <c r="H118" s="95">
        <v>0.28265099999999999</v>
      </c>
      <c r="I118" s="95">
        <v>6.0000000000000002E-6</v>
      </c>
      <c r="J118" s="95">
        <v>0.71</v>
      </c>
    </row>
    <row r="119" spans="1:10">
      <c r="A119" s="95">
        <v>1.3</v>
      </c>
      <c r="E119" s="95">
        <v>228</v>
      </c>
      <c r="F119" s="95">
        <v>9.2699999999999998E-4</v>
      </c>
      <c r="G119" s="95">
        <v>4.1E-5</v>
      </c>
      <c r="H119" s="95">
        <v>0.282663</v>
      </c>
      <c r="I119" s="95">
        <v>5.0000000000000004E-6</v>
      </c>
      <c r="J119" s="95">
        <v>1.1499999999999999</v>
      </c>
    </row>
    <row r="120" spans="1:10">
      <c r="A120" s="95">
        <v>1.4</v>
      </c>
      <c r="E120" s="95">
        <v>228</v>
      </c>
      <c r="F120" s="95">
        <v>7.4200000000000004E-4</v>
      </c>
      <c r="G120" s="95">
        <v>3.4E-5</v>
      </c>
      <c r="H120" s="95">
        <v>0.28266200000000002</v>
      </c>
      <c r="I120" s="95">
        <v>6.0000000000000002E-6</v>
      </c>
      <c r="J120" s="95">
        <v>1.1299999999999999</v>
      </c>
    </row>
    <row r="121" spans="1:10">
      <c r="A121" s="95">
        <v>1.5</v>
      </c>
      <c r="E121" s="95">
        <v>228</v>
      </c>
      <c r="F121" s="95">
        <v>9.1399999999999999E-4</v>
      </c>
      <c r="G121" s="95">
        <v>3.1000000000000001E-5</v>
      </c>
      <c r="H121" s="95">
        <v>0.28267100000000001</v>
      </c>
      <c r="I121" s="95">
        <v>5.0000000000000004E-6</v>
      </c>
      <c r="J121" s="95">
        <v>1.44</v>
      </c>
    </row>
    <row r="122" spans="1:10">
      <c r="A122" s="95">
        <v>1.6</v>
      </c>
      <c r="E122" s="95">
        <v>228</v>
      </c>
      <c r="F122" s="95">
        <v>6.2799999999999998E-4</v>
      </c>
      <c r="G122" s="95">
        <v>2.5999999999999998E-5</v>
      </c>
      <c r="H122" s="95">
        <v>0.28266400000000003</v>
      </c>
      <c r="I122" s="95">
        <v>5.0000000000000004E-6</v>
      </c>
      <c r="J122" s="95">
        <v>1.18</v>
      </c>
    </row>
    <row r="123" spans="1:10">
      <c r="A123" s="95">
        <v>1.7</v>
      </c>
      <c r="E123" s="95">
        <v>228</v>
      </c>
      <c r="F123" s="95">
        <v>1.1329999999999999E-3</v>
      </c>
      <c r="G123" s="95">
        <v>5.1999999999999997E-5</v>
      </c>
      <c r="H123" s="95">
        <v>0.28268399999999999</v>
      </c>
      <c r="I123" s="95">
        <v>5.0000000000000004E-6</v>
      </c>
      <c r="J123" s="95">
        <v>1.89</v>
      </c>
    </row>
    <row r="124" spans="1:10">
      <c r="A124" s="95">
        <v>1.8</v>
      </c>
      <c r="E124" s="95">
        <v>228</v>
      </c>
      <c r="F124" s="95">
        <v>1.204E-3</v>
      </c>
      <c r="G124" s="95">
        <v>5.8E-5</v>
      </c>
      <c r="H124" s="95">
        <v>0.28268100000000002</v>
      </c>
      <c r="I124" s="95">
        <v>6.0000000000000002E-6</v>
      </c>
      <c r="J124" s="95">
        <v>1.79</v>
      </c>
    </row>
    <row r="125" spans="1:10">
      <c r="A125" s="95">
        <v>1.9</v>
      </c>
      <c r="E125" s="95">
        <v>228</v>
      </c>
      <c r="F125" s="95">
        <v>6.96E-4</v>
      </c>
      <c r="G125" s="95">
        <v>3.0000000000000001E-5</v>
      </c>
      <c r="H125" s="95">
        <v>0.28267300000000001</v>
      </c>
      <c r="I125" s="95">
        <v>3.9999999999999998E-6</v>
      </c>
      <c r="J125" s="95">
        <v>1.51</v>
      </c>
    </row>
    <row r="126" spans="1:10">
      <c r="A126" s="95">
        <v>1.1000000000000001</v>
      </c>
      <c r="E126" s="95">
        <v>228</v>
      </c>
      <c r="F126" s="95">
        <v>3.2729999999999999E-3</v>
      </c>
      <c r="G126" s="95">
        <v>1.3899999999999999E-4</v>
      </c>
      <c r="H126" s="95">
        <v>0.28268700000000002</v>
      </c>
      <c r="I126" s="95">
        <v>3.9999999999999998E-6</v>
      </c>
      <c r="J126" s="95">
        <v>1.99</v>
      </c>
    </row>
    <row r="127" spans="1:10">
      <c r="A127" s="95" t="s">
        <v>901</v>
      </c>
      <c r="B127" s="95" t="s">
        <v>1137</v>
      </c>
      <c r="C127" s="95" t="s">
        <v>870</v>
      </c>
      <c r="D127" s="95" t="s">
        <v>1136</v>
      </c>
    </row>
    <row r="128" spans="1:10">
      <c r="A128" s="95">
        <v>2.1</v>
      </c>
      <c r="E128" s="95">
        <v>211</v>
      </c>
      <c r="F128" s="95">
        <v>8.6000000000000003E-5</v>
      </c>
      <c r="G128" s="95">
        <v>3.9999999999999998E-6</v>
      </c>
      <c r="H128" s="95">
        <v>0.28267300000000001</v>
      </c>
      <c r="I128" s="95">
        <v>6.0000000000000002E-6</v>
      </c>
      <c r="J128" s="95">
        <v>1.1499999999999999</v>
      </c>
    </row>
    <row r="129" spans="1:10">
      <c r="A129" s="95">
        <v>2.2000000000000002</v>
      </c>
      <c r="E129" s="95">
        <v>211</v>
      </c>
      <c r="F129" s="95">
        <v>1.4809999999999999E-3</v>
      </c>
      <c r="G129" s="95">
        <v>4.5000000000000003E-5</v>
      </c>
      <c r="H129" s="95">
        <v>0.28262700000000002</v>
      </c>
      <c r="I129" s="95">
        <v>6.0000000000000002E-6</v>
      </c>
      <c r="J129" s="95">
        <v>-0.51</v>
      </c>
    </row>
    <row r="130" spans="1:10">
      <c r="A130" s="95">
        <v>2.2999999999999998</v>
      </c>
      <c r="E130" s="95">
        <v>211</v>
      </c>
      <c r="F130" s="95">
        <v>1.003E-3</v>
      </c>
      <c r="G130" s="95">
        <v>3.1999999999999999E-5</v>
      </c>
      <c r="H130" s="95">
        <v>0.28267599999999998</v>
      </c>
      <c r="I130" s="95">
        <v>5.0000000000000004E-6</v>
      </c>
      <c r="J130" s="95">
        <v>1.23</v>
      </c>
    </row>
    <row r="131" spans="1:10">
      <c r="A131" s="95">
        <v>2.4</v>
      </c>
      <c r="E131" s="95">
        <v>211</v>
      </c>
      <c r="F131" s="95">
        <v>1.03E-4</v>
      </c>
      <c r="G131" s="95">
        <v>3.9999999999999998E-6</v>
      </c>
      <c r="H131" s="95">
        <v>0.28268300000000002</v>
      </c>
      <c r="I131" s="95">
        <v>5.0000000000000004E-6</v>
      </c>
      <c r="J131" s="95">
        <v>1.47</v>
      </c>
    </row>
    <row r="132" spans="1:10">
      <c r="A132" s="95">
        <v>2.5</v>
      </c>
      <c r="E132" s="95">
        <v>211</v>
      </c>
      <c r="F132" s="95">
        <v>1.3240000000000001E-3</v>
      </c>
      <c r="G132" s="95">
        <v>3.8000000000000002E-5</v>
      </c>
      <c r="H132" s="95">
        <v>0.282692</v>
      </c>
      <c r="I132" s="95">
        <v>5.0000000000000004E-6</v>
      </c>
      <c r="J132" s="95">
        <v>1.79</v>
      </c>
    </row>
    <row r="133" spans="1:10">
      <c r="A133" s="95">
        <v>2.6</v>
      </c>
      <c r="E133" s="95">
        <v>211</v>
      </c>
      <c r="F133" s="95">
        <v>8.8999999999999995E-4</v>
      </c>
      <c r="G133" s="95">
        <v>2.8E-5</v>
      </c>
      <c r="H133" s="95">
        <v>0.282667</v>
      </c>
      <c r="I133" s="95">
        <v>5.0000000000000004E-6</v>
      </c>
      <c r="J133" s="95">
        <v>0.9</v>
      </c>
    </row>
    <row r="134" spans="1:10">
      <c r="A134" s="95">
        <v>2.7</v>
      </c>
      <c r="E134" s="95">
        <v>211</v>
      </c>
      <c r="F134" s="95">
        <v>1.22E-4</v>
      </c>
      <c r="G134" s="95">
        <v>3.9999999999999998E-6</v>
      </c>
      <c r="H134" s="95">
        <v>0.28266200000000002</v>
      </c>
      <c r="I134" s="95">
        <v>5.0000000000000004E-6</v>
      </c>
      <c r="J134" s="95">
        <v>0.73</v>
      </c>
    </row>
    <row r="135" spans="1:10">
      <c r="A135" s="95">
        <v>2.8</v>
      </c>
      <c r="E135" s="95">
        <v>21</v>
      </c>
      <c r="F135" s="95">
        <v>9.3300000000000002E-4</v>
      </c>
      <c r="G135" s="95">
        <v>2.9E-5</v>
      </c>
      <c r="H135" s="95">
        <v>0.28267900000000001</v>
      </c>
      <c r="I135" s="95">
        <v>5.0000000000000004E-6</v>
      </c>
      <c r="J135" s="95">
        <v>1.34</v>
      </c>
    </row>
    <row r="136" spans="1:10">
      <c r="A136" s="95">
        <v>2.9</v>
      </c>
      <c r="E136" s="95">
        <v>211</v>
      </c>
      <c r="F136" s="95">
        <v>1.0120000000000001E-3</v>
      </c>
      <c r="G136" s="95">
        <v>3.1000000000000001E-5</v>
      </c>
      <c r="H136" s="95">
        <v>0.28267399999999998</v>
      </c>
      <c r="I136" s="95">
        <v>5.0000000000000004E-6</v>
      </c>
      <c r="J136" s="95">
        <v>1.17</v>
      </c>
    </row>
    <row r="137" spans="1:10" ht="13" thickBot="1">
      <c r="A137" s="95">
        <v>2.1</v>
      </c>
      <c r="E137" s="95">
        <v>211</v>
      </c>
      <c r="F137" s="95">
        <v>5.9800000000000001E-4</v>
      </c>
      <c r="G137" s="95">
        <v>1.8E-5</v>
      </c>
      <c r="H137" s="95">
        <v>0.28267799999999998</v>
      </c>
      <c r="I137" s="95">
        <v>5.0000000000000004E-6</v>
      </c>
      <c r="J137" s="95">
        <v>1.32</v>
      </c>
    </row>
    <row r="138" spans="1:10" ht="13">
      <c r="A138" s="197" t="s">
        <v>902</v>
      </c>
      <c r="B138" s="95" t="s">
        <v>895</v>
      </c>
      <c r="C138" s="95" t="s">
        <v>870</v>
      </c>
      <c r="D138" s="95" t="s">
        <v>1138</v>
      </c>
      <c r="F138" s="197"/>
      <c r="G138" s="197"/>
      <c r="H138" s="197"/>
      <c r="I138" s="197"/>
    </row>
    <row r="139" spans="1:10">
      <c r="A139" s="198" t="s">
        <v>1139</v>
      </c>
      <c r="E139" s="95">
        <v>224.6</v>
      </c>
      <c r="F139" s="199">
        <v>2.5999999999999998E-4</v>
      </c>
      <c r="G139" s="199">
        <v>1.0000000000000001E-5</v>
      </c>
      <c r="H139" s="199">
        <v>0.28267999999999999</v>
      </c>
      <c r="I139" s="199">
        <v>6.0000000000000002E-6</v>
      </c>
      <c r="J139" s="199">
        <v>1.1000000000000001</v>
      </c>
    </row>
    <row r="140" spans="1:10">
      <c r="A140" s="198" t="s">
        <v>1140</v>
      </c>
      <c r="E140" s="95">
        <v>224.6</v>
      </c>
      <c r="F140" s="199">
        <v>2.7999999999999998E-4</v>
      </c>
      <c r="G140" s="199">
        <v>1.0000000000000001E-5</v>
      </c>
      <c r="H140" s="199">
        <v>0.28265000000000001</v>
      </c>
      <c r="I140" s="199">
        <v>9.0000000000000002E-6</v>
      </c>
      <c r="J140" s="199">
        <v>0.1</v>
      </c>
    </row>
    <row r="141" spans="1:10">
      <c r="A141" s="198" t="s">
        <v>1141</v>
      </c>
      <c r="E141" s="95">
        <v>224.6</v>
      </c>
      <c r="F141" s="199">
        <v>6.4999999999999997E-4</v>
      </c>
      <c r="G141" s="199">
        <v>2.0000000000000002E-5</v>
      </c>
      <c r="H141" s="199">
        <v>0.28271000000000002</v>
      </c>
      <c r="I141" s="199">
        <v>6.9999999999999999E-6</v>
      </c>
      <c r="J141" s="199">
        <v>2.2000000000000002</v>
      </c>
    </row>
    <row r="142" spans="1:10">
      <c r="A142" s="198" t="s">
        <v>1142</v>
      </c>
      <c r="E142" s="95">
        <v>224.6</v>
      </c>
      <c r="F142" s="199">
        <v>1.15E-3</v>
      </c>
      <c r="G142" s="199">
        <v>4.0000000000000003E-5</v>
      </c>
      <c r="H142" s="199">
        <v>0.28267999999999999</v>
      </c>
      <c r="I142" s="199">
        <v>6.9999999999999999E-6</v>
      </c>
      <c r="J142" s="199">
        <v>1.1000000000000001</v>
      </c>
    </row>
    <row r="143" spans="1:10">
      <c r="A143" s="198" t="s">
        <v>1143</v>
      </c>
      <c r="E143" s="95">
        <v>224.6</v>
      </c>
      <c r="F143" s="199">
        <v>9.5E-4</v>
      </c>
      <c r="G143" s="199">
        <v>3.0000000000000001E-5</v>
      </c>
      <c r="H143" s="199">
        <v>0.28270000000000001</v>
      </c>
      <c r="I143" s="199">
        <v>6.9999999999999999E-6</v>
      </c>
      <c r="J143" s="199">
        <v>1.8</v>
      </c>
    </row>
    <row r="144" spans="1:10">
      <c r="A144" s="198" t="s">
        <v>1144</v>
      </c>
      <c r="E144" s="95">
        <v>224.6</v>
      </c>
      <c r="F144" s="199">
        <v>6.6E-4</v>
      </c>
      <c r="G144" s="199">
        <v>2.0000000000000002E-5</v>
      </c>
      <c r="H144" s="199">
        <v>0.28262999999999999</v>
      </c>
      <c r="I144" s="199">
        <v>6.9999999999999999E-6</v>
      </c>
      <c r="J144" s="199">
        <v>-0.6</v>
      </c>
    </row>
    <row r="145" spans="1:10">
      <c r="A145" s="198" t="s">
        <v>1145</v>
      </c>
      <c r="E145" s="95">
        <v>224.6</v>
      </c>
      <c r="F145" s="199">
        <v>1.25E-3</v>
      </c>
      <c r="G145" s="199">
        <v>4.0000000000000003E-5</v>
      </c>
      <c r="H145" s="199">
        <v>0.28266999999999998</v>
      </c>
      <c r="I145" s="199">
        <v>6.9999999999999999E-6</v>
      </c>
      <c r="J145" s="199">
        <v>0.8</v>
      </c>
    </row>
    <row r="146" spans="1:10">
      <c r="A146" s="198" t="s">
        <v>1146</v>
      </c>
      <c r="E146" s="95">
        <v>224.6</v>
      </c>
      <c r="F146" s="199">
        <v>1.3600000000000001E-3</v>
      </c>
      <c r="G146" s="199">
        <v>4.0000000000000003E-5</v>
      </c>
      <c r="H146" s="199">
        <v>0.28269</v>
      </c>
      <c r="I146" s="199">
        <v>6.9999999999999999E-6</v>
      </c>
      <c r="J146" s="199">
        <v>1.5</v>
      </c>
    </row>
    <row r="147" spans="1:10">
      <c r="A147" s="198" t="s">
        <v>1147</v>
      </c>
      <c r="E147" s="95">
        <v>224.6</v>
      </c>
      <c r="F147" s="199">
        <v>1.97E-3</v>
      </c>
      <c r="G147" s="199">
        <v>6.0000000000000002E-5</v>
      </c>
      <c r="H147" s="199">
        <v>0.28266000000000002</v>
      </c>
      <c r="I147" s="199">
        <v>9.0000000000000002E-6</v>
      </c>
      <c r="J147" s="199">
        <v>0.4</v>
      </c>
    </row>
    <row r="148" spans="1:10">
      <c r="A148" s="198" t="s">
        <v>1148</v>
      </c>
      <c r="E148" s="95">
        <v>224.6</v>
      </c>
      <c r="F148" s="199">
        <v>5.1000000000000004E-4</v>
      </c>
      <c r="G148" s="199">
        <v>1.0000000000000001E-5</v>
      </c>
      <c r="H148" s="199">
        <v>0.28266000000000002</v>
      </c>
      <c r="I148" s="199">
        <v>6.9999999999999999E-6</v>
      </c>
      <c r="J148" s="199">
        <v>0.4</v>
      </c>
    </row>
    <row r="149" spans="1:10">
      <c r="A149" s="198" t="s">
        <v>1149</v>
      </c>
      <c r="E149" s="95">
        <v>224.6</v>
      </c>
      <c r="F149" s="199">
        <v>1.31E-3</v>
      </c>
      <c r="G149" s="199">
        <v>2.0000000000000002E-5</v>
      </c>
      <c r="H149" s="199">
        <v>0.28269</v>
      </c>
      <c r="I149" s="199">
        <v>7.9999999999999996E-6</v>
      </c>
      <c r="J149" s="199">
        <v>1.5</v>
      </c>
    </row>
    <row r="150" spans="1:10">
      <c r="A150" s="198" t="s">
        <v>1150</v>
      </c>
      <c r="E150" s="95">
        <v>224.6</v>
      </c>
      <c r="F150" s="199">
        <v>1.23E-3</v>
      </c>
      <c r="G150" s="199">
        <v>3.0000000000000001E-5</v>
      </c>
      <c r="H150" s="199">
        <v>0.28265000000000001</v>
      </c>
      <c r="I150" s="199">
        <v>7.9999999999999996E-6</v>
      </c>
      <c r="J150" s="199">
        <v>0.1</v>
      </c>
    </row>
    <row r="151" spans="1:10">
      <c r="A151" s="198" t="s">
        <v>1151</v>
      </c>
      <c r="E151" s="95">
        <v>224.6</v>
      </c>
      <c r="F151" s="199">
        <v>1.1100000000000001E-3</v>
      </c>
      <c r="G151" s="199">
        <v>4.0000000000000003E-5</v>
      </c>
      <c r="H151" s="199">
        <v>0.28266000000000002</v>
      </c>
      <c r="I151" s="199">
        <v>9.0000000000000002E-6</v>
      </c>
      <c r="J151" s="199">
        <v>0.4</v>
      </c>
    </row>
    <row r="152" spans="1:10">
      <c r="A152" s="198" t="s">
        <v>1152</v>
      </c>
      <c r="E152" s="95">
        <v>224.6</v>
      </c>
      <c r="F152" s="199">
        <v>8.6999999999999994E-3</v>
      </c>
      <c r="G152" s="199">
        <v>3.0000000000000001E-5</v>
      </c>
      <c r="H152" s="199">
        <v>0.28264</v>
      </c>
      <c r="I152" s="199">
        <v>6.9999999999999999E-6</v>
      </c>
      <c r="J152" s="199">
        <v>-0.3</v>
      </c>
    </row>
    <row r="153" spans="1:10">
      <c r="A153" s="198" t="s">
        <v>1153</v>
      </c>
      <c r="E153" s="95">
        <v>224.6</v>
      </c>
      <c r="F153" s="199">
        <v>2.5300000000000001E-3</v>
      </c>
      <c r="G153" s="199">
        <v>2.0000000000000002E-5</v>
      </c>
      <c r="H153" s="199">
        <v>0.28266999999999998</v>
      </c>
      <c r="I153" s="199">
        <v>7.9999999999999996E-6</v>
      </c>
      <c r="J153" s="199">
        <v>0.8</v>
      </c>
    </row>
    <row r="154" spans="1:10">
      <c r="A154" s="199"/>
      <c r="F154" s="199"/>
      <c r="G154" s="199"/>
      <c r="H154" s="199"/>
      <c r="I154" s="199">
        <v>0</v>
      </c>
      <c r="J154" s="199"/>
    </row>
    <row r="155" spans="1:10" ht="13">
      <c r="A155" s="200" t="s">
        <v>1154</v>
      </c>
      <c r="B155" s="95" t="s">
        <v>906</v>
      </c>
      <c r="C155" s="95" t="s">
        <v>870</v>
      </c>
      <c r="D155" s="95" t="s">
        <v>1138</v>
      </c>
      <c r="F155" s="200"/>
      <c r="G155" s="200"/>
      <c r="H155" s="200"/>
      <c r="I155" s="200">
        <v>0</v>
      </c>
      <c r="J155" s="200"/>
    </row>
    <row r="156" spans="1:10">
      <c r="A156" s="198" t="s">
        <v>1155</v>
      </c>
      <c r="E156" s="95">
        <v>191.6</v>
      </c>
      <c r="F156" s="199">
        <v>3.6999999999999999E-4</v>
      </c>
      <c r="G156" s="199">
        <v>1.0000000000000001E-5</v>
      </c>
      <c r="H156" s="199">
        <v>0.28266999999999998</v>
      </c>
      <c r="I156" s="199">
        <v>5.0000000000000004E-6</v>
      </c>
      <c r="J156" s="199">
        <v>0.8</v>
      </c>
    </row>
    <row r="157" spans="1:10">
      <c r="A157" s="198" t="s">
        <v>1156</v>
      </c>
      <c r="E157" s="95">
        <v>191.6</v>
      </c>
      <c r="F157" s="199">
        <v>3.0899999999999999E-3</v>
      </c>
      <c r="G157" s="199">
        <v>9.0000000000000006E-5</v>
      </c>
      <c r="H157" s="199">
        <v>0.28262999999999999</v>
      </c>
      <c r="I157" s="199">
        <v>1.0000000000000001E-5</v>
      </c>
      <c r="J157" s="199">
        <v>-0.6</v>
      </c>
    </row>
    <row r="158" spans="1:10">
      <c r="A158" s="198" t="s">
        <v>1157</v>
      </c>
      <c r="E158" s="95">
        <v>191.6</v>
      </c>
      <c r="F158" s="199">
        <v>1.244E-2</v>
      </c>
      <c r="G158" s="199">
        <v>5.0000000000000001E-4</v>
      </c>
      <c r="H158" s="199">
        <v>0.2828</v>
      </c>
      <c r="I158" s="199">
        <v>7.9999999999999996E-6</v>
      </c>
      <c r="J158" s="199">
        <v>5.3</v>
      </c>
    </row>
    <row r="159" spans="1:10">
      <c r="A159" s="198" t="s">
        <v>1158</v>
      </c>
      <c r="E159" s="95">
        <v>191.6</v>
      </c>
      <c r="F159" s="199">
        <v>2.5500000000000002E-3</v>
      </c>
      <c r="G159" s="199">
        <v>1E-4</v>
      </c>
      <c r="H159" s="199">
        <v>0.28261999999999998</v>
      </c>
      <c r="I159" s="199">
        <v>1.1E-5</v>
      </c>
      <c r="J159" s="199">
        <v>-1</v>
      </c>
    </row>
    <row r="160" spans="1:10">
      <c r="A160" s="198" t="s">
        <v>1159</v>
      </c>
      <c r="E160" s="95">
        <v>191.6</v>
      </c>
      <c r="F160" s="199">
        <v>3.6099999999999999E-3</v>
      </c>
      <c r="G160" s="199">
        <v>1.1E-4</v>
      </c>
      <c r="H160" s="199">
        <v>0.28272000000000003</v>
      </c>
      <c r="I160" s="199">
        <v>6.9999999999999999E-6</v>
      </c>
      <c r="J160" s="199">
        <v>2.5</v>
      </c>
    </row>
    <row r="161" spans="1:10">
      <c r="A161" s="198" t="s">
        <v>1160</v>
      </c>
      <c r="E161" s="95">
        <v>191.6</v>
      </c>
      <c r="F161" s="199">
        <v>5.1999999999999995E-4</v>
      </c>
      <c r="G161" s="199">
        <v>1.0000000000000001E-5</v>
      </c>
      <c r="H161" s="199">
        <v>0.28264</v>
      </c>
      <c r="I161" s="199">
        <v>6.9999999999999999E-6</v>
      </c>
      <c r="J161" s="199">
        <v>-0.3</v>
      </c>
    </row>
    <row r="162" spans="1:10">
      <c r="A162" s="198" t="s">
        <v>1161</v>
      </c>
      <c r="E162" s="95">
        <v>191.6</v>
      </c>
      <c r="F162" s="199">
        <v>6.0200000000000002E-3</v>
      </c>
      <c r="G162" s="199">
        <v>1.8000000000000001E-4</v>
      </c>
      <c r="H162" s="199">
        <v>0.28276000000000001</v>
      </c>
      <c r="I162" s="199">
        <v>6.0000000000000002E-6</v>
      </c>
      <c r="J162" s="199">
        <v>3.9</v>
      </c>
    </row>
    <row r="163" spans="1:10">
      <c r="A163" s="198" t="s">
        <v>1162</v>
      </c>
      <c r="E163" s="95">
        <v>191.6</v>
      </c>
      <c r="F163" s="199">
        <v>1.332E-2</v>
      </c>
      <c r="G163" s="199">
        <v>5.5999999999999995E-4</v>
      </c>
      <c r="H163" s="199">
        <v>0.28277999999999998</v>
      </c>
      <c r="I163" s="199">
        <v>9.0000000000000002E-6</v>
      </c>
      <c r="J163" s="199">
        <v>4.5999999999999996</v>
      </c>
    </row>
    <row r="164" spans="1:10">
      <c r="A164" s="198" t="s">
        <v>1163</v>
      </c>
      <c r="E164" s="95">
        <v>191.6</v>
      </c>
      <c r="F164" s="199">
        <v>8.0000000000000002E-3</v>
      </c>
      <c r="G164" s="199">
        <v>2.7999999999999998E-4</v>
      </c>
      <c r="H164" s="199">
        <v>0.28272000000000003</v>
      </c>
      <c r="I164" s="199">
        <v>6.0000000000000002E-6</v>
      </c>
      <c r="J164" s="199">
        <v>2.5</v>
      </c>
    </row>
    <row r="165" spans="1:10">
      <c r="A165" s="198" t="s">
        <v>1164</v>
      </c>
      <c r="E165" s="95">
        <v>191.6</v>
      </c>
      <c r="F165" s="199">
        <v>2.1160000000000002E-2</v>
      </c>
      <c r="G165" s="199">
        <v>9.5E-4</v>
      </c>
      <c r="H165" s="199">
        <v>0.28283000000000003</v>
      </c>
      <c r="I165" s="199">
        <v>6.9999999999999999E-6</v>
      </c>
      <c r="J165" s="199">
        <v>6.3</v>
      </c>
    </row>
    <row r="166" spans="1:10">
      <c r="A166" s="198" t="s">
        <v>1165</v>
      </c>
      <c r="E166" s="95">
        <v>191.6</v>
      </c>
      <c r="F166" s="199">
        <v>5.2199999999999998E-3</v>
      </c>
      <c r="G166" s="199">
        <v>1.3999999999999999E-4</v>
      </c>
      <c r="H166" s="199">
        <v>0.28271000000000002</v>
      </c>
      <c r="I166" s="199">
        <v>6.0000000000000002E-6</v>
      </c>
      <c r="J166" s="199">
        <v>2.2000000000000002</v>
      </c>
    </row>
    <row r="167" spans="1:10">
      <c r="A167" s="198" t="s">
        <v>1166</v>
      </c>
      <c r="E167" s="95">
        <v>191.6</v>
      </c>
      <c r="F167" s="199">
        <v>4.0899999999999999E-3</v>
      </c>
      <c r="G167" s="199">
        <v>1.4999999999999999E-4</v>
      </c>
      <c r="H167" s="199">
        <v>0.28275</v>
      </c>
      <c r="I167" s="199">
        <v>6.0000000000000002E-6</v>
      </c>
      <c r="J167" s="199">
        <v>3.6</v>
      </c>
    </row>
    <row r="168" spans="1:10">
      <c r="A168" s="198" t="s">
        <v>1167</v>
      </c>
      <c r="E168" s="95">
        <v>191.6</v>
      </c>
      <c r="F168" s="199">
        <v>9.7900000000000001E-3</v>
      </c>
      <c r="G168" s="199">
        <v>4.2000000000000002E-4</v>
      </c>
      <c r="H168" s="199">
        <v>0.28273999999999999</v>
      </c>
      <c r="I168" s="199">
        <v>7.9999999999999996E-6</v>
      </c>
      <c r="J168" s="199">
        <v>3.2</v>
      </c>
    </row>
    <row r="169" spans="1:10">
      <c r="A169" s="198" t="s">
        <v>1168</v>
      </c>
      <c r="E169" s="95">
        <v>191.6</v>
      </c>
      <c r="F169" s="199">
        <v>2.213E-2</v>
      </c>
      <c r="G169" s="199">
        <v>8.0999999999999996E-4</v>
      </c>
      <c r="H169" s="199">
        <v>0.28271000000000002</v>
      </c>
      <c r="I169" s="199">
        <v>6.9999999999999999E-6</v>
      </c>
      <c r="J169" s="199">
        <v>2.1</v>
      </c>
    </row>
    <row r="170" spans="1:10">
      <c r="A170" s="198" t="s">
        <v>1169</v>
      </c>
      <c r="E170" s="95">
        <v>191.6</v>
      </c>
      <c r="F170" s="199">
        <v>2.3210000000000001E-2</v>
      </c>
      <c r="G170" s="199">
        <v>1.0300000000000001E-3</v>
      </c>
      <c r="H170" s="199">
        <v>0.28277000000000002</v>
      </c>
      <c r="I170" s="199">
        <v>6.9999999999999999E-6</v>
      </c>
      <c r="J170" s="199">
        <v>4.2</v>
      </c>
    </row>
    <row r="171" spans="1:10">
      <c r="A171" s="199"/>
      <c r="F171" s="199"/>
      <c r="G171" s="199"/>
      <c r="H171" s="199"/>
      <c r="I171" s="199">
        <v>0</v>
      </c>
      <c r="J171" s="199"/>
    </row>
    <row r="172" spans="1:10" ht="13">
      <c r="A172" s="200" t="s">
        <v>1170</v>
      </c>
      <c r="B172" s="95" t="s">
        <v>909</v>
      </c>
      <c r="C172" s="95" t="s">
        <v>870</v>
      </c>
      <c r="D172" s="95" t="s">
        <v>1138</v>
      </c>
      <c r="F172" s="200"/>
      <c r="G172" s="200"/>
      <c r="H172" s="200"/>
      <c r="I172" s="200">
        <v>0</v>
      </c>
      <c r="J172" s="200"/>
    </row>
    <row r="173" spans="1:10">
      <c r="A173" s="198" t="s">
        <v>1171</v>
      </c>
      <c r="E173" s="95">
        <v>192</v>
      </c>
      <c r="F173" s="199">
        <v>9.6000000000000002E-4</v>
      </c>
      <c r="G173" s="199">
        <v>2.0000000000000002E-5</v>
      </c>
      <c r="H173" s="199">
        <v>0.28272000000000003</v>
      </c>
      <c r="I173" s="199">
        <v>9.0000000000000002E-6</v>
      </c>
      <c r="J173" s="199">
        <v>2.6</v>
      </c>
    </row>
    <row r="174" spans="1:10">
      <c r="A174" s="198" t="s">
        <v>1172</v>
      </c>
      <c r="E174" s="95">
        <v>192</v>
      </c>
      <c r="F174" s="199">
        <v>4.6999999999999999E-4</v>
      </c>
      <c r="G174" s="199">
        <v>1.0000000000000001E-5</v>
      </c>
      <c r="H174" s="199">
        <v>0.28267999999999999</v>
      </c>
      <c r="I174" s="199">
        <v>6.0000000000000002E-6</v>
      </c>
      <c r="J174" s="199">
        <v>1.1000000000000001</v>
      </c>
    </row>
    <row r="175" spans="1:10">
      <c r="A175" s="198" t="s">
        <v>1173</v>
      </c>
      <c r="E175" s="95">
        <v>192</v>
      </c>
      <c r="F175" s="199">
        <v>3.48E-3</v>
      </c>
      <c r="G175" s="199">
        <v>6.9999999999999994E-5</v>
      </c>
      <c r="H175" s="199">
        <v>0.28272000000000003</v>
      </c>
      <c r="I175" s="199">
        <v>1.0000000000000001E-5</v>
      </c>
      <c r="J175" s="199">
        <v>2.5</v>
      </c>
    </row>
    <row r="176" spans="1:10">
      <c r="A176" s="198" t="s">
        <v>1174</v>
      </c>
      <c r="E176" s="95">
        <v>192</v>
      </c>
      <c r="F176" s="199">
        <v>2.7999999999999998E-4</v>
      </c>
      <c r="G176" s="199">
        <v>0</v>
      </c>
      <c r="H176" s="199">
        <v>0.28270000000000001</v>
      </c>
      <c r="I176" s="199">
        <v>6.9999999999999999E-6</v>
      </c>
      <c r="J176" s="199">
        <v>1.8</v>
      </c>
    </row>
    <row r="177" spans="1:10">
      <c r="A177" s="198" t="s">
        <v>1175</v>
      </c>
      <c r="E177" s="95">
        <v>192</v>
      </c>
      <c r="F177" s="199">
        <v>1.7000000000000001E-4</v>
      </c>
      <c r="G177" s="199">
        <v>0</v>
      </c>
      <c r="H177" s="199">
        <v>0.28271000000000002</v>
      </c>
      <c r="I177" s="199">
        <v>6.9999999999999999E-6</v>
      </c>
      <c r="J177" s="199">
        <v>2.2000000000000002</v>
      </c>
    </row>
    <row r="178" spans="1:10">
      <c r="A178" s="198" t="s">
        <v>1176</v>
      </c>
      <c r="E178" s="95">
        <v>192</v>
      </c>
      <c r="F178" s="199">
        <v>1.6299999999999999E-3</v>
      </c>
      <c r="G178" s="199">
        <v>3.0000000000000001E-5</v>
      </c>
      <c r="H178" s="199">
        <v>0.28269</v>
      </c>
      <c r="I178" s="199">
        <v>7.9999999999999996E-6</v>
      </c>
      <c r="J178" s="199">
        <v>1.5</v>
      </c>
    </row>
    <row r="179" spans="1:10">
      <c r="A179" s="198" t="s">
        <v>1177</v>
      </c>
      <c r="E179" s="95">
        <v>192</v>
      </c>
      <c r="F179" s="199">
        <v>1.2600000000000001E-3</v>
      </c>
      <c r="G179" s="199">
        <v>2.0000000000000002E-5</v>
      </c>
      <c r="H179" s="199">
        <v>0.28266999999999998</v>
      </c>
      <c r="I179" s="199">
        <v>9.0000000000000002E-6</v>
      </c>
      <c r="J179" s="199">
        <v>0.8</v>
      </c>
    </row>
    <row r="180" spans="1:10">
      <c r="A180" s="198" t="s">
        <v>1178</v>
      </c>
      <c r="E180" s="95">
        <v>192</v>
      </c>
      <c r="F180" s="199">
        <v>2.98E-3</v>
      </c>
      <c r="G180" s="199">
        <v>6.0000000000000002E-5</v>
      </c>
      <c r="H180" s="199">
        <v>0.28273999999999999</v>
      </c>
      <c r="I180" s="199">
        <v>7.9999999999999996E-6</v>
      </c>
      <c r="J180" s="199">
        <v>3.3</v>
      </c>
    </row>
    <row r="181" spans="1:10">
      <c r="A181" s="198" t="s">
        <v>1179</v>
      </c>
      <c r="E181" s="95">
        <v>192</v>
      </c>
      <c r="F181" s="199">
        <v>2.2599999999999999E-3</v>
      </c>
      <c r="G181" s="199">
        <v>4.0000000000000003E-5</v>
      </c>
      <c r="H181" s="199">
        <v>0.28269</v>
      </c>
      <c r="I181" s="199">
        <v>7.9999999999999996E-6</v>
      </c>
      <c r="J181" s="199">
        <v>1.5</v>
      </c>
    </row>
    <row r="182" spans="1:10">
      <c r="A182" s="198" t="s">
        <v>1180</v>
      </c>
      <c r="E182" s="95">
        <v>192</v>
      </c>
      <c r="F182" s="199">
        <v>7.7999999999999999E-4</v>
      </c>
      <c r="G182" s="199">
        <v>2.0000000000000002E-5</v>
      </c>
      <c r="H182" s="199">
        <v>0.28266000000000002</v>
      </c>
      <c r="I182" s="199">
        <v>6.9999999999999999E-6</v>
      </c>
      <c r="J182" s="199">
        <v>0.4</v>
      </c>
    </row>
    <row r="183" spans="1:10">
      <c r="A183" s="198" t="s">
        <v>1181</v>
      </c>
      <c r="E183" s="95">
        <v>192</v>
      </c>
      <c r="F183" s="199">
        <v>9.8999999999999999E-4</v>
      </c>
      <c r="G183" s="199">
        <v>2.0000000000000002E-5</v>
      </c>
      <c r="H183" s="199">
        <v>0.28271000000000002</v>
      </c>
      <c r="I183" s="199">
        <v>6.9999999999999999E-6</v>
      </c>
      <c r="J183" s="199">
        <v>2.2000000000000002</v>
      </c>
    </row>
    <row r="184" spans="1:10">
      <c r="A184" s="198" t="s">
        <v>1182</v>
      </c>
      <c r="E184" s="95">
        <v>192</v>
      </c>
      <c r="F184" s="199">
        <v>6.4000000000000005E-4</v>
      </c>
      <c r="G184" s="199">
        <v>1.0000000000000001E-5</v>
      </c>
      <c r="H184" s="199">
        <v>0.28267999999999999</v>
      </c>
      <c r="I184" s="199">
        <v>9.0000000000000002E-6</v>
      </c>
      <c r="J184" s="199">
        <v>1.1000000000000001</v>
      </c>
    </row>
    <row r="185" spans="1:10">
      <c r="A185" s="198" t="s">
        <v>1183</v>
      </c>
      <c r="E185" s="95">
        <v>192</v>
      </c>
      <c r="F185" s="199">
        <v>1.97E-3</v>
      </c>
      <c r="G185" s="199">
        <v>4.0000000000000003E-5</v>
      </c>
      <c r="H185" s="199">
        <v>0.28270000000000001</v>
      </c>
      <c r="I185" s="199">
        <v>7.9999999999999996E-6</v>
      </c>
      <c r="J185" s="199">
        <v>1.8</v>
      </c>
    </row>
    <row r="186" spans="1:10">
      <c r="A186" s="198" t="s">
        <v>1184</v>
      </c>
      <c r="E186" s="95">
        <v>192</v>
      </c>
      <c r="F186" s="199">
        <v>1.39E-3</v>
      </c>
      <c r="G186" s="199">
        <v>3.0000000000000001E-5</v>
      </c>
      <c r="H186" s="199">
        <v>0.28269</v>
      </c>
      <c r="I186" s="199">
        <v>9.0000000000000002E-6</v>
      </c>
      <c r="J186" s="199">
        <v>1.5</v>
      </c>
    </row>
    <row r="187" spans="1:10">
      <c r="A187" s="198" t="s">
        <v>1185</v>
      </c>
      <c r="E187" s="95">
        <v>192</v>
      </c>
      <c r="F187" s="199">
        <v>2.2200000000000002E-3</v>
      </c>
      <c r="G187" s="199">
        <v>4.0000000000000003E-5</v>
      </c>
      <c r="H187" s="199">
        <v>0.28271000000000002</v>
      </c>
      <c r="I187" s="199">
        <v>7.9999999999999996E-6</v>
      </c>
      <c r="J187" s="199">
        <v>2.2000000000000002</v>
      </c>
    </row>
    <row r="188" spans="1:10">
      <c r="A188" s="199"/>
      <c r="F188" s="199"/>
      <c r="G188" s="199"/>
      <c r="H188" s="199"/>
      <c r="I188" s="199">
        <v>0</v>
      </c>
      <c r="J188" s="199"/>
    </row>
    <row r="189" spans="1:10" ht="13">
      <c r="A189" s="200" t="s">
        <v>1186</v>
      </c>
      <c r="B189" s="95" t="s">
        <v>1187</v>
      </c>
      <c r="C189" s="95" t="s">
        <v>483</v>
      </c>
      <c r="D189" s="95" t="s">
        <v>1138</v>
      </c>
      <c r="F189" s="200"/>
      <c r="G189" s="200"/>
      <c r="H189" s="200"/>
      <c r="I189" s="200">
        <v>0</v>
      </c>
      <c r="J189" s="200"/>
    </row>
    <row r="190" spans="1:10">
      <c r="A190" s="198" t="s">
        <v>1188</v>
      </c>
      <c r="E190" s="95">
        <v>399.7</v>
      </c>
      <c r="F190" s="199">
        <v>3.048E-2</v>
      </c>
      <c r="G190" s="199">
        <v>1.1299999999999999E-3</v>
      </c>
      <c r="H190" s="199">
        <v>0.28294999999999998</v>
      </c>
      <c r="I190" s="199">
        <v>1.0000000000000001E-5</v>
      </c>
      <c r="J190" s="199">
        <v>14.8</v>
      </c>
    </row>
    <row r="191" spans="1:10">
      <c r="A191" s="198" t="s">
        <v>1189</v>
      </c>
      <c r="E191" s="95">
        <v>399.7</v>
      </c>
      <c r="F191" s="199">
        <v>3.7629999999999997E-2</v>
      </c>
      <c r="G191" s="199">
        <v>1.3799999999999999E-3</v>
      </c>
      <c r="H191" s="199">
        <v>0.28288000000000002</v>
      </c>
      <c r="I191" s="199">
        <v>1.0000000000000001E-5</v>
      </c>
      <c r="J191" s="199">
        <v>12.3</v>
      </c>
    </row>
    <row r="192" spans="1:10">
      <c r="A192" s="198" t="s">
        <v>1190</v>
      </c>
      <c r="E192" s="95">
        <v>399.7</v>
      </c>
      <c r="F192" s="199">
        <v>2.649E-2</v>
      </c>
      <c r="G192" s="199">
        <v>1.0300000000000001E-3</v>
      </c>
      <c r="H192" s="199">
        <v>0.28294999999999998</v>
      </c>
      <c r="I192" s="199">
        <v>1.2E-5</v>
      </c>
      <c r="J192" s="199">
        <v>14.8</v>
      </c>
    </row>
    <row r="193" spans="1:10">
      <c r="A193" s="198" t="s">
        <v>1191</v>
      </c>
      <c r="E193" s="95">
        <v>399.7</v>
      </c>
      <c r="F193" s="199">
        <v>2.6210000000000001E-2</v>
      </c>
      <c r="G193" s="199">
        <v>1.0399999999999999E-3</v>
      </c>
      <c r="H193" s="199">
        <v>0.28295999999999999</v>
      </c>
      <c r="I193" s="199">
        <v>6.9999999999999999E-6</v>
      </c>
      <c r="J193" s="199">
        <v>15.2</v>
      </c>
    </row>
    <row r="194" spans="1:10">
      <c r="A194" s="198" t="s">
        <v>1192</v>
      </c>
      <c r="E194" s="95">
        <v>399.7</v>
      </c>
      <c r="F194" s="199">
        <v>1.2279999999999999E-2</v>
      </c>
      <c r="G194" s="199">
        <v>4.2000000000000002E-4</v>
      </c>
      <c r="H194" s="199">
        <v>0.28292</v>
      </c>
      <c r="I194" s="199">
        <v>9.0000000000000002E-6</v>
      </c>
      <c r="J194" s="199">
        <v>13.9</v>
      </c>
    </row>
    <row r="195" spans="1:10">
      <c r="A195" s="198" t="s">
        <v>1193</v>
      </c>
      <c r="E195" s="95">
        <v>399.7</v>
      </c>
      <c r="F195" s="199">
        <v>3.4229999999999997E-2</v>
      </c>
      <c r="G195" s="199">
        <v>1.82E-3</v>
      </c>
      <c r="H195" s="199">
        <v>0.28289999999999998</v>
      </c>
      <c r="I195" s="199">
        <v>9.0000000000000002E-6</v>
      </c>
      <c r="J195" s="199">
        <v>12.9</v>
      </c>
    </row>
    <row r="196" spans="1:10">
      <c r="A196" s="198" t="s">
        <v>1194</v>
      </c>
      <c r="E196" s="95">
        <v>399.7</v>
      </c>
      <c r="F196" s="199">
        <v>3.2460000000000003E-2</v>
      </c>
      <c r="G196" s="199">
        <v>1.72E-3</v>
      </c>
      <c r="H196" s="199">
        <v>0.28283000000000003</v>
      </c>
      <c r="I196" s="199">
        <v>9.0000000000000002E-6</v>
      </c>
      <c r="J196" s="199">
        <v>10.4</v>
      </c>
    </row>
    <row r="197" spans="1:10">
      <c r="A197" s="198" t="s">
        <v>1195</v>
      </c>
      <c r="E197" s="95">
        <v>399.7</v>
      </c>
      <c r="F197" s="199">
        <v>2.579E-2</v>
      </c>
      <c r="G197" s="199">
        <v>1.2800000000000001E-3</v>
      </c>
      <c r="H197" s="199">
        <v>0.28293000000000001</v>
      </c>
      <c r="I197" s="199">
        <v>7.9999999999999996E-6</v>
      </c>
      <c r="J197" s="199">
        <v>14.1</v>
      </c>
    </row>
    <row r="198" spans="1:10">
      <c r="A198" s="198" t="s">
        <v>1196</v>
      </c>
      <c r="E198" s="95">
        <v>399.7</v>
      </c>
      <c r="F198" s="199">
        <v>2.5360000000000001E-2</v>
      </c>
      <c r="G198" s="199">
        <v>1.47E-3</v>
      </c>
      <c r="H198" s="199">
        <v>0.28288999999999997</v>
      </c>
      <c r="I198" s="199">
        <v>1.0000000000000001E-5</v>
      </c>
      <c r="J198" s="199">
        <v>12.6</v>
      </c>
    </row>
    <row r="199" spans="1:10">
      <c r="A199" s="198" t="s">
        <v>1197</v>
      </c>
      <c r="E199" s="95">
        <v>399.7</v>
      </c>
      <c r="F199" s="199">
        <v>1.321E-2</v>
      </c>
      <c r="G199" s="199">
        <v>1.42E-3</v>
      </c>
      <c r="H199" s="199">
        <v>0.28293000000000001</v>
      </c>
      <c r="I199" s="199">
        <v>7.9999999999999996E-6</v>
      </c>
      <c r="J199" s="199">
        <v>14</v>
      </c>
    </row>
    <row r="200" spans="1:10">
      <c r="A200" s="198" t="s">
        <v>1198</v>
      </c>
      <c r="E200" s="95">
        <v>399.7</v>
      </c>
      <c r="F200" s="199">
        <v>3.2219999999999999E-2</v>
      </c>
      <c r="G200" s="199">
        <v>1.7099999999999999E-3</v>
      </c>
      <c r="H200" s="199">
        <v>0.28288000000000002</v>
      </c>
      <c r="I200" s="199">
        <v>1.0000000000000001E-5</v>
      </c>
      <c r="J200" s="199">
        <v>12.2</v>
      </c>
    </row>
    <row r="201" spans="1:10">
      <c r="A201" s="199"/>
      <c r="F201" s="199"/>
      <c r="G201" s="199"/>
      <c r="H201" s="199"/>
      <c r="I201" s="199">
        <v>0</v>
      </c>
      <c r="J201" s="199"/>
    </row>
    <row r="202" spans="1:10" ht="13">
      <c r="A202" s="200" t="s">
        <v>1199</v>
      </c>
      <c r="B202" s="95" t="s">
        <v>1187</v>
      </c>
      <c r="C202" s="95" t="s">
        <v>483</v>
      </c>
      <c r="D202" s="95" t="s">
        <v>1138</v>
      </c>
      <c r="F202" s="200"/>
      <c r="G202" s="200"/>
      <c r="H202" s="200"/>
      <c r="I202" s="200">
        <v>0</v>
      </c>
      <c r="J202" s="200"/>
    </row>
    <row r="203" spans="1:10">
      <c r="A203" s="198" t="s">
        <v>1200</v>
      </c>
      <c r="E203" s="95">
        <v>397.3</v>
      </c>
      <c r="F203" s="199">
        <v>3.4869999999999998E-2</v>
      </c>
      <c r="G203" s="199">
        <v>1.32E-3</v>
      </c>
      <c r="H203" s="199">
        <v>0.28294000000000002</v>
      </c>
      <c r="I203" s="199">
        <v>1.0000000000000001E-5</v>
      </c>
      <c r="J203" s="199">
        <v>14.4</v>
      </c>
    </row>
    <row r="204" spans="1:10">
      <c r="A204" s="198" t="s">
        <v>1201</v>
      </c>
      <c r="E204" s="95">
        <v>397.3</v>
      </c>
      <c r="F204" s="199">
        <v>3.39E-2</v>
      </c>
      <c r="G204" s="199">
        <v>1.31E-3</v>
      </c>
      <c r="H204" s="199">
        <v>0.28290999999999999</v>
      </c>
      <c r="I204" s="199">
        <v>9.0000000000000002E-6</v>
      </c>
      <c r="J204" s="199">
        <v>13.3</v>
      </c>
    </row>
    <row r="205" spans="1:10">
      <c r="A205" s="198" t="s">
        <v>1202</v>
      </c>
      <c r="E205" s="95">
        <v>397.3</v>
      </c>
      <c r="F205" s="199">
        <v>2.6259999999999999E-2</v>
      </c>
      <c r="G205" s="199">
        <v>9.8999999999999999E-4</v>
      </c>
      <c r="H205" s="199">
        <v>0.28281000000000001</v>
      </c>
      <c r="I205" s="199">
        <v>1.0000000000000001E-5</v>
      </c>
      <c r="J205" s="199">
        <v>9.9</v>
      </c>
    </row>
    <row r="206" spans="1:10">
      <c r="A206" s="198" t="s">
        <v>1203</v>
      </c>
      <c r="E206" s="95">
        <v>397.3</v>
      </c>
      <c r="F206" s="199">
        <v>4.1910000000000003E-2</v>
      </c>
      <c r="G206" s="199">
        <v>1.5100000000000001E-3</v>
      </c>
      <c r="H206" s="199">
        <v>0.28295999999999999</v>
      </c>
      <c r="I206" s="199">
        <v>1.1E-5</v>
      </c>
      <c r="J206" s="199">
        <v>15.1</v>
      </c>
    </row>
    <row r="207" spans="1:10">
      <c r="A207" s="198" t="s">
        <v>1204</v>
      </c>
      <c r="E207" s="95">
        <v>397.3</v>
      </c>
      <c r="F207" s="199">
        <v>4.2139999999999997E-2</v>
      </c>
      <c r="G207" s="199">
        <v>1.5499999999999999E-3</v>
      </c>
      <c r="H207" s="199">
        <v>0.28293000000000001</v>
      </c>
      <c r="I207" s="199">
        <v>1.2E-5</v>
      </c>
      <c r="J207" s="199">
        <v>14</v>
      </c>
    </row>
    <row r="208" spans="1:10">
      <c r="A208" s="198" t="s">
        <v>1205</v>
      </c>
      <c r="E208" s="95">
        <v>397.3</v>
      </c>
      <c r="F208" s="199">
        <v>3.0329999999999999E-2</v>
      </c>
      <c r="G208" s="199">
        <v>1.1800000000000001E-3</v>
      </c>
      <c r="H208" s="199">
        <v>0.28288000000000002</v>
      </c>
      <c r="I208" s="199">
        <v>9.0000000000000002E-6</v>
      </c>
      <c r="J208" s="199">
        <v>12.3</v>
      </c>
    </row>
    <row r="209" spans="1:10">
      <c r="A209" s="198" t="s">
        <v>1206</v>
      </c>
      <c r="E209" s="95">
        <v>397.3</v>
      </c>
      <c r="F209" s="199">
        <v>2.8340000000000001E-2</v>
      </c>
      <c r="G209" s="199">
        <v>1.09E-3</v>
      </c>
      <c r="H209" s="199">
        <v>0.28286</v>
      </c>
      <c r="I209" s="199">
        <v>9.0000000000000002E-6</v>
      </c>
      <c r="J209" s="199">
        <v>11.6</v>
      </c>
    </row>
    <row r="210" spans="1:10">
      <c r="A210" s="198" t="s">
        <v>1207</v>
      </c>
      <c r="E210" s="95">
        <v>397.3</v>
      </c>
      <c r="F210" s="199">
        <v>2.632E-2</v>
      </c>
      <c r="G210" s="199">
        <v>1.07E-3</v>
      </c>
      <c r="H210" s="199">
        <v>0.28288999999999997</v>
      </c>
      <c r="I210" s="199">
        <v>1.0000000000000001E-5</v>
      </c>
      <c r="J210" s="199">
        <v>12.7</v>
      </c>
    </row>
    <row r="211" spans="1:10">
      <c r="A211" s="198" t="s">
        <v>1208</v>
      </c>
      <c r="E211" s="95">
        <v>397.3</v>
      </c>
      <c r="F211" s="199">
        <v>4.0070000000000001E-2</v>
      </c>
      <c r="G211" s="199">
        <v>1.67E-3</v>
      </c>
      <c r="H211" s="199">
        <v>0.28292</v>
      </c>
      <c r="I211" s="199">
        <v>1.1E-5</v>
      </c>
      <c r="J211" s="199">
        <v>13.6</v>
      </c>
    </row>
    <row r="212" spans="1:10">
      <c r="A212" s="198" t="s">
        <v>1209</v>
      </c>
      <c r="E212" s="95">
        <v>397.3</v>
      </c>
      <c r="F212" s="199">
        <v>4.0009999999999997E-2</v>
      </c>
      <c r="G212" s="199">
        <v>1.66E-3</v>
      </c>
      <c r="H212" s="199">
        <v>0.28294000000000002</v>
      </c>
      <c r="I212" s="199">
        <v>1.1E-5</v>
      </c>
      <c r="J212" s="199">
        <v>14.3</v>
      </c>
    </row>
    <row r="213" spans="1:10">
      <c r="A213" s="198" t="s">
        <v>1210</v>
      </c>
      <c r="E213" s="95">
        <v>397.3</v>
      </c>
      <c r="F213" s="199">
        <v>3.1230000000000001E-2</v>
      </c>
      <c r="G213" s="199">
        <v>1.2600000000000001E-3</v>
      </c>
      <c r="H213" s="199">
        <v>0.28289999999999998</v>
      </c>
      <c r="I213" s="199">
        <v>1.1E-5</v>
      </c>
      <c r="J213" s="199">
        <v>13</v>
      </c>
    </row>
    <row r="214" spans="1:10" ht="13" thickBot="1">
      <c r="A214" s="201" t="s">
        <v>1211</v>
      </c>
      <c r="E214" s="95">
        <v>397.3</v>
      </c>
      <c r="F214" s="202">
        <v>2.657E-2</v>
      </c>
      <c r="G214" s="202">
        <v>1.1800000000000001E-3</v>
      </c>
      <c r="H214" s="202">
        <v>0.28283999999999998</v>
      </c>
      <c r="I214" s="202">
        <v>1.0000000000000001E-5</v>
      </c>
      <c r="J214" s="202">
        <v>10.9</v>
      </c>
    </row>
    <row r="215" spans="1:10" ht="13">
      <c r="A215" s="203" t="s">
        <v>913</v>
      </c>
      <c r="B215" s="95" t="s">
        <v>912</v>
      </c>
      <c r="C215" s="95" t="s">
        <v>870</v>
      </c>
      <c r="D215" s="95" t="s">
        <v>1212</v>
      </c>
      <c r="E215" s="199"/>
      <c r="F215" s="199"/>
      <c r="G215" s="199"/>
      <c r="H215" s="199"/>
      <c r="I215" s="199"/>
    </row>
    <row r="216" spans="1:10">
      <c r="A216" s="198">
        <v>1</v>
      </c>
      <c r="E216" s="199">
        <v>238</v>
      </c>
      <c r="F216" s="199">
        <v>1.3140000000000001E-3</v>
      </c>
      <c r="G216" s="199">
        <v>1.7E-5</v>
      </c>
      <c r="H216" s="199">
        <v>0.28268199999999999</v>
      </c>
      <c r="I216" s="199">
        <v>7.9999999999999996E-6</v>
      </c>
      <c r="J216" s="199">
        <v>2.06</v>
      </c>
    </row>
    <row r="217" spans="1:10">
      <c r="A217" s="198">
        <v>2</v>
      </c>
      <c r="E217" s="199">
        <v>238</v>
      </c>
      <c r="F217" s="199">
        <v>1.4300000000000001E-3</v>
      </c>
      <c r="G217" s="199">
        <v>2.0999999999999999E-5</v>
      </c>
      <c r="H217" s="199">
        <v>0.28268100000000002</v>
      </c>
      <c r="I217" s="199">
        <v>9.0000000000000002E-6</v>
      </c>
      <c r="J217" s="199">
        <v>2.02</v>
      </c>
    </row>
    <row r="218" spans="1:10">
      <c r="A218" s="198">
        <v>3</v>
      </c>
      <c r="E218" s="199">
        <v>238</v>
      </c>
      <c r="F218" s="199">
        <v>3.4190000000000002E-3</v>
      </c>
      <c r="G218" s="199">
        <v>4.8000000000000001E-5</v>
      </c>
      <c r="H218" s="199">
        <v>0.28268100000000002</v>
      </c>
      <c r="I218" s="199">
        <v>6.9999999999999999E-6</v>
      </c>
      <c r="J218" s="199">
        <v>2.0099999999999998</v>
      </c>
    </row>
    <row r="219" spans="1:10">
      <c r="A219" s="198">
        <v>4</v>
      </c>
      <c r="E219" s="199">
        <v>238</v>
      </c>
      <c r="F219" s="199">
        <v>1.3060000000000001E-3</v>
      </c>
      <c r="G219" s="199">
        <v>1.8E-5</v>
      </c>
      <c r="H219" s="199">
        <v>0.28268199999999999</v>
      </c>
      <c r="I219" s="199">
        <v>6.9999999999999999E-6</v>
      </c>
      <c r="J219" s="199">
        <v>2.06</v>
      </c>
    </row>
    <row r="220" spans="1:10">
      <c r="A220" s="198">
        <v>5</v>
      </c>
      <c r="E220" s="199">
        <v>238</v>
      </c>
      <c r="F220" s="199">
        <v>6.3559999999999997E-3</v>
      </c>
      <c r="G220" s="199">
        <v>8.7000000000000001E-5</v>
      </c>
      <c r="H220" s="199">
        <v>0.28268199999999999</v>
      </c>
      <c r="I220" s="199">
        <v>1.0000000000000001E-5</v>
      </c>
      <c r="J220" s="199">
        <v>2.04</v>
      </c>
    </row>
    <row r="221" spans="1:10">
      <c r="A221" s="198">
        <v>6</v>
      </c>
      <c r="E221" s="199">
        <v>238</v>
      </c>
      <c r="F221" s="199">
        <v>1.1519E-2</v>
      </c>
      <c r="G221" s="199">
        <v>1.6799999999999999E-4</v>
      </c>
      <c r="H221" s="199">
        <v>0.28268199999999999</v>
      </c>
      <c r="I221" s="199">
        <v>1.1E-5</v>
      </c>
      <c r="J221" s="199">
        <v>2.0299999999999998</v>
      </c>
    </row>
    <row r="222" spans="1:10">
      <c r="A222" s="198">
        <v>7</v>
      </c>
      <c r="E222" s="199">
        <v>238</v>
      </c>
      <c r="F222" s="199">
        <v>1.7309999999999999E-3</v>
      </c>
      <c r="G222" s="199">
        <v>2.5000000000000001E-5</v>
      </c>
      <c r="H222" s="199">
        <v>0.28267199999999998</v>
      </c>
      <c r="I222" s="199">
        <v>6.0000000000000002E-6</v>
      </c>
      <c r="J222" s="199">
        <v>1.7</v>
      </c>
    </row>
    <row r="223" spans="1:10">
      <c r="A223" s="198">
        <v>8</v>
      </c>
      <c r="E223" s="199">
        <v>238</v>
      </c>
      <c r="F223" s="199">
        <v>7.5249999999999996E-3</v>
      </c>
      <c r="G223" s="199">
        <v>9.7999999999999997E-5</v>
      </c>
      <c r="H223" s="199">
        <v>0.28268399999999999</v>
      </c>
      <c r="I223" s="199">
        <v>6.0000000000000002E-6</v>
      </c>
      <c r="J223" s="199">
        <v>2.11</v>
      </c>
    </row>
    <row r="224" spans="1:10">
      <c r="A224" s="198">
        <v>9</v>
      </c>
      <c r="E224" s="199">
        <v>238</v>
      </c>
      <c r="F224" s="199">
        <v>3.8630000000000001E-3</v>
      </c>
      <c r="G224" s="199">
        <v>5.1E-5</v>
      </c>
      <c r="H224" s="199">
        <v>0.28268799999999999</v>
      </c>
      <c r="I224" s="199">
        <v>1.1E-5</v>
      </c>
      <c r="J224" s="199">
        <v>2.2599999999999998</v>
      </c>
    </row>
    <row r="225" spans="1:10">
      <c r="A225" s="198">
        <v>10</v>
      </c>
      <c r="E225" s="199">
        <v>238</v>
      </c>
      <c r="F225" s="199">
        <v>3.2399999999999998E-3</v>
      </c>
      <c r="G225" s="199">
        <v>6.7999999999999999E-5</v>
      </c>
      <c r="H225" s="199">
        <v>0.28268100000000002</v>
      </c>
      <c r="I225" s="199">
        <v>7.9999999999999996E-6</v>
      </c>
      <c r="J225" s="199">
        <v>2.0099999999999998</v>
      </c>
    </row>
    <row r="226" spans="1:10">
      <c r="A226" s="198">
        <v>11</v>
      </c>
      <c r="E226" s="199">
        <v>238</v>
      </c>
      <c r="F226" s="199">
        <v>7.5839999999999996E-3</v>
      </c>
      <c r="G226" s="199">
        <v>1.11E-4</v>
      </c>
      <c r="H226" s="199">
        <v>0.28267500000000001</v>
      </c>
      <c r="I226" s="199">
        <v>1.0000000000000001E-5</v>
      </c>
      <c r="J226" s="199">
        <v>1.79</v>
      </c>
    </row>
    <row r="227" spans="1:10">
      <c r="A227" s="198">
        <v>12</v>
      </c>
      <c r="E227" s="199">
        <v>238</v>
      </c>
      <c r="F227" s="199">
        <v>2.6640000000000001E-3</v>
      </c>
      <c r="G227" s="199">
        <v>3.8000000000000002E-5</v>
      </c>
      <c r="H227" s="199">
        <v>0.28267999999999999</v>
      </c>
      <c r="I227" s="199">
        <v>9.0000000000000002E-6</v>
      </c>
      <c r="J227" s="199">
        <v>1.98</v>
      </c>
    </row>
    <row r="228" spans="1:10">
      <c r="A228" s="198">
        <v>13</v>
      </c>
      <c r="E228" s="199">
        <v>238</v>
      </c>
      <c r="F228" s="199">
        <v>2.15E-3</v>
      </c>
      <c r="G228" s="199">
        <v>3.3000000000000003E-5</v>
      </c>
      <c r="H228" s="199">
        <v>0.28268300000000002</v>
      </c>
      <c r="I228" s="199">
        <v>7.9999999999999996E-6</v>
      </c>
      <c r="J228" s="199">
        <v>2.09</v>
      </c>
    </row>
    <row r="229" spans="1:10">
      <c r="A229" s="198">
        <v>14</v>
      </c>
      <c r="E229" s="199">
        <v>238</v>
      </c>
      <c r="F229" s="199">
        <v>3.1280000000000001E-3</v>
      </c>
      <c r="G229" s="199">
        <v>4.5000000000000003E-5</v>
      </c>
      <c r="H229" s="199">
        <v>0.28267999999999999</v>
      </c>
      <c r="I229" s="199">
        <v>9.0000000000000002E-6</v>
      </c>
      <c r="J229" s="199">
        <v>1.98</v>
      </c>
    </row>
    <row r="230" spans="1:10">
      <c r="A230" s="198">
        <v>15</v>
      </c>
      <c r="E230" s="199">
        <v>238</v>
      </c>
      <c r="F230" s="199">
        <v>2.4550000000000002E-3</v>
      </c>
      <c r="G230" s="199">
        <v>3.8999999999999999E-5</v>
      </c>
      <c r="H230" s="199">
        <v>0.28267300000000001</v>
      </c>
      <c r="I230" s="199">
        <v>9.0000000000000002E-6</v>
      </c>
      <c r="J230" s="199">
        <v>1.73</v>
      </c>
    </row>
    <row r="231" spans="1:10">
      <c r="A231" s="199"/>
      <c r="E231" s="199"/>
      <c r="F231" s="199"/>
      <c r="G231" s="199"/>
      <c r="H231" s="199"/>
      <c r="I231" s="199"/>
      <c r="J231" s="199"/>
    </row>
    <row r="232" spans="1:10" ht="13">
      <c r="A232" s="203" t="s">
        <v>916</v>
      </c>
      <c r="B232" s="95" t="s">
        <v>912</v>
      </c>
      <c r="C232" s="95" t="s">
        <v>870</v>
      </c>
      <c r="D232" s="95" t="s">
        <v>1212</v>
      </c>
      <c r="E232" s="199"/>
      <c r="F232" s="199"/>
      <c r="G232" s="199"/>
      <c r="H232" s="199"/>
      <c r="I232" s="199"/>
      <c r="J232" s="199"/>
    </row>
    <row r="233" spans="1:10">
      <c r="A233" s="198">
        <v>1</v>
      </c>
      <c r="E233" s="199">
        <v>233</v>
      </c>
      <c r="F233" s="199">
        <v>1.01E-4</v>
      </c>
      <c r="G233" s="199">
        <v>1.1000000000000001E-6</v>
      </c>
      <c r="H233" s="199">
        <v>0.28267300000000001</v>
      </c>
      <c r="I233" s="199">
        <v>7.9999999999999996E-6</v>
      </c>
      <c r="J233" s="199">
        <v>1.62</v>
      </c>
    </row>
    <row r="234" spans="1:10">
      <c r="A234" s="198">
        <v>2</v>
      </c>
      <c r="E234" s="199">
        <v>233</v>
      </c>
      <c r="F234" s="199">
        <v>3.9399999999999998E-4</v>
      </c>
      <c r="G234" s="199">
        <v>5.9000000000000003E-6</v>
      </c>
      <c r="H234" s="199">
        <v>0.282663</v>
      </c>
      <c r="I234" s="199">
        <v>9.0000000000000002E-6</v>
      </c>
      <c r="J234" s="199">
        <v>1.26</v>
      </c>
    </row>
    <row r="235" spans="1:10">
      <c r="A235" s="198">
        <v>3</v>
      </c>
      <c r="E235" s="199">
        <v>233</v>
      </c>
      <c r="F235" s="199">
        <v>4.431E-3</v>
      </c>
      <c r="G235" s="199">
        <v>5.2200000000000002E-5</v>
      </c>
      <c r="H235" s="199">
        <v>0.28267399999999998</v>
      </c>
      <c r="I235" s="199">
        <v>1.5999999999999999E-5</v>
      </c>
      <c r="J235" s="199">
        <v>1.65</v>
      </c>
    </row>
    <row r="236" spans="1:10">
      <c r="A236" s="198">
        <v>4</v>
      </c>
      <c r="E236" s="199">
        <v>233</v>
      </c>
      <c r="F236" s="199">
        <v>3.2650000000000001E-3</v>
      </c>
      <c r="G236" s="199">
        <v>4.2200000000000003E-5</v>
      </c>
      <c r="H236" s="199">
        <v>0.28267399999999998</v>
      </c>
      <c r="I236" s="199">
        <v>1.4E-5</v>
      </c>
      <c r="J236" s="199">
        <v>1.65</v>
      </c>
    </row>
    <row r="237" spans="1:10">
      <c r="A237" s="198">
        <v>5</v>
      </c>
      <c r="E237" s="199">
        <v>233</v>
      </c>
      <c r="F237" s="199">
        <v>5.2899999999999996E-4</v>
      </c>
      <c r="G237" s="199">
        <v>7.4000000000000003E-6</v>
      </c>
      <c r="H237" s="199">
        <v>0.28267500000000001</v>
      </c>
      <c r="I237" s="199">
        <v>6.0000000000000002E-6</v>
      </c>
      <c r="J237" s="199">
        <v>1.69</v>
      </c>
    </row>
    <row r="238" spans="1:10">
      <c r="A238" s="198">
        <v>6</v>
      </c>
      <c r="E238" s="199">
        <v>233</v>
      </c>
      <c r="F238" s="199">
        <v>3.3899999999999998E-3</v>
      </c>
      <c r="G238" s="199">
        <v>4.3300000000000002E-5</v>
      </c>
      <c r="H238" s="199">
        <v>0.282694</v>
      </c>
      <c r="I238" s="199">
        <v>1.1E-5</v>
      </c>
      <c r="J238" s="199">
        <v>2.35</v>
      </c>
    </row>
    <row r="239" spans="1:10">
      <c r="A239" s="198">
        <v>7</v>
      </c>
      <c r="E239" s="199">
        <v>233</v>
      </c>
      <c r="F239" s="199">
        <v>6.9099999999999999E-4</v>
      </c>
      <c r="G239" s="199">
        <v>1.0499999999999999E-5</v>
      </c>
      <c r="H239" s="199">
        <v>0.28267500000000001</v>
      </c>
      <c r="I239" s="199">
        <v>9.0000000000000002E-6</v>
      </c>
      <c r="J239" s="199">
        <v>1.69</v>
      </c>
    </row>
    <row r="240" spans="1:10">
      <c r="A240" s="198">
        <v>8</v>
      </c>
      <c r="E240" s="199">
        <v>233</v>
      </c>
      <c r="F240" s="199">
        <v>7.36E-4</v>
      </c>
      <c r="G240" s="199">
        <v>8.1999999999999994E-6</v>
      </c>
      <c r="H240" s="199">
        <v>0.28267199999999998</v>
      </c>
      <c r="I240" s="199">
        <v>6.9999999999999999E-6</v>
      </c>
      <c r="J240" s="199">
        <v>1.58</v>
      </c>
    </row>
    <row r="241" spans="1:10">
      <c r="A241" s="198">
        <v>9</v>
      </c>
      <c r="E241" s="199">
        <v>233</v>
      </c>
      <c r="F241" s="199">
        <v>1.2899999999999999E-4</v>
      </c>
      <c r="G241" s="199">
        <v>1.5999999999999999E-6</v>
      </c>
      <c r="H241" s="199">
        <v>0.28267399999999998</v>
      </c>
      <c r="I241" s="199">
        <v>5.0000000000000004E-6</v>
      </c>
      <c r="J241" s="199">
        <v>1.65</v>
      </c>
    </row>
    <row r="242" spans="1:10">
      <c r="A242" s="198">
        <v>10</v>
      </c>
      <c r="E242" s="199">
        <v>233</v>
      </c>
      <c r="F242" s="199">
        <v>2.63E-4</v>
      </c>
      <c r="G242" s="199">
        <v>3.3000000000000002E-6</v>
      </c>
      <c r="H242" s="199">
        <v>0.28267500000000001</v>
      </c>
      <c r="I242" s="199">
        <v>6.0000000000000002E-6</v>
      </c>
      <c r="J242" s="199">
        <v>1.69</v>
      </c>
    </row>
    <row r="243" spans="1:10">
      <c r="A243" s="198">
        <v>11</v>
      </c>
      <c r="E243" s="199">
        <v>233</v>
      </c>
      <c r="F243" s="199">
        <v>9.7999999999999997E-5</v>
      </c>
      <c r="G243" s="199">
        <v>9.9999999999999995E-7</v>
      </c>
      <c r="H243" s="199">
        <v>0.282665</v>
      </c>
      <c r="I243" s="199">
        <v>6.9999999999999999E-6</v>
      </c>
      <c r="J243" s="199">
        <v>1.34</v>
      </c>
    </row>
    <row r="244" spans="1:10">
      <c r="A244" s="198">
        <v>12</v>
      </c>
      <c r="E244" s="199">
        <v>233</v>
      </c>
      <c r="F244" s="199">
        <v>2.8499999999999999E-4</v>
      </c>
      <c r="G244" s="199">
        <v>3.9999999999999998E-6</v>
      </c>
      <c r="H244" s="199">
        <v>0.28267199999999998</v>
      </c>
      <c r="I244" s="199">
        <v>6.0000000000000002E-6</v>
      </c>
      <c r="J244" s="199">
        <v>1.58</v>
      </c>
    </row>
    <row r="245" spans="1:10">
      <c r="A245" s="198">
        <v>13</v>
      </c>
      <c r="E245" s="199">
        <v>233</v>
      </c>
      <c r="F245" s="199">
        <v>1.9239999999999999E-3</v>
      </c>
      <c r="G245" s="199">
        <v>2.23E-5</v>
      </c>
      <c r="H245" s="199">
        <v>0.28267300000000001</v>
      </c>
      <c r="I245" s="199">
        <v>1.1E-5</v>
      </c>
      <c r="J245" s="199">
        <v>1.61</v>
      </c>
    </row>
    <row r="246" spans="1:10">
      <c r="A246" s="198">
        <v>14</v>
      </c>
      <c r="E246" s="199">
        <v>233</v>
      </c>
      <c r="F246" s="199">
        <v>4.8799999999999999E-4</v>
      </c>
      <c r="G246" s="199">
        <v>7.0999999999999998E-6</v>
      </c>
      <c r="H246" s="199">
        <v>0.28266000000000002</v>
      </c>
      <c r="I246" s="199">
        <v>9.0000000000000002E-6</v>
      </c>
      <c r="J246" s="199">
        <v>1.1599999999999999</v>
      </c>
    </row>
    <row r="247" spans="1:10">
      <c r="A247" s="198">
        <v>15</v>
      </c>
      <c r="E247" s="199">
        <v>233</v>
      </c>
      <c r="F247" s="199">
        <v>4.0010000000000002E-3</v>
      </c>
      <c r="G247" s="199">
        <v>4.7200000000000002E-5</v>
      </c>
      <c r="H247" s="199">
        <v>0.28266999999999998</v>
      </c>
      <c r="I247" s="199">
        <v>1.1E-5</v>
      </c>
      <c r="J247" s="199">
        <v>1.5</v>
      </c>
    </row>
    <row r="248" spans="1:10">
      <c r="A248" s="199"/>
      <c r="E248" s="199"/>
      <c r="F248" s="199"/>
      <c r="G248" s="199"/>
      <c r="H248" s="199"/>
      <c r="I248" s="199"/>
      <c r="J248" s="199"/>
    </row>
    <row r="249" spans="1:10" ht="13">
      <c r="A249" s="203" t="s">
        <v>917</v>
      </c>
      <c r="B249" s="95" t="s">
        <v>912</v>
      </c>
      <c r="C249" s="95" t="s">
        <v>870</v>
      </c>
      <c r="D249" s="95" t="s">
        <v>1212</v>
      </c>
      <c r="E249" s="199"/>
      <c r="F249" s="199"/>
      <c r="G249" s="199"/>
      <c r="H249" s="199"/>
      <c r="I249" s="199"/>
      <c r="J249" s="199"/>
    </row>
    <row r="250" spans="1:10">
      <c r="A250" s="198">
        <v>1</v>
      </c>
      <c r="E250" s="199">
        <v>188</v>
      </c>
      <c r="F250" s="199">
        <v>1.3200000000000001E-4</v>
      </c>
      <c r="G250" s="199">
        <v>2.03E-6</v>
      </c>
      <c r="H250" s="199">
        <v>0.28266999999999998</v>
      </c>
      <c r="I250" s="199">
        <v>5.0000000000000004E-6</v>
      </c>
      <c r="J250" s="199">
        <v>0.53</v>
      </c>
    </row>
    <row r="251" spans="1:10">
      <c r="A251" s="198">
        <v>2</v>
      </c>
      <c r="E251" s="199">
        <v>188</v>
      </c>
      <c r="F251" s="199">
        <v>7.9799999999999999E-4</v>
      </c>
      <c r="G251" s="199">
        <v>1.382E-5</v>
      </c>
      <c r="H251" s="199">
        <v>0.28267199999999998</v>
      </c>
      <c r="I251" s="199">
        <v>7.9999999999999996E-6</v>
      </c>
      <c r="J251" s="199">
        <v>0.6</v>
      </c>
    </row>
    <row r="252" spans="1:10">
      <c r="A252" s="198">
        <v>3</v>
      </c>
      <c r="E252" s="199">
        <v>188</v>
      </c>
      <c r="F252" s="199">
        <v>3.39E-4</v>
      </c>
      <c r="G252" s="199">
        <v>4.6500000000000004E-6</v>
      </c>
      <c r="H252" s="199">
        <v>0.28267300000000001</v>
      </c>
      <c r="I252" s="199">
        <v>9.0000000000000002E-6</v>
      </c>
      <c r="J252" s="199">
        <v>0.64</v>
      </c>
    </row>
    <row r="253" spans="1:10">
      <c r="A253" s="198">
        <v>4</v>
      </c>
      <c r="E253" s="199">
        <v>188</v>
      </c>
      <c r="F253" s="199">
        <v>8.6000000000000003E-5</v>
      </c>
      <c r="G253" s="199">
        <v>1.53E-6</v>
      </c>
      <c r="H253" s="199">
        <v>0.28266999999999998</v>
      </c>
      <c r="I253" s="199">
        <v>9.0000000000000002E-6</v>
      </c>
      <c r="J253" s="199">
        <v>0.53</v>
      </c>
    </row>
    <row r="254" spans="1:10">
      <c r="A254" s="198">
        <v>5</v>
      </c>
      <c r="E254" s="199">
        <v>188</v>
      </c>
      <c r="F254" s="199">
        <v>1.6100000000000001E-4</v>
      </c>
      <c r="G254" s="199">
        <v>2.4399999999999999E-6</v>
      </c>
      <c r="H254" s="199">
        <v>0.28267100000000001</v>
      </c>
      <c r="I254" s="199">
        <v>9.0000000000000002E-6</v>
      </c>
      <c r="J254" s="199">
        <v>0.56999999999999995</v>
      </c>
    </row>
    <row r="255" spans="1:10">
      <c r="A255" s="198">
        <v>6</v>
      </c>
      <c r="E255" s="199">
        <v>188</v>
      </c>
      <c r="F255" s="199">
        <v>1.3799999999999999E-4</v>
      </c>
      <c r="G255" s="199">
        <v>2.0999999999999998E-6</v>
      </c>
      <c r="H255" s="199">
        <v>0.28267599999999998</v>
      </c>
      <c r="I255" s="199">
        <v>9.0000000000000002E-6</v>
      </c>
      <c r="J255" s="199">
        <v>0.74</v>
      </c>
    </row>
    <row r="256" spans="1:10">
      <c r="A256" s="198">
        <v>7</v>
      </c>
      <c r="E256" s="199">
        <v>188</v>
      </c>
      <c r="F256" s="199">
        <v>2.3499999999999999E-4</v>
      </c>
      <c r="G256" s="199">
        <v>3.4800000000000001E-6</v>
      </c>
      <c r="H256" s="199">
        <v>0.28266999999999998</v>
      </c>
      <c r="I256" s="199">
        <v>1.5E-5</v>
      </c>
      <c r="J256" s="199">
        <v>0.53</v>
      </c>
    </row>
    <row r="257" spans="1:10">
      <c r="A257" s="198">
        <v>8</v>
      </c>
      <c r="E257" s="199">
        <v>188</v>
      </c>
      <c r="F257" s="199">
        <v>5.3999999999999998E-5</v>
      </c>
      <c r="G257" s="199">
        <v>8.8999999999999995E-7</v>
      </c>
      <c r="H257" s="199">
        <v>0.28265600000000002</v>
      </c>
      <c r="I257" s="199">
        <v>1.2E-5</v>
      </c>
      <c r="J257" s="199">
        <v>0.03</v>
      </c>
    </row>
    <row r="258" spans="1:10">
      <c r="A258" s="198">
        <v>9</v>
      </c>
      <c r="E258" s="199">
        <v>188</v>
      </c>
      <c r="F258" s="199">
        <v>1.16E-4</v>
      </c>
      <c r="G258" s="199">
        <v>2.2199999999999999E-6</v>
      </c>
      <c r="H258" s="199">
        <v>0.28266599999999997</v>
      </c>
      <c r="I258" s="199">
        <v>1.5999999999999999E-5</v>
      </c>
      <c r="J258" s="199">
        <v>0.39</v>
      </c>
    </row>
    <row r="259" spans="1:10">
      <c r="A259" s="198">
        <v>10</v>
      </c>
      <c r="E259" s="199">
        <v>188</v>
      </c>
      <c r="F259" s="199">
        <v>1.7699999999999999E-4</v>
      </c>
      <c r="G259" s="199">
        <v>2.5900000000000002E-6</v>
      </c>
      <c r="H259" s="199">
        <v>0.28267300000000001</v>
      </c>
      <c r="I259" s="199">
        <v>1.7E-5</v>
      </c>
      <c r="J259" s="199">
        <v>0.64</v>
      </c>
    </row>
    <row r="260" spans="1:10">
      <c r="A260" s="198">
        <v>11</v>
      </c>
      <c r="E260" s="199">
        <v>188</v>
      </c>
      <c r="F260" s="199">
        <v>1.27E-4</v>
      </c>
      <c r="G260" s="199">
        <v>1.9E-6</v>
      </c>
      <c r="H260" s="199">
        <v>0.28267999999999999</v>
      </c>
      <c r="I260" s="199">
        <v>1.4E-5</v>
      </c>
      <c r="J260" s="199">
        <v>0.88</v>
      </c>
    </row>
    <row r="261" spans="1:10">
      <c r="A261" s="198">
        <v>12</v>
      </c>
      <c r="E261" s="199">
        <v>188</v>
      </c>
      <c r="F261" s="199">
        <v>1.6100000000000001E-4</v>
      </c>
      <c r="G261" s="199">
        <v>2.9699999999999999E-6</v>
      </c>
      <c r="H261" s="199">
        <v>0.28267599999999998</v>
      </c>
      <c r="I261" s="199">
        <v>1.4E-5</v>
      </c>
      <c r="J261" s="199">
        <v>0.74</v>
      </c>
    </row>
    <row r="262" spans="1:10">
      <c r="A262" s="198">
        <v>13</v>
      </c>
      <c r="E262" s="199">
        <v>188</v>
      </c>
      <c r="F262" s="199">
        <v>8.7000000000000001E-5</v>
      </c>
      <c r="G262" s="199">
        <v>1.6300000000000001E-6</v>
      </c>
      <c r="H262" s="199">
        <v>0.28267199999999998</v>
      </c>
      <c r="I262" s="199">
        <v>1.2999999999999999E-5</v>
      </c>
      <c r="J262" s="199">
        <v>0.6</v>
      </c>
    </row>
    <row r="263" spans="1:10">
      <c r="A263" s="198">
        <v>14</v>
      </c>
      <c r="E263" s="199">
        <v>188</v>
      </c>
      <c r="F263" s="199">
        <v>3.7199999999999999E-4</v>
      </c>
      <c r="G263" s="199">
        <v>5.04E-6</v>
      </c>
      <c r="H263" s="199">
        <v>0.282667</v>
      </c>
      <c r="I263" s="199">
        <v>1.4E-5</v>
      </c>
      <c r="J263" s="199">
        <v>0.42</v>
      </c>
    </row>
    <row r="264" spans="1:10">
      <c r="A264" s="198">
        <v>15</v>
      </c>
      <c r="E264" s="199">
        <v>188</v>
      </c>
      <c r="F264" s="199">
        <v>6.8400000000000004E-4</v>
      </c>
      <c r="G264" s="199">
        <v>1.3380000000000001E-5</v>
      </c>
      <c r="H264" s="199">
        <v>0.28267199999999998</v>
      </c>
      <c r="I264" s="199">
        <v>1.4E-5</v>
      </c>
      <c r="J264" s="199">
        <v>0.6</v>
      </c>
    </row>
    <row r="265" spans="1:10">
      <c r="A265" s="199"/>
      <c r="E265" s="199"/>
      <c r="F265" s="199"/>
      <c r="G265" s="199"/>
      <c r="H265" s="199"/>
      <c r="I265" s="199"/>
      <c r="J265" s="199"/>
    </row>
    <row r="266" spans="1:10" ht="13">
      <c r="A266" s="203" t="s">
        <v>919</v>
      </c>
      <c r="B266" s="95" t="s">
        <v>912</v>
      </c>
      <c r="C266" s="95" t="s">
        <v>870</v>
      </c>
      <c r="D266" s="95" t="s">
        <v>1212</v>
      </c>
      <c r="E266" s="199"/>
      <c r="F266" s="199"/>
      <c r="G266" s="199"/>
      <c r="H266" s="199"/>
      <c r="I266" s="199"/>
      <c r="J266" s="199"/>
    </row>
    <row r="267" spans="1:10">
      <c r="A267" s="198">
        <v>1</v>
      </c>
      <c r="E267" s="199">
        <v>219</v>
      </c>
      <c r="F267" s="199">
        <v>3.0000000000000001E-5</v>
      </c>
      <c r="G267" s="199">
        <v>4.3000000000000001E-7</v>
      </c>
      <c r="H267" s="199">
        <v>0.28267300000000001</v>
      </c>
      <c r="I267" s="199">
        <v>6.0000000000000002E-6</v>
      </c>
      <c r="J267" s="199">
        <v>1.31</v>
      </c>
    </row>
    <row r="268" spans="1:10">
      <c r="A268" s="198">
        <v>2</v>
      </c>
      <c r="E268" s="199">
        <v>219</v>
      </c>
      <c r="F268" s="199">
        <v>2.0000000000000002E-5</v>
      </c>
      <c r="G268" s="199">
        <v>4.0999999999999999E-7</v>
      </c>
      <c r="H268" s="199">
        <v>0.28267199999999998</v>
      </c>
      <c r="I268" s="199">
        <v>9.0000000000000002E-6</v>
      </c>
      <c r="J268" s="199">
        <v>1.27</v>
      </c>
    </row>
    <row r="269" spans="1:10">
      <c r="A269" s="198">
        <v>3</v>
      </c>
      <c r="E269" s="199">
        <v>219</v>
      </c>
      <c r="F269" s="199">
        <v>1.15E-4</v>
      </c>
      <c r="G269" s="199">
        <v>1.73E-6</v>
      </c>
      <c r="H269" s="199">
        <v>0.28267500000000001</v>
      </c>
      <c r="I269" s="199">
        <v>1.0000000000000001E-5</v>
      </c>
      <c r="J269" s="199">
        <v>1.38</v>
      </c>
    </row>
    <row r="270" spans="1:10">
      <c r="A270" s="198">
        <v>4</v>
      </c>
      <c r="E270" s="199">
        <v>219</v>
      </c>
      <c r="F270" s="199">
        <v>3.1000000000000001E-5</v>
      </c>
      <c r="G270" s="199">
        <v>2.6E-7</v>
      </c>
      <c r="H270" s="199">
        <v>0.282669</v>
      </c>
      <c r="I270" s="199">
        <v>6.9999999999999999E-6</v>
      </c>
      <c r="J270" s="199">
        <v>1.17</v>
      </c>
    </row>
    <row r="271" spans="1:10">
      <c r="A271" s="198">
        <v>5</v>
      </c>
      <c r="E271" s="199">
        <v>219</v>
      </c>
      <c r="F271" s="199">
        <v>4.8999999999999998E-5</v>
      </c>
      <c r="G271" s="199">
        <v>5.3000000000000001E-7</v>
      </c>
      <c r="H271" s="199">
        <v>0.28267900000000001</v>
      </c>
      <c r="I271" s="199">
        <v>5.0000000000000004E-6</v>
      </c>
      <c r="J271" s="199">
        <v>1.52</v>
      </c>
    </row>
    <row r="272" spans="1:10">
      <c r="A272" s="198">
        <v>6</v>
      </c>
      <c r="E272" s="199">
        <v>219</v>
      </c>
      <c r="F272" s="199">
        <v>1.25E-4</v>
      </c>
      <c r="G272" s="199">
        <v>1.66E-6</v>
      </c>
      <c r="H272" s="199">
        <v>0.28267599999999998</v>
      </c>
      <c r="I272" s="199">
        <v>6.0000000000000002E-6</v>
      </c>
      <c r="J272" s="199">
        <v>1.42</v>
      </c>
    </row>
    <row r="273" spans="1:10">
      <c r="A273" s="198">
        <v>7</v>
      </c>
      <c r="E273" s="199">
        <v>219</v>
      </c>
      <c r="F273" s="199">
        <v>2.4000000000000001E-5</v>
      </c>
      <c r="G273" s="199">
        <v>1.9999999999999999E-7</v>
      </c>
      <c r="H273" s="199">
        <v>0.28267399999999998</v>
      </c>
      <c r="I273" s="199">
        <v>6.9999999999999999E-6</v>
      </c>
      <c r="J273" s="199">
        <v>1.35</v>
      </c>
    </row>
    <row r="274" spans="1:10">
      <c r="A274" s="198">
        <v>8</v>
      </c>
      <c r="E274" s="199">
        <v>219</v>
      </c>
      <c r="F274" s="199">
        <v>2.03E-4</v>
      </c>
      <c r="G274" s="199">
        <v>2.65E-6</v>
      </c>
      <c r="H274" s="199">
        <v>0.28268300000000002</v>
      </c>
      <c r="I274" s="199">
        <v>1.0000000000000001E-5</v>
      </c>
      <c r="J274" s="199">
        <v>1.66</v>
      </c>
    </row>
    <row r="275" spans="1:10">
      <c r="A275" s="198">
        <v>9</v>
      </c>
      <c r="E275" s="199">
        <v>219</v>
      </c>
      <c r="F275" s="199">
        <v>5.8999999999999998E-5</v>
      </c>
      <c r="G275" s="199">
        <v>8.7000000000000003E-7</v>
      </c>
      <c r="H275" s="199">
        <v>0.28267300000000001</v>
      </c>
      <c r="I275" s="199">
        <v>6.0000000000000002E-6</v>
      </c>
      <c r="J275" s="199">
        <v>1.31</v>
      </c>
    </row>
    <row r="276" spans="1:10">
      <c r="A276" s="198">
        <v>10</v>
      </c>
      <c r="E276" s="199">
        <v>219</v>
      </c>
      <c r="F276" s="199">
        <v>2.6999999999999999E-5</v>
      </c>
      <c r="G276" s="199">
        <v>3.5999999999999999E-7</v>
      </c>
      <c r="H276" s="199">
        <v>0.28268300000000002</v>
      </c>
      <c r="I276" s="199">
        <v>7.9999999999999996E-6</v>
      </c>
      <c r="J276" s="199">
        <v>1.66</v>
      </c>
    </row>
    <row r="277" spans="1:10">
      <c r="A277" s="198">
        <v>11</v>
      </c>
      <c r="E277" s="199">
        <v>219</v>
      </c>
      <c r="F277" s="199">
        <v>2.5000000000000001E-5</v>
      </c>
      <c r="G277" s="199">
        <v>2.3999999999999998E-7</v>
      </c>
      <c r="H277" s="199">
        <v>0.28267300000000001</v>
      </c>
      <c r="I277" s="199">
        <v>1.0000000000000001E-5</v>
      </c>
      <c r="J277" s="199">
        <v>1.31</v>
      </c>
    </row>
    <row r="278" spans="1:10">
      <c r="A278" s="198">
        <v>12</v>
      </c>
      <c r="E278" s="199">
        <v>219</v>
      </c>
      <c r="F278" s="199">
        <v>1.7E-5</v>
      </c>
      <c r="G278" s="199">
        <v>3.4999999999999998E-7</v>
      </c>
      <c r="H278" s="199">
        <v>0.28267199999999998</v>
      </c>
      <c r="I278" s="199">
        <v>1.2E-5</v>
      </c>
      <c r="J278" s="199">
        <v>1.27</v>
      </c>
    </row>
    <row r="279" spans="1:10">
      <c r="A279" s="198">
        <v>13</v>
      </c>
      <c r="E279" s="199">
        <v>219</v>
      </c>
      <c r="F279" s="199">
        <v>3.1000000000000001E-5</v>
      </c>
      <c r="G279" s="199">
        <v>6.1999999999999999E-7</v>
      </c>
      <c r="H279" s="199">
        <v>0.28267300000000001</v>
      </c>
      <c r="I279" s="199">
        <v>1.2999999999999999E-5</v>
      </c>
      <c r="J279" s="199">
        <v>1.31</v>
      </c>
    </row>
    <row r="280" spans="1:10">
      <c r="A280" s="198">
        <v>14</v>
      </c>
      <c r="E280" s="199">
        <v>219</v>
      </c>
      <c r="F280" s="199">
        <v>2.5999999999999998E-5</v>
      </c>
      <c r="G280" s="199">
        <v>3.4999999999999998E-7</v>
      </c>
      <c r="H280" s="199">
        <v>0.28269300000000003</v>
      </c>
      <c r="I280" s="199">
        <v>7.9999999999999996E-6</v>
      </c>
      <c r="J280" s="199">
        <v>2.02</v>
      </c>
    </row>
    <row r="281" spans="1:10">
      <c r="A281" s="198">
        <v>15</v>
      </c>
      <c r="E281" s="199">
        <v>219</v>
      </c>
      <c r="F281" s="199">
        <v>1.5999999999999999E-5</v>
      </c>
      <c r="G281" s="199">
        <v>2.7000000000000001E-7</v>
      </c>
      <c r="H281" s="199">
        <v>0.28267599999999998</v>
      </c>
      <c r="I281" s="199">
        <v>6.9999999999999999E-6</v>
      </c>
      <c r="J281" s="199">
        <v>1.42</v>
      </c>
    </row>
    <row r="282" spans="1:10">
      <c r="A282" s="199"/>
      <c r="E282" s="199"/>
      <c r="F282" s="199"/>
      <c r="G282" s="199"/>
      <c r="H282" s="199"/>
      <c r="I282" s="199"/>
      <c r="J282" s="199"/>
    </row>
    <row r="283" spans="1:10" ht="13">
      <c r="A283" s="203" t="s">
        <v>921</v>
      </c>
      <c r="B283" s="95" t="s">
        <v>912</v>
      </c>
      <c r="C283" s="95" t="s">
        <v>870</v>
      </c>
      <c r="D283" s="95" t="s">
        <v>1212</v>
      </c>
      <c r="E283" s="199"/>
      <c r="F283" s="199"/>
      <c r="G283" s="199"/>
      <c r="H283" s="199"/>
      <c r="I283" s="199"/>
      <c r="J283" s="199"/>
    </row>
    <row r="284" spans="1:10">
      <c r="A284" s="198">
        <v>1</v>
      </c>
      <c r="E284" s="199">
        <v>211</v>
      </c>
      <c r="F284" s="199">
        <v>6.0829999999999999E-3</v>
      </c>
      <c r="G284" s="199">
        <v>5.3999999999999998E-5</v>
      </c>
      <c r="H284" s="199">
        <v>0.28268199999999999</v>
      </c>
      <c r="I284" s="199">
        <v>7.9999999999999996E-6</v>
      </c>
      <c r="J284" s="199">
        <v>1.56</v>
      </c>
    </row>
    <row r="285" spans="1:10">
      <c r="A285" s="198">
        <v>2</v>
      </c>
      <c r="E285" s="199">
        <v>211</v>
      </c>
      <c r="F285" s="199">
        <v>7.548E-3</v>
      </c>
      <c r="G285" s="199">
        <v>8.5000000000000006E-5</v>
      </c>
      <c r="H285" s="199">
        <v>0.28267999999999999</v>
      </c>
      <c r="I285" s="199">
        <v>7.9999999999999996E-6</v>
      </c>
      <c r="J285" s="199">
        <v>1.49</v>
      </c>
    </row>
    <row r="286" spans="1:10">
      <c r="A286" s="198">
        <v>3</v>
      </c>
      <c r="E286" s="199">
        <v>211</v>
      </c>
      <c r="F286" s="199">
        <v>2.7320000000000001E-3</v>
      </c>
      <c r="G286" s="199">
        <v>3.8999999999999999E-5</v>
      </c>
      <c r="H286" s="199">
        <v>0.28268100000000002</v>
      </c>
      <c r="I286" s="199">
        <v>6.9999999999999999E-6</v>
      </c>
      <c r="J286" s="199">
        <v>1.53</v>
      </c>
    </row>
    <row r="287" spans="1:10">
      <c r="A287" s="198">
        <v>4</v>
      </c>
      <c r="E287" s="199">
        <v>211</v>
      </c>
      <c r="F287" s="199">
        <v>9.2669999999999992E-3</v>
      </c>
      <c r="G287" s="199">
        <v>1.03E-4</v>
      </c>
      <c r="H287" s="199">
        <v>0.28267599999999998</v>
      </c>
      <c r="I287" s="199">
        <v>7.9999999999999996E-6</v>
      </c>
      <c r="J287" s="199">
        <v>1.34</v>
      </c>
    </row>
    <row r="288" spans="1:10">
      <c r="A288" s="198">
        <v>5</v>
      </c>
      <c r="E288" s="199">
        <v>211</v>
      </c>
      <c r="F288" s="199">
        <v>1.0765E-2</v>
      </c>
      <c r="G288" s="199">
        <v>1.02E-4</v>
      </c>
      <c r="H288" s="199">
        <v>0.28266400000000003</v>
      </c>
      <c r="I288" s="199">
        <v>7.9999999999999996E-6</v>
      </c>
      <c r="J288" s="199">
        <v>0.92</v>
      </c>
    </row>
    <row r="289" spans="1:10">
      <c r="A289" s="198">
        <v>6</v>
      </c>
      <c r="E289" s="199">
        <v>211</v>
      </c>
      <c r="F289" s="199">
        <v>2.3133999999999998E-2</v>
      </c>
      <c r="G289" s="199">
        <v>2.42E-4</v>
      </c>
      <c r="H289" s="199">
        <v>0.28269</v>
      </c>
      <c r="I289" s="199">
        <v>9.0000000000000002E-6</v>
      </c>
      <c r="J289" s="199">
        <v>1.82</v>
      </c>
    </row>
    <row r="290" spans="1:10">
      <c r="A290" s="198">
        <v>7</v>
      </c>
      <c r="E290" s="199">
        <v>211</v>
      </c>
      <c r="F290" s="199">
        <v>8.0289999999999997E-3</v>
      </c>
      <c r="G290" s="199">
        <v>7.6000000000000004E-5</v>
      </c>
      <c r="H290" s="199">
        <v>0.28266400000000003</v>
      </c>
      <c r="I290" s="199">
        <v>7.9999999999999996E-6</v>
      </c>
      <c r="J290" s="199">
        <v>0.92</v>
      </c>
    </row>
    <row r="291" spans="1:10">
      <c r="A291" s="198">
        <v>8</v>
      </c>
      <c r="E291" s="199">
        <v>211</v>
      </c>
      <c r="F291" s="199">
        <v>2.8482E-2</v>
      </c>
      <c r="G291" s="199">
        <v>2.9500000000000001E-4</v>
      </c>
      <c r="H291" s="199">
        <v>0.28267300000000001</v>
      </c>
      <c r="I291" s="199">
        <v>1.4E-5</v>
      </c>
      <c r="J291" s="199">
        <v>1.21</v>
      </c>
    </row>
    <row r="292" spans="1:10">
      <c r="A292" s="198">
        <v>9</v>
      </c>
      <c r="E292" s="199">
        <v>211</v>
      </c>
      <c r="F292" s="199">
        <v>8.4069999999999995E-3</v>
      </c>
      <c r="G292" s="199">
        <v>9.1000000000000003E-5</v>
      </c>
      <c r="H292" s="199">
        <v>0.28268100000000002</v>
      </c>
      <c r="I292" s="199">
        <v>6.9999999999999999E-6</v>
      </c>
      <c r="J292" s="199">
        <v>1.52</v>
      </c>
    </row>
    <row r="293" spans="1:10">
      <c r="A293" s="198">
        <v>10</v>
      </c>
      <c r="E293" s="199">
        <v>211</v>
      </c>
      <c r="F293" s="199">
        <v>6.0039999999999998E-3</v>
      </c>
      <c r="G293" s="199">
        <v>6.0999999999999999E-5</v>
      </c>
      <c r="H293" s="199">
        <v>0.28268199999999999</v>
      </c>
      <c r="I293" s="199">
        <v>7.9999999999999996E-6</v>
      </c>
      <c r="J293" s="199">
        <v>1.56</v>
      </c>
    </row>
    <row r="294" spans="1:10">
      <c r="A294" s="198">
        <v>11</v>
      </c>
      <c r="E294" s="199">
        <v>211</v>
      </c>
      <c r="F294" s="199">
        <v>1.3231E-2</v>
      </c>
      <c r="G294" s="199">
        <v>1.5899999999999999E-4</v>
      </c>
      <c r="H294" s="199">
        <v>0.28268199999999999</v>
      </c>
      <c r="I294" s="199">
        <v>9.0000000000000002E-6</v>
      </c>
      <c r="J294" s="199">
        <v>1.55</v>
      </c>
    </row>
    <row r="295" spans="1:10">
      <c r="A295" s="198">
        <v>12</v>
      </c>
      <c r="E295" s="199">
        <v>211</v>
      </c>
      <c r="F295" s="199">
        <v>2.1069999999999999E-3</v>
      </c>
      <c r="G295" s="199">
        <v>2.6999999999999999E-5</v>
      </c>
      <c r="H295" s="199">
        <v>0.28267999999999999</v>
      </c>
      <c r="I295" s="199">
        <v>6.9999999999999999E-6</v>
      </c>
      <c r="J295" s="199">
        <v>1.5</v>
      </c>
    </row>
    <row r="296" spans="1:10">
      <c r="A296" s="198">
        <v>13</v>
      </c>
      <c r="E296" s="199">
        <v>211</v>
      </c>
      <c r="F296" s="199">
        <v>6.4900000000000001E-3</v>
      </c>
      <c r="G296" s="199">
        <v>6.7000000000000002E-5</v>
      </c>
      <c r="H296" s="199">
        <v>0.282669</v>
      </c>
      <c r="I296" s="199">
        <v>7.9999999999999996E-6</v>
      </c>
      <c r="J296" s="199">
        <v>1.1000000000000001</v>
      </c>
    </row>
    <row r="297" spans="1:10">
      <c r="A297" s="198">
        <v>14</v>
      </c>
      <c r="E297" s="199">
        <v>211</v>
      </c>
      <c r="F297" s="199">
        <v>5.7279999999999996E-3</v>
      </c>
      <c r="G297" s="199">
        <v>5.3999999999999998E-5</v>
      </c>
      <c r="H297" s="199">
        <v>0.28267100000000001</v>
      </c>
      <c r="I297" s="199">
        <v>7.9999999999999996E-6</v>
      </c>
      <c r="J297" s="199">
        <v>1.17</v>
      </c>
    </row>
    <row r="298" spans="1:10">
      <c r="A298" s="198">
        <v>15</v>
      </c>
      <c r="E298" s="199">
        <v>211</v>
      </c>
      <c r="F298" s="199">
        <v>4.62E-3</v>
      </c>
      <c r="G298" s="199">
        <v>4.1E-5</v>
      </c>
      <c r="H298" s="199">
        <v>0.28268100000000002</v>
      </c>
      <c r="I298" s="199">
        <v>7.9999999999999996E-6</v>
      </c>
      <c r="J298" s="199">
        <v>1.53</v>
      </c>
    </row>
    <row r="299" spans="1:10">
      <c r="A299" s="199"/>
      <c r="E299" s="199"/>
      <c r="F299" s="199"/>
      <c r="G299" s="199"/>
      <c r="H299" s="199"/>
      <c r="I299" s="199"/>
      <c r="J299" s="199"/>
    </row>
    <row r="300" spans="1:10" ht="13">
      <c r="A300" s="203" t="s">
        <v>1213</v>
      </c>
      <c r="B300" s="95" t="s">
        <v>912</v>
      </c>
      <c r="C300" s="95" t="s">
        <v>1214</v>
      </c>
      <c r="D300" s="95" t="s">
        <v>1212</v>
      </c>
      <c r="E300" s="199"/>
      <c r="F300" s="199"/>
      <c r="G300" s="199"/>
      <c r="H300" s="199"/>
      <c r="I300" s="199"/>
      <c r="J300" s="199"/>
    </row>
    <row r="301" spans="1:10">
      <c r="A301" s="198">
        <v>1</v>
      </c>
      <c r="E301" s="199">
        <v>446</v>
      </c>
      <c r="F301" s="199">
        <v>0.12134300000000001</v>
      </c>
      <c r="G301" s="199">
        <v>2.2230000000000001E-3</v>
      </c>
      <c r="H301" s="199">
        <v>0.28261700000000001</v>
      </c>
      <c r="I301" s="199">
        <v>1.4E-5</v>
      </c>
      <c r="J301" s="199">
        <v>3.67</v>
      </c>
    </row>
    <row r="302" spans="1:10">
      <c r="A302" s="198">
        <v>2</v>
      </c>
      <c r="E302" s="199">
        <v>446</v>
      </c>
      <c r="F302" s="199">
        <v>0.110542</v>
      </c>
      <c r="G302" s="199">
        <v>1.9949999999999998E-3</v>
      </c>
      <c r="H302" s="199">
        <v>0.282578</v>
      </c>
      <c r="I302" s="199">
        <v>1.0000000000000001E-5</v>
      </c>
      <c r="J302" s="199">
        <v>2.36</v>
      </c>
    </row>
    <row r="303" spans="1:10">
      <c r="A303" s="198">
        <v>3</v>
      </c>
      <c r="E303" s="199">
        <v>446</v>
      </c>
      <c r="F303" s="199">
        <v>0.21058399999999999</v>
      </c>
      <c r="G303" s="199">
        <v>3.715E-3</v>
      </c>
      <c r="H303" s="199">
        <v>0.28253899999999998</v>
      </c>
      <c r="I303" s="199">
        <v>1.4E-5</v>
      </c>
      <c r="J303" s="199">
        <v>0.47</v>
      </c>
    </row>
    <row r="304" spans="1:10">
      <c r="A304" s="198">
        <v>4</v>
      </c>
      <c r="E304" s="199">
        <v>446</v>
      </c>
      <c r="F304" s="199">
        <v>0.112996</v>
      </c>
      <c r="G304" s="199">
        <v>2.081E-3</v>
      </c>
      <c r="H304" s="199">
        <v>0.28256700000000001</v>
      </c>
      <c r="I304" s="199">
        <v>1.2E-5</v>
      </c>
      <c r="J304" s="199">
        <v>1.95</v>
      </c>
    </row>
    <row r="305" spans="1:10">
      <c r="A305" s="198">
        <v>5</v>
      </c>
      <c r="E305" s="199">
        <v>446</v>
      </c>
      <c r="F305" s="199">
        <v>6.5250000000000002E-2</v>
      </c>
      <c r="G305" s="199">
        <v>1.1460000000000001E-3</v>
      </c>
      <c r="H305" s="199">
        <v>0.28247499999999998</v>
      </c>
      <c r="I305" s="199">
        <v>1.8E-5</v>
      </c>
      <c r="J305" s="199">
        <v>-1.03</v>
      </c>
    </row>
    <row r="306" spans="1:10">
      <c r="A306" s="198">
        <v>6</v>
      </c>
      <c r="E306" s="199">
        <v>446</v>
      </c>
      <c r="F306" s="199">
        <v>0.143598</v>
      </c>
      <c r="G306" s="199">
        <v>2.5769999999999999E-3</v>
      </c>
      <c r="H306" s="199">
        <v>0.28256100000000001</v>
      </c>
      <c r="I306" s="199">
        <v>1.2E-5</v>
      </c>
      <c r="J306" s="199">
        <v>1.59</v>
      </c>
    </row>
    <row r="307" spans="1:10">
      <c r="A307" s="198">
        <v>7</v>
      </c>
      <c r="E307" s="199">
        <v>446</v>
      </c>
      <c r="F307" s="199">
        <v>6.9240999999999997E-2</v>
      </c>
      <c r="G307" s="199">
        <v>1.2979999999999999E-3</v>
      </c>
      <c r="H307" s="199">
        <v>0.28251999999999999</v>
      </c>
      <c r="I307" s="199">
        <v>2.8E-5</v>
      </c>
      <c r="J307" s="199">
        <v>0.51</v>
      </c>
    </row>
    <row r="308" spans="1:10">
      <c r="A308" s="198">
        <v>8</v>
      </c>
      <c r="E308" s="199">
        <v>446</v>
      </c>
      <c r="F308" s="199">
        <v>0.10234500000000001</v>
      </c>
      <c r="G308" s="199">
        <v>2.088E-3</v>
      </c>
      <c r="H308" s="199">
        <v>0.28256300000000001</v>
      </c>
      <c r="I308" s="199">
        <v>1.5E-5</v>
      </c>
      <c r="J308" s="199">
        <v>1.8</v>
      </c>
    </row>
    <row r="309" spans="1:10">
      <c r="A309" s="198">
        <v>9</v>
      </c>
      <c r="E309" s="199">
        <v>446</v>
      </c>
      <c r="F309" s="199">
        <v>0.140871</v>
      </c>
      <c r="G309" s="199">
        <v>2.6740000000000002E-3</v>
      </c>
      <c r="H309" s="199">
        <v>0.28251100000000001</v>
      </c>
      <c r="I309" s="199">
        <v>1.8E-5</v>
      </c>
      <c r="J309" s="199">
        <v>-0.21</v>
      </c>
    </row>
    <row r="310" spans="1:10">
      <c r="A310" s="198">
        <v>10</v>
      </c>
      <c r="E310" s="199">
        <v>446</v>
      </c>
      <c r="F310" s="199">
        <v>0.13069600000000001</v>
      </c>
      <c r="G310" s="199">
        <v>2.4160000000000002E-3</v>
      </c>
      <c r="H310" s="199">
        <v>0.28247499999999998</v>
      </c>
      <c r="I310" s="199">
        <v>1.7E-5</v>
      </c>
      <c r="J310" s="199">
        <v>-1.41</v>
      </c>
    </row>
    <row r="311" spans="1:10">
      <c r="A311" s="198">
        <v>11</v>
      </c>
      <c r="E311" s="199">
        <v>446</v>
      </c>
      <c r="F311" s="199">
        <v>0.10613499999999999</v>
      </c>
      <c r="G311" s="199">
        <v>1.964E-3</v>
      </c>
      <c r="H311" s="199">
        <v>0.28253</v>
      </c>
      <c r="I311" s="199">
        <v>1.5E-5</v>
      </c>
      <c r="J311" s="199">
        <v>0.67</v>
      </c>
    </row>
    <row r="312" spans="1:10">
      <c r="A312" s="198">
        <v>12</v>
      </c>
      <c r="E312" s="199">
        <v>446</v>
      </c>
      <c r="F312" s="199">
        <v>0.12428599999999999</v>
      </c>
      <c r="G312" s="199">
        <v>2.2650000000000001E-3</v>
      </c>
      <c r="H312" s="199">
        <v>0.28251100000000001</v>
      </c>
      <c r="I312" s="199">
        <v>1.2999999999999999E-5</v>
      </c>
      <c r="J312" s="199">
        <v>-0.09</v>
      </c>
    </row>
    <row r="313" spans="1:10">
      <c r="A313" s="198">
        <v>13</v>
      </c>
      <c r="E313" s="199">
        <v>446</v>
      </c>
      <c r="F313" s="199">
        <v>0.11305900000000001</v>
      </c>
      <c r="G313" s="199">
        <v>2.2000000000000001E-3</v>
      </c>
      <c r="H313" s="199">
        <v>0.282557</v>
      </c>
      <c r="I313" s="199">
        <v>1.2999999999999999E-5</v>
      </c>
      <c r="J313" s="199">
        <v>1.56</v>
      </c>
    </row>
    <row r="314" spans="1:10">
      <c r="A314" s="198">
        <v>14</v>
      </c>
      <c r="E314" s="199">
        <v>446</v>
      </c>
      <c r="F314" s="199">
        <v>0.14540800000000001</v>
      </c>
      <c r="G314" s="199">
        <v>2.653E-3</v>
      </c>
      <c r="H314" s="199">
        <v>0.28254200000000002</v>
      </c>
      <c r="I314" s="199">
        <v>1.8E-5</v>
      </c>
      <c r="J314" s="199">
        <v>0.89</v>
      </c>
    </row>
    <row r="315" spans="1:10">
      <c r="A315" s="198">
        <v>15</v>
      </c>
      <c r="E315" s="199">
        <v>446</v>
      </c>
      <c r="F315" s="199">
        <v>0.104613</v>
      </c>
      <c r="G315" s="199">
        <v>2.111E-3</v>
      </c>
      <c r="H315" s="199">
        <v>0.28259600000000001</v>
      </c>
      <c r="I315" s="199">
        <v>2.0000000000000002E-5</v>
      </c>
      <c r="J315" s="199">
        <v>2.96</v>
      </c>
    </row>
    <row r="316" spans="1:10">
      <c r="A316" s="198">
        <v>16</v>
      </c>
      <c r="E316" s="199">
        <v>446</v>
      </c>
      <c r="F316" s="199">
        <v>9.2969999999999997E-2</v>
      </c>
      <c r="G316" s="199">
        <v>1.8929999999999999E-3</v>
      </c>
      <c r="H316" s="199">
        <v>0.28256500000000001</v>
      </c>
      <c r="I316" s="199">
        <v>1.1E-5</v>
      </c>
      <c r="J316" s="199">
        <v>1.93</v>
      </c>
    </row>
    <row r="317" spans="1:10">
      <c r="A317" s="198">
        <v>17</v>
      </c>
      <c r="E317" s="199">
        <v>509</v>
      </c>
      <c r="F317" s="199">
        <v>6.2850000000000003E-2</v>
      </c>
      <c r="G317" s="199">
        <v>1.191E-3</v>
      </c>
      <c r="H317" s="199">
        <v>0.28230100000000002</v>
      </c>
      <c r="I317" s="199">
        <v>1.5999999999999999E-5</v>
      </c>
      <c r="J317" s="199">
        <v>-5.85</v>
      </c>
    </row>
    <row r="318" spans="1:10">
      <c r="A318" s="198">
        <v>18</v>
      </c>
      <c r="E318" s="199">
        <v>446</v>
      </c>
      <c r="F318" s="199">
        <v>0.13556099999999999</v>
      </c>
      <c r="G318" s="199">
        <v>2.5999999999999999E-3</v>
      </c>
      <c r="H318" s="199">
        <v>0.28253</v>
      </c>
      <c r="I318" s="199">
        <v>1.5999999999999999E-5</v>
      </c>
      <c r="J318" s="199">
        <v>0.48</v>
      </c>
    </row>
    <row r="319" spans="1:10">
      <c r="A319" s="199"/>
      <c r="E319" s="199"/>
      <c r="F319" s="199"/>
      <c r="G319" s="199"/>
      <c r="H319" s="199"/>
      <c r="I319" s="199"/>
      <c r="J319" s="199"/>
    </row>
    <row r="320" spans="1:10" ht="13">
      <c r="A320" s="203" t="s">
        <v>1215</v>
      </c>
      <c r="B320" s="95" t="s">
        <v>912</v>
      </c>
      <c r="C320" s="95" t="s">
        <v>1004</v>
      </c>
      <c r="D320" s="95" t="s">
        <v>1212</v>
      </c>
      <c r="E320" s="199"/>
      <c r="F320" s="199"/>
      <c r="G320" s="199"/>
      <c r="H320" s="199"/>
      <c r="I320" s="199"/>
      <c r="J320" s="199"/>
    </row>
    <row r="321" spans="1:10">
      <c r="A321" s="198">
        <v>1</v>
      </c>
      <c r="E321" s="199">
        <v>456</v>
      </c>
      <c r="F321" s="199">
        <v>0.13309000000000001</v>
      </c>
      <c r="G321" s="199">
        <v>2.444E-3</v>
      </c>
      <c r="H321" s="199">
        <v>0.28260999999999997</v>
      </c>
      <c r="I321" s="199">
        <v>1.2999999999999999E-5</v>
      </c>
      <c r="J321" s="199">
        <v>3.57</v>
      </c>
    </row>
    <row r="322" spans="1:10">
      <c r="A322" s="198">
        <v>2</v>
      </c>
      <c r="E322" s="199">
        <v>456</v>
      </c>
      <c r="F322" s="199">
        <v>0.138873</v>
      </c>
      <c r="G322" s="199">
        <v>2.4589999999999998E-3</v>
      </c>
      <c r="H322" s="199">
        <v>0.28262599999999999</v>
      </c>
      <c r="I322" s="199">
        <v>1.2999999999999999E-5</v>
      </c>
      <c r="J322" s="199">
        <v>4.13</v>
      </c>
    </row>
    <row r="323" spans="1:10">
      <c r="A323" s="198">
        <v>3</v>
      </c>
      <c r="E323" s="199">
        <v>456</v>
      </c>
      <c r="F323" s="199">
        <v>0.115941</v>
      </c>
      <c r="G323" s="199">
        <v>2.1220000000000002E-3</v>
      </c>
      <c r="H323" s="199">
        <v>0.28259699999999999</v>
      </c>
      <c r="I323" s="199">
        <v>1.5E-5</v>
      </c>
      <c r="J323" s="199">
        <v>3.2</v>
      </c>
    </row>
    <row r="324" spans="1:10">
      <c r="A324" s="198">
        <v>4</v>
      </c>
      <c r="E324" s="199">
        <v>456</v>
      </c>
      <c r="F324" s="199">
        <v>0.181008</v>
      </c>
      <c r="G324" s="199">
        <v>3.4710000000000001E-3</v>
      </c>
      <c r="H324" s="199">
        <v>0.28260099999999999</v>
      </c>
      <c r="I324" s="199">
        <v>1.1E-5</v>
      </c>
      <c r="J324" s="199">
        <v>2.94</v>
      </c>
    </row>
    <row r="325" spans="1:10">
      <c r="A325" s="198">
        <v>5</v>
      </c>
      <c r="E325" s="199">
        <v>456</v>
      </c>
      <c r="F325" s="199">
        <v>8.4749000000000005E-2</v>
      </c>
      <c r="G325" s="199">
        <v>1.4790000000000001E-3</v>
      </c>
      <c r="H325" s="199">
        <v>0.28256100000000001</v>
      </c>
      <c r="I325" s="199">
        <v>1.1E-5</v>
      </c>
      <c r="J325" s="199">
        <v>2.12</v>
      </c>
    </row>
    <row r="326" spans="1:10">
      <c r="A326" s="198">
        <v>6</v>
      </c>
      <c r="E326" s="199">
        <v>456</v>
      </c>
      <c r="F326" s="199">
        <v>0.12772700000000001</v>
      </c>
      <c r="G326" s="199">
        <v>2.4250000000000001E-3</v>
      </c>
      <c r="H326" s="199">
        <v>0.28262300000000001</v>
      </c>
      <c r="I326" s="199">
        <v>1.2999999999999999E-5</v>
      </c>
      <c r="J326" s="199">
        <v>4.03</v>
      </c>
    </row>
    <row r="327" spans="1:10">
      <c r="A327" s="198">
        <v>7</v>
      </c>
      <c r="E327" s="199">
        <v>456</v>
      </c>
      <c r="F327" s="199">
        <v>0.10064099999999999</v>
      </c>
      <c r="G327" s="199">
        <v>1.902E-3</v>
      </c>
      <c r="H327" s="199">
        <v>0.28258800000000001</v>
      </c>
      <c r="I327" s="199">
        <v>1.7E-5</v>
      </c>
      <c r="J327" s="199">
        <v>2.95</v>
      </c>
    </row>
    <row r="328" spans="1:10">
      <c r="A328" s="198">
        <v>8</v>
      </c>
      <c r="E328" s="199">
        <v>456</v>
      </c>
      <c r="F328" s="199">
        <v>0.104114</v>
      </c>
      <c r="G328" s="199">
        <v>1.99E-3</v>
      </c>
      <c r="H328" s="199">
        <v>0.28258800000000001</v>
      </c>
      <c r="I328" s="199">
        <v>1.9000000000000001E-5</v>
      </c>
      <c r="J328" s="199">
        <v>2.92</v>
      </c>
    </row>
    <row r="329" spans="1:10">
      <c r="A329" s="198">
        <v>9</v>
      </c>
      <c r="E329" s="199">
        <v>456</v>
      </c>
      <c r="F329" s="199">
        <v>0.13932600000000001</v>
      </c>
      <c r="G329" s="199">
        <v>2.6549999999999998E-3</v>
      </c>
      <c r="H329" s="199">
        <v>0.28259600000000001</v>
      </c>
      <c r="I329" s="199">
        <v>1.2999999999999999E-5</v>
      </c>
      <c r="J329" s="199">
        <v>3.01</v>
      </c>
    </row>
    <row r="330" spans="1:10">
      <c r="A330" s="198">
        <v>10</v>
      </c>
      <c r="E330" s="199">
        <v>514</v>
      </c>
      <c r="F330" s="199">
        <v>8.4561999999999998E-2</v>
      </c>
      <c r="G330" s="199">
        <v>1.6280000000000001E-3</v>
      </c>
      <c r="H330" s="199">
        <v>0.28219</v>
      </c>
      <c r="I330" s="199">
        <v>3.4999999999999997E-5</v>
      </c>
      <c r="J330" s="199">
        <v>-9.83</v>
      </c>
    </row>
    <row r="331" spans="1:10">
      <c r="A331" s="198">
        <v>11</v>
      </c>
      <c r="E331" s="199">
        <v>498</v>
      </c>
      <c r="F331" s="199">
        <v>8.4564E-2</v>
      </c>
      <c r="G331" s="199">
        <v>1.6280000000000001E-3</v>
      </c>
      <c r="H331" s="199">
        <v>0.28221000000000002</v>
      </c>
      <c r="I331" s="199">
        <v>3.6000000000000001E-5</v>
      </c>
      <c r="J331" s="199">
        <v>-9.4600000000000009</v>
      </c>
    </row>
    <row r="332" spans="1:10">
      <c r="A332" s="198">
        <v>12</v>
      </c>
      <c r="E332" s="199">
        <v>456</v>
      </c>
      <c r="F332" s="199">
        <v>0.115963</v>
      </c>
      <c r="G332" s="199">
        <v>2.2620000000000001E-3</v>
      </c>
      <c r="H332" s="199">
        <v>0.28259099999999998</v>
      </c>
      <c r="I332" s="199">
        <v>1.8E-5</v>
      </c>
      <c r="J332" s="199">
        <v>2.95</v>
      </c>
    </row>
    <row r="333" spans="1:10">
      <c r="A333" s="198">
        <v>13</v>
      </c>
      <c r="E333" s="199">
        <v>456</v>
      </c>
      <c r="F333" s="199">
        <v>4.1399999999999999E-2</v>
      </c>
      <c r="G333" s="199">
        <v>7.2400000000000003E-4</v>
      </c>
      <c r="H333" s="199">
        <v>0.282528</v>
      </c>
      <c r="I333" s="199">
        <v>1.5E-5</v>
      </c>
      <c r="J333" s="199">
        <v>1.18</v>
      </c>
    </row>
    <row r="334" spans="1:10">
      <c r="A334" s="198">
        <v>14</v>
      </c>
      <c r="E334" s="199">
        <v>456</v>
      </c>
      <c r="F334" s="199">
        <v>3.9771000000000001E-2</v>
      </c>
      <c r="G334" s="199">
        <v>8.0500000000000005E-4</v>
      </c>
      <c r="H334" s="199">
        <v>0.28259899999999999</v>
      </c>
      <c r="I334" s="199">
        <v>1.5E-5</v>
      </c>
      <c r="J334" s="199">
        <v>3.67</v>
      </c>
    </row>
    <row r="335" spans="1:10">
      <c r="A335" s="198">
        <v>15</v>
      </c>
      <c r="E335" s="199">
        <v>456</v>
      </c>
      <c r="F335" s="199">
        <v>0.14119200000000001</v>
      </c>
      <c r="G335" s="199">
        <v>2.8219999999999999E-3</v>
      </c>
      <c r="H335" s="199">
        <v>0.28259099999999998</v>
      </c>
      <c r="I335" s="199">
        <v>1.2999999999999999E-5</v>
      </c>
      <c r="J335" s="199">
        <v>2.78</v>
      </c>
    </row>
    <row r="336" spans="1:10">
      <c r="A336" s="198">
        <v>16</v>
      </c>
      <c r="E336" s="199">
        <v>456</v>
      </c>
      <c r="F336" s="199">
        <v>0.10395500000000001</v>
      </c>
      <c r="G336" s="199">
        <v>2.003E-3</v>
      </c>
      <c r="H336" s="199">
        <v>0.28259800000000002</v>
      </c>
      <c r="I336" s="199">
        <v>1.0000000000000001E-5</v>
      </c>
      <c r="J336" s="199">
        <v>3.27</v>
      </c>
    </row>
    <row r="337" spans="1:10" ht="13" thickBot="1">
      <c r="A337" s="201">
        <v>17</v>
      </c>
      <c r="E337" s="202">
        <v>456</v>
      </c>
      <c r="F337" s="202">
        <v>9.9427000000000001E-2</v>
      </c>
      <c r="G337" s="202">
        <v>1.9419999999999999E-3</v>
      </c>
      <c r="H337" s="202">
        <v>0.28260999999999997</v>
      </c>
      <c r="I337" s="202">
        <v>1.2999999999999999E-5</v>
      </c>
      <c r="J337" s="202">
        <v>3.72</v>
      </c>
    </row>
    <row r="338" spans="1:10">
      <c r="B338" s="95" t="s">
        <v>1216</v>
      </c>
      <c r="C338" s="95" t="s">
        <v>870</v>
      </c>
      <c r="D338" s="95" t="s">
        <v>935</v>
      </c>
    </row>
    <row r="339" spans="1:10">
      <c r="A339" s="95" t="s">
        <v>1217</v>
      </c>
      <c r="E339" s="95">
        <v>219.2</v>
      </c>
      <c r="F339" s="204">
        <v>5.6203000000000003E-2</v>
      </c>
      <c r="G339" s="204">
        <v>2.0449999999999999E-3</v>
      </c>
      <c r="H339" s="204">
        <v>0.28264299999999998</v>
      </c>
      <c r="I339" s="204">
        <v>1.1E-5</v>
      </c>
      <c r="J339" s="204">
        <v>-0.05</v>
      </c>
    </row>
    <row r="340" spans="1:10">
      <c r="A340" s="95" t="s">
        <v>1218</v>
      </c>
      <c r="E340" s="95">
        <v>219.2</v>
      </c>
      <c r="F340" s="204">
        <v>0.22647</v>
      </c>
      <c r="G340" s="204">
        <v>7.1399999999999996E-3</v>
      </c>
      <c r="H340" s="204">
        <v>0.28265899999999999</v>
      </c>
      <c r="I340" s="204">
        <v>1.5E-5</v>
      </c>
      <c r="J340" s="204">
        <v>-0.21</v>
      </c>
    </row>
    <row r="341" spans="1:10">
      <c r="A341" s="95" t="s">
        <v>1219</v>
      </c>
      <c r="E341" s="95">
        <v>219.2</v>
      </c>
      <c r="F341" s="204">
        <v>0.207875</v>
      </c>
      <c r="G341" s="204">
        <v>6.6620000000000004E-3</v>
      </c>
      <c r="H341" s="204">
        <v>0.28264299999999998</v>
      </c>
      <c r="I341" s="204">
        <v>1.7E-5</v>
      </c>
      <c r="J341" s="204">
        <v>-0.72</v>
      </c>
    </row>
    <row r="342" spans="1:10">
      <c r="A342" s="95" t="s">
        <v>1220</v>
      </c>
      <c r="E342" s="95">
        <v>219.2</v>
      </c>
      <c r="F342" s="204">
        <v>0.47149999999999997</v>
      </c>
      <c r="G342" s="204">
        <v>1.516E-3</v>
      </c>
      <c r="H342" s="204">
        <v>0.282669</v>
      </c>
      <c r="I342" s="204">
        <v>1.2E-5</v>
      </c>
      <c r="J342" s="204">
        <v>0.94</v>
      </c>
    </row>
    <row r="343" spans="1:10">
      <c r="A343" s="95" t="s">
        <v>1221</v>
      </c>
      <c r="E343" s="95">
        <v>219.2</v>
      </c>
      <c r="F343" s="204">
        <v>0.11477</v>
      </c>
      <c r="G343" s="204">
        <v>3.8379999999999998E-3</v>
      </c>
      <c r="H343" s="204">
        <v>0.28266599999999997</v>
      </c>
      <c r="I343" s="204">
        <v>1.1E-5</v>
      </c>
      <c r="J343" s="204">
        <v>0.5</v>
      </c>
    </row>
    <row r="344" spans="1:10">
      <c r="A344" s="95" t="s">
        <v>1222</v>
      </c>
      <c r="E344" s="95">
        <v>219.2</v>
      </c>
      <c r="F344" s="204">
        <v>0.16345299999999999</v>
      </c>
      <c r="G344" s="204">
        <v>4.751E-3</v>
      </c>
      <c r="H344" s="204">
        <v>0.28269300000000003</v>
      </c>
      <c r="I344" s="204">
        <v>7.9999999999999996E-6</v>
      </c>
      <c r="J344" s="204">
        <v>1.33</v>
      </c>
    </row>
    <row r="345" spans="1:10">
      <c r="A345" s="95" t="s">
        <v>1223</v>
      </c>
      <c r="E345" s="95">
        <v>219.2</v>
      </c>
      <c r="F345" s="204">
        <v>8.7614999999999998E-2</v>
      </c>
      <c r="G345" s="204">
        <v>2.7789999999999998E-3</v>
      </c>
      <c r="H345" s="204">
        <v>0.28265099999999999</v>
      </c>
      <c r="I345" s="204">
        <v>9.0000000000000002E-6</v>
      </c>
      <c r="J345" s="204">
        <v>0.14000000000000001</v>
      </c>
    </row>
    <row r="346" spans="1:10">
      <c r="A346" s="95" t="s">
        <v>1224</v>
      </c>
      <c r="E346" s="95">
        <v>219.2</v>
      </c>
      <c r="F346" s="204">
        <v>3.5026000000000002E-2</v>
      </c>
      <c r="G346" s="204">
        <v>1.2160000000000001E-3</v>
      </c>
      <c r="H346" s="204">
        <v>0.28264699999999998</v>
      </c>
      <c r="I346" s="204">
        <v>1.0000000000000001E-5</v>
      </c>
      <c r="J346" s="204">
        <v>0.22</v>
      </c>
    </row>
    <row r="347" spans="1:10">
      <c r="A347" s="95" t="s">
        <v>1225</v>
      </c>
      <c r="E347" s="95">
        <v>222.6</v>
      </c>
      <c r="F347" s="204">
        <v>3.0513999999999999E-2</v>
      </c>
      <c r="G347" s="204">
        <v>1.0480000000000001E-3</v>
      </c>
      <c r="H347" s="204">
        <v>0.28264400000000001</v>
      </c>
      <c r="I347" s="204">
        <v>2.0999999999999999E-5</v>
      </c>
      <c r="J347" s="204">
        <v>0.19</v>
      </c>
    </row>
    <row r="348" spans="1:10">
      <c r="A348" s="95" t="s">
        <v>1226</v>
      </c>
      <c r="E348" s="95">
        <v>222.6</v>
      </c>
      <c r="F348" s="204">
        <v>3.8473E-2</v>
      </c>
      <c r="G348" s="204">
        <v>1.371E-3</v>
      </c>
      <c r="H348" s="204">
        <v>0.282667</v>
      </c>
      <c r="I348" s="204">
        <v>2.1999999999999999E-5</v>
      </c>
      <c r="J348" s="204">
        <v>0.96</v>
      </c>
    </row>
    <row r="349" spans="1:10">
      <c r="A349" s="95" t="s">
        <v>1227</v>
      </c>
      <c r="E349" s="95">
        <v>222.6</v>
      </c>
      <c r="F349" s="204">
        <v>5.1381000000000003E-2</v>
      </c>
      <c r="G349" s="204">
        <v>1.5070000000000001E-3</v>
      </c>
      <c r="H349" s="204">
        <v>0.282696</v>
      </c>
      <c r="I349" s="204">
        <v>2.0000000000000002E-5</v>
      </c>
      <c r="J349" s="204">
        <v>1.99</v>
      </c>
    </row>
    <row r="350" spans="1:10">
      <c r="A350" s="95" t="s">
        <v>1228</v>
      </c>
      <c r="E350" s="95">
        <v>222.6</v>
      </c>
      <c r="F350" s="204">
        <v>3.0296E-2</v>
      </c>
      <c r="G350" s="204">
        <v>1.1460000000000001E-3</v>
      </c>
      <c r="H350" s="204">
        <v>0.28262799999999999</v>
      </c>
      <c r="I350" s="204">
        <v>2.1999999999999999E-5</v>
      </c>
      <c r="J350" s="204">
        <v>-0.36</v>
      </c>
    </row>
    <row r="351" spans="1:10">
      <c r="A351" s="95" t="s">
        <v>1229</v>
      </c>
      <c r="E351" s="95">
        <v>222.6</v>
      </c>
      <c r="F351" s="204">
        <v>3.9417000000000001E-2</v>
      </c>
      <c r="G351" s="204">
        <v>1.129E-3</v>
      </c>
      <c r="H351" s="204">
        <v>0.28265499999999999</v>
      </c>
      <c r="I351" s="204">
        <v>1.8E-5</v>
      </c>
      <c r="J351" s="204">
        <v>0.56999999999999995</v>
      </c>
    </row>
    <row r="352" spans="1:10">
      <c r="A352" s="95" t="s">
        <v>1230</v>
      </c>
      <c r="E352" s="95">
        <v>222.6</v>
      </c>
      <c r="F352" s="204">
        <v>2.5493999999999999E-2</v>
      </c>
      <c r="G352" s="204">
        <v>9.2100000000000005E-4</v>
      </c>
      <c r="H352" s="204">
        <v>0.28265099999999999</v>
      </c>
      <c r="I352" s="204">
        <v>1.5999999999999999E-5</v>
      </c>
      <c r="J352" s="204">
        <v>0.46</v>
      </c>
    </row>
    <row r="353" spans="1:10">
      <c r="A353" s="95" t="s">
        <v>1231</v>
      </c>
      <c r="E353" s="95">
        <v>222.6</v>
      </c>
      <c r="F353" s="204">
        <v>2.7866999999999999E-2</v>
      </c>
      <c r="G353" s="204">
        <v>7.9000000000000001E-4</v>
      </c>
      <c r="H353" s="204">
        <v>0.28264899999999998</v>
      </c>
      <c r="I353" s="204">
        <v>2.0000000000000002E-5</v>
      </c>
      <c r="J353" s="204">
        <v>0.42</v>
      </c>
    </row>
    <row r="354" spans="1:10">
      <c r="A354" s="95" t="s">
        <v>1232</v>
      </c>
      <c r="E354" s="95">
        <v>222.6</v>
      </c>
      <c r="F354" s="204">
        <v>4.8515000000000003E-2</v>
      </c>
      <c r="G354" s="204">
        <v>1.6249999999999999E-3</v>
      </c>
      <c r="H354" s="204">
        <v>0.282661</v>
      </c>
      <c r="I354" s="204">
        <v>1.8E-5</v>
      </c>
      <c r="J354" s="204">
        <v>0.71</v>
      </c>
    </row>
    <row r="355" spans="1:10">
      <c r="A355" s="95" t="s">
        <v>1233</v>
      </c>
      <c r="E355" s="95">
        <v>222.6</v>
      </c>
      <c r="F355" s="204">
        <v>3.0792E-2</v>
      </c>
      <c r="G355" s="204">
        <v>1.029E-3</v>
      </c>
      <c r="H355" s="204">
        <v>0.28265600000000002</v>
      </c>
      <c r="I355" s="204">
        <v>1.9000000000000001E-5</v>
      </c>
      <c r="J355" s="204">
        <v>0.64</v>
      </c>
    </row>
    <row r="356" spans="1:10">
      <c r="A356" s="95" t="s">
        <v>1234</v>
      </c>
      <c r="E356" s="95">
        <v>218.2</v>
      </c>
      <c r="F356" s="204">
        <v>4.5319999999999996E-3</v>
      </c>
      <c r="G356" s="204">
        <v>1.35E-4</v>
      </c>
      <c r="H356" s="204">
        <v>0.282638</v>
      </c>
      <c r="I356" s="204">
        <v>2.0000000000000002E-5</v>
      </c>
      <c r="J356" s="204">
        <v>0.05</v>
      </c>
    </row>
    <row r="357" spans="1:10">
      <c r="A357" s="95" t="s">
        <v>1235</v>
      </c>
      <c r="E357" s="95">
        <v>218.2</v>
      </c>
      <c r="F357" s="204">
        <v>3.9649999999999998E-3</v>
      </c>
      <c r="G357" s="204">
        <v>1.3100000000000001E-4</v>
      </c>
      <c r="H357" s="204">
        <v>0.28264800000000001</v>
      </c>
      <c r="I357" s="204">
        <v>1.7E-5</v>
      </c>
      <c r="J357" s="204">
        <v>0.38</v>
      </c>
    </row>
    <row r="358" spans="1:10">
      <c r="A358" s="95" t="s">
        <v>1236</v>
      </c>
      <c r="E358" s="95">
        <v>218.2</v>
      </c>
      <c r="F358" s="204">
        <v>2.189E-3</v>
      </c>
      <c r="G358" s="204">
        <v>6.0999999999999999E-5</v>
      </c>
      <c r="H358" s="204">
        <v>0.28263199999999999</v>
      </c>
      <c r="I358" s="204">
        <v>1.8E-5</v>
      </c>
      <c r="J358" s="204">
        <v>-0.18</v>
      </c>
    </row>
    <row r="359" spans="1:10">
      <c r="A359" s="95" t="s">
        <v>1237</v>
      </c>
      <c r="E359" s="95">
        <v>218.2</v>
      </c>
      <c r="F359" s="204">
        <v>2.2209999999999999E-3</v>
      </c>
      <c r="G359" s="204">
        <v>6.3999999999999997E-5</v>
      </c>
      <c r="H359" s="204">
        <v>0.28262399999999999</v>
      </c>
      <c r="I359" s="204">
        <v>1.7E-5</v>
      </c>
      <c r="J359" s="204">
        <v>-0.45</v>
      </c>
    </row>
    <row r="360" spans="1:10">
      <c r="A360" s="95" t="s">
        <v>1238</v>
      </c>
      <c r="E360" s="95">
        <v>218.2</v>
      </c>
      <c r="F360" s="204">
        <v>3.973E-3</v>
      </c>
      <c r="G360" s="204">
        <v>1.17E-4</v>
      </c>
      <c r="H360" s="204">
        <v>0.28263300000000002</v>
      </c>
      <c r="I360" s="204">
        <v>1.7E-5</v>
      </c>
      <c r="J360" s="204">
        <v>-0.14000000000000001</v>
      </c>
    </row>
    <row r="361" spans="1:10">
      <c r="A361" s="95" t="s">
        <v>1239</v>
      </c>
      <c r="E361" s="95">
        <v>218.2</v>
      </c>
      <c r="F361" s="204">
        <v>1.753E-2</v>
      </c>
      <c r="G361" s="204">
        <v>4.8000000000000001E-5</v>
      </c>
      <c r="H361" s="204">
        <v>0.28262500000000002</v>
      </c>
      <c r="I361" s="204">
        <v>1.7E-5</v>
      </c>
      <c r="J361" s="204">
        <v>-0.41</v>
      </c>
    </row>
    <row r="362" spans="1:10">
      <c r="A362" s="95" t="s">
        <v>1240</v>
      </c>
      <c r="E362" s="95">
        <v>218.2</v>
      </c>
      <c r="F362" s="204" t="s">
        <v>1241</v>
      </c>
      <c r="G362" s="204">
        <v>1.2799999999999999E-4</v>
      </c>
      <c r="H362" s="204">
        <v>0.282634</v>
      </c>
      <c r="I362" s="204">
        <v>2.1999999999999999E-5</v>
      </c>
      <c r="J362" s="204">
        <v>-0.11</v>
      </c>
    </row>
    <row r="363" spans="1:10">
      <c r="A363" s="95" t="s">
        <v>1242</v>
      </c>
      <c r="E363" s="95">
        <v>218.2</v>
      </c>
      <c r="F363" s="204">
        <v>3.2529999999999998E-3</v>
      </c>
      <c r="G363" s="204">
        <v>8.8999999999999995E-5</v>
      </c>
      <c r="H363" s="204">
        <v>0.28263700000000003</v>
      </c>
      <c r="I363" s="204">
        <v>1.7E-5</v>
      </c>
      <c r="J363" s="204">
        <v>0.01</v>
      </c>
    </row>
    <row r="364" spans="1:10">
      <c r="A364" s="95" t="s">
        <v>1243</v>
      </c>
      <c r="E364" s="95">
        <v>218.2</v>
      </c>
      <c r="F364" s="204">
        <v>5.1269999999999996E-3</v>
      </c>
      <c r="G364" s="204">
        <v>1.64E-4</v>
      </c>
      <c r="H364" s="204">
        <v>0.28264</v>
      </c>
      <c r="I364" s="204">
        <v>1.8E-5</v>
      </c>
      <c r="J364" s="204">
        <v>0.1</v>
      </c>
    </row>
    <row r="365" spans="1:10">
      <c r="A365" s="95" t="s">
        <v>1244</v>
      </c>
      <c r="E365" s="95">
        <v>218.2</v>
      </c>
      <c r="F365" s="204">
        <v>3.4849999999999998E-3</v>
      </c>
      <c r="G365" s="204">
        <v>1.06E-4</v>
      </c>
      <c r="H365" s="204">
        <v>0.28263899999999997</v>
      </c>
      <c r="I365" s="204">
        <v>1.8E-5</v>
      </c>
      <c r="J365" s="204">
        <v>0.08</v>
      </c>
    </row>
    <row r="366" spans="1:10">
      <c r="A366" s="95" t="s">
        <v>1245</v>
      </c>
      <c r="E366" s="95">
        <v>218.2</v>
      </c>
      <c r="F366" s="204">
        <v>9.7400000000000004E-4</v>
      </c>
      <c r="G366" s="204">
        <v>2.4000000000000001E-5</v>
      </c>
      <c r="H366" s="204">
        <v>0.28263700000000003</v>
      </c>
      <c r="I366" s="204">
        <v>2.3E-5</v>
      </c>
      <c r="J366" s="204">
        <v>0.03</v>
      </c>
    </row>
    <row r="367" spans="1:10">
      <c r="A367" s="95" t="s">
        <v>1246</v>
      </c>
      <c r="E367" s="95">
        <v>218.2</v>
      </c>
      <c r="F367" s="204">
        <v>3.7980000000000002E-3</v>
      </c>
      <c r="G367" s="204">
        <v>1.2400000000000001E-4</v>
      </c>
      <c r="H367" s="204">
        <v>0.28264699999999998</v>
      </c>
      <c r="I367" s="204">
        <v>2.1999999999999999E-5</v>
      </c>
      <c r="J367" s="204">
        <v>0.34</v>
      </c>
    </row>
    <row r="368" spans="1:10">
      <c r="A368" s="195"/>
      <c r="B368" s="195"/>
      <c r="C368" s="195"/>
      <c r="D368" s="195"/>
      <c r="E368" s="195"/>
      <c r="F368" s="195"/>
      <c r="G368" s="195"/>
      <c r="H368" s="195"/>
      <c r="I368" s="195"/>
      <c r="J368" s="195"/>
    </row>
    <row r="369" spans="1:10" ht="13">
      <c r="A369" s="194" t="s">
        <v>969</v>
      </c>
      <c r="B369" s="195"/>
      <c r="C369" s="195"/>
      <c r="D369" s="195"/>
      <c r="E369" s="195"/>
      <c r="F369" s="195"/>
      <c r="G369" s="195"/>
      <c r="H369" s="195"/>
      <c r="I369" s="195"/>
      <c r="J369" s="195"/>
    </row>
    <row r="370" spans="1:10">
      <c r="A370" s="95" t="s">
        <v>981</v>
      </c>
      <c r="B370" s="95" t="s">
        <v>980</v>
      </c>
      <c r="C370" s="95" t="s">
        <v>483</v>
      </c>
      <c r="D370" s="95" t="s">
        <v>982</v>
      </c>
    </row>
    <row r="371" spans="1:10">
      <c r="A371" s="95">
        <v>1</v>
      </c>
      <c r="E371" s="95">
        <v>220.2</v>
      </c>
      <c r="F371" s="95">
        <v>1.7432E-2</v>
      </c>
      <c r="G371" s="95">
        <v>3.6200000000000002E-4</v>
      </c>
      <c r="H371" s="95">
        <v>0.28297</v>
      </c>
      <c r="I371" s="95">
        <v>1.0000000000000001E-5</v>
      </c>
      <c r="J371" s="95">
        <v>11.8</v>
      </c>
    </row>
    <row r="372" spans="1:10">
      <c r="A372" s="95">
        <v>2</v>
      </c>
      <c r="E372" s="95">
        <v>220.2</v>
      </c>
      <c r="F372" s="95">
        <v>8.0990000000000003E-3</v>
      </c>
      <c r="G372" s="95">
        <v>1.7100000000000001E-4</v>
      </c>
      <c r="H372" s="95">
        <v>0.28293800000000002</v>
      </c>
      <c r="I372" s="95">
        <v>1.0000000000000001E-5</v>
      </c>
      <c r="J372" s="95">
        <v>10.7</v>
      </c>
    </row>
    <row r="373" spans="1:10">
      <c r="A373" s="95">
        <v>3</v>
      </c>
      <c r="E373" s="95">
        <v>220.2</v>
      </c>
      <c r="F373" s="95">
        <v>5.6870000000000002E-3</v>
      </c>
      <c r="G373" s="95">
        <v>1.2400000000000001E-4</v>
      </c>
      <c r="H373" s="95">
        <v>0.28295199999999998</v>
      </c>
      <c r="I373" s="95">
        <v>9.0000000000000002E-6</v>
      </c>
      <c r="J373" s="95">
        <v>11.2</v>
      </c>
    </row>
    <row r="374" spans="1:10">
      <c r="A374" s="95">
        <v>4</v>
      </c>
      <c r="E374" s="95">
        <v>220.2</v>
      </c>
      <c r="F374" s="95">
        <v>1.4626999999999999E-2</v>
      </c>
      <c r="G374" s="95">
        <v>3.0400000000000002E-4</v>
      </c>
      <c r="H374" s="95">
        <v>0.282939</v>
      </c>
      <c r="I374" s="95">
        <v>1.0000000000000001E-5</v>
      </c>
      <c r="J374" s="95">
        <v>10.7</v>
      </c>
    </row>
    <row r="375" spans="1:10">
      <c r="A375" s="95">
        <v>5</v>
      </c>
      <c r="E375" s="95">
        <v>220.2</v>
      </c>
      <c r="F375" s="95">
        <v>1.0640999999999999E-2</v>
      </c>
      <c r="G375" s="95">
        <v>2.3499999999999999E-4</v>
      </c>
      <c r="H375" s="95">
        <v>0.28294799999999998</v>
      </c>
      <c r="I375" s="95">
        <v>9.0000000000000002E-6</v>
      </c>
      <c r="J375" s="95">
        <v>11</v>
      </c>
    </row>
    <row r="376" spans="1:10">
      <c r="A376" s="95">
        <v>6</v>
      </c>
      <c r="E376" s="95">
        <v>220.2</v>
      </c>
      <c r="F376" s="95">
        <v>5.3460000000000001E-3</v>
      </c>
      <c r="G376" s="95">
        <v>1.1E-4</v>
      </c>
      <c r="H376" s="95">
        <v>0.28295500000000001</v>
      </c>
      <c r="I376" s="95">
        <v>7.9999999999999996E-6</v>
      </c>
      <c r="J376" s="95">
        <v>11.3</v>
      </c>
    </row>
    <row r="377" spans="1:10">
      <c r="A377" s="95">
        <v>7</v>
      </c>
      <c r="E377" s="95">
        <v>220.2</v>
      </c>
      <c r="F377" s="95">
        <v>9.1260000000000004E-3</v>
      </c>
      <c r="G377" s="95">
        <v>1.92E-4</v>
      </c>
      <c r="H377" s="95">
        <v>0.28295199999999998</v>
      </c>
      <c r="I377" s="95">
        <v>9.0000000000000002E-6</v>
      </c>
      <c r="J377" s="95">
        <v>11.2</v>
      </c>
    </row>
    <row r="378" spans="1:10">
      <c r="A378" s="95">
        <v>8</v>
      </c>
      <c r="E378" s="95">
        <v>220.2</v>
      </c>
      <c r="F378" s="95">
        <v>8.5360000000000002E-3</v>
      </c>
      <c r="G378" s="95">
        <v>1.9000000000000001E-4</v>
      </c>
      <c r="H378" s="95">
        <v>0.28296100000000002</v>
      </c>
      <c r="I378" s="95">
        <v>9.0000000000000002E-6</v>
      </c>
      <c r="J378" s="95">
        <v>11.5</v>
      </c>
    </row>
    <row r="379" spans="1:10">
      <c r="A379" s="95" t="s">
        <v>492</v>
      </c>
      <c r="B379" s="95" t="s">
        <v>980</v>
      </c>
      <c r="C379" s="95" t="s">
        <v>483</v>
      </c>
      <c r="D379" s="95" t="s">
        <v>982</v>
      </c>
    </row>
    <row r="380" spans="1:10">
      <c r="A380" s="95">
        <v>1</v>
      </c>
      <c r="E380" s="95">
        <v>223.2</v>
      </c>
      <c r="F380" s="95">
        <v>1.4283000000000001E-2</v>
      </c>
      <c r="G380" s="95">
        <v>5.0199999999999995E-4</v>
      </c>
      <c r="H380" s="95">
        <v>0.28295999999999999</v>
      </c>
      <c r="I380" s="95">
        <v>1.2E-5</v>
      </c>
      <c r="J380" s="95">
        <v>11.5</v>
      </c>
    </row>
    <row r="381" spans="1:10">
      <c r="A381" s="95">
        <v>2</v>
      </c>
      <c r="E381" s="95">
        <v>223.2</v>
      </c>
      <c r="F381" s="95">
        <v>6.0921999999999997E-2</v>
      </c>
      <c r="G381" s="95">
        <v>1.8220000000000001E-3</v>
      </c>
      <c r="H381" s="95">
        <v>0.28289799999999998</v>
      </c>
      <c r="I381" s="95">
        <v>1.2999999999999999E-5</v>
      </c>
      <c r="J381" s="95">
        <v>9.1</v>
      </c>
    </row>
    <row r="382" spans="1:10">
      <c r="A382" s="95">
        <v>3</v>
      </c>
      <c r="E382" s="95">
        <v>223.2</v>
      </c>
      <c r="F382" s="95">
        <v>5.3693999999999999E-2</v>
      </c>
      <c r="G382" s="95">
        <v>1.64E-3</v>
      </c>
      <c r="H382" s="95">
        <v>0.28281499999999998</v>
      </c>
      <c r="I382" s="95">
        <v>1.2999999999999999E-5</v>
      </c>
      <c r="J382" s="95">
        <v>6.2</v>
      </c>
    </row>
    <row r="383" spans="1:10">
      <c r="A383" s="95">
        <v>4</v>
      </c>
      <c r="E383" s="95">
        <v>223.2</v>
      </c>
      <c r="F383" s="95">
        <v>7.2569999999999996E-2</v>
      </c>
      <c r="G383" s="95">
        <v>2.1819999999999999E-3</v>
      </c>
      <c r="H383" s="95">
        <v>0.28286</v>
      </c>
      <c r="I383" s="95">
        <v>1.2999999999999999E-5</v>
      </c>
      <c r="J383" s="95">
        <v>7.7</v>
      </c>
    </row>
    <row r="384" spans="1:10">
      <c r="A384" s="95">
        <v>5</v>
      </c>
      <c r="E384" s="95">
        <v>223.2</v>
      </c>
      <c r="F384" s="95">
        <v>4.4392000000000001E-2</v>
      </c>
      <c r="G384" s="95">
        <v>1.4E-3</v>
      </c>
      <c r="H384" s="95">
        <v>0.282995</v>
      </c>
      <c r="I384" s="95">
        <v>1.2999999999999999E-5</v>
      </c>
      <c r="J384" s="95">
        <v>12.6</v>
      </c>
    </row>
    <row r="385" spans="1:10">
      <c r="A385" s="95">
        <v>6</v>
      </c>
      <c r="E385" s="95">
        <v>223.2</v>
      </c>
      <c r="F385" s="95">
        <v>3.5782000000000001E-2</v>
      </c>
      <c r="G385" s="95">
        <v>1.1620000000000001E-3</v>
      </c>
      <c r="H385" s="95">
        <v>0.28289900000000001</v>
      </c>
      <c r="I385" s="95">
        <v>1.2999999999999999E-5</v>
      </c>
      <c r="J385" s="95">
        <v>9.1999999999999993</v>
      </c>
    </row>
    <row r="386" spans="1:10">
      <c r="A386" s="95">
        <v>7</v>
      </c>
      <c r="E386" s="95">
        <v>223.2</v>
      </c>
      <c r="F386" s="95">
        <v>7.1624999999999994E-2</v>
      </c>
      <c r="G386" s="95">
        <v>2.2460000000000002E-3</v>
      </c>
      <c r="H386" s="95">
        <v>0.28290100000000001</v>
      </c>
      <c r="I386" s="95">
        <v>1.5E-5</v>
      </c>
      <c r="J386" s="95">
        <v>9.1</v>
      </c>
    </row>
    <row r="387" spans="1:10">
      <c r="A387" s="95">
        <v>8</v>
      </c>
      <c r="E387" s="95">
        <v>223.2</v>
      </c>
      <c r="F387" s="95">
        <v>0.100198</v>
      </c>
      <c r="G387" s="95">
        <v>3.1350000000000002E-3</v>
      </c>
      <c r="H387" s="95">
        <v>0.28289999999999998</v>
      </c>
      <c r="I387" s="95">
        <v>1.2E-5</v>
      </c>
      <c r="J387" s="95">
        <v>9</v>
      </c>
    </row>
    <row r="388" spans="1:10">
      <c r="A388" s="95" t="s">
        <v>493</v>
      </c>
      <c r="B388" s="95" t="s">
        <v>980</v>
      </c>
      <c r="C388" s="95" t="s">
        <v>483</v>
      </c>
      <c r="D388" s="95" t="s">
        <v>982</v>
      </c>
    </row>
    <row r="389" spans="1:10">
      <c r="A389" s="95">
        <v>1</v>
      </c>
      <c r="E389" s="95">
        <v>223.6</v>
      </c>
      <c r="F389" s="95">
        <v>0.13689200000000001</v>
      </c>
      <c r="G389" s="95">
        <v>3.6410000000000001E-3</v>
      </c>
      <c r="H389" s="95">
        <v>0.282891</v>
      </c>
      <c r="I389" s="95">
        <v>1.2999999999999999E-5</v>
      </c>
      <c r="J389" s="95">
        <v>8.6</v>
      </c>
    </row>
    <row r="390" spans="1:10">
      <c r="A390" s="95">
        <v>2</v>
      </c>
      <c r="E390" s="95">
        <v>223.6</v>
      </c>
      <c r="F390" s="95">
        <v>4.3471000000000003E-2</v>
      </c>
      <c r="G390" s="95">
        <v>1.341E-3</v>
      </c>
      <c r="H390" s="95">
        <v>0.282941</v>
      </c>
      <c r="I390" s="95">
        <v>1.4E-5</v>
      </c>
      <c r="J390" s="95">
        <v>10.7</v>
      </c>
    </row>
    <row r="391" spans="1:10">
      <c r="A391" s="95">
        <v>3</v>
      </c>
      <c r="E391" s="95">
        <v>223.6</v>
      </c>
      <c r="F391" s="95">
        <v>5.0570999999999998E-2</v>
      </c>
      <c r="G391" s="95">
        <v>1.621E-3</v>
      </c>
      <c r="H391" s="95">
        <v>0.28291500000000003</v>
      </c>
      <c r="I391" s="95">
        <v>1.4E-5</v>
      </c>
      <c r="J391" s="95">
        <v>9.6999999999999993</v>
      </c>
    </row>
    <row r="392" spans="1:10">
      <c r="A392" s="95">
        <v>4</v>
      </c>
      <c r="E392" s="95">
        <v>223.6</v>
      </c>
      <c r="F392" s="95">
        <v>8.4358000000000002E-2</v>
      </c>
      <c r="G392" s="95">
        <v>2.63E-3</v>
      </c>
      <c r="H392" s="95">
        <v>0.28288000000000002</v>
      </c>
      <c r="I392" s="95">
        <v>1.4E-5</v>
      </c>
      <c r="J392" s="95">
        <v>8.3000000000000007</v>
      </c>
    </row>
    <row r="393" spans="1:10">
      <c r="A393" s="95">
        <v>5</v>
      </c>
      <c r="E393" s="95">
        <v>223.6</v>
      </c>
      <c r="F393" s="95">
        <v>0.14979999999999999</v>
      </c>
      <c r="G393" s="95">
        <v>3.8149999999999998E-3</v>
      </c>
      <c r="H393" s="95">
        <v>0.28282400000000002</v>
      </c>
      <c r="I393" s="95">
        <v>1.0000000000000001E-5</v>
      </c>
      <c r="J393" s="95">
        <v>6.2</v>
      </c>
    </row>
    <row r="394" spans="1:10">
      <c r="A394" s="95">
        <v>6</v>
      </c>
      <c r="E394" s="95">
        <v>223.6</v>
      </c>
      <c r="F394" s="95">
        <v>7.4328000000000005E-2</v>
      </c>
      <c r="G394" s="95">
        <v>2.1189999999999998E-3</v>
      </c>
      <c r="H394" s="95">
        <v>0.282862</v>
      </c>
      <c r="I394" s="95">
        <v>1.0000000000000001E-5</v>
      </c>
      <c r="J394" s="95">
        <v>7.8</v>
      </c>
    </row>
    <row r="395" spans="1:10">
      <c r="A395" s="95">
        <v>7</v>
      </c>
      <c r="E395" s="95">
        <v>223.6</v>
      </c>
      <c r="F395" s="95">
        <v>7.2161000000000003E-2</v>
      </c>
      <c r="G395" s="95">
        <v>2.2859999999999998E-3</v>
      </c>
      <c r="H395" s="95">
        <v>0.28294200000000003</v>
      </c>
      <c r="I395" s="95">
        <v>1.2999999999999999E-5</v>
      </c>
      <c r="J395" s="95">
        <v>10.6</v>
      </c>
    </row>
    <row r="396" spans="1:10">
      <c r="A396" s="95">
        <v>8</v>
      </c>
      <c r="E396" s="95">
        <v>223.6</v>
      </c>
      <c r="F396" s="95">
        <v>5.0712E-2</v>
      </c>
      <c r="G396" s="95">
        <v>1.601E-3</v>
      </c>
      <c r="H396" s="95">
        <v>0.282916</v>
      </c>
      <c r="I396" s="95">
        <v>1.4E-5</v>
      </c>
      <c r="J396" s="95">
        <v>9.8000000000000007</v>
      </c>
    </row>
    <row r="397" spans="1:10">
      <c r="A397" s="95" t="s">
        <v>983</v>
      </c>
      <c r="B397" s="95" t="s">
        <v>980</v>
      </c>
      <c r="C397" s="95" t="s">
        <v>870</v>
      </c>
      <c r="D397" s="95" t="s">
        <v>982</v>
      </c>
    </row>
    <row r="398" spans="1:10">
      <c r="A398" s="95">
        <v>1</v>
      </c>
      <c r="E398" s="95">
        <v>218</v>
      </c>
      <c r="F398" s="95">
        <v>1.9699999999999999E-4</v>
      </c>
      <c r="G398" s="95">
        <v>3.9999999999999998E-6</v>
      </c>
      <c r="H398" s="95">
        <v>0.28296700000000002</v>
      </c>
      <c r="I398" s="95">
        <v>7.9999999999999996E-6</v>
      </c>
      <c r="J398" s="95">
        <v>11.7</v>
      </c>
    </row>
    <row r="399" spans="1:10">
      <c r="A399" s="95">
        <v>2</v>
      </c>
      <c r="E399" s="95">
        <v>218</v>
      </c>
      <c r="F399" s="95">
        <v>8.2999999999999998E-5</v>
      </c>
      <c r="G399" s="95">
        <v>1.9999999999999999E-6</v>
      </c>
      <c r="H399" s="95">
        <v>0.28293800000000002</v>
      </c>
      <c r="I399" s="95">
        <v>9.0000000000000002E-6</v>
      </c>
      <c r="J399" s="95">
        <v>10.7</v>
      </c>
    </row>
    <row r="400" spans="1:10">
      <c r="A400" s="95">
        <v>3</v>
      </c>
      <c r="E400" s="95">
        <v>218</v>
      </c>
      <c r="F400" s="95">
        <v>8.9700000000000001E-4</v>
      </c>
      <c r="G400" s="95">
        <v>2.0000000000000002E-5</v>
      </c>
      <c r="H400" s="95">
        <v>0.28298400000000001</v>
      </c>
      <c r="I400" s="95">
        <v>9.0000000000000002E-6</v>
      </c>
      <c r="J400" s="95">
        <v>12.3</v>
      </c>
    </row>
    <row r="401" spans="1:10">
      <c r="A401" s="95">
        <v>4</v>
      </c>
      <c r="E401" s="95">
        <v>218</v>
      </c>
      <c r="F401" s="95">
        <v>1.2780000000000001E-3</v>
      </c>
      <c r="G401" s="95">
        <v>3.1000000000000001E-5</v>
      </c>
      <c r="H401" s="95">
        <v>0.28293499999999999</v>
      </c>
      <c r="I401" s="95">
        <v>7.9999999999999996E-6</v>
      </c>
      <c r="J401" s="95">
        <v>10.6</v>
      </c>
    </row>
    <row r="402" spans="1:10">
      <c r="A402" s="95">
        <v>5</v>
      </c>
      <c r="E402" s="95">
        <v>218</v>
      </c>
      <c r="F402" s="95">
        <v>1.142E-3</v>
      </c>
      <c r="G402" s="95">
        <v>2.8E-5</v>
      </c>
      <c r="H402" s="95">
        <v>0.282974</v>
      </c>
      <c r="I402" s="95">
        <v>9.0000000000000002E-6</v>
      </c>
      <c r="J402" s="95">
        <v>11.9</v>
      </c>
    </row>
    <row r="403" spans="1:10">
      <c r="A403" s="95">
        <v>6</v>
      </c>
      <c r="E403" s="95">
        <v>218</v>
      </c>
      <c r="F403" s="95">
        <v>2.2499999999999999E-4</v>
      </c>
      <c r="G403" s="95">
        <v>5.0000000000000004E-6</v>
      </c>
      <c r="H403" s="95">
        <v>0.28294000000000002</v>
      </c>
      <c r="I403" s="95">
        <v>7.9999999999999996E-6</v>
      </c>
      <c r="J403" s="95">
        <v>10.7</v>
      </c>
    </row>
    <row r="404" spans="1:10">
      <c r="A404" s="95">
        <v>7</v>
      </c>
      <c r="E404" s="95">
        <v>218</v>
      </c>
      <c r="F404" s="95">
        <v>2.8499999999999999E-4</v>
      </c>
      <c r="G404" s="95">
        <v>6.0000000000000002E-6</v>
      </c>
      <c r="H404" s="95">
        <v>0.28295199999999998</v>
      </c>
      <c r="I404" s="95">
        <v>7.9999999999999996E-6</v>
      </c>
      <c r="J404" s="95">
        <v>11.1</v>
      </c>
    </row>
    <row r="405" spans="1:10">
      <c r="A405" s="95">
        <v>8</v>
      </c>
      <c r="E405" s="95">
        <v>218</v>
      </c>
      <c r="F405" s="95">
        <v>2.32E-4</v>
      </c>
      <c r="G405" s="95">
        <v>5.0000000000000004E-6</v>
      </c>
      <c r="H405" s="95">
        <v>0.28298499999999999</v>
      </c>
      <c r="I405" s="95">
        <v>9.0000000000000002E-6</v>
      </c>
      <c r="J405" s="95">
        <v>12.3</v>
      </c>
    </row>
    <row r="406" spans="1:10">
      <c r="B406" s="95" t="s">
        <v>1247</v>
      </c>
      <c r="C406" s="95" t="s">
        <v>483</v>
      </c>
      <c r="D406" s="95" t="s">
        <v>1248</v>
      </c>
    </row>
    <row r="407" spans="1:10">
      <c r="A407" s="205" t="s">
        <v>1249</v>
      </c>
      <c r="E407" s="206">
        <v>250</v>
      </c>
      <c r="F407" s="206">
        <v>7.1723999999999996E-2</v>
      </c>
      <c r="G407" s="206">
        <v>2.673E-3</v>
      </c>
      <c r="H407" s="206">
        <v>0.28301500000000002</v>
      </c>
      <c r="I407" s="206">
        <v>1.8E-5</v>
      </c>
      <c r="J407" s="206">
        <v>13.6</v>
      </c>
    </row>
    <row r="408" spans="1:10">
      <c r="A408" s="205" t="s">
        <v>1250</v>
      </c>
      <c r="E408" s="206">
        <v>250</v>
      </c>
      <c r="F408" s="206">
        <v>8.9539999999999995E-2</v>
      </c>
      <c r="G408" s="206">
        <v>3.4859999999999999E-3</v>
      </c>
      <c r="H408" s="206">
        <v>0.28300199999999998</v>
      </c>
      <c r="I408" s="206">
        <v>1.5999999999999999E-5</v>
      </c>
      <c r="J408" s="206">
        <v>13</v>
      </c>
    </row>
    <row r="409" spans="1:10">
      <c r="A409" s="205" t="s">
        <v>1251</v>
      </c>
      <c r="E409" s="206">
        <v>250</v>
      </c>
      <c r="F409" s="206">
        <v>6.2322000000000002E-2</v>
      </c>
      <c r="G409" s="206">
        <v>2.444E-3</v>
      </c>
      <c r="H409" s="206">
        <v>0.28299400000000002</v>
      </c>
      <c r="I409" s="206">
        <v>1.5999999999999999E-5</v>
      </c>
      <c r="J409" s="206">
        <v>13</v>
      </c>
    </row>
    <row r="410" spans="1:10">
      <c r="A410" s="205" t="s">
        <v>1252</v>
      </c>
      <c r="E410" s="206">
        <v>250</v>
      </c>
      <c r="F410" s="206">
        <v>6.7656999999999995E-2</v>
      </c>
      <c r="G410" s="206">
        <v>2.6870000000000002E-3</v>
      </c>
      <c r="H410" s="206">
        <v>0.28303099999999998</v>
      </c>
      <c r="I410" s="206">
        <v>1.8E-5</v>
      </c>
      <c r="J410" s="206">
        <v>14.2</v>
      </c>
    </row>
    <row r="411" spans="1:10">
      <c r="A411" s="205" t="s">
        <v>1253</v>
      </c>
      <c r="E411" s="206">
        <v>250</v>
      </c>
      <c r="F411" s="206">
        <v>3.9483999999999998E-2</v>
      </c>
      <c r="G411" s="206">
        <v>1.57E-3</v>
      </c>
      <c r="H411" s="206">
        <v>0.28298000000000001</v>
      </c>
      <c r="I411" s="206">
        <v>1.4E-5</v>
      </c>
      <c r="J411" s="206">
        <v>12.6</v>
      </c>
    </row>
    <row r="412" spans="1:10">
      <c r="A412" s="205" t="s">
        <v>1254</v>
      </c>
      <c r="E412" s="206">
        <v>250</v>
      </c>
      <c r="F412" s="206">
        <v>6.2963000000000005E-2</v>
      </c>
      <c r="G412" s="206">
        <v>2.4849999999999998E-3</v>
      </c>
      <c r="H412" s="206">
        <v>0.28299400000000002</v>
      </c>
      <c r="I412" s="206">
        <v>2.0999999999999999E-5</v>
      </c>
      <c r="J412" s="206">
        <v>12.9</v>
      </c>
    </row>
    <row r="413" spans="1:10">
      <c r="A413" s="205" t="s">
        <v>1255</v>
      </c>
      <c r="E413" s="206">
        <v>250</v>
      </c>
      <c r="F413" s="206">
        <v>6.6088999999999995E-2</v>
      </c>
      <c r="G413" s="206">
        <v>2.7060000000000001E-3</v>
      </c>
      <c r="H413" s="206">
        <v>0.28303600000000001</v>
      </c>
      <c r="I413" s="206">
        <v>1.8E-5</v>
      </c>
      <c r="J413" s="206">
        <v>14.4</v>
      </c>
    </row>
    <row r="414" spans="1:10">
      <c r="A414" s="205" t="s">
        <v>1256</v>
      </c>
      <c r="E414" s="206">
        <v>250</v>
      </c>
      <c r="F414" s="206">
        <v>3.4174999999999997E-2</v>
      </c>
      <c r="G414" s="206">
        <v>1.446E-3</v>
      </c>
      <c r="H414" s="206">
        <v>0.283003</v>
      </c>
      <c r="I414" s="206">
        <v>1.8E-5</v>
      </c>
      <c r="J414" s="206">
        <v>13.4</v>
      </c>
    </row>
    <row r="415" spans="1:10">
      <c r="A415" s="205" t="s">
        <v>1257</v>
      </c>
      <c r="E415" s="206">
        <v>250</v>
      </c>
      <c r="F415" s="206">
        <v>6.6982E-2</v>
      </c>
      <c r="G415" s="206">
        <v>2.5170000000000001E-3</v>
      </c>
      <c r="H415" s="206">
        <v>0.28304200000000002</v>
      </c>
      <c r="I415" s="206">
        <v>1.9000000000000001E-5</v>
      </c>
      <c r="J415" s="206">
        <v>14.6</v>
      </c>
    </row>
    <row r="416" spans="1:10" ht="13" thickBot="1">
      <c r="A416" s="207" t="s">
        <v>1258</v>
      </c>
      <c r="E416" s="208">
        <v>250</v>
      </c>
      <c r="F416" s="208">
        <v>6.4555000000000001E-2</v>
      </c>
      <c r="G416" s="208">
        <v>2.6589999999999999E-3</v>
      </c>
      <c r="H416" s="208">
        <v>0.283026</v>
      </c>
      <c r="I416" s="208">
        <v>1.9000000000000001E-5</v>
      </c>
      <c r="J416" s="208">
        <v>14</v>
      </c>
    </row>
    <row r="417" spans="1:10">
      <c r="A417" s="206"/>
      <c r="E417" s="206"/>
      <c r="F417" s="206"/>
      <c r="G417" s="206"/>
      <c r="H417" s="206"/>
      <c r="I417" s="206"/>
      <c r="J417" s="206"/>
    </row>
    <row r="418" spans="1:10" ht="13">
      <c r="A418" s="194" t="s">
        <v>1259</v>
      </c>
      <c r="B418" s="195"/>
      <c r="C418" s="195"/>
      <c r="D418" s="195"/>
      <c r="E418" s="195"/>
      <c r="F418" s="195"/>
      <c r="G418" s="195"/>
      <c r="H418" s="195"/>
      <c r="I418" s="209"/>
      <c r="J418" s="210"/>
    </row>
    <row r="419" spans="1:10">
      <c r="A419" s="95" t="s">
        <v>432</v>
      </c>
      <c r="C419" s="95" t="s">
        <v>346</v>
      </c>
      <c r="E419" s="95">
        <v>211.5</v>
      </c>
      <c r="F419" s="100">
        <v>1.0205000000000001E-2</v>
      </c>
      <c r="G419" s="100">
        <v>3.4400000000000001E-4</v>
      </c>
      <c r="H419" s="100">
        <v>0.28243800000000002</v>
      </c>
      <c r="I419" s="100">
        <v>1.2E-5</v>
      </c>
      <c r="J419" s="98">
        <v>-7.2553747575765382</v>
      </c>
    </row>
    <row r="420" spans="1:10">
      <c r="A420" s="95" t="s">
        <v>433</v>
      </c>
      <c r="C420" s="95" t="s">
        <v>346</v>
      </c>
      <c r="F420" s="100">
        <v>4.8364259304928608E-3</v>
      </c>
      <c r="G420" s="100">
        <v>1.6722120522646557E-4</v>
      </c>
      <c r="H420" s="100">
        <v>0.2824464094800212</v>
      </c>
      <c r="I420" s="100">
        <v>8.7831081859525811E-6</v>
      </c>
      <c r="J420" s="98">
        <v>-6.9332994519888391</v>
      </c>
    </row>
    <row r="421" spans="1:10">
      <c r="A421" s="95" t="s">
        <v>434</v>
      </c>
      <c r="C421" s="95" t="s">
        <v>346</v>
      </c>
      <c r="F421" s="100">
        <v>2.6990107848583321E-2</v>
      </c>
      <c r="G421" s="100">
        <v>1.1432478820570724E-3</v>
      </c>
      <c r="H421" s="100">
        <v>0.28274431149918078</v>
      </c>
      <c r="I421" s="100">
        <v>1.4131798852459408E-5</v>
      </c>
      <c r="J421" s="98"/>
    </row>
    <row r="422" spans="1:10">
      <c r="A422" s="95" t="s">
        <v>435</v>
      </c>
      <c r="C422" s="95" t="s">
        <v>346</v>
      </c>
      <c r="F422" s="100">
        <v>1.1967E-2</v>
      </c>
      <c r="G422" s="100">
        <v>4.3300000000000001E-4</v>
      </c>
      <c r="H422" s="100">
        <v>0.28240599999999999</v>
      </c>
      <c r="I422" s="100">
        <v>1.1E-5</v>
      </c>
      <c r="J422" s="98">
        <v>-8.3999068631734897</v>
      </c>
    </row>
    <row r="423" spans="1:10">
      <c r="A423" s="95" t="s">
        <v>436</v>
      </c>
      <c r="C423" s="95" t="s">
        <v>346</v>
      </c>
      <c r="F423" s="100">
        <v>4.642603941434861E-3</v>
      </c>
      <c r="G423" s="100">
        <v>1.5938463717355154E-4</v>
      </c>
      <c r="H423" s="100">
        <v>0.28249871112587149</v>
      </c>
      <c r="I423" s="100">
        <v>1.1676828842697444E-5</v>
      </c>
      <c r="J423" s="98">
        <v>-5.0817540233449865</v>
      </c>
    </row>
    <row r="424" spans="1:10">
      <c r="A424" s="95" t="s">
        <v>437</v>
      </c>
      <c r="C424" s="95" t="s">
        <v>346</v>
      </c>
      <c r="F424" s="100">
        <v>4.0020000000000003E-3</v>
      </c>
      <c r="G424" s="100">
        <v>1.3200000000000001E-4</v>
      </c>
      <c r="H424" s="100">
        <v>0.28242400000000001</v>
      </c>
      <c r="I424" s="100">
        <v>1.2999999999999999E-5</v>
      </c>
      <c r="J424" s="98">
        <v>-7.7212675519156004</v>
      </c>
    </row>
    <row r="425" spans="1:10">
      <c r="A425" s="95" t="s">
        <v>438</v>
      </c>
      <c r="C425" s="95" t="s">
        <v>346</v>
      </c>
      <c r="F425" s="100">
        <v>1.0011000000000001E-2</v>
      </c>
      <c r="G425" s="100">
        <v>3.5500000000000001E-4</v>
      </c>
      <c r="H425" s="100">
        <v>0.28245500000000001</v>
      </c>
      <c r="I425" s="100">
        <v>1.2E-5</v>
      </c>
      <c r="J425" s="98">
        <v>-6.6554338079183317</v>
      </c>
    </row>
    <row r="426" spans="1:10">
      <c r="A426" s="95" t="s">
        <v>439</v>
      </c>
      <c r="C426" s="95" t="s">
        <v>346</v>
      </c>
      <c r="F426" s="100">
        <v>1.3656E-2</v>
      </c>
      <c r="G426" s="100">
        <v>4.4999999999999999E-4</v>
      </c>
      <c r="H426" s="100">
        <v>0.28241300000000003</v>
      </c>
      <c r="I426" s="100">
        <v>1.2E-5</v>
      </c>
      <c r="J426" s="98">
        <v>-8.154603762977608</v>
      </c>
    </row>
    <row r="427" spans="1:10">
      <c r="A427" s="95" t="s">
        <v>440</v>
      </c>
      <c r="C427" s="95" t="s">
        <v>346</v>
      </c>
      <c r="F427" s="100">
        <v>2.8323000000000001E-2</v>
      </c>
      <c r="G427" s="100">
        <v>1.0399999999999999E-3</v>
      </c>
      <c r="H427" s="100">
        <v>0.28268100000000002</v>
      </c>
      <c r="I427" s="100">
        <v>1.2E-5</v>
      </c>
      <c r="J427" s="98"/>
    </row>
    <row r="428" spans="1:10">
      <c r="A428" s="95" t="s">
        <v>441</v>
      </c>
      <c r="C428" s="95" t="s">
        <v>346</v>
      </c>
      <c r="F428" s="100">
        <v>1.1842E-2</v>
      </c>
      <c r="G428" s="100">
        <v>3.7800000000000003E-4</v>
      </c>
      <c r="H428" s="100">
        <v>0.28244000000000002</v>
      </c>
      <c r="I428" s="100">
        <v>1.1E-5</v>
      </c>
      <c r="J428" s="98">
        <v>-7.1893343331486115</v>
      </c>
    </row>
    <row r="429" spans="1:10">
      <c r="A429" s="95" t="s">
        <v>442</v>
      </c>
      <c r="C429" s="95" t="s">
        <v>346</v>
      </c>
      <c r="F429" s="100">
        <v>1.0541E-2</v>
      </c>
      <c r="G429" s="100">
        <v>3.6299999999999999E-4</v>
      </c>
      <c r="H429" s="100">
        <v>0.28238000000000002</v>
      </c>
      <c r="I429" s="100">
        <v>1.4E-5</v>
      </c>
      <c r="J429" s="98">
        <v>-9.3100806225732136</v>
      </c>
    </row>
    <row r="430" spans="1:10">
      <c r="A430" s="95" t="s">
        <v>443</v>
      </c>
      <c r="C430" s="95" t="s">
        <v>346</v>
      </c>
      <c r="F430" s="100">
        <v>2.307E-2</v>
      </c>
      <c r="G430" s="100">
        <v>9.7599999999999998E-4</v>
      </c>
      <c r="H430" s="100">
        <v>0.28247800000000001</v>
      </c>
      <c r="I430" s="100">
        <v>1.2999999999999999E-5</v>
      </c>
      <c r="J430" s="98">
        <v>-5.9279019797775501</v>
      </c>
    </row>
    <row r="431" spans="1:10">
      <c r="F431" s="100"/>
      <c r="G431" s="100"/>
      <c r="H431" s="100"/>
      <c r="I431" s="100"/>
      <c r="J431" s="98"/>
    </row>
    <row r="432" spans="1:10">
      <c r="F432" s="100"/>
      <c r="G432" s="100"/>
      <c r="H432" s="100"/>
      <c r="I432" s="100"/>
      <c r="J432" s="98"/>
    </row>
    <row r="433" spans="1:10">
      <c r="A433" s="77" t="s">
        <v>451</v>
      </c>
      <c r="B433" s="77"/>
      <c r="C433" s="95" t="s">
        <v>346</v>
      </c>
      <c r="E433" s="95">
        <v>208.6</v>
      </c>
      <c r="F433" s="101">
        <v>1.0716382194676747E-2</v>
      </c>
      <c r="G433" s="101">
        <v>3.9348604075954631E-4</v>
      </c>
      <c r="H433" s="101">
        <v>0.28227548856137064</v>
      </c>
      <c r="I433" s="101">
        <v>1.7828379442999454E-5</v>
      </c>
      <c r="J433" s="98">
        <v>-13.011978288192116</v>
      </c>
    </row>
    <row r="434" spans="1:10">
      <c r="A434" s="77" t="s">
        <v>452</v>
      </c>
      <c r="B434" s="77"/>
      <c r="C434" s="95" t="s">
        <v>346</v>
      </c>
      <c r="F434" s="101">
        <v>3.7588599496981019E-2</v>
      </c>
      <c r="G434" s="101">
        <v>1.3679411412614256E-3</v>
      </c>
      <c r="H434" s="101">
        <v>0.28240596412359442</v>
      </c>
      <c r="I434" s="101">
        <v>1.8209390033509726E-5</v>
      </c>
      <c r="J434" s="98">
        <v>-8.5309828172075441</v>
      </c>
    </row>
    <row r="435" spans="1:10">
      <c r="A435" s="77" t="s">
        <v>453</v>
      </c>
      <c r="B435" s="77"/>
      <c r="C435" s="95" t="s">
        <v>346</v>
      </c>
      <c r="F435" s="101">
        <v>4.0648489562540427E-2</v>
      </c>
      <c r="G435" s="101">
        <v>1.5777473552479936E-3</v>
      </c>
      <c r="H435" s="101">
        <v>0.28250328488129334</v>
      </c>
      <c r="I435" s="101">
        <v>1.7053640889261566E-5</v>
      </c>
      <c r="J435" s="98">
        <v>-5.1168569268256192</v>
      </c>
    </row>
    <row r="436" spans="1:10">
      <c r="A436" s="77" t="s">
        <v>454</v>
      </c>
      <c r="B436" s="77"/>
      <c r="C436" s="95" t="s">
        <v>346</v>
      </c>
      <c r="F436" s="101">
        <v>2.6996447473617832E-2</v>
      </c>
      <c r="G436" s="101">
        <v>1.0165811731393248E-3</v>
      </c>
      <c r="H436" s="101">
        <v>0.28250777040599978</v>
      </c>
      <c r="I436" s="101">
        <v>1.6896172250236046E-5</v>
      </c>
      <c r="J436" s="98">
        <v>-4.8802449502050038</v>
      </c>
    </row>
    <row r="437" spans="1:10">
      <c r="A437" s="77" t="s">
        <v>455</v>
      </c>
      <c r="B437" s="77"/>
      <c r="C437" s="95" t="s">
        <v>346</v>
      </c>
      <c r="F437" s="101">
        <v>2.5126414331885751E-2</v>
      </c>
      <c r="G437" s="101">
        <v>9.6181738093275898E-4</v>
      </c>
      <c r="H437" s="101">
        <v>0.28244444900419113</v>
      </c>
      <c r="I437" s="101">
        <v>1.8997221947146522E-5</v>
      </c>
      <c r="J437" s="98">
        <v>-7.1129832548566529</v>
      </c>
    </row>
    <row r="438" spans="1:10">
      <c r="A438" s="77" t="s">
        <v>456</v>
      </c>
      <c r="B438" s="77"/>
      <c r="C438" s="95" t="s">
        <v>346</v>
      </c>
      <c r="F438" s="101">
        <v>1.8099764761692467E-2</v>
      </c>
      <c r="G438" s="101">
        <v>6.4059958435871403E-4</v>
      </c>
      <c r="H438" s="101">
        <v>0.28239185861148974</v>
      </c>
      <c r="I438" s="101">
        <v>2.0700238805319393E-5</v>
      </c>
      <c r="J438" s="98">
        <v>-8.9290589887403016</v>
      </c>
    </row>
    <row r="439" spans="1:10">
      <c r="A439" s="77" t="s">
        <v>457</v>
      </c>
      <c r="B439" s="77"/>
      <c r="C439" s="95" t="s">
        <v>346</v>
      </c>
      <c r="F439" s="101">
        <v>3.5917758642092727E-2</v>
      </c>
      <c r="G439" s="101">
        <v>1.3002521453961519E-3</v>
      </c>
      <c r="H439" s="101">
        <v>0.28241577468367546</v>
      </c>
      <c r="I439" s="101">
        <v>2.7157371274926135E-5</v>
      </c>
      <c r="J439" s="98">
        <v>-8.1744825825680323</v>
      </c>
    </row>
    <row r="440" spans="1:10">
      <c r="A440" s="77" t="s">
        <v>458</v>
      </c>
      <c r="B440" s="77"/>
      <c r="C440" s="95" t="s">
        <v>346</v>
      </c>
      <c r="F440" s="101">
        <v>6.4342015133045605E-2</v>
      </c>
      <c r="G440" s="101">
        <v>2.3224836965744376E-3</v>
      </c>
      <c r="H440" s="101">
        <v>0.28233678278004382</v>
      </c>
      <c r="I440" s="101">
        <v>3.4641626044775898E-5</v>
      </c>
      <c r="J440" s="98">
        <v>-11.111180128423603</v>
      </c>
    </row>
    <row r="441" spans="1:10">
      <c r="A441" s="77"/>
      <c r="B441" s="77"/>
      <c r="C441" s="77"/>
      <c r="D441" s="77"/>
      <c r="E441" s="77"/>
      <c r="F441" s="101"/>
      <c r="G441" s="101"/>
      <c r="H441" s="101"/>
      <c r="I441" s="101"/>
      <c r="J441" s="98"/>
    </row>
    <row r="442" spans="1:10">
      <c r="A442" s="77"/>
      <c r="B442" s="77"/>
      <c r="C442" s="77"/>
      <c r="D442" s="77"/>
      <c r="E442" s="77"/>
      <c r="F442" s="101"/>
      <c r="G442" s="101"/>
      <c r="H442" s="101"/>
      <c r="I442" s="101"/>
      <c r="J442" s="98"/>
    </row>
    <row r="443" spans="1:10">
      <c r="A443" s="77" t="s">
        <v>459</v>
      </c>
      <c r="B443" s="77"/>
      <c r="C443" s="77" t="s">
        <v>460</v>
      </c>
      <c r="D443" s="77"/>
      <c r="E443" s="95">
        <v>208.2</v>
      </c>
      <c r="F443" s="101">
        <v>1.2037876123656606E-3</v>
      </c>
      <c r="G443" s="101">
        <v>4.5812364219446515E-5</v>
      </c>
      <c r="H443" s="101">
        <v>0.28244739598307866</v>
      </c>
      <c r="I443" s="101">
        <v>8.010255694012236E-6</v>
      </c>
      <c r="J443" s="98">
        <v>-6.8815401732191805</v>
      </c>
    </row>
    <row r="444" spans="1:10">
      <c r="A444" s="77" t="s">
        <v>461</v>
      </c>
      <c r="B444" s="77"/>
      <c r="C444" s="77" t="s">
        <v>460</v>
      </c>
      <c r="D444" s="77"/>
      <c r="E444" s="77"/>
      <c r="F444" s="101">
        <v>2.6025553562074304E-2</v>
      </c>
      <c r="G444" s="101">
        <v>9.0491929379655698E-4</v>
      </c>
      <c r="H444" s="101">
        <v>0.28245108790838908</v>
      </c>
      <c r="I444" s="101">
        <v>1.0676580611733817E-5</v>
      </c>
      <c r="J444" s="98">
        <v>-6.8701959348338448</v>
      </c>
    </row>
    <row r="445" spans="1:10">
      <c r="A445" s="77" t="s">
        <v>462</v>
      </c>
      <c r="B445" s="77"/>
      <c r="C445" s="77" t="s">
        <v>460</v>
      </c>
      <c r="D445" s="77"/>
      <c r="E445" s="77"/>
      <c r="F445" s="101">
        <v>1.1159821515541687E-3</v>
      </c>
      <c r="G445" s="101">
        <v>3.785423932465497E-5</v>
      </c>
      <c r="H445" s="101">
        <v>0.28242058647399504</v>
      </c>
      <c r="I445" s="101">
        <v>8.633834249536516E-6</v>
      </c>
      <c r="J445" s="98">
        <v>-7.8289686078625298</v>
      </c>
    </row>
    <row r="446" spans="1:10">
      <c r="A446" s="77" t="s">
        <v>463</v>
      </c>
      <c r="B446" s="77"/>
      <c r="C446" s="77" t="s">
        <v>460</v>
      </c>
      <c r="D446" s="77"/>
      <c r="E446" s="77"/>
      <c r="F446" s="101">
        <v>5.1051333049826888E-3</v>
      </c>
      <c r="G446" s="101">
        <v>1.7170080058622741E-4</v>
      </c>
      <c r="H446" s="101">
        <v>0.28242729236470859</v>
      </c>
      <c r="I446" s="101">
        <v>1.2571274844362478E-5</v>
      </c>
      <c r="J446" s="98">
        <v>-7.6102941375499888</v>
      </c>
    </row>
    <row r="447" spans="1:10">
      <c r="A447" s="77" t="s">
        <v>464</v>
      </c>
      <c r="B447" s="77"/>
      <c r="C447" s="77" t="s">
        <v>460</v>
      </c>
      <c r="D447" s="77"/>
      <c r="E447" s="77"/>
      <c r="F447" s="101">
        <v>9.141172388331825E-4</v>
      </c>
      <c r="G447" s="101">
        <v>2.9106398287588693E-5</v>
      </c>
      <c r="H447" s="101">
        <v>0.28243064857101463</v>
      </c>
      <c r="I447" s="101">
        <v>1.0737678630897683E-5</v>
      </c>
      <c r="J447" s="98">
        <v>-7.4717522274680981</v>
      </c>
    </row>
    <row r="448" spans="1:10">
      <c r="A448" s="77" t="s">
        <v>465</v>
      </c>
      <c r="B448" s="77"/>
      <c r="C448" s="77" t="s">
        <v>460</v>
      </c>
      <c r="D448" s="77"/>
      <c r="E448" s="77"/>
      <c r="F448" s="101">
        <v>4.2250781993566728E-3</v>
      </c>
      <c r="G448" s="101">
        <v>1.7917806328416569E-4</v>
      </c>
      <c r="H448" s="101">
        <v>0.28242355258239438</v>
      </c>
      <c r="I448" s="101">
        <v>9.9328410723140941E-6</v>
      </c>
      <c r="J448" s="98">
        <v>-7.7436475742642674</v>
      </c>
    </row>
    <row r="449" spans="1:10">
      <c r="A449" s="77" t="s">
        <v>466</v>
      </c>
      <c r="B449" s="77"/>
      <c r="C449" s="77" t="s">
        <v>460</v>
      </c>
      <c r="D449" s="77"/>
      <c r="E449" s="77"/>
      <c r="F449" s="101">
        <v>1.2316292985830861E-2</v>
      </c>
      <c r="G449" s="101">
        <v>3.7103354668297628E-4</v>
      </c>
      <c r="H449" s="101">
        <v>0.28249928501858723</v>
      </c>
      <c r="I449" s="101">
        <v>1.3496442559842937E-5</v>
      </c>
      <c r="J449" s="98">
        <v>-5.0908346219358247</v>
      </c>
    </row>
    <row r="450" spans="1:10">
      <c r="A450" s="77" t="s">
        <v>467</v>
      </c>
      <c r="B450" s="77"/>
      <c r="C450" s="77" t="s">
        <v>460</v>
      </c>
      <c r="D450" s="77"/>
      <c r="E450" s="77"/>
      <c r="F450" s="101">
        <v>1.8305160295484436E-2</v>
      </c>
      <c r="G450" s="101">
        <v>5.1477945733209086E-4</v>
      </c>
      <c r="H450" s="101">
        <v>0.28249291905425861</v>
      </c>
      <c r="I450" s="101">
        <v>1.798940493485426E-5</v>
      </c>
      <c r="J450" s="98">
        <v>-5.336023094228981</v>
      </c>
    </row>
    <row r="451" spans="1:10">
      <c r="A451" s="77" t="s">
        <v>468</v>
      </c>
      <c r="B451" s="77"/>
      <c r="C451" s="77" t="s">
        <v>460</v>
      </c>
      <c r="D451" s="77"/>
      <c r="E451" s="77"/>
      <c r="F451" s="101">
        <v>3.1184025410511424E-2</v>
      </c>
      <c r="G451" s="101">
        <v>1.0299316808229078E-3</v>
      </c>
      <c r="H451" s="101">
        <v>0.28245492481189716</v>
      </c>
      <c r="I451" s="101">
        <v>1.5441352736328614E-5</v>
      </c>
      <c r="J451" s="98">
        <v>-6.7518010816869367</v>
      </c>
    </row>
    <row r="452" spans="1:10">
      <c r="A452" s="77" t="s">
        <v>469</v>
      </c>
      <c r="B452" s="77"/>
      <c r="C452" s="77" t="s">
        <v>460</v>
      </c>
      <c r="D452" s="77"/>
      <c r="E452" s="77"/>
      <c r="F452" s="101">
        <v>1.6936933124662139E-2</v>
      </c>
      <c r="G452" s="101">
        <v>5.498660164453159E-4</v>
      </c>
      <c r="H452" s="101">
        <v>0.2824664649696853</v>
      </c>
      <c r="I452" s="101">
        <v>1.856378943455786E-5</v>
      </c>
      <c r="J452" s="98">
        <v>-6.2768527349921222</v>
      </c>
    </row>
    <row r="453" spans="1:10">
      <c r="A453" s="77" t="s">
        <v>470</v>
      </c>
      <c r="B453" s="77"/>
      <c r="C453" s="77" t="s">
        <v>460</v>
      </c>
      <c r="D453" s="77"/>
      <c r="E453" s="77"/>
      <c r="F453" s="101">
        <v>3.6990087751147212E-2</v>
      </c>
      <c r="G453" s="101">
        <v>1.1980697779510683E-3</v>
      </c>
      <c r="H453" s="101">
        <v>0.28240336972032903</v>
      </c>
      <c r="I453" s="101">
        <v>1.2519484208482327E-5</v>
      </c>
      <c r="J453" s="98">
        <v>-8.5991892221659594</v>
      </c>
    </row>
    <row r="454" spans="1:10">
      <c r="A454" s="77" t="s">
        <v>471</v>
      </c>
      <c r="B454" s="77"/>
      <c r="C454" s="77" t="s">
        <v>460</v>
      </c>
      <c r="D454" s="77"/>
      <c r="E454" s="77"/>
      <c r="F454" s="101">
        <v>1.2631892817258558E-2</v>
      </c>
      <c r="G454" s="101">
        <v>3.883934201959534E-4</v>
      </c>
      <c r="H454" s="101">
        <v>0.28246922509092742</v>
      </c>
      <c r="I454" s="101">
        <v>1.3712057369216786E-5</v>
      </c>
      <c r="J454" s="98">
        <v>-6.156779565020809</v>
      </c>
    </row>
    <row r="455" spans="1:10">
      <c r="A455" s="77"/>
      <c r="B455" s="77"/>
      <c r="C455" s="77"/>
      <c r="D455" s="77"/>
      <c r="E455" s="77"/>
      <c r="F455" s="101"/>
      <c r="G455" s="101"/>
      <c r="H455" s="101"/>
      <c r="I455" s="101"/>
      <c r="J455" s="98"/>
    </row>
    <row r="456" spans="1:10">
      <c r="A456" s="77"/>
      <c r="B456" s="77"/>
      <c r="C456" s="77"/>
      <c r="D456" s="77"/>
      <c r="E456" s="77"/>
      <c r="F456" s="101"/>
      <c r="G456" s="101"/>
      <c r="H456" s="101"/>
      <c r="I456" s="101"/>
      <c r="J456" s="98"/>
    </row>
    <row r="457" spans="1:10">
      <c r="A457" s="77" t="s">
        <v>472</v>
      </c>
      <c r="B457" s="77"/>
      <c r="C457" s="77" t="s">
        <v>392</v>
      </c>
      <c r="D457" s="77"/>
      <c r="E457" s="95">
        <v>208.5</v>
      </c>
      <c r="F457" s="101">
        <v>1.142483208428305E-2</v>
      </c>
      <c r="G457" s="101">
        <v>3.0544876680284056E-4</v>
      </c>
      <c r="H457" s="101">
        <v>0.28247295467812661</v>
      </c>
      <c r="I457" s="101">
        <v>9.647086164808596E-6</v>
      </c>
      <c r="J457" s="98">
        <v>-6.0133089921721172</v>
      </c>
    </row>
    <row r="458" spans="1:10">
      <c r="A458" s="77" t="s">
        <v>473</v>
      </c>
      <c r="B458" s="77"/>
      <c r="C458" s="77" t="s">
        <v>392</v>
      </c>
      <c r="D458" s="77"/>
      <c r="E458" s="77"/>
      <c r="F458" s="101">
        <v>3.2904537681208556E-3</v>
      </c>
      <c r="G458" s="101">
        <v>9.7806167466261173E-5</v>
      </c>
      <c r="H458" s="101">
        <v>0.28247035859157593</v>
      </c>
      <c r="I458" s="101">
        <v>9.2702008446853037E-6</v>
      </c>
      <c r="J458" s="98">
        <v>-6.0763308183431342</v>
      </c>
    </row>
    <row r="459" spans="1:10">
      <c r="A459" s="77" t="s">
        <v>474</v>
      </c>
      <c r="B459" s="77"/>
      <c r="C459" s="77" t="s">
        <v>392</v>
      </c>
      <c r="D459" s="77"/>
      <c r="E459" s="77"/>
      <c r="F459" s="101">
        <v>3.5260803749131583E-3</v>
      </c>
      <c r="G459" s="101">
        <v>9.3819663087847221E-5</v>
      </c>
      <c r="H459" s="101">
        <v>0.28244202669864704</v>
      </c>
      <c r="I459" s="101">
        <v>1.1790387016310261E-5</v>
      </c>
      <c r="J459" s="98">
        <v>-7.0781733434521765</v>
      </c>
    </row>
    <row r="460" spans="1:10">
      <c r="A460" s="77" t="s">
        <v>475</v>
      </c>
      <c r="B460" s="77"/>
      <c r="C460" s="77" t="s">
        <v>392</v>
      </c>
      <c r="D460" s="77"/>
      <c r="E460" s="77"/>
      <c r="F460" s="101">
        <v>4.3230606563595198E-3</v>
      </c>
      <c r="G460" s="101">
        <v>1.2583155151753278E-4</v>
      </c>
      <c r="H460" s="101">
        <v>0.28246472289634189</v>
      </c>
      <c r="I460" s="101">
        <v>1.6020907919313301E-5</v>
      </c>
      <c r="J460" s="98">
        <v>-6.2796154547350991</v>
      </c>
    </row>
    <row r="461" spans="1:10">
      <c r="A461" s="77" t="s">
        <v>476</v>
      </c>
      <c r="B461" s="77"/>
      <c r="C461" s="77" t="s">
        <v>392</v>
      </c>
      <c r="D461" s="77"/>
      <c r="E461" s="77"/>
      <c r="F461" s="101">
        <v>5.0022020469155408E-3</v>
      </c>
      <c r="G461" s="101">
        <v>1.4758514672891192E-4</v>
      </c>
      <c r="H461" s="101">
        <v>0.28247670228338528</v>
      </c>
      <c r="I461" s="101">
        <v>1.3452840732244981E-5</v>
      </c>
      <c r="J461" s="98">
        <v>-5.8587992303305025</v>
      </c>
    </row>
    <row r="462" spans="1:10">
      <c r="A462" s="77" t="s">
        <v>477</v>
      </c>
      <c r="B462" s="77"/>
      <c r="C462" s="77" t="s">
        <v>392</v>
      </c>
      <c r="D462" s="77"/>
      <c r="E462" s="77"/>
      <c r="F462" s="101">
        <v>2.7622519835700564E-3</v>
      </c>
      <c r="G462" s="101">
        <v>7.4739459034865448E-5</v>
      </c>
      <c r="H462" s="101">
        <v>0.28248742821053063</v>
      </c>
      <c r="I462" s="101">
        <v>8.8202588559062367E-6</v>
      </c>
      <c r="J462" s="98">
        <v>-5.4691969165676646</v>
      </c>
    </row>
    <row r="463" spans="1:10">
      <c r="A463" s="77" t="s">
        <v>478</v>
      </c>
      <c r="B463" s="77"/>
      <c r="C463" s="77" t="s">
        <v>392</v>
      </c>
      <c r="D463" s="77"/>
      <c r="E463" s="77"/>
      <c r="F463" s="101">
        <v>2.3452901772538612E-3</v>
      </c>
      <c r="G463" s="101">
        <v>6.8433644982450085E-5</v>
      </c>
      <c r="H463" s="101">
        <v>0.28247116866302807</v>
      </c>
      <c r="I463" s="101">
        <v>1.5208889582196944E-5</v>
      </c>
      <c r="J463" s="98">
        <v>-6.0435920382373443</v>
      </c>
    </row>
    <row r="464" spans="1:10">
      <c r="A464" s="77" t="s">
        <v>479</v>
      </c>
      <c r="B464" s="77"/>
      <c r="C464" s="77" t="s">
        <v>392</v>
      </c>
      <c r="D464" s="77"/>
      <c r="E464" s="77"/>
      <c r="F464" s="101">
        <v>3.8214117780979552E-3</v>
      </c>
      <c r="G464" s="101">
        <v>1.0257325247617558E-4</v>
      </c>
      <c r="H464" s="101">
        <v>0.28246900846824063</v>
      </c>
      <c r="I464" s="101">
        <v>1.6537072980975624E-5</v>
      </c>
      <c r="J464" s="98">
        <v>-6.1247606908321206</v>
      </c>
    </row>
    <row r="465" spans="1:10">
      <c r="A465" s="77" t="s">
        <v>480</v>
      </c>
      <c r="B465" s="77"/>
      <c r="C465" s="77" t="s">
        <v>392</v>
      </c>
      <c r="D465" s="77"/>
      <c r="E465" s="77"/>
      <c r="F465" s="101">
        <v>4.6155189499093759E-3</v>
      </c>
      <c r="G465" s="101">
        <v>1.1558390540596188E-4</v>
      </c>
      <c r="H465" s="101">
        <v>0.28248908563924702</v>
      </c>
      <c r="I465" s="101">
        <v>9.3423910540831563E-6</v>
      </c>
      <c r="J465" s="98">
        <v>-5.4162271075974822</v>
      </c>
    </row>
    <row r="467" spans="1:10">
      <c r="A467" s="95" t="s">
        <v>1260</v>
      </c>
      <c r="B467" s="95" t="s">
        <v>1261</v>
      </c>
      <c r="C467" s="95" t="s">
        <v>483</v>
      </c>
      <c r="D467" s="95" t="s">
        <v>1009</v>
      </c>
      <c r="E467" s="95">
        <v>217.3</v>
      </c>
      <c r="F467" s="95">
        <v>4.5900000000000003E-2</v>
      </c>
      <c r="G467" s="95">
        <v>1.6999999999999999E-3</v>
      </c>
      <c r="H467" s="95">
        <v>0.282578</v>
      </c>
      <c r="J467" s="95">
        <v>-2.2999999999999998</v>
      </c>
    </row>
    <row r="468" spans="1:10">
      <c r="A468" s="95" t="s">
        <v>1262</v>
      </c>
      <c r="E468" s="95">
        <v>218</v>
      </c>
      <c r="F468" s="95">
        <v>2.1100000000000001E-2</v>
      </c>
      <c r="G468" s="95">
        <v>6.9999999999999999E-4</v>
      </c>
      <c r="H468" s="95">
        <v>0.28258699999999998</v>
      </c>
      <c r="J468" s="95">
        <v>-1.9</v>
      </c>
    </row>
    <row r="469" spans="1:10">
      <c r="A469" s="95" t="s">
        <v>1263</v>
      </c>
      <c r="E469" s="95">
        <v>218.8</v>
      </c>
      <c r="F469" s="95">
        <v>4.8800000000000003E-2</v>
      </c>
      <c r="G469" s="95">
        <v>1.6000000000000001E-3</v>
      </c>
      <c r="H469" s="95">
        <v>0.28225299999999998</v>
      </c>
      <c r="J469" s="95">
        <v>-13.8</v>
      </c>
    </row>
    <row r="470" spans="1:10">
      <c r="A470" s="95" t="s">
        <v>1264</v>
      </c>
      <c r="E470" s="95">
        <v>219.3</v>
      </c>
      <c r="F470" s="95">
        <v>3.61E-2</v>
      </c>
      <c r="G470" s="95">
        <v>1.1000000000000001E-3</v>
      </c>
      <c r="H470" s="95">
        <v>0.28259400000000001</v>
      </c>
      <c r="J470" s="95">
        <v>-1.6</v>
      </c>
    </row>
    <row r="471" spans="1:10">
      <c r="A471" s="95" t="s">
        <v>1265</v>
      </c>
      <c r="E471" s="95">
        <v>214.5</v>
      </c>
      <c r="F471" s="95">
        <v>0.02</v>
      </c>
      <c r="G471" s="95">
        <v>5.9999999999999995E-4</v>
      </c>
      <c r="H471" s="95">
        <v>0.28229900000000002</v>
      </c>
      <c r="J471" s="95">
        <v>-12.1</v>
      </c>
    </row>
    <row r="472" spans="1:10">
      <c r="A472" s="95" t="s">
        <v>1266</v>
      </c>
      <c r="E472" s="95">
        <v>217.6</v>
      </c>
      <c r="F472" s="95">
        <v>2.2599999999999999E-2</v>
      </c>
      <c r="G472" s="95">
        <v>6.9999999999999999E-4</v>
      </c>
      <c r="H472" s="95">
        <v>0.282273</v>
      </c>
      <c r="J472" s="95">
        <v>-13</v>
      </c>
    </row>
    <row r="473" spans="1:10">
      <c r="A473" s="95" t="s">
        <v>1267</v>
      </c>
      <c r="E473" s="95">
        <v>208.8</v>
      </c>
      <c r="F473" s="95">
        <v>1.0200000000000001E-2</v>
      </c>
      <c r="G473" s="95">
        <v>2.9999999999999997E-4</v>
      </c>
      <c r="H473" s="95">
        <v>0.28115299999999999</v>
      </c>
      <c r="J473" s="95">
        <v>-52.7</v>
      </c>
    </row>
    <row r="474" spans="1:10">
      <c r="A474" s="95" t="s">
        <v>1268</v>
      </c>
      <c r="E474" s="95">
        <v>1723.4</v>
      </c>
      <c r="F474" s="95">
        <v>2.3999999999999998E-3</v>
      </c>
      <c r="G474" s="95">
        <v>1E-4</v>
      </c>
      <c r="H474" s="95">
        <v>0.28158899999999998</v>
      </c>
      <c r="J474" s="95">
        <v>-3.5</v>
      </c>
    </row>
    <row r="475" spans="1:10">
      <c r="A475" s="95" t="s">
        <v>1269</v>
      </c>
      <c r="E475" s="95">
        <v>205.8</v>
      </c>
      <c r="F475" s="95">
        <v>3.3500000000000002E-2</v>
      </c>
      <c r="G475" s="95">
        <v>1.1000000000000001E-3</v>
      </c>
      <c r="H475" s="95">
        <v>0.28251700000000002</v>
      </c>
      <c r="J475" s="95">
        <v>-4.5999999999999996</v>
      </c>
    </row>
    <row r="476" spans="1:10">
      <c r="A476" s="95" t="s">
        <v>1270</v>
      </c>
      <c r="E476" s="95">
        <v>226</v>
      </c>
      <c r="F476" s="95">
        <v>3.5400000000000001E-2</v>
      </c>
      <c r="G476" s="95">
        <v>1.1999999999999999E-3</v>
      </c>
      <c r="H476" s="95">
        <v>0.28265200000000001</v>
      </c>
      <c r="J476" s="95">
        <v>0.5</v>
      </c>
    </row>
    <row r="477" spans="1:10">
      <c r="A477" s="95" t="s">
        <v>1271</v>
      </c>
      <c r="E477" s="95">
        <v>393.6</v>
      </c>
      <c r="F477" s="95">
        <v>2.3699999999999999E-2</v>
      </c>
      <c r="G477" s="95">
        <v>8.0000000000000004E-4</v>
      </c>
      <c r="H477" s="95">
        <v>0.28238099999999999</v>
      </c>
      <c r="J477" s="95">
        <v>-5.4</v>
      </c>
    </row>
    <row r="478" spans="1:10">
      <c r="A478" s="95" t="s">
        <v>1272</v>
      </c>
      <c r="E478" s="95">
        <v>370</v>
      </c>
      <c r="F478" s="95">
        <v>2.7300000000000001E-2</v>
      </c>
      <c r="G478" s="95">
        <v>8.9999999999999998E-4</v>
      </c>
      <c r="H478" s="95">
        <v>0.28239300000000001</v>
      </c>
      <c r="J478" s="95">
        <v>-5.5</v>
      </c>
    </row>
    <row r="479" spans="1:10">
      <c r="A479" s="95" t="s">
        <v>1273</v>
      </c>
      <c r="E479" s="95">
        <v>267.3</v>
      </c>
      <c r="F479" s="95">
        <v>2.5999999999999999E-2</v>
      </c>
      <c r="G479" s="95">
        <v>8.9999999999999998E-4</v>
      </c>
      <c r="H479" s="95">
        <v>0.28239300000000001</v>
      </c>
      <c r="J479" s="95">
        <v>-7.7</v>
      </c>
    </row>
    <row r="480" spans="1:10">
      <c r="A480" s="95" t="s">
        <v>1274</v>
      </c>
      <c r="E480" s="95">
        <v>223.6</v>
      </c>
      <c r="F480" s="95">
        <v>2.1999999999999999E-2</v>
      </c>
      <c r="G480" s="95">
        <v>6.9999999999999999E-4</v>
      </c>
      <c r="H480" s="95">
        <v>0.282385</v>
      </c>
      <c r="J480" s="95">
        <v>-8.9</v>
      </c>
    </row>
    <row r="481" spans="1:10">
      <c r="A481" s="95" t="s">
        <v>1275</v>
      </c>
      <c r="E481" s="95">
        <v>234.6</v>
      </c>
      <c r="F481" s="95">
        <v>2.9399999999999999E-2</v>
      </c>
      <c r="G481" s="95">
        <v>1E-3</v>
      </c>
      <c r="H481" s="95">
        <v>0.282692</v>
      </c>
      <c r="J481" s="95">
        <v>2.2000000000000002</v>
      </c>
    </row>
    <row r="482" spans="1:10">
      <c r="A482" s="95" t="s">
        <v>1276</v>
      </c>
      <c r="E482" s="95">
        <v>311</v>
      </c>
      <c r="F482" s="95">
        <v>3.2300000000000002E-2</v>
      </c>
      <c r="G482" s="95">
        <v>1.1000000000000001E-3</v>
      </c>
      <c r="H482" s="95">
        <v>0.28237600000000002</v>
      </c>
      <c r="J482" s="95">
        <v>-7.4</v>
      </c>
    </row>
    <row r="483" spans="1:10">
      <c r="A483" s="95" t="s">
        <v>1277</v>
      </c>
      <c r="E483" s="95">
        <v>296.8</v>
      </c>
      <c r="F483" s="95">
        <v>3.2300000000000002E-2</v>
      </c>
      <c r="G483" s="95">
        <v>1.1999999999999999E-3</v>
      </c>
      <c r="H483" s="95">
        <v>0.28231600000000001</v>
      </c>
      <c r="J483" s="95">
        <v>-9.8000000000000007</v>
      </c>
    </row>
    <row r="484" spans="1:10">
      <c r="A484" s="95" t="s">
        <v>1278</v>
      </c>
      <c r="E484" s="95">
        <v>396.9</v>
      </c>
      <c r="F484" s="95">
        <v>2.41E-2</v>
      </c>
      <c r="G484" s="95">
        <v>8.9999999999999998E-4</v>
      </c>
      <c r="H484" s="95">
        <v>0.28252899999999997</v>
      </c>
      <c r="J484" s="95">
        <v>-0.1</v>
      </c>
    </row>
    <row r="485" spans="1:10">
      <c r="A485" s="95" t="s">
        <v>1279</v>
      </c>
      <c r="E485" s="95">
        <v>252.1</v>
      </c>
      <c r="F485" s="95">
        <v>5.6300000000000003E-2</v>
      </c>
      <c r="G485" s="95">
        <v>2E-3</v>
      </c>
      <c r="H485" s="95">
        <v>0.28255599999999997</v>
      </c>
      <c r="J485" s="95">
        <v>-2.4</v>
      </c>
    </row>
    <row r="486" spans="1:10">
      <c r="A486" s="95" t="s">
        <v>1280</v>
      </c>
      <c r="E486" s="95">
        <v>499.7</v>
      </c>
      <c r="F486" s="95">
        <v>4.4699999999999997E-2</v>
      </c>
      <c r="G486" s="95">
        <v>1.5E-3</v>
      </c>
      <c r="H486" s="95">
        <v>0.28252699999999997</v>
      </c>
      <c r="J486" s="95">
        <v>1.8</v>
      </c>
    </row>
    <row r="487" spans="1:10">
      <c r="A487" s="95" t="s">
        <v>1281</v>
      </c>
      <c r="E487" s="95">
        <v>274</v>
      </c>
      <c r="F487" s="95">
        <v>1.7399999999999999E-2</v>
      </c>
      <c r="G487" s="95">
        <v>5.0000000000000001E-4</v>
      </c>
      <c r="H487" s="95">
        <v>0.282412</v>
      </c>
      <c r="J487" s="95">
        <v>-6.8</v>
      </c>
    </row>
    <row r="488" spans="1:10">
      <c r="A488" s="95" t="s">
        <v>1282</v>
      </c>
      <c r="E488" s="95">
        <v>878.2</v>
      </c>
      <c r="F488" s="95">
        <v>3.3300000000000003E-2</v>
      </c>
      <c r="G488" s="95">
        <v>1.1000000000000001E-3</v>
      </c>
      <c r="H488" s="95">
        <v>0.28218500000000002</v>
      </c>
      <c r="J488" s="95">
        <v>-2</v>
      </c>
    </row>
    <row r="489" spans="1:10">
      <c r="A489" s="95" t="s">
        <v>1283</v>
      </c>
      <c r="E489" s="95">
        <v>257.2</v>
      </c>
      <c r="F489" s="95">
        <v>4.3799999999999999E-2</v>
      </c>
      <c r="G489" s="95">
        <v>1.4E-3</v>
      </c>
      <c r="H489" s="95">
        <v>0.28258100000000003</v>
      </c>
      <c r="J489" s="95">
        <v>-1.4</v>
      </c>
    </row>
    <row r="491" spans="1:10">
      <c r="B491" s="95" t="s">
        <v>1261</v>
      </c>
      <c r="C491" s="95" t="s">
        <v>483</v>
      </c>
      <c r="D491" s="95" t="s">
        <v>1284</v>
      </c>
    </row>
    <row r="492" spans="1:10">
      <c r="A492" s="95" t="s">
        <v>444</v>
      </c>
      <c r="E492" s="95">
        <v>210</v>
      </c>
      <c r="F492" s="100">
        <v>2.4648E-2</v>
      </c>
      <c r="G492" s="100">
        <v>6.3299999999999999E-4</v>
      </c>
      <c r="H492" s="95">
        <v>0.28237600000000002</v>
      </c>
      <c r="I492" s="95">
        <v>7.9999999999999996E-6</v>
      </c>
      <c r="J492" s="98">
        <v>-9.49</v>
      </c>
    </row>
    <row r="493" spans="1:10">
      <c r="A493" s="95" t="s">
        <v>445</v>
      </c>
      <c r="E493" s="95">
        <v>206</v>
      </c>
      <c r="F493" s="100">
        <v>4.1673000000000002E-2</v>
      </c>
      <c r="G493" s="100">
        <v>1.194E-3</v>
      </c>
      <c r="H493" s="95">
        <v>0.28241500000000003</v>
      </c>
      <c r="I493" s="95">
        <v>7.9999999999999996E-6</v>
      </c>
      <c r="J493" s="98">
        <v>-8.24</v>
      </c>
    </row>
    <row r="494" spans="1:10">
      <c r="A494" s="95" t="s">
        <v>446</v>
      </c>
      <c r="E494" s="95">
        <v>209</v>
      </c>
      <c r="F494" s="100">
        <v>1.3544E-2</v>
      </c>
      <c r="G494" s="100">
        <v>4.8299999999999998E-4</v>
      </c>
      <c r="H494" s="95">
        <v>0.28245700000000001</v>
      </c>
      <c r="I494" s="95">
        <v>7.9999999999999996E-6</v>
      </c>
      <c r="J494" s="98">
        <v>-6.63</v>
      </c>
    </row>
    <row r="495" spans="1:10">
      <c r="A495" s="95" t="s">
        <v>447</v>
      </c>
      <c r="E495" s="95">
        <v>211</v>
      </c>
      <c r="F495" s="100">
        <v>1.5454000000000001E-2</v>
      </c>
      <c r="G495" s="100">
        <v>4.9200000000000003E-4</v>
      </c>
      <c r="H495" s="95">
        <v>0.28251700000000002</v>
      </c>
      <c r="I495" s="95">
        <v>6.9999999999999999E-6</v>
      </c>
      <c r="J495" s="98">
        <v>-4.47</v>
      </c>
    </row>
    <row r="496" spans="1:10">
      <c r="A496" s="95" t="s">
        <v>448</v>
      </c>
      <c r="E496" s="95">
        <v>211</v>
      </c>
      <c r="F496" s="100">
        <v>1.6067999999999999E-2</v>
      </c>
      <c r="G496" s="100">
        <v>5.5400000000000002E-4</v>
      </c>
      <c r="H496" s="95">
        <v>0.28244900000000001</v>
      </c>
      <c r="I496" s="95">
        <v>1.1E-5</v>
      </c>
      <c r="J496" s="98">
        <v>-6.87</v>
      </c>
    </row>
    <row r="497" spans="1:10">
      <c r="A497" s="95" t="s">
        <v>449</v>
      </c>
      <c r="E497" s="95">
        <v>210</v>
      </c>
      <c r="F497" s="100">
        <v>1.5330999999999999E-2</v>
      </c>
      <c r="G497" s="100">
        <v>5.3499999999999999E-4</v>
      </c>
      <c r="H497" s="95">
        <v>0.282476</v>
      </c>
      <c r="I497" s="95">
        <v>1.1E-5</v>
      </c>
      <c r="J497" s="98">
        <v>-5.95</v>
      </c>
    </row>
    <row r="498" spans="1:10">
      <c r="A498" s="95" t="s">
        <v>450</v>
      </c>
      <c r="E498" s="95">
        <v>210</v>
      </c>
      <c r="F498" s="100">
        <v>4.0326000000000001E-2</v>
      </c>
      <c r="G498" s="100">
        <v>1.085E-3</v>
      </c>
      <c r="H498" s="95">
        <v>0.28248899999999999</v>
      </c>
      <c r="I498" s="95">
        <v>6.9999999999999999E-6</v>
      </c>
      <c r="J498" s="98">
        <v>-5.56</v>
      </c>
    </row>
    <row r="499" spans="1:10">
      <c r="A499" s="95" t="s">
        <v>1285</v>
      </c>
      <c r="E499" s="95">
        <v>209</v>
      </c>
      <c r="F499" s="100">
        <v>1.8866999999999998E-2</v>
      </c>
      <c r="G499" s="100">
        <v>5.7899999999999998E-4</v>
      </c>
      <c r="H499" s="95">
        <v>0.28245599999999998</v>
      </c>
      <c r="I499" s="95">
        <v>1.0000000000000001E-5</v>
      </c>
      <c r="J499" s="98">
        <v>-6.67</v>
      </c>
    </row>
    <row r="500" spans="1:10">
      <c r="B500" s="95" t="s">
        <v>1261</v>
      </c>
      <c r="C500" s="95" t="s">
        <v>483</v>
      </c>
      <c r="D500" s="95" t="s">
        <v>1284</v>
      </c>
      <c r="F500" s="100"/>
      <c r="G500" s="100"/>
      <c r="J500" s="98"/>
    </row>
    <row r="501" spans="1:10">
      <c r="A501" s="95" t="s">
        <v>1286</v>
      </c>
      <c r="E501" s="95">
        <v>211</v>
      </c>
      <c r="F501" s="100">
        <v>3.9289999999999999E-2</v>
      </c>
      <c r="G501" s="100">
        <v>1.08E-3</v>
      </c>
      <c r="H501" s="95">
        <v>0.282503</v>
      </c>
      <c r="I501" s="95">
        <v>6.9999999999999999E-6</v>
      </c>
      <c r="J501" s="98">
        <v>-5.03</v>
      </c>
    </row>
    <row r="502" spans="1:10">
      <c r="A502" s="95" t="s">
        <v>1287</v>
      </c>
      <c r="E502" s="95">
        <v>213</v>
      </c>
      <c r="F502" s="100">
        <v>1.8988000000000001E-2</v>
      </c>
      <c r="G502" s="100">
        <v>5.6499999999999996E-4</v>
      </c>
      <c r="H502" s="95">
        <v>0.28223599999999999</v>
      </c>
      <c r="I502" s="95">
        <v>6.9999999999999999E-6</v>
      </c>
      <c r="J502" s="98">
        <v>-14.36</v>
      </c>
    </row>
    <row r="503" spans="1:10">
      <c r="A503" s="95" t="s">
        <v>1288</v>
      </c>
      <c r="E503" s="95">
        <v>209</v>
      </c>
      <c r="F503" s="100">
        <v>5.6890000000000003E-2</v>
      </c>
      <c r="G503" s="100">
        <v>1.513E-3</v>
      </c>
      <c r="H503" s="95">
        <v>0.28251500000000002</v>
      </c>
      <c r="I503" s="95">
        <v>6.0000000000000002E-6</v>
      </c>
      <c r="J503" s="98">
        <v>-4.71</v>
      </c>
    </row>
    <row r="504" spans="1:10">
      <c r="A504" s="95" t="s">
        <v>1289</v>
      </c>
      <c r="E504" s="95">
        <v>206</v>
      </c>
      <c r="F504" s="100">
        <v>2.1802999999999999E-2</v>
      </c>
      <c r="G504" s="100">
        <v>5.9199999999999997E-4</v>
      </c>
      <c r="H504" s="95">
        <v>0.28248600000000001</v>
      </c>
      <c r="I504" s="95">
        <v>6.9999999999999999E-6</v>
      </c>
      <c r="J504" s="98">
        <v>-5.66</v>
      </c>
    </row>
    <row r="505" spans="1:10">
      <c r="A505" s="95" t="s">
        <v>1290</v>
      </c>
      <c r="E505" s="95">
        <v>207</v>
      </c>
      <c r="F505" s="100">
        <v>6.8617999999999998E-2</v>
      </c>
      <c r="G505" s="100">
        <v>1.92E-3</v>
      </c>
      <c r="H505" s="95">
        <v>0.28256999999999999</v>
      </c>
      <c r="I505" s="95">
        <v>6.9999999999999999E-6</v>
      </c>
      <c r="J505" s="98">
        <v>-2.86</v>
      </c>
    </row>
    <row r="506" spans="1:10">
      <c r="A506" s="95" t="s">
        <v>1291</v>
      </c>
      <c r="E506" s="95">
        <v>209</v>
      </c>
      <c r="F506" s="100">
        <v>5.0384999999999999E-2</v>
      </c>
      <c r="G506" s="100">
        <v>1.454E-3</v>
      </c>
      <c r="H506" s="95">
        <v>0.28259400000000001</v>
      </c>
      <c r="I506" s="95">
        <v>6.9999999999999999E-6</v>
      </c>
      <c r="J506" s="98">
        <v>-1.92</v>
      </c>
    </row>
    <row r="507" spans="1:10">
      <c r="A507" s="95" t="s">
        <v>1292</v>
      </c>
      <c r="E507" s="95">
        <v>210</v>
      </c>
      <c r="F507" s="100">
        <v>4.0197999999999998E-2</v>
      </c>
      <c r="G507" s="100">
        <v>1.029E-3</v>
      </c>
      <c r="H507" s="95">
        <v>0.28248699999999999</v>
      </c>
      <c r="I507" s="95">
        <v>6.0000000000000002E-6</v>
      </c>
      <c r="J507" s="98">
        <v>-5.6</v>
      </c>
    </row>
    <row r="508" spans="1:10">
      <c r="A508" s="95" t="s">
        <v>1293</v>
      </c>
      <c r="E508" s="95">
        <v>207</v>
      </c>
      <c r="F508" s="100">
        <v>5.8731999999999999E-2</v>
      </c>
      <c r="G508" s="100">
        <v>1.7420000000000001E-3</v>
      </c>
      <c r="H508" s="95">
        <v>0.282634</v>
      </c>
      <c r="I508" s="95">
        <v>9.0000000000000002E-6</v>
      </c>
      <c r="J508" s="98">
        <v>-0.6</v>
      </c>
    </row>
    <row r="509" spans="1:10">
      <c r="A509" s="95" t="s">
        <v>1294</v>
      </c>
      <c r="E509" s="95">
        <v>206</v>
      </c>
      <c r="F509" s="100">
        <v>1.8734000000000001E-2</v>
      </c>
      <c r="G509" s="100">
        <v>5.0600000000000005E-4</v>
      </c>
      <c r="H509" s="95">
        <v>0.282335</v>
      </c>
      <c r="I509" s="95">
        <v>6.9999999999999999E-6</v>
      </c>
      <c r="J509" s="98">
        <v>-10.99</v>
      </c>
    </row>
    <row r="510" spans="1:10">
      <c r="A510" s="95" t="s">
        <v>1295</v>
      </c>
      <c r="E510" s="95">
        <v>209</v>
      </c>
      <c r="F510" s="100">
        <v>1.6966999999999999E-2</v>
      </c>
      <c r="G510" s="100">
        <v>4.8799999999999999E-4</v>
      </c>
      <c r="H510" s="95">
        <v>0.28217599999999998</v>
      </c>
      <c r="I510" s="95">
        <v>6.0000000000000002E-6</v>
      </c>
      <c r="J510" s="98">
        <v>-16.57</v>
      </c>
    </row>
    <row r="511" spans="1:10">
      <c r="A511" s="95" t="s">
        <v>1296</v>
      </c>
      <c r="E511" s="95">
        <v>210</v>
      </c>
      <c r="F511" s="100">
        <v>1.3514999999999999E-2</v>
      </c>
      <c r="G511" s="100">
        <v>3.88E-4</v>
      </c>
      <c r="H511" s="95">
        <v>0.282383</v>
      </c>
      <c r="I511" s="95">
        <v>6.0000000000000002E-6</v>
      </c>
      <c r="J511" s="98">
        <v>-9.2100000000000009</v>
      </c>
    </row>
    <row r="512" spans="1:10" ht="13">
      <c r="A512" s="194" t="s">
        <v>984</v>
      </c>
      <c r="B512" s="195"/>
      <c r="C512" s="195"/>
      <c r="D512" s="195"/>
      <c r="E512" s="195"/>
      <c r="F512" s="195"/>
      <c r="G512" s="195"/>
      <c r="H512" s="195"/>
      <c r="I512" s="195"/>
      <c r="J512" s="195"/>
    </row>
    <row r="513" spans="1:10">
      <c r="A513" s="95" t="s">
        <v>991</v>
      </c>
      <c r="B513" s="95" t="s">
        <v>1297</v>
      </c>
      <c r="C513" s="95" t="s">
        <v>870</v>
      </c>
      <c r="D513" s="95" t="s">
        <v>1298</v>
      </c>
    </row>
    <row r="514" spans="1:10">
      <c r="A514" s="95">
        <v>1</v>
      </c>
      <c r="E514" s="95">
        <v>235.9</v>
      </c>
      <c r="F514" s="95">
        <v>2.5119999999999999E-3</v>
      </c>
      <c r="G514" s="95">
        <v>4.1999999999999998E-5</v>
      </c>
      <c r="H514" s="95">
        <v>0.28223199999999998</v>
      </c>
      <c r="I514" s="95">
        <v>7.9999999999999996E-6</v>
      </c>
      <c r="J514" s="95" t="s">
        <v>1299</v>
      </c>
    </row>
    <row r="515" spans="1:10">
      <c r="A515" s="95">
        <v>5</v>
      </c>
      <c r="E515" s="95">
        <v>235.9</v>
      </c>
      <c r="F515" s="95">
        <v>5.9100000000000003E-3</v>
      </c>
      <c r="G515" s="95">
        <v>1.2E-4</v>
      </c>
      <c r="H515" s="95">
        <v>0.28226000000000001</v>
      </c>
      <c r="I515" s="95">
        <v>1.4E-5</v>
      </c>
      <c r="J515" s="95" t="s">
        <v>1300</v>
      </c>
    </row>
    <row r="516" spans="1:10">
      <c r="A516" s="95">
        <v>8</v>
      </c>
      <c r="E516" s="95">
        <v>235.9</v>
      </c>
      <c r="F516" s="95">
        <v>1.1100000000000001E-3</v>
      </c>
      <c r="G516" s="95">
        <v>1.9000000000000001E-5</v>
      </c>
      <c r="H516" s="95">
        <v>0.28219899999999998</v>
      </c>
      <c r="I516" s="95">
        <v>1.2E-5</v>
      </c>
      <c r="J516" s="95" t="s">
        <v>1301</v>
      </c>
    </row>
    <row r="517" spans="1:10">
      <c r="A517" s="95">
        <v>14</v>
      </c>
      <c r="E517" s="95">
        <v>235.9</v>
      </c>
      <c r="F517" s="95">
        <v>2.287E-3</v>
      </c>
      <c r="G517" s="95">
        <v>3.4E-5</v>
      </c>
      <c r="H517" s="95">
        <v>0.28223999999999999</v>
      </c>
      <c r="I517" s="95">
        <v>6.9999999999999999E-6</v>
      </c>
      <c r="J517" s="95" t="s">
        <v>1302</v>
      </c>
    </row>
    <row r="518" spans="1:10">
      <c r="A518" s="95">
        <v>15</v>
      </c>
      <c r="E518" s="95">
        <v>235.9</v>
      </c>
      <c r="F518" s="95">
        <v>7.2690000000000003E-3</v>
      </c>
      <c r="G518" s="95">
        <v>1.37E-4</v>
      </c>
      <c r="H518" s="95">
        <v>0.28223999999999999</v>
      </c>
      <c r="I518" s="95">
        <v>7.9999999999999996E-6</v>
      </c>
      <c r="J518" s="95" t="s">
        <v>1303</v>
      </c>
    </row>
    <row r="519" spans="1:10">
      <c r="A519" s="95">
        <v>18</v>
      </c>
      <c r="E519" s="95">
        <v>235.9</v>
      </c>
      <c r="F519" s="95">
        <v>3.1939999999999998E-3</v>
      </c>
      <c r="G519" s="95">
        <v>6.6000000000000005E-5</v>
      </c>
      <c r="H519" s="95">
        <v>0.28221200000000002</v>
      </c>
      <c r="I519" s="95">
        <v>7.9999999999999996E-6</v>
      </c>
      <c r="J519" s="95" t="s">
        <v>1304</v>
      </c>
    </row>
    <row r="520" spans="1:10">
      <c r="A520" s="95">
        <v>22</v>
      </c>
      <c r="E520" s="95">
        <v>235.9</v>
      </c>
      <c r="F520" s="95">
        <v>7.5100000000000004E-4</v>
      </c>
      <c r="G520" s="95">
        <v>1.5E-5</v>
      </c>
      <c r="H520" s="95">
        <v>0.282219</v>
      </c>
      <c r="I520" s="95">
        <v>9.0000000000000002E-6</v>
      </c>
      <c r="J520" s="95" t="s">
        <v>1305</v>
      </c>
    </row>
    <row r="521" spans="1:10">
      <c r="A521" s="95">
        <v>23</v>
      </c>
      <c r="E521" s="95">
        <v>235.9</v>
      </c>
      <c r="F521" s="95">
        <v>6.117E-3</v>
      </c>
      <c r="G521" s="95">
        <v>1.16E-4</v>
      </c>
      <c r="H521" s="95">
        <v>0.282221</v>
      </c>
      <c r="I521" s="95">
        <v>7.9999999999999996E-6</v>
      </c>
      <c r="J521" s="95" t="s">
        <v>1306</v>
      </c>
    </row>
    <row r="522" spans="1:10">
      <c r="A522" s="95">
        <v>24</v>
      </c>
      <c r="E522" s="95">
        <v>235.9</v>
      </c>
      <c r="F522" s="95">
        <v>1.2078E-2</v>
      </c>
      <c r="G522" s="95">
        <v>2.5799999999999998E-4</v>
      </c>
      <c r="H522" s="95">
        <v>0.28222599999999998</v>
      </c>
      <c r="I522" s="95">
        <v>6.9999999999999999E-6</v>
      </c>
      <c r="J522" s="95" t="s">
        <v>1307</v>
      </c>
    </row>
    <row r="523" spans="1:10">
      <c r="A523" s="95">
        <v>25</v>
      </c>
      <c r="E523" s="95">
        <v>235.9</v>
      </c>
      <c r="F523" s="95">
        <v>8.5730000000000008E-3</v>
      </c>
      <c r="G523" s="95">
        <v>1.92E-4</v>
      </c>
      <c r="H523" s="95">
        <v>0.282219</v>
      </c>
      <c r="I523" s="95">
        <v>7.9999999999999996E-6</v>
      </c>
      <c r="J523" s="95" t="s">
        <v>1305</v>
      </c>
    </row>
    <row r="524" spans="1:10">
      <c r="A524" s="95" t="s">
        <v>993</v>
      </c>
      <c r="B524" s="95" t="s">
        <v>1297</v>
      </c>
      <c r="C524" s="95" t="s">
        <v>870</v>
      </c>
      <c r="D524" s="95" t="s">
        <v>1298</v>
      </c>
    </row>
    <row r="525" spans="1:10">
      <c r="A525" s="95">
        <v>10</v>
      </c>
      <c r="E525" s="95">
        <v>217</v>
      </c>
      <c r="F525" s="95">
        <v>2.4971E-2</v>
      </c>
      <c r="G525" s="95">
        <v>5.5500000000000005E-4</v>
      </c>
      <c r="H525" s="95">
        <v>0.28221099999999999</v>
      </c>
      <c r="I525" s="95">
        <v>7.9999999999999996E-6</v>
      </c>
      <c r="J525" s="95" t="s">
        <v>1308</v>
      </c>
    </row>
    <row r="526" spans="1:10">
      <c r="A526" s="95">
        <v>11</v>
      </c>
      <c r="E526" s="95">
        <v>217</v>
      </c>
      <c r="F526" s="95">
        <v>1.2292000000000001E-2</v>
      </c>
      <c r="G526" s="95">
        <v>2.9599999999999998E-4</v>
      </c>
      <c r="H526" s="95">
        <v>0.282225</v>
      </c>
      <c r="I526" s="95">
        <v>6.0000000000000002E-6</v>
      </c>
      <c r="J526" s="95" t="s">
        <v>1304</v>
      </c>
    </row>
    <row r="527" spans="1:10">
      <c r="A527" s="95">
        <v>12</v>
      </c>
      <c r="E527" s="95">
        <v>217</v>
      </c>
      <c r="F527" s="95">
        <v>2.6289999999999998E-3</v>
      </c>
      <c r="G527" s="95">
        <v>6.0000000000000002E-5</v>
      </c>
      <c r="H527" s="95">
        <v>0.28223799999999999</v>
      </c>
      <c r="I527" s="95">
        <v>6.0000000000000002E-6</v>
      </c>
      <c r="J527" s="95" t="s">
        <v>1309</v>
      </c>
    </row>
    <row r="528" spans="1:10">
      <c r="A528" s="95">
        <v>13</v>
      </c>
      <c r="E528" s="95">
        <v>217</v>
      </c>
      <c r="F528" s="95">
        <v>1.2086E-2</v>
      </c>
      <c r="G528" s="95">
        <v>3.5E-4</v>
      </c>
      <c r="H528" s="95">
        <v>0.28224500000000002</v>
      </c>
      <c r="I528" s="95">
        <v>1.2999999999999999E-5</v>
      </c>
      <c r="J528" s="95" t="s">
        <v>1299</v>
      </c>
    </row>
    <row r="529" spans="1:10">
      <c r="A529" s="95">
        <v>14</v>
      </c>
      <c r="E529" s="95">
        <v>217</v>
      </c>
      <c r="F529" s="95">
        <v>5.8809999999999999E-3</v>
      </c>
      <c r="G529" s="95">
        <v>1.4799999999999999E-4</v>
      </c>
      <c r="H529" s="95">
        <v>0.28221299999999999</v>
      </c>
      <c r="I529" s="95">
        <v>6.9999999999999999E-6</v>
      </c>
      <c r="J529" s="95" t="s">
        <v>1310</v>
      </c>
    </row>
    <row r="530" spans="1:10">
      <c r="A530" s="95">
        <v>15</v>
      </c>
      <c r="E530" s="95">
        <v>217</v>
      </c>
      <c r="F530" s="95">
        <v>5.607E-3</v>
      </c>
      <c r="G530" s="95">
        <v>1.4300000000000001E-4</v>
      </c>
      <c r="H530" s="95">
        <v>0.282306</v>
      </c>
      <c r="I530" s="95">
        <v>1.2E-5</v>
      </c>
      <c r="J530" s="95" t="s">
        <v>1311</v>
      </c>
    </row>
    <row r="531" spans="1:10">
      <c r="A531" s="95">
        <v>16</v>
      </c>
      <c r="E531" s="95">
        <v>217</v>
      </c>
      <c r="F531" s="95">
        <v>3.5249999999999999E-3</v>
      </c>
      <c r="G531" s="95">
        <v>8.1000000000000004E-5</v>
      </c>
      <c r="H531" s="95">
        <v>0.28223799999999999</v>
      </c>
      <c r="I531" s="95">
        <v>6.0000000000000002E-6</v>
      </c>
      <c r="J531" s="95" t="s">
        <v>1309</v>
      </c>
    </row>
    <row r="532" spans="1:10">
      <c r="A532" s="95">
        <v>17</v>
      </c>
      <c r="E532" s="95">
        <v>217</v>
      </c>
      <c r="F532" s="95">
        <v>9.4230000000000008E-3</v>
      </c>
      <c r="G532" s="95">
        <v>2.5900000000000001E-4</v>
      </c>
      <c r="H532" s="95">
        <v>0.28222000000000003</v>
      </c>
      <c r="I532" s="95">
        <v>9.0000000000000002E-6</v>
      </c>
      <c r="J532" s="95" t="s">
        <v>1312</v>
      </c>
    </row>
    <row r="533" spans="1:10">
      <c r="A533" s="95">
        <v>18</v>
      </c>
      <c r="E533" s="95">
        <v>217</v>
      </c>
      <c r="F533" s="95">
        <v>1.2317E-2</v>
      </c>
      <c r="G533" s="95">
        <v>3.2200000000000002E-4</v>
      </c>
      <c r="H533" s="95">
        <v>0.28223500000000001</v>
      </c>
      <c r="I533" s="95">
        <v>1.0000000000000001E-5</v>
      </c>
      <c r="J533" s="95" t="s">
        <v>1306</v>
      </c>
    </row>
    <row r="534" spans="1:10">
      <c r="A534" s="95">
        <v>19</v>
      </c>
      <c r="E534" s="95">
        <v>217</v>
      </c>
      <c r="F534" s="95">
        <v>6.13E-3</v>
      </c>
      <c r="G534" s="95">
        <v>1.64E-4</v>
      </c>
      <c r="H534" s="95">
        <v>0.28224300000000002</v>
      </c>
      <c r="I534" s="95">
        <v>7.9999999999999996E-6</v>
      </c>
      <c r="J534" s="95" t="s">
        <v>1313</v>
      </c>
    </row>
    <row r="536" spans="1:10" ht="13">
      <c r="A536" s="194" t="s">
        <v>1040</v>
      </c>
      <c r="B536" s="195"/>
      <c r="C536" s="195"/>
      <c r="D536" s="195"/>
      <c r="E536" s="195"/>
      <c r="F536" s="195"/>
      <c r="G536" s="195"/>
      <c r="H536" s="195"/>
      <c r="I536" s="209"/>
      <c r="J536" s="210"/>
    </row>
    <row r="537" spans="1:10" ht="13" thickBot="1"/>
    <row r="538" spans="1:10" ht="15" thickBot="1">
      <c r="A538" s="211"/>
      <c r="B538" s="95" t="s">
        <v>1064</v>
      </c>
      <c r="C538" s="95" t="s">
        <v>1002</v>
      </c>
      <c r="D538" s="95" t="s">
        <v>1314</v>
      </c>
      <c r="E538" s="211"/>
      <c r="F538" s="212"/>
      <c r="G538" s="212"/>
      <c r="H538" s="212"/>
      <c r="I538" s="211"/>
      <c r="J538" s="211"/>
    </row>
    <row r="539" spans="1:10">
      <c r="A539" s="213" t="s">
        <v>489</v>
      </c>
      <c r="E539" s="213"/>
      <c r="F539" s="213"/>
      <c r="G539" s="213"/>
      <c r="H539" s="213"/>
      <c r="I539" s="213"/>
      <c r="J539" s="213"/>
    </row>
    <row r="540" spans="1:10">
      <c r="A540" s="213">
        <v>1</v>
      </c>
      <c r="E540" s="213">
        <v>220.8</v>
      </c>
      <c r="F540" s="213">
        <v>2.1787000000000001E-2</v>
      </c>
      <c r="G540" s="213">
        <v>8.5800000000000004E-4</v>
      </c>
      <c r="H540" s="213">
        <v>0.28190900000000002</v>
      </c>
      <c r="I540" s="213">
        <v>2.0999999999999999E-5</v>
      </c>
      <c r="J540" s="213">
        <v>-25.8</v>
      </c>
    </row>
    <row r="541" spans="1:10">
      <c r="A541" s="213">
        <v>2</v>
      </c>
      <c r="E541" s="213">
        <v>219.9</v>
      </c>
      <c r="F541" s="213">
        <v>2.3078000000000001E-2</v>
      </c>
      <c r="G541" s="213">
        <v>8.5300000000000003E-4</v>
      </c>
      <c r="H541" s="213">
        <v>0.28230699999999997</v>
      </c>
      <c r="I541" s="213">
        <v>2.0000000000000002E-5</v>
      </c>
      <c r="J541" s="213">
        <v>-11.73</v>
      </c>
    </row>
    <row r="542" spans="1:10">
      <c r="A542" s="213">
        <v>3</v>
      </c>
      <c r="E542" s="213">
        <v>222.4</v>
      </c>
      <c r="F542" s="213">
        <v>2.9567E-2</v>
      </c>
      <c r="G542" s="213">
        <v>1.2639999999999999E-3</v>
      </c>
      <c r="H542" s="213">
        <v>0.281532</v>
      </c>
      <c r="I542" s="213">
        <v>1.5E-5</v>
      </c>
      <c r="J542" s="213">
        <v>-39.17</v>
      </c>
    </row>
    <row r="543" spans="1:10">
      <c r="A543" s="213">
        <v>4</v>
      </c>
      <c r="E543" s="213">
        <v>220.9</v>
      </c>
      <c r="F543" s="213">
        <v>1.6914999999999999E-2</v>
      </c>
      <c r="G543" s="213">
        <v>6.7599999999999995E-4</v>
      </c>
      <c r="H543" s="213">
        <v>0.282555</v>
      </c>
      <c r="I543" s="213">
        <v>1.5999999999999999E-5</v>
      </c>
      <c r="J543" s="213">
        <v>-2.91</v>
      </c>
    </row>
    <row r="544" spans="1:10">
      <c r="A544" s="213">
        <v>5</v>
      </c>
      <c r="E544" s="213">
        <v>234.5</v>
      </c>
      <c r="F544" s="213">
        <v>1.3982E-2</v>
      </c>
      <c r="G544" s="213">
        <v>4.4900000000000002E-4</v>
      </c>
      <c r="H544" s="213">
        <v>0.28237899999999999</v>
      </c>
      <c r="I544" s="213">
        <v>1.4E-5</v>
      </c>
      <c r="J544" s="213">
        <v>-8.83</v>
      </c>
    </row>
    <row r="545" spans="1:10">
      <c r="A545" s="213">
        <v>6</v>
      </c>
      <c r="E545" s="213">
        <v>227.2</v>
      </c>
      <c r="F545" s="213">
        <v>3.9018999999999998E-2</v>
      </c>
      <c r="G545" s="213">
        <v>1.5410000000000001E-3</v>
      </c>
      <c r="H545" s="213">
        <v>0.28283000000000003</v>
      </c>
      <c r="I545" s="213">
        <v>1.5999999999999999E-5</v>
      </c>
      <c r="J545" s="213">
        <v>6.81</v>
      </c>
    </row>
    <row r="546" spans="1:10">
      <c r="A546" s="213">
        <v>7</v>
      </c>
      <c r="E546" s="213">
        <v>218.1</v>
      </c>
      <c r="F546" s="213">
        <v>1.278E-2</v>
      </c>
      <c r="G546" s="213">
        <v>5.3399999999999997E-4</v>
      </c>
      <c r="H546" s="213">
        <v>0.28251599999999999</v>
      </c>
      <c r="I546" s="213">
        <v>1.5999999999999999E-5</v>
      </c>
      <c r="J546" s="213">
        <v>-4.33</v>
      </c>
    </row>
    <row r="547" spans="1:10">
      <c r="A547" s="213">
        <v>8</v>
      </c>
      <c r="E547" s="213">
        <v>246.8</v>
      </c>
      <c r="F547" s="213">
        <v>2.8653999999999999E-2</v>
      </c>
      <c r="G547" s="213">
        <v>1.2489999999999999E-3</v>
      </c>
      <c r="H547" s="213">
        <v>0.28251300000000001</v>
      </c>
      <c r="I547" s="213">
        <v>2.9E-5</v>
      </c>
      <c r="J547" s="213">
        <v>-3.93</v>
      </c>
    </row>
    <row r="548" spans="1:10">
      <c r="A548" s="213">
        <v>9</v>
      </c>
      <c r="E548" s="213">
        <v>254.4</v>
      </c>
      <c r="F548" s="213">
        <v>2.8077999999999999E-2</v>
      </c>
      <c r="G548" s="213">
        <v>1.0709999999999999E-3</v>
      </c>
      <c r="H548" s="213">
        <v>0.28250799999999998</v>
      </c>
      <c r="I548" s="213">
        <v>2.0000000000000002E-5</v>
      </c>
      <c r="J548" s="213">
        <v>-3.93</v>
      </c>
    </row>
    <row r="549" spans="1:10">
      <c r="A549" s="213">
        <v>10</v>
      </c>
      <c r="E549" s="213">
        <v>232.5</v>
      </c>
      <c r="F549" s="213">
        <v>6.5279999999999999E-3</v>
      </c>
      <c r="G549" s="213">
        <v>2.1800000000000001E-4</v>
      </c>
      <c r="H549" s="213">
        <v>0.282526</v>
      </c>
      <c r="I549" s="213">
        <v>2.0999999999999999E-5</v>
      </c>
      <c r="J549" s="213">
        <v>-3.62</v>
      </c>
    </row>
    <row r="550" spans="1:10">
      <c r="A550" s="213">
        <v>11</v>
      </c>
      <c r="E550" s="213">
        <v>241.6</v>
      </c>
      <c r="F550" s="213">
        <v>3.3480999999999997E-2</v>
      </c>
      <c r="G550" s="213">
        <v>1.276E-3</v>
      </c>
      <c r="H550" s="213">
        <v>0.28254299999999999</v>
      </c>
      <c r="I550" s="213">
        <v>1.2999999999999999E-5</v>
      </c>
      <c r="J550" s="213">
        <v>-3.01</v>
      </c>
    </row>
    <row r="551" spans="1:10">
      <c r="A551" s="213">
        <v>12</v>
      </c>
      <c r="E551" s="213">
        <v>226.9</v>
      </c>
      <c r="F551" s="213">
        <v>2.9446E-2</v>
      </c>
      <c r="G551" s="213">
        <v>1.083E-3</v>
      </c>
      <c r="H551" s="213">
        <v>0.28249800000000003</v>
      </c>
      <c r="I551" s="213">
        <v>1.2E-5</v>
      </c>
      <c r="J551" s="213">
        <v>-4.88</v>
      </c>
    </row>
    <row r="552" spans="1:10">
      <c r="A552" s="213">
        <v>13</v>
      </c>
      <c r="E552" s="213">
        <v>215.5</v>
      </c>
      <c r="F552" s="213">
        <v>6.2560000000000003E-3</v>
      </c>
      <c r="G552" s="213">
        <v>2.14E-4</v>
      </c>
      <c r="H552" s="213">
        <v>0.28252500000000003</v>
      </c>
      <c r="I552" s="213">
        <v>1.8E-5</v>
      </c>
      <c r="J552" s="213">
        <v>-4.05</v>
      </c>
    </row>
    <row r="553" spans="1:10">
      <c r="A553" s="213">
        <v>14</v>
      </c>
      <c r="E553" s="213">
        <v>220.1</v>
      </c>
      <c r="F553" s="213">
        <v>2.1010000000000001E-2</v>
      </c>
      <c r="G553" s="213">
        <v>7.6800000000000002E-4</v>
      </c>
      <c r="H553" s="213">
        <v>0.282503</v>
      </c>
      <c r="I553" s="213">
        <v>1.5E-5</v>
      </c>
      <c r="J553" s="213">
        <v>-4.8099999999999996</v>
      </c>
    </row>
    <row r="554" spans="1:10">
      <c r="A554" s="213">
        <v>15</v>
      </c>
      <c r="E554" s="213">
        <v>254.7</v>
      </c>
      <c r="F554" s="213">
        <v>1.9817000000000001E-2</v>
      </c>
      <c r="G554" s="213">
        <v>8.43E-4</v>
      </c>
      <c r="H554" s="213">
        <v>0.28250599999999998</v>
      </c>
      <c r="I554" s="213">
        <v>1.5999999999999999E-5</v>
      </c>
      <c r="J554" s="213">
        <v>-3.95</v>
      </c>
    </row>
    <row r="555" spans="1:10">
      <c r="A555" s="213">
        <v>16</v>
      </c>
      <c r="E555" s="213">
        <v>121.5</v>
      </c>
      <c r="F555" s="213">
        <v>4.2305000000000002E-2</v>
      </c>
      <c r="G555" s="213">
        <v>1.843E-3</v>
      </c>
      <c r="H555" s="213">
        <v>0.28251799999999999</v>
      </c>
      <c r="I555" s="213">
        <v>1.4E-5</v>
      </c>
      <c r="J555" s="213">
        <v>-6.46</v>
      </c>
    </row>
    <row r="556" spans="1:10">
      <c r="A556" s="213">
        <v>18</v>
      </c>
      <c r="E556" s="213">
        <v>214</v>
      </c>
      <c r="F556" s="213">
        <v>1.1846000000000001E-2</v>
      </c>
      <c r="G556" s="213">
        <v>4.2499999999999998E-4</v>
      </c>
      <c r="H556" s="213">
        <v>0.28251700000000002</v>
      </c>
      <c r="I556" s="213">
        <v>1.5E-5</v>
      </c>
      <c r="J556" s="213">
        <v>-4.38</v>
      </c>
    </row>
    <row r="557" spans="1:10">
      <c r="A557" s="213">
        <v>19</v>
      </c>
      <c r="E557" s="213">
        <v>217.9</v>
      </c>
      <c r="F557" s="213">
        <v>8.2559999999999995E-3</v>
      </c>
      <c r="G557" s="213">
        <v>2.43E-4</v>
      </c>
      <c r="H557" s="213">
        <v>0.28244399999999997</v>
      </c>
      <c r="I557" s="213">
        <v>1.5E-5</v>
      </c>
      <c r="J557" s="213">
        <v>-6.84</v>
      </c>
    </row>
    <row r="558" spans="1:10" ht="13" thickBot="1">
      <c r="A558" s="214">
        <v>20</v>
      </c>
      <c r="E558" s="214">
        <v>736.4</v>
      </c>
      <c r="F558" s="214">
        <v>2.3862999999999999E-2</v>
      </c>
      <c r="G558" s="214">
        <v>1.0200000000000001E-3</v>
      </c>
      <c r="H558" s="214">
        <v>0.28221400000000002</v>
      </c>
      <c r="I558" s="214">
        <v>1.8E-5</v>
      </c>
      <c r="J558" s="214">
        <v>-3.98</v>
      </c>
    </row>
    <row r="559" spans="1:10" ht="13" thickBot="1"/>
    <row r="560" spans="1:10" ht="25.5" thickBot="1">
      <c r="A560" s="215"/>
      <c r="B560" s="95" t="s">
        <v>1056</v>
      </c>
      <c r="C560" s="95" t="s">
        <v>483</v>
      </c>
      <c r="D560" s="216" t="s">
        <v>1315</v>
      </c>
      <c r="E560" s="215"/>
      <c r="F560" s="217"/>
      <c r="G560" s="217"/>
      <c r="H560" s="217"/>
      <c r="I560" s="215"/>
      <c r="J560" s="218"/>
    </row>
    <row r="561" spans="1:10">
      <c r="A561" s="219" t="s">
        <v>1316</v>
      </c>
      <c r="D561" s="216"/>
      <c r="E561" s="220">
        <v>212.4</v>
      </c>
      <c r="F561" s="220">
        <v>2.9253000000000001E-2</v>
      </c>
      <c r="G561" s="220">
        <v>8.1400000000000005E-4</v>
      </c>
      <c r="H561" s="220">
        <v>0.28251100000000001</v>
      </c>
      <c r="I561" s="220">
        <v>1.9000000000000001E-5</v>
      </c>
      <c r="J561" s="221">
        <v>-4.7</v>
      </c>
    </row>
    <row r="562" spans="1:10">
      <c r="A562" s="219" t="s">
        <v>1317</v>
      </c>
      <c r="E562" s="220">
        <v>213.6</v>
      </c>
      <c r="F562" s="220">
        <v>1.8474999999999998E-2</v>
      </c>
      <c r="G562" s="220">
        <v>5.53E-4</v>
      </c>
      <c r="H562" s="220">
        <v>0.28245900000000002</v>
      </c>
      <c r="I562" s="220">
        <v>2.0999999999999999E-5</v>
      </c>
      <c r="J562" s="220">
        <v>-6.4</v>
      </c>
    </row>
    <row r="563" spans="1:10">
      <c r="A563" s="219" t="s">
        <v>1318</v>
      </c>
      <c r="E563" s="220">
        <v>578.79999999999995</v>
      </c>
      <c r="F563" s="220">
        <v>8.1569999999999993E-3</v>
      </c>
      <c r="G563" s="220">
        <v>2.6699999999999998E-4</v>
      </c>
      <c r="H563" s="220">
        <v>0.28207300000000002</v>
      </c>
      <c r="I563" s="220">
        <v>1.5999999999999999E-5</v>
      </c>
      <c r="J563" s="220">
        <v>-12.1</v>
      </c>
    </row>
    <row r="564" spans="1:10">
      <c r="A564" s="219" t="s">
        <v>1319</v>
      </c>
      <c r="E564" s="220">
        <v>211.1</v>
      </c>
      <c r="F564" s="220">
        <v>6.8500000000000002E-3</v>
      </c>
      <c r="G564" s="220">
        <v>2.1100000000000001E-4</v>
      </c>
      <c r="H564" s="220">
        <v>0.28248400000000001</v>
      </c>
      <c r="I564" s="220">
        <v>1.9000000000000001E-5</v>
      </c>
      <c r="J564" s="220">
        <v>-5.6</v>
      </c>
    </row>
    <row r="565" spans="1:10">
      <c r="A565" s="219" t="s">
        <v>1320</v>
      </c>
      <c r="E565" s="220">
        <v>212.8</v>
      </c>
      <c r="F565" s="220">
        <v>1.3759E-2</v>
      </c>
      <c r="G565" s="220">
        <v>3.7300000000000001E-4</v>
      </c>
      <c r="H565" s="220">
        <v>0.28246399999999999</v>
      </c>
      <c r="I565" s="220">
        <v>1.5999999999999999E-5</v>
      </c>
      <c r="J565" s="220">
        <v>-6.3</v>
      </c>
    </row>
    <row r="566" spans="1:10">
      <c r="A566" s="219" t="s">
        <v>1321</v>
      </c>
      <c r="E566" s="220">
        <v>402</v>
      </c>
      <c r="F566" s="220">
        <v>1.0005999999999999E-2</v>
      </c>
      <c r="G566" s="220">
        <v>3.0200000000000002E-4</v>
      </c>
      <c r="H566" s="220">
        <v>0.28243200000000002</v>
      </c>
      <c r="I566" s="220">
        <v>2.8E-5</v>
      </c>
      <c r="J566" s="220">
        <v>-3.2</v>
      </c>
    </row>
    <row r="567" spans="1:10">
      <c r="A567" s="219" t="s">
        <v>1322</v>
      </c>
      <c r="E567" s="220">
        <v>207.9</v>
      </c>
      <c r="F567" s="220">
        <v>2.0815E-2</v>
      </c>
      <c r="G567" s="220">
        <v>6.1499999999999999E-4</v>
      </c>
      <c r="H567" s="220">
        <v>0.28249999999999997</v>
      </c>
      <c r="I567" s="220">
        <v>3.0000000000000001E-5</v>
      </c>
      <c r="J567" s="220">
        <v>-5.0999999999999996</v>
      </c>
    </row>
    <row r="568" spans="1:10">
      <c r="A568" s="219" t="s">
        <v>1323</v>
      </c>
      <c r="E568" s="220">
        <v>214.1</v>
      </c>
      <c r="F568" s="220">
        <v>7.6889999999999997E-3</v>
      </c>
      <c r="G568" s="220">
        <v>2.02E-4</v>
      </c>
      <c r="H568" s="220">
        <v>0.28229100000000001</v>
      </c>
      <c r="I568" s="220">
        <v>2.4000000000000001E-5</v>
      </c>
      <c r="J568" s="220">
        <v>-12.3</v>
      </c>
    </row>
    <row r="569" spans="1:10">
      <c r="A569" s="219" t="s">
        <v>1324</v>
      </c>
      <c r="E569" s="220">
        <v>205.2</v>
      </c>
      <c r="F569" s="220">
        <v>1.0205000000000001E-2</v>
      </c>
      <c r="G569" s="220">
        <v>3.4299999999999999E-4</v>
      </c>
      <c r="H569" s="220">
        <v>0.282391</v>
      </c>
      <c r="I569" s="220">
        <v>2.3E-5</v>
      </c>
      <c r="J569" s="220">
        <v>-9</v>
      </c>
    </row>
    <row r="570" spans="1:10">
      <c r="A570" s="219" t="s">
        <v>1325</v>
      </c>
      <c r="E570" s="220">
        <v>211.2</v>
      </c>
      <c r="F570" s="220">
        <v>4.1367000000000001E-2</v>
      </c>
      <c r="G570" s="220">
        <v>1.3940000000000001E-3</v>
      </c>
      <c r="H570" s="220">
        <v>0.28229100000000001</v>
      </c>
      <c r="I570" s="220">
        <v>2.4000000000000001E-5</v>
      </c>
      <c r="J570" s="220">
        <v>-12.6</v>
      </c>
    </row>
    <row r="571" spans="1:10">
      <c r="A571" s="219" t="s">
        <v>1326</v>
      </c>
      <c r="E571" s="220">
        <v>885.6</v>
      </c>
      <c r="F571" s="220">
        <v>8.0771999999999997E-2</v>
      </c>
      <c r="G571" s="220">
        <v>2.078E-3</v>
      </c>
      <c r="H571" s="220">
        <v>0.28214899999999998</v>
      </c>
      <c r="I571" s="220">
        <v>3.4999999999999997E-5</v>
      </c>
      <c r="J571" s="220">
        <v>-3.7</v>
      </c>
    </row>
    <row r="572" spans="1:10">
      <c r="A572" s="219" t="s">
        <v>1327</v>
      </c>
      <c r="E572" s="220">
        <v>190.5</v>
      </c>
      <c r="F572" s="220">
        <v>5.3374999999999999E-2</v>
      </c>
      <c r="G572" s="220">
        <v>1.709E-3</v>
      </c>
      <c r="H572" s="220">
        <v>0.28233200000000003</v>
      </c>
      <c r="I572" s="220">
        <v>3.0000000000000001E-5</v>
      </c>
      <c r="J572" s="220">
        <v>-11.6</v>
      </c>
    </row>
    <row r="573" spans="1:10">
      <c r="A573" s="219" t="s">
        <v>1328</v>
      </c>
      <c r="E573" s="220">
        <v>458.6</v>
      </c>
      <c r="F573" s="220">
        <v>1.4038E-2</v>
      </c>
      <c r="G573" s="220">
        <v>4.6799999999999999E-4</v>
      </c>
      <c r="H573" s="220">
        <v>0.28237600000000002</v>
      </c>
      <c r="I573" s="220">
        <v>2.1999999999999999E-5</v>
      </c>
      <c r="J573" s="220">
        <v>-4.0999999999999996</v>
      </c>
    </row>
    <row r="574" spans="1:10">
      <c r="A574" s="219" t="s">
        <v>1329</v>
      </c>
      <c r="E574" s="220">
        <v>215.9</v>
      </c>
      <c r="F574" s="220">
        <v>4.4354999999999999E-2</v>
      </c>
      <c r="G574" s="220">
        <v>1.4250000000000001E-3</v>
      </c>
      <c r="H574" s="220">
        <v>0.282304</v>
      </c>
      <c r="I574" s="220">
        <v>2.0000000000000002E-5</v>
      </c>
      <c r="J574" s="220">
        <v>-12</v>
      </c>
    </row>
    <row r="575" spans="1:10">
      <c r="A575" s="219" t="s">
        <v>1330</v>
      </c>
      <c r="E575" s="220">
        <v>215.5</v>
      </c>
      <c r="F575" s="220">
        <v>3.4748000000000001E-2</v>
      </c>
      <c r="G575" s="220">
        <v>1.2130000000000001E-3</v>
      </c>
      <c r="H575" s="220">
        <v>0.28172000000000003</v>
      </c>
      <c r="I575" s="220">
        <v>2.3E-5</v>
      </c>
      <c r="J575" s="220">
        <v>-32.6</v>
      </c>
    </row>
    <row r="576" spans="1:10">
      <c r="A576" s="219" t="s">
        <v>1331</v>
      </c>
      <c r="E576" s="220">
        <v>2694</v>
      </c>
      <c r="F576" s="220">
        <v>2.4957E-2</v>
      </c>
      <c r="G576" s="220">
        <v>8.0400000000000003E-4</v>
      </c>
      <c r="H576" s="220">
        <v>0.28097</v>
      </c>
      <c r="I576" s="220">
        <v>2.3E-5</v>
      </c>
      <c r="J576" s="220">
        <v>-4.7</v>
      </c>
    </row>
    <row r="577" spans="1:10">
      <c r="A577" s="219" t="s">
        <v>1332</v>
      </c>
      <c r="E577" s="220">
        <v>658</v>
      </c>
      <c r="F577" s="220">
        <v>2.7900000000000001E-2</v>
      </c>
      <c r="G577" s="220">
        <v>8.9800000000000004E-4</v>
      </c>
      <c r="H577" s="220">
        <v>0.28193499999999999</v>
      </c>
      <c r="I577" s="220">
        <v>3.4E-5</v>
      </c>
      <c r="J577" s="220">
        <v>-15.5</v>
      </c>
    </row>
    <row r="578" spans="1:10">
      <c r="A578" s="219" t="s">
        <v>1333</v>
      </c>
      <c r="E578" s="220">
        <v>570.1</v>
      </c>
      <c r="F578" s="220">
        <v>1.8884999999999999E-2</v>
      </c>
      <c r="G578" s="220">
        <v>6.3100000000000005E-4</v>
      </c>
      <c r="H578" s="220">
        <v>0.28234500000000001</v>
      </c>
      <c r="I578" s="220">
        <v>2.0000000000000002E-5</v>
      </c>
      <c r="J578" s="220">
        <v>-2.8</v>
      </c>
    </row>
    <row r="579" spans="1:10">
      <c r="A579" s="219" t="s">
        <v>1334</v>
      </c>
      <c r="E579" s="220">
        <v>405.8</v>
      </c>
      <c r="F579" s="220">
        <v>6.2589999999999998E-3</v>
      </c>
      <c r="G579" s="220">
        <v>1.55E-4</v>
      </c>
      <c r="H579" s="220">
        <v>0.28231000000000001</v>
      </c>
      <c r="I579" s="220">
        <v>2.5999999999999998E-5</v>
      </c>
      <c r="J579" s="220">
        <v>-7.5</v>
      </c>
    </row>
    <row r="580" spans="1:10">
      <c r="A580" s="219" t="s">
        <v>1335</v>
      </c>
      <c r="E580" s="220">
        <v>209.6</v>
      </c>
      <c r="F580" s="220">
        <v>4.5884000000000001E-2</v>
      </c>
      <c r="G580" s="220">
        <v>1.4339999999999999E-3</v>
      </c>
      <c r="H580" s="220">
        <v>0.28256599999999998</v>
      </c>
      <c r="I580" s="220">
        <v>3.0000000000000001E-5</v>
      </c>
      <c r="J580" s="220">
        <v>-2.9</v>
      </c>
    </row>
    <row r="581" spans="1:10">
      <c r="A581" s="219" t="s">
        <v>1336</v>
      </c>
      <c r="E581" s="220">
        <v>210.3</v>
      </c>
      <c r="F581" s="220">
        <v>4.9093999999999999E-2</v>
      </c>
      <c r="G581" s="220">
        <v>1.7049999999999999E-3</v>
      </c>
      <c r="H581" s="220">
        <v>0.28259200000000001</v>
      </c>
      <c r="I581" s="220">
        <v>3.4999999999999997E-5</v>
      </c>
      <c r="J581" s="220">
        <v>-2</v>
      </c>
    </row>
    <row r="582" spans="1:10">
      <c r="A582" s="219" t="s">
        <v>1337</v>
      </c>
      <c r="E582" s="220">
        <v>176.4</v>
      </c>
      <c r="F582" s="220">
        <v>1.3101E-2</v>
      </c>
      <c r="G582" s="220">
        <v>3.7500000000000001E-4</v>
      </c>
      <c r="H582" s="220">
        <v>0.28233799999999998</v>
      </c>
      <c r="I582" s="220">
        <v>2.3E-5</v>
      </c>
      <c r="J582" s="220">
        <v>-11.5</v>
      </c>
    </row>
    <row r="583" spans="1:10">
      <c r="A583" s="219" t="s">
        <v>1338</v>
      </c>
      <c r="E583" s="220">
        <v>248.1</v>
      </c>
      <c r="F583" s="220">
        <v>4.4089000000000003E-2</v>
      </c>
      <c r="G583" s="220">
        <v>1.359E-3</v>
      </c>
      <c r="H583" s="220">
        <v>0.28246900000000003</v>
      </c>
      <c r="I583" s="220">
        <v>2.8E-5</v>
      </c>
      <c r="J583" s="220">
        <v>-5.5</v>
      </c>
    </row>
    <row r="585" spans="1:10">
      <c r="A585" s="204" t="s">
        <v>1048</v>
      </c>
      <c r="B585" s="204" t="s">
        <v>1047</v>
      </c>
      <c r="C585" s="95" t="s">
        <v>1002</v>
      </c>
      <c r="D585" s="204" t="s">
        <v>1339</v>
      </c>
      <c r="E585" s="204"/>
      <c r="F585" s="204"/>
      <c r="G585" s="204"/>
      <c r="H585" s="204"/>
      <c r="I585" s="204"/>
      <c r="J585" s="204"/>
    </row>
    <row r="586" spans="1:10">
      <c r="A586" s="204">
        <v>1</v>
      </c>
      <c r="B586" s="204"/>
      <c r="C586" s="204"/>
      <c r="D586" s="204"/>
      <c r="E586" s="204">
        <v>208.1</v>
      </c>
      <c r="F586" s="204">
        <v>2.5824E-2</v>
      </c>
      <c r="G586" s="204">
        <v>8.4199999999999998E-4</v>
      </c>
      <c r="H586" s="204">
        <v>0.28247800000000001</v>
      </c>
      <c r="I586" s="204">
        <v>2.0000000000000002E-5</v>
      </c>
      <c r="J586" s="204">
        <v>-5.9</v>
      </c>
    </row>
    <row r="587" spans="1:10">
      <c r="A587" s="204">
        <v>2</v>
      </c>
      <c r="B587" s="204"/>
      <c r="C587" s="204"/>
      <c r="D587" s="204"/>
      <c r="E587" s="204">
        <v>366.7</v>
      </c>
      <c r="F587" s="204">
        <v>4.4513999999999998E-2</v>
      </c>
      <c r="G587" s="204">
        <v>1.372E-3</v>
      </c>
      <c r="H587" s="204">
        <v>0.282391</v>
      </c>
      <c r="I587" s="204">
        <v>1.4E-5</v>
      </c>
      <c r="J587" s="204">
        <v>-5.7</v>
      </c>
    </row>
    <row r="588" spans="1:10">
      <c r="A588" s="204">
        <v>3</v>
      </c>
      <c r="B588" s="204"/>
      <c r="C588" s="204"/>
      <c r="D588" s="204"/>
      <c r="E588" s="204">
        <v>207.2</v>
      </c>
      <c r="F588" s="204">
        <v>2.3973999999999999E-2</v>
      </c>
      <c r="G588" s="204">
        <v>7.7999999999999999E-4</v>
      </c>
      <c r="H588" s="204">
        <v>0.28253200000000001</v>
      </c>
      <c r="I588" s="204">
        <v>1.5E-5</v>
      </c>
      <c r="J588" s="204">
        <v>-4</v>
      </c>
    </row>
    <row r="589" spans="1:10">
      <c r="A589" s="204">
        <v>4</v>
      </c>
      <c r="B589" s="204"/>
      <c r="C589" s="204"/>
      <c r="D589" s="204"/>
      <c r="E589" s="204">
        <v>215.7</v>
      </c>
      <c r="F589" s="204">
        <v>1.805E-2</v>
      </c>
      <c r="G589" s="204">
        <v>5.1400000000000003E-4</v>
      </c>
      <c r="H589" s="204">
        <v>0.28246300000000002</v>
      </c>
      <c r="I589" s="204">
        <v>1.9000000000000001E-5</v>
      </c>
      <c r="J589" s="204">
        <v>-6.3</v>
      </c>
    </row>
    <row r="590" spans="1:10">
      <c r="A590" s="204">
        <v>5</v>
      </c>
      <c r="B590" s="204"/>
      <c r="C590" s="204"/>
      <c r="D590" s="204"/>
      <c r="E590" s="204">
        <v>207.3</v>
      </c>
      <c r="F590" s="204">
        <v>2.3192000000000001E-2</v>
      </c>
      <c r="G590" s="204">
        <v>6.5399999999999996E-4</v>
      </c>
      <c r="H590" s="204">
        <v>0.28253600000000001</v>
      </c>
      <c r="I590" s="204">
        <v>1.5E-5</v>
      </c>
      <c r="J590" s="204">
        <v>-3.9</v>
      </c>
    </row>
    <row r="591" spans="1:10">
      <c r="A591" s="204">
        <v>6</v>
      </c>
      <c r="B591" s="204"/>
      <c r="C591" s="204"/>
      <c r="D591" s="204"/>
      <c r="E591" s="204">
        <v>201.6</v>
      </c>
      <c r="F591" s="204">
        <v>8.4060000000000003E-3</v>
      </c>
      <c r="G591" s="204">
        <v>2.5500000000000002E-4</v>
      </c>
      <c r="H591" s="204">
        <v>0.282497</v>
      </c>
      <c r="I591" s="204">
        <v>1.7E-5</v>
      </c>
      <c r="J591" s="204">
        <v>-5.3</v>
      </c>
    </row>
    <row r="592" spans="1:10">
      <c r="A592" s="204">
        <v>7</v>
      </c>
      <c r="B592" s="204"/>
      <c r="C592" s="204"/>
      <c r="D592" s="204"/>
      <c r="E592" s="204">
        <v>198.1</v>
      </c>
      <c r="F592" s="204">
        <v>1.3873E-2</v>
      </c>
      <c r="G592" s="204">
        <v>4.26E-4</v>
      </c>
      <c r="H592" s="204">
        <v>0.28250500000000001</v>
      </c>
      <c r="I592" s="204">
        <v>1.7E-5</v>
      </c>
      <c r="J592" s="204">
        <v>-5.0999999999999996</v>
      </c>
    </row>
    <row r="593" spans="1:10">
      <c r="A593" s="204">
        <v>8</v>
      </c>
      <c r="B593" s="204"/>
      <c r="C593" s="204"/>
      <c r="D593" s="204"/>
      <c r="E593" s="204"/>
      <c r="F593" s="204">
        <v>2.2608E-2</v>
      </c>
      <c r="G593" s="204">
        <v>4.9399999999999997E-4</v>
      </c>
      <c r="H593" s="204">
        <v>0.282528</v>
      </c>
      <c r="I593" s="204">
        <v>1.5E-5</v>
      </c>
      <c r="J593" s="204">
        <v>-4.2</v>
      </c>
    </row>
    <row r="594" spans="1:10">
      <c r="A594" s="204">
        <v>9</v>
      </c>
      <c r="B594" s="204"/>
      <c r="C594" s="204"/>
      <c r="D594" s="204"/>
      <c r="E594" s="204">
        <v>172.1</v>
      </c>
      <c r="F594" s="204">
        <v>9.9500000000000005E-3</v>
      </c>
      <c r="G594" s="204">
        <v>2.5099999999999998E-4</v>
      </c>
      <c r="H594" s="204">
        <v>0.28249200000000002</v>
      </c>
      <c r="I594" s="204">
        <v>1.5999999999999999E-5</v>
      </c>
      <c r="J594" s="204">
        <v>-6.2</v>
      </c>
    </row>
    <row r="595" spans="1:10">
      <c r="A595" s="204">
        <v>10</v>
      </c>
      <c r="B595" s="204"/>
      <c r="C595" s="204"/>
      <c r="D595" s="204"/>
      <c r="E595" s="204">
        <v>207.3</v>
      </c>
      <c r="F595" s="204">
        <v>1.0992999999999999E-2</v>
      </c>
      <c r="G595" s="204">
        <v>3.1500000000000001E-4</v>
      </c>
      <c r="H595" s="204">
        <v>0.28252300000000002</v>
      </c>
      <c r="I595" s="204">
        <v>1.5999999999999999E-5</v>
      </c>
      <c r="J595" s="204">
        <v>-4.3</v>
      </c>
    </row>
    <row r="596" spans="1:10">
      <c r="A596" s="204">
        <v>11</v>
      </c>
      <c r="B596" s="204"/>
      <c r="C596" s="204"/>
      <c r="D596" s="204"/>
      <c r="E596" s="204">
        <v>209.4</v>
      </c>
      <c r="F596" s="204">
        <v>6.7920000000000003E-3</v>
      </c>
      <c r="G596" s="204">
        <v>2.1900000000000001E-4</v>
      </c>
      <c r="H596" s="204">
        <v>0.282499</v>
      </c>
      <c r="I596" s="204">
        <v>1.5E-5</v>
      </c>
      <c r="J596" s="204">
        <v>-5.0999999999999996</v>
      </c>
    </row>
    <row r="597" spans="1:10">
      <c r="A597" s="204">
        <v>12</v>
      </c>
      <c r="B597" s="204"/>
      <c r="C597" s="204"/>
      <c r="D597" s="204"/>
      <c r="E597" s="204">
        <v>214.5</v>
      </c>
      <c r="F597" s="204">
        <v>4.4099999999999999E-3</v>
      </c>
      <c r="G597" s="204">
        <v>1.17E-4</v>
      </c>
      <c r="H597" s="204">
        <v>0.28248099999999998</v>
      </c>
      <c r="I597" s="204">
        <v>1.8E-5</v>
      </c>
      <c r="J597" s="204">
        <v>-5.6</v>
      </c>
    </row>
    <row r="598" spans="1:10">
      <c r="A598" s="204">
        <v>13</v>
      </c>
      <c r="B598" s="204"/>
      <c r="C598" s="204"/>
      <c r="D598" s="204"/>
      <c r="E598" s="204">
        <v>203.2</v>
      </c>
      <c r="F598" s="204">
        <v>6.4599999999999996E-3</v>
      </c>
      <c r="G598" s="204">
        <v>1.9799999999999999E-4</v>
      </c>
      <c r="H598" s="204">
        <v>0.28250700000000001</v>
      </c>
      <c r="I598" s="204">
        <v>1.8E-5</v>
      </c>
      <c r="J598" s="204">
        <v>-4.9000000000000004</v>
      </c>
    </row>
    <row r="599" spans="1:10">
      <c r="A599" s="204">
        <v>14</v>
      </c>
      <c r="B599" s="204"/>
      <c r="C599" s="204"/>
      <c r="D599" s="204"/>
      <c r="E599" s="204">
        <v>199.8</v>
      </c>
      <c r="F599" s="204">
        <v>5.7029999999999997E-3</v>
      </c>
      <c r="G599" s="204">
        <v>1.65E-4</v>
      </c>
      <c r="H599" s="204">
        <v>0.282499</v>
      </c>
      <c r="I599" s="204">
        <v>1.5E-5</v>
      </c>
      <c r="J599" s="204">
        <v>-5.3</v>
      </c>
    </row>
    <row r="600" spans="1:10">
      <c r="A600" s="204">
        <v>15</v>
      </c>
      <c r="B600" s="204"/>
      <c r="C600" s="204"/>
      <c r="D600" s="204"/>
      <c r="E600" s="204">
        <v>202.5</v>
      </c>
      <c r="F600" s="204">
        <v>2.4983999999999999E-2</v>
      </c>
      <c r="G600" s="204">
        <v>7.5100000000000004E-4</v>
      </c>
      <c r="H600" s="204">
        <v>0.28251999999999999</v>
      </c>
      <c r="I600" s="204">
        <v>1.8E-5</v>
      </c>
      <c r="J600" s="204">
        <v>-4.5999999999999996</v>
      </c>
    </row>
    <row r="601" spans="1:10">
      <c r="A601" s="204">
        <v>16</v>
      </c>
      <c r="B601" s="204"/>
      <c r="C601" s="204"/>
      <c r="D601" s="204"/>
      <c r="E601" s="204">
        <v>206.3</v>
      </c>
      <c r="F601" s="204">
        <v>8.8450000000000004E-3</v>
      </c>
      <c r="G601" s="204">
        <v>3.4200000000000002E-4</v>
      </c>
      <c r="H601" s="204">
        <v>0.28256100000000001</v>
      </c>
      <c r="I601" s="204">
        <v>4.6999999999999997E-5</v>
      </c>
      <c r="J601" s="204">
        <v>-3</v>
      </c>
    </row>
    <row r="602" spans="1:10">
      <c r="A602" s="204">
        <v>17</v>
      </c>
      <c r="B602" s="204"/>
      <c r="C602" s="204"/>
      <c r="D602" s="204"/>
      <c r="E602" s="204">
        <v>149.4</v>
      </c>
      <c r="F602" s="204">
        <v>1.3738999999999999E-2</v>
      </c>
      <c r="G602" s="204">
        <v>3.9199999999999999E-4</v>
      </c>
      <c r="H602" s="204">
        <v>0.28246900000000003</v>
      </c>
      <c r="I602" s="204">
        <v>1.7E-5</v>
      </c>
      <c r="J602" s="204">
        <v>-7.5</v>
      </c>
    </row>
    <row r="603" spans="1:10">
      <c r="A603" s="204">
        <v>18</v>
      </c>
      <c r="B603" s="204"/>
      <c r="C603" s="204"/>
      <c r="D603" s="204"/>
      <c r="E603" s="204">
        <v>206</v>
      </c>
      <c r="F603" s="204">
        <v>1.8029E-2</v>
      </c>
      <c r="G603" s="204">
        <v>5.1999999999999995E-4</v>
      </c>
      <c r="H603" s="204">
        <v>0.28253899999999998</v>
      </c>
      <c r="I603" s="204">
        <v>1.7E-5</v>
      </c>
      <c r="J603" s="204">
        <v>-3.8</v>
      </c>
    </row>
    <row r="604" spans="1:10">
      <c r="A604" s="204">
        <v>19</v>
      </c>
      <c r="B604" s="204"/>
      <c r="C604" s="204"/>
      <c r="D604" s="204"/>
      <c r="E604" s="204">
        <v>171.5</v>
      </c>
      <c r="F604" s="204">
        <v>1.9061999999999999E-2</v>
      </c>
      <c r="G604" s="204">
        <v>4.8999999999999998E-4</v>
      </c>
      <c r="H604" s="204">
        <v>0.28251199999999999</v>
      </c>
      <c r="I604" s="204">
        <v>1.5E-5</v>
      </c>
      <c r="J604" s="204">
        <v>-5.5</v>
      </c>
    </row>
    <row r="605" spans="1:10">
      <c r="A605" s="204">
        <v>20</v>
      </c>
      <c r="B605" s="204"/>
      <c r="C605" s="204"/>
      <c r="D605" s="204"/>
      <c r="E605" s="204">
        <v>204.8</v>
      </c>
      <c r="F605" s="204">
        <v>1.4215999999999999E-2</v>
      </c>
      <c r="G605" s="204">
        <v>3.97E-4</v>
      </c>
      <c r="H605" s="204">
        <v>0.28250500000000001</v>
      </c>
      <c r="I605" s="204">
        <v>1.5999999999999999E-5</v>
      </c>
      <c r="J605" s="204">
        <v>-5</v>
      </c>
    </row>
    <row r="606" spans="1:10">
      <c r="A606" s="204">
        <v>21</v>
      </c>
      <c r="B606" s="204"/>
      <c r="C606" s="204"/>
      <c r="D606" s="204"/>
      <c r="E606" s="204">
        <v>352.5</v>
      </c>
      <c r="F606" s="204">
        <v>3.9536000000000002E-2</v>
      </c>
      <c r="G606" s="204">
        <v>1.2149999999999999E-3</v>
      </c>
      <c r="H606" s="204">
        <v>0.282387</v>
      </c>
      <c r="I606" s="204">
        <v>1.5E-5</v>
      </c>
      <c r="J606" s="204">
        <v>-6.2</v>
      </c>
    </row>
    <row r="607" spans="1:10">
      <c r="A607" s="204">
        <v>22</v>
      </c>
      <c r="B607" s="204"/>
      <c r="C607" s="204"/>
      <c r="D607" s="204"/>
      <c r="E607" s="204">
        <v>209.8</v>
      </c>
      <c r="F607" s="204">
        <v>2.0471E-2</v>
      </c>
      <c r="G607" s="204">
        <v>5.8200000000000005E-4</v>
      </c>
      <c r="H607" s="204">
        <v>0.28254699999999999</v>
      </c>
      <c r="I607" s="204">
        <v>1.8E-5</v>
      </c>
      <c r="J607" s="204">
        <v>-3.4</v>
      </c>
    </row>
    <row r="608" spans="1:10">
      <c r="A608" s="204">
        <v>23</v>
      </c>
      <c r="B608" s="204"/>
      <c r="C608" s="204"/>
      <c r="D608" s="204"/>
      <c r="E608" s="204">
        <v>206</v>
      </c>
      <c r="F608" s="204">
        <v>9.6539999999999994E-3</v>
      </c>
      <c r="G608" s="204">
        <v>3.1399999999999999E-4</v>
      </c>
      <c r="H608" s="204">
        <v>0.28250700000000001</v>
      </c>
      <c r="I608" s="204">
        <v>1.9000000000000001E-5</v>
      </c>
      <c r="J608" s="204">
        <v>-4.9000000000000004</v>
      </c>
    </row>
    <row r="609" spans="1:10">
      <c r="A609" s="204">
        <v>24</v>
      </c>
      <c r="B609" s="204"/>
      <c r="C609" s="204"/>
      <c r="D609" s="204"/>
      <c r="E609" s="204">
        <v>191.2</v>
      </c>
      <c r="F609" s="204">
        <v>2.7297999999999999E-2</v>
      </c>
      <c r="G609" s="204">
        <v>7.2800000000000002E-4</v>
      </c>
      <c r="H609" s="204">
        <v>0.28248299999999998</v>
      </c>
      <c r="I609" s="204">
        <v>1.5E-5</v>
      </c>
      <c r="J609" s="204">
        <v>-6.1</v>
      </c>
    </row>
    <row r="610" spans="1:10">
      <c r="A610" s="204">
        <v>25</v>
      </c>
      <c r="B610" s="204"/>
      <c r="C610" s="204"/>
      <c r="D610" s="204"/>
      <c r="E610" s="204">
        <v>206</v>
      </c>
      <c r="F610" s="204">
        <v>1.6848999999999999E-2</v>
      </c>
      <c r="G610" s="204">
        <v>5.6800000000000004E-4</v>
      </c>
      <c r="H610" s="204">
        <v>0.28247299999999997</v>
      </c>
      <c r="I610" s="204">
        <v>2.3E-5</v>
      </c>
      <c r="J610" s="204">
        <v>-6.1</v>
      </c>
    </row>
    <row r="611" spans="1:10">
      <c r="A611" s="204">
        <v>26</v>
      </c>
      <c r="B611" s="204"/>
      <c r="C611" s="204"/>
      <c r="D611" s="204"/>
      <c r="E611" s="204">
        <v>578.4</v>
      </c>
      <c r="F611" s="204">
        <v>7.3629E-2</v>
      </c>
      <c r="G611" s="204">
        <v>1.8649999999999999E-3</v>
      </c>
      <c r="H611" s="204">
        <v>0.28263500000000003</v>
      </c>
      <c r="I611" s="204">
        <v>2.0000000000000002E-5</v>
      </c>
      <c r="J611" s="204">
        <v>7.2</v>
      </c>
    </row>
    <row r="612" spans="1:10">
      <c r="A612" s="204">
        <v>27</v>
      </c>
      <c r="B612" s="204"/>
      <c r="C612" s="204"/>
      <c r="D612" s="204"/>
      <c r="E612" s="204">
        <v>206</v>
      </c>
      <c r="F612" s="204">
        <v>2.4688000000000002E-2</v>
      </c>
      <c r="G612" s="204">
        <v>7.1599999999999995E-4</v>
      </c>
      <c r="H612" s="204">
        <v>0.28253200000000001</v>
      </c>
      <c r="I612" s="204">
        <v>1.7E-5</v>
      </c>
      <c r="J612" s="204">
        <v>-4.0999999999999996</v>
      </c>
    </row>
    <row r="613" spans="1:10">
      <c r="A613" s="204">
        <v>28</v>
      </c>
      <c r="B613" s="204"/>
      <c r="C613" s="204"/>
      <c r="D613" s="204"/>
      <c r="E613" s="204">
        <v>227.3</v>
      </c>
      <c r="F613" s="204">
        <v>6.1061999999999998E-2</v>
      </c>
      <c r="G613" s="204">
        <v>2.189E-3</v>
      </c>
      <c r="H613" s="204">
        <v>0.28281800000000001</v>
      </c>
      <c r="I613" s="204">
        <v>2.0999999999999999E-5</v>
      </c>
      <c r="J613" s="204">
        <v>6.3</v>
      </c>
    </row>
    <row r="614" spans="1:10">
      <c r="A614" s="204">
        <v>29</v>
      </c>
      <c r="B614" s="204"/>
      <c r="C614" s="204"/>
      <c r="D614" s="204"/>
      <c r="E614" s="204">
        <v>309.2</v>
      </c>
      <c r="F614" s="204">
        <v>3.9631E-2</v>
      </c>
      <c r="G614" s="204">
        <v>1.25E-3</v>
      </c>
      <c r="H614" s="204">
        <v>0.28238600000000003</v>
      </c>
      <c r="I614" s="204">
        <v>2.0000000000000002E-5</v>
      </c>
      <c r="J614" s="204">
        <v>-7.1</v>
      </c>
    </row>
    <row r="615" spans="1:10">
      <c r="A615" s="204">
        <v>30</v>
      </c>
      <c r="B615" s="204"/>
      <c r="C615" s="204"/>
      <c r="D615" s="204"/>
      <c r="E615" s="204">
        <v>206</v>
      </c>
      <c r="F615" s="204">
        <v>2.2866999999999998E-2</v>
      </c>
      <c r="G615" s="204">
        <v>7.18E-4</v>
      </c>
      <c r="H615" s="204">
        <v>0.28165499999999999</v>
      </c>
      <c r="I615" s="204">
        <v>1.8E-5</v>
      </c>
      <c r="J615" s="204">
        <v>-35.1</v>
      </c>
    </row>
    <row r="616" spans="1:10">
      <c r="A616" s="204" t="s">
        <v>1340</v>
      </c>
      <c r="B616" s="204" t="s">
        <v>1047</v>
      </c>
      <c r="C616" s="95" t="s">
        <v>1002</v>
      </c>
      <c r="D616" s="204" t="s">
        <v>1339</v>
      </c>
      <c r="E616" s="204"/>
      <c r="F616" s="204"/>
      <c r="G616" s="204"/>
      <c r="H616" s="204"/>
      <c r="I616" s="204"/>
      <c r="J616" s="204"/>
    </row>
    <row r="617" spans="1:10">
      <c r="A617" s="204">
        <v>1</v>
      </c>
      <c r="B617" s="204"/>
      <c r="C617" s="204"/>
      <c r="D617" s="204"/>
      <c r="E617" s="204">
        <v>200.2</v>
      </c>
      <c r="F617" s="204">
        <v>1.7611000000000002E-2</v>
      </c>
      <c r="G617" s="204">
        <v>5.0799999999999999E-4</v>
      </c>
      <c r="H617" s="204">
        <v>0.28246399999999999</v>
      </c>
      <c r="I617" s="204">
        <v>1.7E-5</v>
      </c>
      <c r="J617" s="204">
        <v>-6.6</v>
      </c>
    </row>
    <row r="618" spans="1:10">
      <c r="A618" s="204">
        <v>2</v>
      </c>
      <c r="B618" s="204"/>
      <c r="C618" s="204"/>
      <c r="D618" s="204"/>
      <c r="E618" s="204">
        <v>200.4</v>
      </c>
      <c r="F618" s="204">
        <v>1.7316999999999999E-2</v>
      </c>
      <c r="G618" s="204">
        <v>4.95E-4</v>
      </c>
      <c r="H618" s="204">
        <v>0.28249999999999997</v>
      </c>
      <c r="I618" s="204">
        <v>1.8E-5</v>
      </c>
      <c r="J618" s="204">
        <v>-5.3</v>
      </c>
    </row>
    <row r="619" spans="1:10">
      <c r="A619" s="204">
        <v>3</v>
      </c>
      <c r="B619" s="204"/>
      <c r="C619" s="204"/>
      <c r="D619" s="204"/>
      <c r="E619" s="204">
        <v>213.5</v>
      </c>
      <c r="F619" s="204">
        <v>6.5859999999999998E-3</v>
      </c>
      <c r="G619" s="204">
        <v>1.9000000000000001E-4</v>
      </c>
      <c r="H619" s="204">
        <v>0.28253400000000001</v>
      </c>
      <c r="I619" s="204">
        <v>1.9000000000000001E-5</v>
      </c>
      <c r="J619" s="204">
        <v>-3.7</v>
      </c>
    </row>
    <row r="620" spans="1:10">
      <c r="A620" s="204">
        <v>4</v>
      </c>
      <c r="B620" s="204"/>
      <c r="C620" s="204"/>
      <c r="D620" s="204"/>
      <c r="E620" s="204">
        <v>227.7</v>
      </c>
      <c r="F620" s="204">
        <v>1.2385E-2</v>
      </c>
      <c r="G620" s="204">
        <v>4.37E-4</v>
      </c>
      <c r="H620" s="204">
        <v>0.28250500000000001</v>
      </c>
      <c r="I620" s="204">
        <v>2.0999999999999999E-5</v>
      </c>
      <c r="J620" s="204">
        <v>-4.5</v>
      </c>
    </row>
    <row r="621" spans="1:10">
      <c r="A621" s="204">
        <v>5</v>
      </c>
      <c r="B621" s="204"/>
      <c r="C621" s="204"/>
      <c r="D621" s="204"/>
      <c r="E621" s="204"/>
      <c r="F621" s="204">
        <v>1.6428000000000002E-2</v>
      </c>
      <c r="G621" s="204">
        <v>5.4699999999999996E-4</v>
      </c>
      <c r="H621" s="204">
        <v>0.28248299999999998</v>
      </c>
      <c r="I621" s="204">
        <v>1.7E-5</v>
      </c>
      <c r="J621" s="204">
        <v>-5.6</v>
      </c>
    </row>
    <row r="622" spans="1:10">
      <c r="A622" s="204">
        <v>6</v>
      </c>
      <c r="B622" s="204"/>
      <c r="C622" s="204"/>
      <c r="D622" s="204"/>
      <c r="E622" s="204">
        <v>209.9</v>
      </c>
      <c r="F622" s="204">
        <v>4.7780999999999997E-2</v>
      </c>
      <c r="G622" s="204">
        <v>1.4760000000000001E-3</v>
      </c>
      <c r="H622" s="204">
        <v>0.28270699999999999</v>
      </c>
      <c r="I622" s="204">
        <v>2.1999999999999999E-5</v>
      </c>
      <c r="J622" s="204">
        <v>2.1</v>
      </c>
    </row>
    <row r="623" spans="1:10">
      <c r="A623" s="204">
        <v>7</v>
      </c>
      <c r="B623" s="204"/>
      <c r="C623" s="204"/>
      <c r="D623" s="204"/>
      <c r="E623" s="204">
        <v>212.8</v>
      </c>
      <c r="F623" s="204">
        <v>2.8556000000000002E-2</v>
      </c>
      <c r="G623" s="204">
        <v>9.3199999999999999E-4</v>
      </c>
      <c r="H623" s="204">
        <v>0.282443</v>
      </c>
      <c r="I623" s="204">
        <v>1.5999999999999999E-5</v>
      </c>
      <c r="J623" s="204">
        <v>-7.1</v>
      </c>
    </row>
    <row r="624" spans="1:10">
      <c r="A624" s="204">
        <v>8</v>
      </c>
      <c r="B624" s="204"/>
      <c r="C624" s="204"/>
      <c r="D624" s="204"/>
      <c r="E624" s="204"/>
      <c r="F624" s="204">
        <v>2.7238999999999999E-2</v>
      </c>
      <c r="G624" s="204">
        <v>7.4100000000000001E-4</v>
      </c>
      <c r="H624" s="204">
        <v>0.28246100000000002</v>
      </c>
      <c r="I624" s="204">
        <v>1.5E-5</v>
      </c>
      <c r="J624" s="204">
        <v>-6.4</v>
      </c>
    </row>
    <row r="625" spans="1:10">
      <c r="A625" s="204">
        <v>9</v>
      </c>
      <c r="B625" s="204"/>
      <c r="C625" s="204"/>
      <c r="D625" s="204"/>
      <c r="E625" s="204">
        <v>212.8</v>
      </c>
      <c r="F625" s="204">
        <v>1.8533999999999998E-2</v>
      </c>
      <c r="G625" s="204">
        <v>5.8E-4</v>
      </c>
      <c r="H625" s="204">
        <v>0.28237299999999999</v>
      </c>
      <c r="I625" s="204">
        <v>1.8E-5</v>
      </c>
      <c r="J625" s="204">
        <v>-9.5</v>
      </c>
    </row>
    <row r="626" spans="1:10">
      <c r="A626" s="204">
        <v>10</v>
      </c>
      <c r="B626" s="204"/>
      <c r="C626" s="204"/>
      <c r="D626" s="204"/>
      <c r="E626" s="204">
        <v>215.9</v>
      </c>
      <c r="F626" s="204">
        <v>1.6997999999999999E-2</v>
      </c>
      <c r="G626" s="204">
        <v>5.1099999999999995E-4</v>
      </c>
      <c r="H626" s="204">
        <v>0.28238400000000002</v>
      </c>
      <c r="I626" s="204">
        <v>1.8E-5</v>
      </c>
      <c r="J626" s="204">
        <v>-9</v>
      </c>
    </row>
    <row r="627" spans="1:10">
      <c r="A627" s="204">
        <v>11</v>
      </c>
      <c r="B627" s="204"/>
      <c r="C627" s="204"/>
      <c r="D627" s="204"/>
      <c r="E627" s="204">
        <v>242.2</v>
      </c>
      <c r="F627" s="204">
        <v>9.6522999999999998E-2</v>
      </c>
      <c r="G627" s="204">
        <v>2.7079999999999999E-3</v>
      </c>
      <c r="H627" s="204">
        <v>0.28263899999999997</v>
      </c>
      <c r="I627" s="204">
        <v>1.7E-5</v>
      </c>
      <c r="J627" s="204">
        <v>0.2</v>
      </c>
    </row>
    <row r="628" spans="1:10">
      <c r="A628" s="204">
        <v>12</v>
      </c>
      <c r="B628" s="204"/>
      <c r="C628" s="204"/>
      <c r="D628" s="204"/>
      <c r="E628" s="204">
        <v>765.3</v>
      </c>
      <c r="F628" s="204">
        <v>2.3968E-2</v>
      </c>
      <c r="G628" s="204">
        <v>7.4399999999999998E-4</v>
      </c>
      <c r="H628" s="204">
        <v>0.28218399999999999</v>
      </c>
      <c r="I628" s="204">
        <v>2.0999999999999999E-5</v>
      </c>
      <c r="J628" s="204">
        <v>-4.3</v>
      </c>
    </row>
    <row r="629" spans="1:10">
      <c r="A629" s="204">
        <v>13</v>
      </c>
      <c r="B629" s="204"/>
      <c r="C629" s="204"/>
      <c r="D629" s="204"/>
      <c r="E629" s="204">
        <v>225.2</v>
      </c>
      <c r="F629" s="204">
        <v>6.1601999999999997E-2</v>
      </c>
      <c r="G629" s="204">
        <v>2.722E-3</v>
      </c>
      <c r="H629" s="204">
        <v>0.28266599999999997</v>
      </c>
      <c r="I629" s="204">
        <v>2.0999999999999999E-5</v>
      </c>
      <c r="J629" s="204">
        <v>0.8</v>
      </c>
    </row>
    <row r="630" spans="1:10">
      <c r="A630" s="204">
        <v>14</v>
      </c>
      <c r="B630" s="204"/>
      <c r="C630" s="204"/>
      <c r="D630" s="204"/>
      <c r="E630" s="204">
        <v>2098.3000000000002</v>
      </c>
      <c r="F630" s="204">
        <v>1.7387E-2</v>
      </c>
      <c r="G630" s="204">
        <v>7.0899999999999999E-4</v>
      </c>
      <c r="H630" s="204">
        <v>0.281414</v>
      </c>
      <c r="I630" s="204">
        <v>3.6000000000000001E-5</v>
      </c>
      <c r="J630" s="204">
        <v>-2.1</v>
      </c>
    </row>
    <row r="631" spans="1:10">
      <c r="A631" s="204">
        <v>15</v>
      </c>
      <c r="B631" s="204"/>
      <c r="C631" s="204"/>
      <c r="D631" s="204"/>
      <c r="E631" s="204">
        <v>924.4</v>
      </c>
      <c r="F631" s="204">
        <v>1.5093000000000001E-2</v>
      </c>
      <c r="G631" s="204">
        <v>5.1000000000000004E-4</v>
      </c>
      <c r="H631" s="204">
        <v>0.28184900000000002</v>
      </c>
      <c r="I631" s="204">
        <v>1.8E-5</v>
      </c>
      <c r="J631" s="204">
        <v>-12.6</v>
      </c>
    </row>
    <row r="632" spans="1:10">
      <c r="A632" s="204">
        <v>16</v>
      </c>
      <c r="B632" s="204"/>
      <c r="C632" s="204"/>
      <c r="D632" s="204"/>
      <c r="E632" s="204">
        <v>460.6</v>
      </c>
      <c r="F632" s="204">
        <v>1.4451E-2</v>
      </c>
      <c r="G632" s="204">
        <v>6.0700000000000001E-4</v>
      </c>
      <c r="H632" s="204">
        <v>0.28248699999999999</v>
      </c>
      <c r="I632" s="204">
        <v>1.5999999999999999E-5</v>
      </c>
      <c r="J632" s="204">
        <v>-0.1</v>
      </c>
    </row>
    <row r="633" spans="1:10">
      <c r="A633" s="204">
        <v>17</v>
      </c>
      <c r="B633" s="204"/>
      <c r="C633" s="204"/>
      <c r="D633" s="204"/>
      <c r="E633" s="204">
        <v>236.9</v>
      </c>
      <c r="F633" s="204">
        <v>1.7718000000000001E-2</v>
      </c>
      <c r="G633" s="204">
        <v>6.1200000000000002E-4</v>
      </c>
      <c r="H633" s="204">
        <v>0.28220600000000001</v>
      </c>
      <c r="I633" s="204">
        <v>1.5999999999999999E-5</v>
      </c>
      <c r="J633" s="204">
        <v>-14.9</v>
      </c>
    </row>
    <row r="634" spans="1:10">
      <c r="A634" s="204">
        <v>18</v>
      </c>
      <c r="B634" s="204"/>
      <c r="C634" s="204"/>
      <c r="D634" s="204"/>
      <c r="E634" s="204">
        <v>248</v>
      </c>
      <c r="F634" s="204">
        <v>2.9711999999999999E-2</v>
      </c>
      <c r="G634" s="204">
        <v>1.0369999999999999E-3</v>
      </c>
      <c r="H634" s="204">
        <v>0.28268900000000002</v>
      </c>
      <c r="I634" s="204">
        <v>2.3E-5</v>
      </c>
      <c r="J634" s="204">
        <v>2.2999999999999998</v>
      </c>
    </row>
    <row r="635" spans="1:10">
      <c r="A635" s="204">
        <v>19</v>
      </c>
      <c r="B635" s="204"/>
      <c r="C635" s="204"/>
      <c r="D635" s="204"/>
      <c r="E635" s="204"/>
      <c r="F635" s="204">
        <v>1.4123E-2</v>
      </c>
      <c r="G635" s="204">
        <v>4.3600000000000003E-4</v>
      </c>
      <c r="H635" s="204">
        <v>0.28253600000000001</v>
      </c>
      <c r="I635" s="204">
        <v>2.3E-5</v>
      </c>
      <c r="J635" s="204">
        <v>-3.7</v>
      </c>
    </row>
    <row r="636" spans="1:10">
      <c r="A636" s="204">
        <v>20</v>
      </c>
      <c r="B636" s="204"/>
      <c r="C636" s="204"/>
      <c r="D636" s="204"/>
      <c r="E636" s="204"/>
      <c r="F636" s="204">
        <v>2.7800999999999999E-2</v>
      </c>
      <c r="G636" s="204">
        <v>8.9400000000000005E-4</v>
      </c>
      <c r="H636" s="204">
        <v>0.28271099999999999</v>
      </c>
      <c r="I636" s="204">
        <v>3.4E-5</v>
      </c>
      <c r="J636" s="204">
        <v>2.4</v>
      </c>
    </row>
    <row r="637" spans="1:10">
      <c r="A637" s="204">
        <v>21</v>
      </c>
      <c r="B637" s="204"/>
      <c r="C637" s="204"/>
      <c r="D637" s="204"/>
      <c r="E637" s="204"/>
      <c r="F637" s="204">
        <v>5.9396999999999998E-2</v>
      </c>
      <c r="G637" s="204">
        <v>1.9090000000000001E-3</v>
      </c>
      <c r="H637" s="204">
        <v>0.28239599999999998</v>
      </c>
      <c r="I637" s="204">
        <v>2.1999999999999999E-5</v>
      </c>
      <c r="J637" s="204">
        <v>-8.9</v>
      </c>
    </row>
    <row r="638" spans="1:10">
      <c r="A638" s="204">
        <v>22</v>
      </c>
      <c r="B638" s="204"/>
      <c r="C638" s="204"/>
      <c r="D638" s="204"/>
      <c r="E638" s="204">
        <v>212.9</v>
      </c>
      <c r="F638" s="204">
        <v>2.1003999999999998E-2</v>
      </c>
      <c r="G638" s="204">
        <v>7.3300000000000004E-4</v>
      </c>
      <c r="H638" s="204">
        <v>0.28246399999999999</v>
      </c>
      <c r="I638" s="204">
        <v>1.9000000000000001E-5</v>
      </c>
      <c r="J638" s="204">
        <v>-6.3</v>
      </c>
    </row>
    <row r="639" spans="1:10">
      <c r="A639" s="204">
        <v>23</v>
      </c>
      <c r="B639" s="204"/>
      <c r="C639" s="204"/>
      <c r="D639" s="204"/>
      <c r="E639" s="204">
        <v>212.9</v>
      </c>
      <c r="F639" s="204">
        <v>9.0320000000000001E-3</v>
      </c>
      <c r="G639" s="204">
        <v>2.6800000000000001E-4</v>
      </c>
      <c r="H639" s="204">
        <v>0.28245700000000001</v>
      </c>
      <c r="I639" s="204">
        <v>2.4000000000000001E-5</v>
      </c>
      <c r="J639" s="204">
        <v>-6.5</v>
      </c>
    </row>
    <row r="640" spans="1:10">
      <c r="A640" s="204">
        <v>24</v>
      </c>
      <c r="B640" s="204"/>
      <c r="C640" s="204"/>
      <c r="D640" s="204"/>
      <c r="E640" s="204">
        <v>212.9</v>
      </c>
      <c r="F640" s="204">
        <v>1.4645E-2</v>
      </c>
      <c r="G640" s="204">
        <v>4.4999999999999999E-4</v>
      </c>
      <c r="H640" s="204">
        <v>0.28195199999999998</v>
      </c>
      <c r="I640" s="204">
        <v>3.4E-5</v>
      </c>
      <c r="J640" s="204">
        <v>-24.4</v>
      </c>
    </row>
    <row r="641" spans="1:10">
      <c r="A641" s="204">
        <v>25</v>
      </c>
      <c r="B641" s="204"/>
      <c r="C641" s="204"/>
      <c r="D641" s="204"/>
      <c r="E641" s="204">
        <v>474.4</v>
      </c>
      <c r="F641" s="204">
        <v>4.6919000000000002E-2</v>
      </c>
      <c r="G641" s="204">
        <v>1.6590000000000001E-3</v>
      </c>
      <c r="H641" s="204">
        <v>0.28256100000000001</v>
      </c>
      <c r="I641" s="204">
        <v>2.0000000000000002E-5</v>
      </c>
      <c r="J641" s="204">
        <v>2.5</v>
      </c>
    </row>
    <row r="642" spans="1:10">
      <c r="A642" s="204">
        <v>26</v>
      </c>
      <c r="B642" s="204"/>
      <c r="C642" s="204"/>
      <c r="D642" s="204"/>
      <c r="E642" s="204">
        <v>212.9</v>
      </c>
      <c r="F642" s="204">
        <v>5.4299999999999999E-3</v>
      </c>
      <c r="G642" s="204">
        <v>1.6100000000000001E-4</v>
      </c>
      <c r="H642" s="204">
        <v>0.28251300000000001</v>
      </c>
      <c r="I642" s="204">
        <v>1.8E-5</v>
      </c>
      <c r="J642" s="204">
        <v>-4.5</v>
      </c>
    </row>
    <row r="643" spans="1:10">
      <c r="A643" s="204">
        <v>28</v>
      </c>
      <c r="B643" s="204"/>
      <c r="C643" s="204"/>
      <c r="D643" s="204"/>
      <c r="E643" s="204">
        <v>837.9</v>
      </c>
      <c r="F643" s="204">
        <v>4.3598999999999999E-2</v>
      </c>
      <c r="G643" s="204">
        <v>1.294E-3</v>
      </c>
      <c r="H643" s="204">
        <v>0.28234999999999999</v>
      </c>
      <c r="I643" s="204">
        <v>1.4E-5</v>
      </c>
      <c r="J643" s="204">
        <v>2.9</v>
      </c>
    </row>
    <row r="644" spans="1:10">
      <c r="A644" s="204">
        <v>29</v>
      </c>
      <c r="B644" s="204"/>
      <c r="C644" s="204"/>
      <c r="D644" s="204"/>
      <c r="E644" s="204"/>
      <c r="F644" s="204">
        <v>3.9949999999999999E-2</v>
      </c>
      <c r="G644" s="204">
        <v>1.4599999999999999E-3</v>
      </c>
      <c r="H644" s="204">
        <v>0.28256799999999999</v>
      </c>
      <c r="I644" s="204">
        <v>2.0999999999999999E-5</v>
      </c>
      <c r="J644" s="204">
        <v>-2.8</v>
      </c>
    </row>
    <row r="645" spans="1:10">
      <c r="A645" s="204">
        <v>30</v>
      </c>
      <c r="B645" s="204"/>
      <c r="C645" s="204"/>
      <c r="D645" s="204"/>
      <c r="E645" s="204">
        <v>248.2</v>
      </c>
      <c r="F645" s="204">
        <v>3.6680999999999998E-2</v>
      </c>
      <c r="G645" s="204">
        <v>1.2260000000000001E-3</v>
      </c>
      <c r="H645" s="204">
        <v>0.28265000000000001</v>
      </c>
      <c r="I645" s="204">
        <v>1.8E-5</v>
      </c>
      <c r="J645" s="204">
        <v>0.9</v>
      </c>
    </row>
    <row r="646" spans="1:10">
      <c r="A646" s="204" t="s">
        <v>1341</v>
      </c>
      <c r="B646" s="204" t="s">
        <v>1047</v>
      </c>
      <c r="C646" s="95" t="s">
        <v>870</v>
      </c>
      <c r="D646" s="204" t="s">
        <v>1339</v>
      </c>
      <c r="E646" s="204"/>
      <c r="F646" s="204"/>
      <c r="G646" s="204"/>
      <c r="H646" s="204"/>
      <c r="I646" s="204"/>
      <c r="J646" s="204"/>
    </row>
    <row r="647" spans="1:10">
      <c r="A647" s="204">
        <v>1</v>
      </c>
      <c r="B647" s="204"/>
      <c r="C647" s="204"/>
      <c r="D647" s="204"/>
      <c r="E647" s="204" t="s">
        <v>1342</v>
      </c>
      <c r="F647" s="204">
        <v>8.8000000000000003E-4</v>
      </c>
      <c r="G647" s="204">
        <v>2.0999999999999999E-5</v>
      </c>
      <c r="H647" s="204">
        <v>0.28249600000000002</v>
      </c>
      <c r="I647" s="204">
        <v>1.2E-5</v>
      </c>
      <c r="J647" s="204">
        <v>-5.8</v>
      </c>
    </row>
    <row r="648" spans="1:10">
      <c r="A648" s="204">
        <v>2</v>
      </c>
      <c r="B648" s="204"/>
      <c r="C648" s="204"/>
      <c r="D648" s="204"/>
      <c r="E648" s="204" t="s">
        <v>1342</v>
      </c>
      <c r="F648" s="204">
        <v>2.6499999999999999E-4</v>
      </c>
      <c r="G648" s="204">
        <v>6.0000000000000002E-6</v>
      </c>
      <c r="H648" s="204">
        <v>0.282501</v>
      </c>
      <c r="I648" s="204">
        <v>1.0000000000000001E-5</v>
      </c>
      <c r="J648" s="204">
        <v>-5.6</v>
      </c>
    </row>
    <row r="649" spans="1:10">
      <c r="A649" s="204">
        <v>3</v>
      </c>
      <c r="B649" s="204"/>
      <c r="C649" s="204"/>
      <c r="D649" s="204"/>
      <c r="E649" s="204">
        <v>187.9</v>
      </c>
      <c r="F649" s="204">
        <v>2.7099999999999997E-4</v>
      </c>
      <c r="G649" s="204">
        <v>6.0000000000000002E-6</v>
      </c>
      <c r="H649" s="204">
        <v>0.28248699999999999</v>
      </c>
      <c r="I649" s="204">
        <v>1.1E-5</v>
      </c>
      <c r="J649" s="204">
        <v>-6</v>
      </c>
    </row>
    <row r="650" spans="1:10">
      <c r="A650" s="204">
        <v>4</v>
      </c>
      <c r="B650" s="204"/>
      <c r="C650" s="204"/>
      <c r="D650" s="204"/>
      <c r="E650" s="204" t="s">
        <v>1342</v>
      </c>
      <c r="F650" s="204">
        <v>4.0000000000000002E-4</v>
      </c>
      <c r="G650" s="204">
        <v>9.0000000000000002E-6</v>
      </c>
      <c r="H650" s="204">
        <v>0.28250399999999998</v>
      </c>
      <c r="I650" s="204">
        <v>9.0000000000000002E-6</v>
      </c>
      <c r="J650" s="204">
        <v>-5.5</v>
      </c>
    </row>
    <row r="651" spans="1:10">
      <c r="A651" s="204">
        <v>5</v>
      </c>
      <c r="B651" s="204"/>
      <c r="C651" s="204"/>
      <c r="D651" s="204"/>
      <c r="E651" s="204" t="s">
        <v>1342</v>
      </c>
      <c r="F651" s="204">
        <v>4.9299999999999995E-4</v>
      </c>
      <c r="G651" s="204">
        <v>1.2E-5</v>
      </c>
      <c r="H651" s="204">
        <v>0.28246500000000002</v>
      </c>
      <c r="I651" s="204">
        <v>9.0000000000000002E-6</v>
      </c>
      <c r="J651" s="204">
        <v>-6.9</v>
      </c>
    </row>
    <row r="652" spans="1:10">
      <c r="A652" s="204">
        <v>6</v>
      </c>
      <c r="B652" s="204"/>
      <c r="C652" s="204"/>
      <c r="D652" s="204"/>
      <c r="E652" s="204" t="s">
        <v>1342</v>
      </c>
      <c r="F652" s="204">
        <v>4.7600000000000002E-4</v>
      </c>
      <c r="G652" s="204">
        <v>1.1E-5</v>
      </c>
      <c r="H652" s="204">
        <v>0.28250199999999998</v>
      </c>
      <c r="I652" s="204">
        <v>1.2E-5</v>
      </c>
      <c r="J652" s="204">
        <v>-5.6</v>
      </c>
    </row>
    <row r="653" spans="1:10">
      <c r="A653" s="204">
        <v>7</v>
      </c>
      <c r="B653" s="204"/>
      <c r="C653" s="204"/>
      <c r="D653" s="204"/>
      <c r="E653" s="204" t="s">
        <v>1342</v>
      </c>
      <c r="F653" s="204">
        <v>3.4900000000000003E-4</v>
      </c>
      <c r="G653" s="204">
        <v>7.9999999999999996E-6</v>
      </c>
      <c r="H653" s="204">
        <v>0.28248899999999999</v>
      </c>
      <c r="I653" s="204">
        <v>1.2E-5</v>
      </c>
      <c r="J653" s="204">
        <v>-6.1</v>
      </c>
    </row>
    <row r="654" spans="1:10">
      <c r="A654" s="204">
        <v>8</v>
      </c>
      <c r="B654" s="204"/>
      <c r="C654" s="204"/>
      <c r="D654" s="204"/>
      <c r="E654" s="204" t="s">
        <v>1342</v>
      </c>
      <c r="F654" s="204">
        <v>3.6200000000000002E-4</v>
      </c>
      <c r="G654" s="204">
        <v>7.9999999999999996E-6</v>
      </c>
      <c r="H654" s="204">
        <v>0.28249099999999999</v>
      </c>
      <c r="I654" s="204">
        <v>1.2E-5</v>
      </c>
      <c r="J654" s="204">
        <v>-6</v>
      </c>
    </row>
    <row r="655" spans="1:10">
      <c r="A655" s="204">
        <v>9</v>
      </c>
      <c r="B655" s="204"/>
      <c r="C655" s="204"/>
      <c r="D655" s="204"/>
      <c r="E655" s="204" t="s">
        <v>1342</v>
      </c>
      <c r="F655" s="204">
        <v>5.3700000000000004E-4</v>
      </c>
      <c r="G655" s="204">
        <v>1.2E-5</v>
      </c>
      <c r="H655" s="204">
        <v>0.28250399999999998</v>
      </c>
      <c r="I655" s="204">
        <v>1.1E-5</v>
      </c>
      <c r="J655" s="204">
        <v>-5.5</v>
      </c>
    </row>
    <row r="656" spans="1:10">
      <c r="A656" s="204">
        <v>10</v>
      </c>
      <c r="B656" s="204"/>
      <c r="C656" s="204"/>
      <c r="D656" s="204"/>
      <c r="E656" s="204" t="s">
        <v>1342</v>
      </c>
      <c r="F656" s="204">
        <v>1.4300000000000001E-4</v>
      </c>
      <c r="G656" s="204">
        <v>3.0000000000000001E-6</v>
      </c>
      <c r="H656" s="204">
        <v>0.28249999999999997</v>
      </c>
      <c r="I656" s="204">
        <v>1.2E-5</v>
      </c>
      <c r="J656" s="204">
        <v>-5.7</v>
      </c>
    </row>
    <row r="657" spans="1:10">
      <c r="A657" s="204">
        <v>11</v>
      </c>
      <c r="B657" s="204"/>
      <c r="C657" s="204"/>
      <c r="D657" s="204"/>
      <c r="E657" s="204">
        <v>191.3</v>
      </c>
      <c r="F657" s="204">
        <v>4.86E-4</v>
      </c>
      <c r="G657" s="204">
        <v>1.1E-5</v>
      </c>
      <c r="H657" s="204">
        <v>0.28249400000000002</v>
      </c>
      <c r="I657" s="204">
        <v>1.1E-5</v>
      </c>
      <c r="J657" s="204">
        <v>-5.6</v>
      </c>
    </row>
    <row r="658" spans="1:10">
      <c r="A658" s="204">
        <v>12</v>
      </c>
      <c r="B658" s="204"/>
      <c r="C658" s="204"/>
      <c r="D658" s="204"/>
      <c r="E658" s="204" t="s">
        <v>1342</v>
      </c>
      <c r="F658" s="204">
        <v>8.0000000000000004E-4</v>
      </c>
      <c r="G658" s="204">
        <v>2.0999999999999999E-5</v>
      </c>
      <c r="H658" s="204">
        <v>0.28249400000000002</v>
      </c>
      <c r="I658" s="204">
        <v>1.2999999999999999E-5</v>
      </c>
      <c r="J658" s="204">
        <v>-5.9</v>
      </c>
    </row>
    <row r="659" spans="1:10">
      <c r="A659" s="204">
        <v>13</v>
      </c>
      <c r="B659" s="204"/>
      <c r="C659" s="204"/>
      <c r="D659" s="204"/>
      <c r="E659" s="204" t="s">
        <v>1342</v>
      </c>
      <c r="F659" s="204">
        <v>2.9500000000000001E-4</v>
      </c>
      <c r="G659" s="204">
        <v>6.9999999999999999E-6</v>
      </c>
      <c r="H659" s="204">
        <v>0.28249999999999997</v>
      </c>
      <c r="I659" s="204">
        <v>6.0000000000000002E-6</v>
      </c>
      <c r="J659" s="204">
        <v>-5.7</v>
      </c>
    </row>
    <row r="660" spans="1:10">
      <c r="A660" s="204">
        <v>14</v>
      </c>
      <c r="B660" s="204"/>
      <c r="C660" s="204"/>
      <c r="D660" s="204"/>
      <c r="E660" s="204" t="s">
        <v>1342</v>
      </c>
      <c r="F660" s="204">
        <v>3.2899999999999997E-4</v>
      </c>
      <c r="G660" s="204">
        <v>7.9999999999999996E-6</v>
      </c>
      <c r="H660" s="204">
        <v>0.28249800000000003</v>
      </c>
      <c r="I660" s="204">
        <v>1.1E-5</v>
      </c>
      <c r="J660" s="204">
        <v>-5.7</v>
      </c>
    </row>
    <row r="661" spans="1:10">
      <c r="A661" s="204">
        <v>15</v>
      </c>
      <c r="B661" s="204"/>
      <c r="C661" s="204"/>
      <c r="D661" s="204"/>
      <c r="E661" s="204" t="s">
        <v>1342</v>
      </c>
      <c r="F661" s="204">
        <v>3.9500000000000001E-4</v>
      </c>
      <c r="G661" s="204">
        <v>9.0000000000000002E-6</v>
      </c>
      <c r="H661" s="204">
        <v>0.282495</v>
      </c>
      <c r="I661" s="204">
        <v>1.1E-5</v>
      </c>
      <c r="J661" s="204">
        <v>-5.8</v>
      </c>
    </row>
    <row r="662" spans="1:10">
      <c r="A662" s="204">
        <v>16</v>
      </c>
      <c r="B662" s="204"/>
      <c r="C662" s="204"/>
      <c r="D662" s="204"/>
      <c r="E662" s="204">
        <v>180.9</v>
      </c>
      <c r="F662" s="204">
        <v>1.2199999999999999E-3</v>
      </c>
      <c r="G662" s="204">
        <v>2.8E-5</v>
      </c>
      <c r="H662" s="204">
        <v>0.28250599999999998</v>
      </c>
      <c r="I662" s="204">
        <v>9.0000000000000002E-6</v>
      </c>
      <c r="J662" s="204">
        <v>-5.4</v>
      </c>
    </row>
    <row r="663" spans="1:10">
      <c r="A663" s="204">
        <v>17</v>
      </c>
      <c r="B663" s="204"/>
      <c r="C663" s="204"/>
      <c r="D663" s="204"/>
      <c r="E663" s="204" t="s">
        <v>1342</v>
      </c>
      <c r="F663" s="204">
        <v>7.0399999999999998E-4</v>
      </c>
      <c r="G663" s="204">
        <v>1.5999999999999999E-5</v>
      </c>
      <c r="H663" s="204">
        <v>0.282499</v>
      </c>
      <c r="I663" s="204">
        <v>1.2E-5</v>
      </c>
      <c r="J663" s="204">
        <v>-5.7</v>
      </c>
    </row>
    <row r="664" spans="1:10">
      <c r="A664" s="204">
        <v>18</v>
      </c>
      <c r="B664" s="204"/>
      <c r="C664" s="204"/>
      <c r="D664" s="204"/>
      <c r="E664" s="204" t="s">
        <v>1342</v>
      </c>
      <c r="F664" s="204">
        <v>8.3699999999999996E-4</v>
      </c>
      <c r="G664" s="204">
        <v>2.0000000000000002E-5</v>
      </c>
      <c r="H664" s="204">
        <v>0.28250399999999998</v>
      </c>
      <c r="I664" s="204">
        <v>1.0000000000000001E-5</v>
      </c>
      <c r="J664" s="204">
        <v>-5.5</v>
      </c>
    </row>
    <row r="665" spans="1:10">
      <c r="A665" s="204">
        <v>19</v>
      </c>
      <c r="B665" s="204"/>
      <c r="C665" s="204"/>
      <c r="D665" s="204"/>
      <c r="E665" s="204" t="s">
        <v>1342</v>
      </c>
      <c r="F665" s="204">
        <v>7.0600000000000003E-4</v>
      </c>
      <c r="G665" s="204">
        <v>1.5999999999999999E-5</v>
      </c>
      <c r="H665" s="204">
        <v>0.28248800000000002</v>
      </c>
      <c r="I665" s="204">
        <v>1.2E-5</v>
      </c>
      <c r="J665" s="204">
        <v>-6.1</v>
      </c>
    </row>
    <row r="666" spans="1:10">
      <c r="A666" s="204">
        <v>20</v>
      </c>
      <c r="B666" s="204"/>
      <c r="C666" s="204"/>
      <c r="D666" s="204"/>
      <c r="E666" s="204" t="s">
        <v>1342</v>
      </c>
      <c r="F666" s="204">
        <v>6.6100000000000002E-4</v>
      </c>
      <c r="G666" s="204">
        <v>1.5E-5</v>
      </c>
      <c r="H666" s="204">
        <v>0.282497</v>
      </c>
      <c r="I666" s="204">
        <v>1.0000000000000001E-5</v>
      </c>
      <c r="J666" s="204">
        <v>-5.8</v>
      </c>
    </row>
    <row r="667" spans="1:10">
      <c r="A667" s="204">
        <v>22</v>
      </c>
      <c r="B667" s="204"/>
      <c r="C667" s="204"/>
      <c r="D667" s="204"/>
      <c r="E667" s="204" t="s">
        <v>1342</v>
      </c>
      <c r="F667" s="204">
        <v>1.384E-3</v>
      </c>
      <c r="G667" s="204">
        <v>3.1999999999999999E-5</v>
      </c>
      <c r="H667" s="204">
        <v>0.28250199999999998</v>
      </c>
      <c r="I667" s="204">
        <v>1.2E-5</v>
      </c>
      <c r="J667" s="204">
        <v>-5.6</v>
      </c>
    </row>
    <row r="668" spans="1:10">
      <c r="A668" s="204">
        <v>23</v>
      </c>
      <c r="B668" s="204"/>
      <c r="C668" s="204"/>
      <c r="D668" s="204"/>
      <c r="E668" s="204" t="s">
        <v>1342</v>
      </c>
      <c r="F668" s="204">
        <v>1.098E-3</v>
      </c>
      <c r="G668" s="204">
        <v>2.5000000000000001E-5</v>
      </c>
      <c r="H668" s="204">
        <v>0.28249000000000002</v>
      </c>
      <c r="I668" s="204">
        <v>1.1E-5</v>
      </c>
      <c r="J668" s="204">
        <v>-6</v>
      </c>
    </row>
    <row r="669" spans="1:10">
      <c r="A669" s="204">
        <v>24</v>
      </c>
      <c r="B669" s="204"/>
      <c r="C669" s="204"/>
      <c r="D669" s="204"/>
      <c r="E669" s="204" t="s">
        <v>1342</v>
      </c>
      <c r="F669" s="204">
        <v>8.5099999999999998E-4</v>
      </c>
      <c r="G669" s="204">
        <v>2.0000000000000002E-5</v>
      </c>
      <c r="H669" s="204">
        <v>0.28249600000000002</v>
      </c>
      <c r="I669" s="204">
        <v>6.9999999999999999E-6</v>
      </c>
      <c r="J669" s="204">
        <v>-5.8</v>
      </c>
    </row>
    <row r="670" spans="1:10">
      <c r="A670" s="204">
        <v>25</v>
      </c>
      <c r="B670" s="204"/>
      <c r="C670" s="204"/>
      <c r="D670" s="204"/>
      <c r="E670" s="204" t="s">
        <v>1342</v>
      </c>
      <c r="F670" s="204">
        <v>6.5099999999999999E-4</v>
      </c>
      <c r="G670" s="204">
        <v>1.7E-5</v>
      </c>
      <c r="H670" s="204">
        <v>0.282495</v>
      </c>
      <c r="I670" s="204">
        <v>1.0000000000000001E-5</v>
      </c>
      <c r="J670" s="204">
        <v>-5.8</v>
      </c>
    </row>
    <row r="671" spans="1:10">
      <c r="A671" s="204">
        <v>26</v>
      </c>
      <c r="B671" s="204"/>
      <c r="C671" s="204"/>
      <c r="D671" s="204"/>
      <c r="E671" s="204" t="s">
        <v>1342</v>
      </c>
      <c r="F671" s="204">
        <v>7.7700000000000002E-4</v>
      </c>
      <c r="G671" s="204">
        <v>1.9000000000000001E-5</v>
      </c>
      <c r="H671" s="204">
        <v>0.282495</v>
      </c>
      <c r="I671" s="204">
        <v>1.2E-5</v>
      </c>
      <c r="J671" s="204">
        <v>-5.8</v>
      </c>
    </row>
    <row r="672" spans="1:10">
      <c r="A672" s="204">
        <v>27</v>
      </c>
      <c r="B672" s="204"/>
      <c r="C672" s="204"/>
      <c r="D672" s="204"/>
      <c r="E672" s="204">
        <v>180</v>
      </c>
      <c r="F672" s="204">
        <v>1.0709999999999999E-3</v>
      </c>
      <c r="G672" s="204">
        <v>2.5000000000000001E-5</v>
      </c>
      <c r="H672" s="204">
        <v>0.28249200000000002</v>
      </c>
      <c r="I672" s="204">
        <v>1.2E-5</v>
      </c>
      <c r="J672" s="204">
        <v>-6</v>
      </c>
    </row>
    <row r="673" spans="1:10">
      <c r="A673" s="204">
        <v>28</v>
      </c>
      <c r="B673" s="204"/>
      <c r="C673" s="204"/>
      <c r="D673" s="204"/>
      <c r="E673" s="204">
        <v>180</v>
      </c>
      <c r="F673" s="204">
        <v>2.9599999999999998E-4</v>
      </c>
      <c r="G673" s="204">
        <v>6.9999999999999999E-6</v>
      </c>
      <c r="H673" s="204">
        <v>0.282495</v>
      </c>
      <c r="I673" s="204">
        <v>1.1E-5</v>
      </c>
      <c r="J673" s="204">
        <v>-5.8</v>
      </c>
    </row>
    <row r="674" spans="1:10">
      <c r="A674" s="204">
        <v>29</v>
      </c>
      <c r="B674" s="204"/>
      <c r="C674" s="204"/>
      <c r="D674" s="204"/>
      <c r="E674" s="204">
        <v>180</v>
      </c>
      <c r="F674" s="204">
        <v>2.4899999999999998E-4</v>
      </c>
      <c r="G674" s="204">
        <v>6.0000000000000002E-6</v>
      </c>
      <c r="H674" s="204">
        <v>0.28248800000000002</v>
      </c>
      <c r="I674" s="204">
        <v>1.2E-5</v>
      </c>
      <c r="J674" s="204">
        <v>-6.1</v>
      </c>
    </row>
    <row r="675" spans="1:10">
      <c r="A675" s="204">
        <v>30</v>
      </c>
      <c r="B675" s="204"/>
      <c r="C675" s="204"/>
      <c r="D675" s="204"/>
      <c r="E675" s="204">
        <v>180</v>
      </c>
      <c r="F675" s="204">
        <v>3.2699999999999998E-4</v>
      </c>
      <c r="G675" s="204">
        <v>7.9999999999999996E-6</v>
      </c>
      <c r="H675" s="204">
        <v>0.282495</v>
      </c>
      <c r="I675" s="204">
        <v>1.4E-5</v>
      </c>
      <c r="J675" s="204">
        <v>-5.8</v>
      </c>
    </row>
    <row r="676" spans="1:10">
      <c r="A676" s="204" t="s">
        <v>1071</v>
      </c>
      <c r="B676" s="204" t="s">
        <v>1047</v>
      </c>
      <c r="C676" s="95" t="s">
        <v>870</v>
      </c>
      <c r="D676" s="204" t="s">
        <v>1339</v>
      </c>
      <c r="E676" s="204"/>
      <c r="F676" s="204"/>
      <c r="G676" s="204"/>
      <c r="H676" s="204"/>
      <c r="I676" s="204"/>
      <c r="J676" s="204"/>
    </row>
    <row r="677" spans="1:10">
      <c r="A677" s="204">
        <v>27</v>
      </c>
      <c r="B677" s="204"/>
      <c r="C677" s="204"/>
      <c r="D677" s="204"/>
      <c r="E677" s="204">
        <v>180</v>
      </c>
      <c r="F677" s="204">
        <v>5.4199999999999995E-4</v>
      </c>
      <c r="G677" s="204">
        <v>1.5E-5</v>
      </c>
      <c r="H677" s="204">
        <v>0.28249299999999999</v>
      </c>
      <c r="I677" s="204">
        <v>1.1E-5</v>
      </c>
      <c r="J677" s="204">
        <v>-5.9</v>
      </c>
    </row>
    <row r="678" spans="1:10">
      <c r="A678" s="204">
        <v>28</v>
      </c>
      <c r="B678" s="204"/>
      <c r="C678" s="204"/>
      <c r="D678" s="204"/>
      <c r="E678" s="204">
        <v>180</v>
      </c>
      <c r="F678" s="204">
        <v>1.3600000000000001E-3</v>
      </c>
      <c r="G678" s="204">
        <v>3.4999999999999997E-5</v>
      </c>
      <c r="H678" s="204">
        <v>0.28248800000000002</v>
      </c>
      <c r="I678" s="204">
        <v>9.0000000000000002E-6</v>
      </c>
      <c r="J678" s="204">
        <v>-6.1</v>
      </c>
    </row>
    <row r="679" spans="1:10">
      <c r="A679" s="204">
        <v>29</v>
      </c>
      <c r="B679" s="204"/>
      <c r="C679" s="204"/>
      <c r="D679" s="204"/>
      <c r="E679" s="204">
        <v>180</v>
      </c>
      <c r="F679" s="204">
        <v>3.9880000000000002E-3</v>
      </c>
      <c r="G679" s="204">
        <v>1.03E-4</v>
      </c>
      <c r="H679" s="204">
        <v>0.28249400000000002</v>
      </c>
      <c r="I679" s="204">
        <v>1.1E-5</v>
      </c>
      <c r="J679" s="204">
        <v>-5.9</v>
      </c>
    </row>
    <row r="680" spans="1:10">
      <c r="A680" s="204">
        <v>30</v>
      </c>
      <c r="B680" s="204"/>
      <c r="C680" s="204"/>
      <c r="D680" s="204"/>
      <c r="E680" s="204">
        <v>180</v>
      </c>
      <c r="F680" s="204">
        <v>7.0260000000000001E-3</v>
      </c>
      <c r="G680" s="204">
        <v>1.7100000000000001E-4</v>
      </c>
      <c r="H680" s="204">
        <v>0.28249200000000002</v>
      </c>
      <c r="I680" s="204">
        <v>1.0000000000000001E-5</v>
      </c>
      <c r="J680" s="204">
        <v>-6</v>
      </c>
    </row>
    <row r="681" spans="1:10">
      <c r="A681" s="213" t="s">
        <v>1343</v>
      </c>
      <c r="B681" s="95" t="s">
        <v>1064</v>
      </c>
      <c r="C681" s="95" t="s">
        <v>1044</v>
      </c>
      <c r="D681" s="95" t="s">
        <v>1314</v>
      </c>
      <c r="E681" s="213"/>
      <c r="F681" s="213"/>
      <c r="G681" s="213"/>
      <c r="H681" s="213"/>
      <c r="I681" s="213"/>
      <c r="J681" s="213"/>
    </row>
    <row r="682" spans="1:10">
      <c r="A682" s="213">
        <v>4</v>
      </c>
      <c r="E682" s="213">
        <v>216.5</v>
      </c>
      <c r="F682" s="213">
        <v>1.6053999999999999E-2</v>
      </c>
      <c r="G682" s="213">
        <v>5.5099999999999995E-4</v>
      </c>
      <c r="H682" s="213">
        <v>0.28239199999999998</v>
      </c>
      <c r="I682" s="213">
        <v>1.0000000000000001E-5</v>
      </c>
      <c r="J682" s="213">
        <v>-8.75</v>
      </c>
    </row>
    <row r="683" spans="1:10">
      <c r="A683" s="213">
        <v>5</v>
      </c>
      <c r="E683" s="213">
        <v>339.4</v>
      </c>
      <c r="F683" s="213">
        <v>2.6422999999999999E-2</v>
      </c>
      <c r="G683" s="213">
        <v>1.023E-3</v>
      </c>
      <c r="H683" s="213">
        <v>0.28203499999999998</v>
      </c>
      <c r="I683" s="213">
        <v>1.2999999999999999E-5</v>
      </c>
      <c r="J683" s="213">
        <v>-18.850000000000001</v>
      </c>
    </row>
    <row r="684" spans="1:10">
      <c r="A684" s="213">
        <v>6</v>
      </c>
      <c r="E684" s="213">
        <v>216.7</v>
      </c>
      <c r="F684" s="213">
        <v>5.2110999999999998E-2</v>
      </c>
      <c r="G684" s="213">
        <v>1.933E-3</v>
      </c>
      <c r="H684" s="213">
        <v>0.28256500000000001</v>
      </c>
      <c r="I684" s="213">
        <v>1.8E-5</v>
      </c>
      <c r="J684" s="213">
        <v>-2.83</v>
      </c>
    </row>
    <row r="685" spans="1:10">
      <c r="A685" s="213">
        <v>8</v>
      </c>
      <c r="E685" s="213">
        <v>219</v>
      </c>
      <c r="F685" s="213">
        <v>8.5310000000000004E-3</v>
      </c>
      <c r="G685" s="213">
        <v>3.0400000000000002E-4</v>
      </c>
      <c r="H685" s="213">
        <v>0.28239199999999998</v>
      </c>
      <c r="I685" s="213">
        <v>1.0000000000000001E-5</v>
      </c>
      <c r="J685" s="213">
        <v>-8.67</v>
      </c>
    </row>
    <row r="686" spans="1:10">
      <c r="A686" s="213">
        <v>9</v>
      </c>
      <c r="E686" s="213">
        <v>216.7</v>
      </c>
      <c r="F686" s="213">
        <v>3.5367999999999997E-2</v>
      </c>
      <c r="G686" s="213">
        <v>1.2570000000000001E-3</v>
      </c>
      <c r="H686" s="213">
        <v>0.28239700000000001</v>
      </c>
      <c r="I686" s="213">
        <v>1.2999999999999999E-5</v>
      </c>
      <c r="J686" s="213">
        <v>-8.68</v>
      </c>
    </row>
    <row r="687" spans="1:10">
      <c r="A687" s="213">
        <v>10</v>
      </c>
      <c r="E687" s="213">
        <v>216.3</v>
      </c>
      <c r="F687" s="213">
        <v>5.5560999999999999E-2</v>
      </c>
      <c r="G687" s="213">
        <v>1.9859999999999999E-3</v>
      </c>
      <c r="H687" s="213">
        <v>0.28253800000000001</v>
      </c>
      <c r="I687" s="213">
        <v>1.8E-5</v>
      </c>
      <c r="J687" s="213">
        <v>-3.81</v>
      </c>
    </row>
    <row r="688" spans="1:10">
      <c r="A688" s="213">
        <v>12</v>
      </c>
      <c r="E688" s="213" t="s">
        <v>1344</v>
      </c>
      <c r="F688" s="213">
        <v>1.7323999999999999E-2</v>
      </c>
      <c r="G688" s="213">
        <v>6.02E-4</v>
      </c>
      <c r="H688" s="213">
        <v>0.28241100000000002</v>
      </c>
      <c r="I688" s="213">
        <v>1.1E-5</v>
      </c>
      <c r="J688" s="213">
        <v>-8.02</v>
      </c>
    </row>
    <row r="689" spans="1:10">
      <c r="A689" s="213">
        <v>13</v>
      </c>
      <c r="E689" s="213">
        <v>215.3</v>
      </c>
      <c r="F689" s="213">
        <v>7.5146000000000004E-2</v>
      </c>
      <c r="G689" s="213">
        <v>2.5330000000000001E-3</v>
      </c>
      <c r="H689" s="213">
        <v>0.28243600000000002</v>
      </c>
      <c r="I689" s="213">
        <v>1.2999999999999999E-5</v>
      </c>
      <c r="J689" s="213">
        <v>-7.51</v>
      </c>
    </row>
    <row r="690" spans="1:10">
      <c r="A690" s="213">
        <v>14</v>
      </c>
      <c r="E690" s="213">
        <v>213.8</v>
      </c>
      <c r="F690" s="213">
        <v>8.1890000000000001E-3</v>
      </c>
      <c r="G690" s="213">
        <v>2.9E-4</v>
      </c>
      <c r="H690" s="213">
        <v>0.28240500000000002</v>
      </c>
      <c r="I690" s="213">
        <v>1.0000000000000001E-5</v>
      </c>
      <c r="J690" s="213">
        <v>-8.33</v>
      </c>
    </row>
    <row r="691" spans="1:10">
      <c r="A691" s="213">
        <v>16</v>
      </c>
      <c r="E691" s="213">
        <v>216.8</v>
      </c>
      <c r="F691" s="213">
        <v>1.6903000000000001E-2</v>
      </c>
      <c r="G691" s="213">
        <v>6.2200000000000005E-4</v>
      </c>
      <c r="H691" s="213">
        <v>0.28229199999999999</v>
      </c>
      <c r="I691" s="213">
        <v>1.5999999999999999E-5</v>
      </c>
      <c r="J691" s="213">
        <v>-12.3</v>
      </c>
    </row>
    <row r="692" spans="1:10">
      <c r="A692" s="213">
        <v>18</v>
      </c>
      <c r="E692" s="213">
        <v>218.1</v>
      </c>
      <c r="F692" s="213">
        <v>1.7829999999999999E-2</v>
      </c>
      <c r="G692" s="213">
        <v>6.1200000000000002E-4</v>
      </c>
      <c r="H692" s="213">
        <v>0.28238999999999997</v>
      </c>
      <c r="I692" s="213">
        <v>1.1E-5</v>
      </c>
      <c r="J692" s="213">
        <v>-8.8000000000000007</v>
      </c>
    </row>
    <row r="693" spans="1:10">
      <c r="A693" s="213">
        <v>19</v>
      </c>
      <c r="E693" s="213">
        <v>218.7</v>
      </c>
      <c r="F693" s="213">
        <v>1.2226000000000001E-2</v>
      </c>
      <c r="G693" s="213">
        <v>4.0299999999999998E-4</v>
      </c>
      <c r="H693" s="213">
        <v>0.28239900000000001</v>
      </c>
      <c r="I693" s="213">
        <v>1.0000000000000001E-5</v>
      </c>
      <c r="J693" s="213">
        <v>-8.43</v>
      </c>
    </row>
    <row r="694" spans="1:10">
      <c r="A694" s="213">
        <v>20</v>
      </c>
      <c r="E694" s="213">
        <v>215.7</v>
      </c>
      <c r="F694" s="213">
        <v>6.5434000000000006E-2</v>
      </c>
      <c r="G694" s="213">
        <v>2.2409999999999999E-3</v>
      </c>
      <c r="H694" s="213">
        <v>0.28215200000000001</v>
      </c>
      <c r="I694" s="213">
        <v>2.0000000000000002E-5</v>
      </c>
      <c r="J694" s="213">
        <v>-17.52</v>
      </c>
    </row>
    <row r="695" spans="1:10">
      <c r="A695" s="213">
        <v>21</v>
      </c>
      <c r="E695" s="213">
        <v>215.6</v>
      </c>
      <c r="F695" s="213">
        <v>7.8162999999999996E-2</v>
      </c>
      <c r="G695" s="213">
        <v>2.6619999999999999E-3</v>
      </c>
      <c r="H695" s="213">
        <v>0.28240500000000002</v>
      </c>
      <c r="I695" s="213">
        <v>1.5E-5</v>
      </c>
      <c r="J695" s="213">
        <v>-8.6300000000000008</v>
      </c>
    </row>
    <row r="696" spans="1:10">
      <c r="A696" s="213">
        <v>22</v>
      </c>
      <c r="E696" s="213">
        <v>215.2</v>
      </c>
      <c r="F696" s="213">
        <v>7.2230000000000003E-3</v>
      </c>
      <c r="G696" s="213">
        <v>1.7200000000000001E-4</v>
      </c>
      <c r="H696" s="213">
        <v>0.28238400000000002</v>
      </c>
      <c r="I696" s="213">
        <v>1.0000000000000001E-5</v>
      </c>
      <c r="J696" s="213">
        <v>-9.01</v>
      </c>
    </row>
    <row r="697" spans="1:10">
      <c r="A697" s="213">
        <v>23</v>
      </c>
      <c r="E697" s="213">
        <v>339</v>
      </c>
      <c r="F697" s="213">
        <v>3.6346000000000003E-2</v>
      </c>
      <c r="G697" s="213">
        <v>1.2830000000000001E-3</v>
      </c>
      <c r="H697" s="213">
        <v>0.28223100000000001</v>
      </c>
      <c r="I697" s="213">
        <v>1.5999999999999999E-5</v>
      </c>
      <c r="J697" s="213">
        <v>-11.98</v>
      </c>
    </row>
    <row r="698" spans="1:10">
      <c r="A698" s="213">
        <v>24</v>
      </c>
      <c r="E698" s="213">
        <v>334.5</v>
      </c>
      <c r="F698" s="213">
        <v>1.4933999999999999E-2</v>
      </c>
      <c r="G698" s="213">
        <v>5.2999999999999998E-4</v>
      </c>
      <c r="H698" s="213">
        <v>0.28192499999999998</v>
      </c>
      <c r="I698" s="213">
        <v>1.9000000000000001E-5</v>
      </c>
      <c r="J698" s="213">
        <v>-22.73</v>
      </c>
    </row>
    <row r="699" spans="1:10">
      <c r="A699" s="213" t="s">
        <v>491</v>
      </c>
      <c r="B699" s="95" t="s">
        <v>1064</v>
      </c>
      <c r="C699" s="95" t="s">
        <v>1345</v>
      </c>
      <c r="D699" s="95" t="s">
        <v>1314</v>
      </c>
      <c r="E699" s="213"/>
      <c r="F699" s="213"/>
      <c r="G699" s="213"/>
      <c r="H699" s="213"/>
      <c r="I699" s="213"/>
      <c r="J699" s="213"/>
    </row>
    <row r="700" spans="1:10">
      <c r="A700" s="213">
        <v>1</v>
      </c>
      <c r="E700" s="213">
        <v>224.9</v>
      </c>
      <c r="F700" s="213">
        <v>4.6649999999999997E-2</v>
      </c>
      <c r="G700" s="213">
        <v>1.7979999999999999E-3</v>
      </c>
      <c r="H700" s="213">
        <v>0.28251100000000001</v>
      </c>
      <c r="I700" s="213">
        <v>1.2E-5</v>
      </c>
      <c r="J700" s="213">
        <v>-4.5599999999999996</v>
      </c>
    </row>
    <row r="701" spans="1:10">
      <c r="A701" s="213">
        <v>4</v>
      </c>
      <c r="E701" s="213">
        <v>201.2</v>
      </c>
      <c r="F701" s="213">
        <v>2.6668000000000001E-2</v>
      </c>
      <c r="G701" s="213">
        <v>1.09E-3</v>
      </c>
      <c r="H701" s="213">
        <v>0.28262199999999998</v>
      </c>
      <c r="I701" s="213">
        <v>1.4E-5</v>
      </c>
      <c r="J701" s="213">
        <v>-1.02</v>
      </c>
    </row>
    <row r="702" spans="1:10">
      <c r="A702" s="213">
        <v>5</v>
      </c>
      <c r="E702" s="213">
        <v>193.1</v>
      </c>
      <c r="F702" s="213">
        <v>6.1527999999999999E-2</v>
      </c>
      <c r="G702" s="213">
        <v>2.4710000000000001E-3</v>
      </c>
      <c r="H702" s="213">
        <v>0.28263199999999999</v>
      </c>
      <c r="I702" s="213">
        <v>1.5E-5</v>
      </c>
      <c r="J702" s="213">
        <v>-1.01</v>
      </c>
    </row>
    <row r="703" spans="1:10">
      <c r="A703" s="213">
        <v>7</v>
      </c>
      <c r="E703" s="213">
        <v>195.5</v>
      </c>
      <c r="F703" s="213">
        <v>1.4566000000000001E-2</v>
      </c>
      <c r="G703" s="213">
        <v>4.1800000000000002E-4</v>
      </c>
      <c r="H703" s="213">
        <v>0.28246599999999999</v>
      </c>
      <c r="I703" s="213">
        <v>1.0000000000000001E-5</v>
      </c>
      <c r="J703" s="213">
        <v>-6.6</v>
      </c>
    </row>
    <row r="704" spans="1:10">
      <c r="A704" s="213">
        <v>8</v>
      </c>
      <c r="E704" s="213">
        <v>193.4</v>
      </c>
      <c r="F704" s="213">
        <v>7.5116000000000002E-2</v>
      </c>
      <c r="G704" s="213">
        <v>2.9099999999999998E-3</v>
      </c>
      <c r="H704" s="213">
        <v>0.28267700000000001</v>
      </c>
      <c r="I704" s="213">
        <v>1.7E-5</v>
      </c>
      <c r="J704" s="213">
        <v>0.53</v>
      </c>
    </row>
    <row r="705" spans="1:10">
      <c r="A705" s="213">
        <v>9</v>
      </c>
      <c r="E705" s="213">
        <v>890.5</v>
      </c>
      <c r="F705" s="213">
        <v>3.1067999999999998E-2</v>
      </c>
      <c r="G705" s="213">
        <v>1.3359999999999999E-3</v>
      </c>
      <c r="H705" s="213">
        <v>0.28246700000000002</v>
      </c>
      <c r="I705" s="213">
        <v>1.7E-5</v>
      </c>
      <c r="J705" s="213">
        <v>8.14</v>
      </c>
    </row>
    <row r="706" spans="1:10">
      <c r="A706" s="213">
        <v>10</v>
      </c>
      <c r="E706" s="213">
        <v>204.8</v>
      </c>
      <c r="F706" s="213">
        <v>7.6940000000000003E-3</v>
      </c>
      <c r="G706" s="213">
        <v>3.2400000000000001E-4</v>
      </c>
      <c r="H706" s="213">
        <v>0.28244900000000001</v>
      </c>
      <c r="I706" s="213">
        <v>1.0000000000000001E-5</v>
      </c>
      <c r="J706" s="213">
        <v>-6.98</v>
      </c>
    </row>
    <row r="707" spans="1:10">
      <c r="A707" s="213">
        <v>11</v>
      </c>
      <c r="E707" s="213">
        <v>209.3</v>
      </c>
      <c r="F707" s="213">
        <v>1.2945E-2</v>
      </c>
      <c r="G707" s="213">
        <v>4.2900000000000002E-4</v>
      </c>
      <c r="H707" s="213">
        <v>0.28246199999999999</v>
      </c>
      <c r="I707" s="213">
        <v>6.9999999999999999E-6</v>
      </c>
      <c r="J707" s="213">
        <v>-6.42</v>
      </c>
    </row>
    <row r="708" spans="1:10">
      <c r="A708" s="213">
        <v>13</v>
      </c>
      <c r="E708" s="213">
        <v>231.9</v>
      </c>
      <c r="F708" s="213">
        <v>2.2411E-2</v>
      </c>
      <c r="G708" s="213">
        <v>8.7100000000000003E-4</v>
      </c>
      <c r="H708" s="213">
        <v>0.28261500000000001</v>
      </c>
      <c r="I708" s="213">
        <v>1.2E-5</v>
      </c>
      <c r="J708" s="213">
        <v>-0.57999999999999996</v>
      </c>
    </row>
    <row r="709" spans="1:10">
      <c r="A709" s="213">
        <v>14</v>
      </c>
      <c r="E709" s="213">
        <v>205.8</v>
      </c>
      <c r="F709" s="213">
        <v>2.9644E-2</v>
      </c>
      <c r="G709" s="213">
        <v>9.5299999999999996E-4</v>
      </c>
      <c r="H709" s="213">
        <v>0.28245700000000001</v>
      </c>
      <c r="I709" s="213">
        <v>1.2E-5</v>
      </c>
      <c r="J709" s="213">
        <v>-6.75</v>
      </c>
    </row>
    <row r="710" spans="1:10">
      <c r="A710" s="213">
        <v>15</v>
      </c>
      <c r="E710" s="213">
        <v>207.2</v>
      </c>
      <c r="F710" s="213">
        <v>4.0846E-2</v>
      </c>
      <c r="G710" s="213">
        <v>1.358E-3</v>
      </c>
      <c r="H710" s="213">
        <v>0.28245700000000001</v>
      </c>
      <c r="I710" s="213">
        <v>1.0000000000000001E-5</v>
      </c>
      <c r="J710" s="213">
        <v>-6.78</v>
      </c>
    </row>
    <row r="711" spans="1:10">
      <c r="A711" s="213">
        <v>16</v>
      </c>
      <c r="E711" s="213">
        <v>222.9</v>
      </c>
      <c r="F711" s="213">
        <v>2.9596999999999998E-2</v>
      </c>
      <c r="G711" s="213">
        <v>1.3110000000000001E-3</v>
      </c>
      <c r="H711" s="213">
        <v>0.282387</v>
      </c>
      <c r="I711" s="213">
        <v>3.6000000000000001E-5</v>
      </c>
      <c r="J711" s="213">
        <v>-8.92</v>
      </c>
    </row>
    <row r="712" spans="1:10">
      <c r="A712" s="213">
        <v>17</v>
      </c>
      <c r="E712" s="213">
        <v>1328</v>
      </c>
      <c r="F712" s="213">
        <v>5.0072999999999999E-2</v>
      </c>
      <c r="G712" s="213">
        <v>1.8190000000000001E-3</v>
      </c>
      <c r="H712" s="213">
        <v>0.28206399999999998</v>
      </c>
      <c r="I712" s="213">
        <v>5.1E-5</v>
      </c>
      <c r="J712" s="213">
        <v>2.86</v>
      </c>
    </row>
    <row r="713" spans="1:10">
      <c r="A713" s="213">
        <v>18</v>
      </c>
      <c r="E713" s="213">
        <v>206.6</v>
      </c>
      <c r="F713" s="213">
        <v>7.9299999999999995E-2</v>
      </c>
      <c r="G713" s="213">
        <v>3.091E-3</v>
      </c>
      <c r="H713" s="213">
        <v>0.28264400000000001</v>
      </c>
      <c r="I713" s="213">
        <v>1.5E-5</v>
      </c>
      <c r="J713" s="213">
        <v>-0.42</v>
      </c>
    </row>
    <row r="714" spans="1:10">
      <c r="A714" s="213">
        <v>19</v>
      </c>
      <c r="E714" s="213">
        <v>201.2</v>
      </c>
      <c r="F714" s="213">
        <v>2.3997999999999998E-2</v>
      </c>
      <c r="G714" s="213">
        <v>9.5200000000000005E-4</v>
      </c>
      <c r="H714" s="213">
        <v>0.282335</v>
      </c>
      <c r="I714" s="213">
        <v>1.4E-5</v>
      </c>
      <c r="J714" s="213">
        <v>-11.17</v>
      </c>
    </row>
    <row r="715" spans="1:10">
      <c r="A715" s="213">
        <v>20</v>
      </c>
      <c r="E715" s="213">
        <v>203.2</v>
      </c>
      <c r="F715" s="213">
        <v>1.5774E-2</v>
      </c>
      <c r="G715" s="213">
        <v>5.3300000000000005E-4</v>
      </c>
      <c r="H715" s="213">
        <v>0.28248299999999998</v>
      </c>
      <c r="I715" s="213">
        <v>9.0000000000000002E-6</v>
      </c>
      <c r="J715" s="213">
        <v>-5.83</v>
      </c>
    </row>
    <row r="716" spans="1:10">
      <c r="A716" s="213" t="s">
        <v>490</v>
      </c>
      <c r="B716" s="95" t="s">
        <v>1064</v>
      </c>
      <c r="C716" s="95" t="s">
        <v>1346</v>
      </c>
      <c r="D716" s="95" t="s">
        <v>1314</v>
      </c>
      <c r="E716" s="213"/>
      <c r="F716" s="213"/>
      <c r="G716" s="213"/>
      <c r="H716" s="213"/>
      <c r="I716" s="213"/>
      <c r="J716" s="213"/>
    </row>
    <row r="717" spans="1:10">
      <c r="A717" s="213">
        <v>1</v>
      </c>
      <c r="E717" s="213">
        <v>200.6</v>
      </c>
      <c r="F717" s="213">
        <v>2.6779999999999998E-3</v>
      </c>
      <c r="G717" s="213">
        <v>7.7000000000000001E-5</v>
      </c>
      <c r="H717" s="213">
        <v>0.282522</v>
      </c>
      <c r="I717" s="213">
        <v>6.9999999999999999E-6</v>
      </c>
      <c r="J717" s="213">
        <v>-4.4400000000000004</v>
      </c>
    </row>
    <row r="718" spans="1:10">
      <c r="A718" s="213">
        <v>2</v>
      </c>
      <c r="E718" s="213">
        <v>216.6</v>
      </c>
      <c r="F718" s="213">
        <v>1.0449E-2</v>
      </c>
      <c r="G718" s="213">
        <v>2.8699999999999998E-4</v>
      </c>
      <c r="H718" s="213">
        <v>0.28252100000000002</v>
      </c>
      <c r="I718" s="213">
        <v>6.9999999999999999E-6</v>
      </c>
      <c r="J718" s="213">
        <v>-4.16</v>
      </c>
    </row>
    <row r="719" spans="1:10">
      <c r="A719" s="213">
        <v>3</v>
      </c>
      <c r="E719" s="213">
        <v>200.3</v>
      </c>
      <c r="F719" s="213">
        <v>2.6499999999999999E-4</v>
      </c>
      <c r="G719" s="213">
        <v>1.1E-5</v>
      </c>
      <c r="H719" s="213">
        <v>0.28252899999999997</v>
      </c>
      <c r="I719" s="213">
        <v>5.0000000000000004E-6</v>
      </c>
      <c r="J719" s="213">
        <v>-4.18</v>
      </c>
    </row>
    <row r="720" spans="1:10">
      <c r="A720" s="213">
        <v>4</v>
      </c>
      <c r="E720" s="213">
        <v>193.9</v>
      </c>
      <c r="F720" s="213">
        <v>1.671E-3</v>
      </c>
      <c r="G720" s="213">
        <v>4.8999999999999998E-5</v>
      </c>
      <c r="H720" s="213">
        <v>0.28251700000000002</v>
      </c>
      <c r="I720" s="213">
        <v>6.0000000000000002E-6</v>
      </c>
      <c r="J720" s="213">
        <v>-4.7699999999999996</v>
      </c>
    </row>
    <row r="721" spans="1:10">
      <c r="A721" s="213">
        <v>5</v>
      </c>
      <c r="E721" s="213">
        <v>221.9</v>
      </c>
      <c r="F721" s="213">
        <v>3.7500000000000001E-4</v>
      </c>
      <c r="G721" s="213">
        <v>1.4E-5</v>
      </c>
      <c r="H721" s="213">
        <v>0.28251399999999999</v>
      </c>
      <c r="I721" s="213">
        <v>6.0000000000000002E-6</v>
      </c>
      <c r="J721" s="213">
        <v>-4.24</v>
      </c>
    </row>
    <row r="722" spans="1:10">
      <c r="A722" s="213">
        <v>6</v>
      </c>
      <c r="E722" s="213">
        <v>193.1</v>
      </c>
      <c r="F722" s="213">
        <v>2.2989999999999998E-3</v>
      </c>
      <c r="G722" s="213">
        <v>7.2999999999999999E-5</v>
      </c>
      <c r="H722" s="213">
        <v>0.28251300000000001</v>
      </c>
      <c r="I722" s="213">
        <v>6.0000000000000002E-6</v>
      </c>
      <c r="J722" s="213">
        <v>-4.92</v>
      </c>
    </row>
    <row r="723" spans="1:10">
      <c r="A723" s="213">
        <v>7</v>
      </c>
      <c r="E723" s="213">
        <v>198.1</v>
      </c>
      <c r="F723" s="213">
        <v>2.3770000000000002E-3</v>
      </c>
      <c r="G723" s="213">
        <v>6.7999999999999999E-5</v>
      </c>
      <c r="H723" s="213">
        <v>0.28253</v>
      </c>
      <c r="I723" s="213">
        <v>7.9999999999999996E-6</v>
      </c>
      <c r="J723" s="213">
        <v>-4.2</v>
      </c>
    </row>
    <row r="724" spans="1:10">
      <c r="A724" s="213">
        <v>8</v>
      </c>
      <c r="E724" s="213">
        <v>200.1</v>
      </c>
      <c r="F724" s="213">
        <v>2.1779999999999998E-3</v>
      </c>
      <c r="G724" s="213">
        <v>7.1000000000000005E-5</v>
      </c>
      <c r="H724" s="213">
        <v>0.28252699999999997</v>
      </c>
      <c r="I724" s="213">
        <v>9.0000000000000002E-6</v>
      </c>
      <c r="J724" s="213">
        <v>-4.2699999999999996</v>
      </c>
    </row>
    <row r="725" spans="1:10">
      <c r="A725" s="213">
        <v>9</v>
      </c>
      <c r="E725" s="213">
        <v>201.3</v>
      </c>
      <c r="F725" s="213">
        <v>7.9830000000000005E-3</v>
      </c>
      <c r="G725" s="213">
        <v>2.41E-4</v>
      </c>
      <c r="H725" s="213">
        <v>0.28252500000000003</v>
      </c>
      <c r="I725" s="213">
        <v>1.1E-5</v>
      </c>
      <c r="J725" s="213">
        <v>-4.34</v>
      </c>
    </row>
    <row r="726" spans="1:10">
      <c r="A726" s="213">
        <v>10</v>
      </c>
      <c r="E726" s="213">
        <v>194.3</v>
      </c>
      <c r="F726" s="213">
        <v>5.7200000000000003E-4</v>
      </c>
      <c r="G726" s="213">
        <v>2.3E-5</v>
      </c>
      <c r="H726" s="213">
        <v>0.28253899999999998</v>
      </c>
      <c r="I726" s="213">
        <v>6.9999999999999999E-6</v>
      </c>
      <c r="J726" s="213">
        <v>-3.99</v>
      </c>
    </row>
    <row r="727" spans="1:10">
      <c r="A727" s="213">
        <v>11</v>
      </c>
      <c r="E727" s="213">
        <v>271.60000000000002</v>
      </c>
      <c r="F727" s="213">
        <v>4.0990000000000002E-3</v>
      </c>
      <c r="G727" s="213">
        <v>1.1900000000000001E-4</v>
      </c>
      <c r="H727" s="213">
        <v>0.28253600000000001</v>
      </c>
      <c r="I727" s="213">
        <v>9.0000000000000002E-6</v>
      </c>
      <c r="J727" s="213">
        <v>-2.4</v>
      </c>
    </row>
    <row r="728" spans="1:10">
      <c r="A728" s="213">
        <v>12</v>
      </c>
      <c r="E728" s="213">
        <v>241.3</v>
      </c>
      <c r="F728" s="213">
        <v>2.4260000000000002E-3</v>
      </c>
      <c r="G728" s="213">
        <v>6.6000000000000005E-5</v>
      </c>
      <c r="H728" s="213">
        <v>0.28253800000000001</v>
      </c>
      <c r="I728" s="213">
        <v>1.0000000000000001E-5</v>
      </c>
      <c r="J728" s="213">
        <v>-2.97</v>
      </c>
    </row>
    <row r="729" spans="1:10">
      <c r="A729" s="195"/>
      <c r="B729" s="195"/>
      <c r="C729" s="195"/>
      <c r="D729" s="195"/>
      <c r="E729" s="195"/>
      <c r="F729" s="195"/>
      <c r="G729" s="195"/>
      <c r="H729" s="195"/>
      <c r="I729" s="195"/>
      <c r="J729" s="195"/>
    </row>
  </sheetData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D16DD-5BD4-40B7-95FD-58BA893AF773}">
  <dimension ref="A1:BB844"/>
  <sheetViews>
    <sheetView workbookViewId="0">
      <selection activeCell="K18" sqref="K18"/>
    </sheetView>
  </sheetViews>
  <sheetFormatPr defaultRowHeight="11.5"/>
  <cols>
    <col min="2" max="2" width="13" customWidth="1"/>
    <col min="3" max="3" width="18.33203125" customWidth="1"/>
  </cols>
  <sheetData>
    <row r="1" spans="1:54" ht="12.5">
      <c r="A1" s="95" t="s">
        <v>6075</v>
      </c>
    </row>
    <row r="2" spans="1:54">
      <c r="A2" s="224" t="s">
        <v>861</v>
      </c>
      <c r="B2" s="224" t="s">
        <v>1129</v>
      </c>
      <c r="C2" s="224" t="s">
        <v>310</v>
      </c>
      <c r="D2" s="225" t="s">
        <v>2319</v>
      </c>
      <c r="E2" s="226" t="s">
        <v>2320</v>
      </c>
      <c r="F2" s="226" t="s">
        <v>2321</v>
      </c>
      <c r="G2" s="226" t="s">
        <v>2322</v>
      </c>
      <c r="H2" s="226" t="s">
        <v>2323</v>
      </c>
      <c r="I2" s="226" t="s">
        <v>2324</v>
      </c>
      <c r="J2" s="226" t="s">
        <v>2325</v>
      </c>
      <c r="K2" s="226" t="s">
        <v>2326</v>
      </c>
      <c r="L2" s="226" t="s">
        <v>2327</v>
      </c>
      <c r="M2" s="226" t="s">
        <v>2328</v>
      </c>
      <c r="N2" s="226" t="s">
        <v>2329</v>
      </c>
      <c r="O2" s="226" t="s">
        <v>2330</v>
      </c>
      <c r="P2" s="226" t="s">
        <v>2331</v>
      </c>
      <c r="Q2" s="226" t="s">
        <v>482</v>
      </c>
      <c r="R2" s="226" t="s">
        <v>908</v>
      </c>
      <c r="S2" s="226" t="s">
        <v>2332</v>
      </c>
      <c r="T2" s="226" t="s">
        <v>2333</v>
      </c>
      <c r="U2" s="226" t="s">
        <v>2334</v>
      </c>
      <c r="V2" s="226" t="s">
        <v>2335</v>
      </c>
      <c r="W2" s="226" t="s">
        <v>2336</v>
      </c>
      <c r="X2" s="226" t="s">
        <v>2337</v>
      </c>
      <c r="Y2" s="226" t="s">
        <v>2338</v>
      </c>
      <c r="Z2" s="226" t="s">
        <v>2339</v>
      </c>
      <c r="AA2" s="226" t="s">
        <v>2340</v>
      </c>
      <c r="AB2" s="226" t="s">
        <v>973</v>
      </c>
      <c r="AC2" s="226" t="s">
        <v>2341</v>
      </c>
      <c r="AD2" s="226" t="s">
        <v>499</v>
      </c>
      <c r="AE2" s="226" t="s">
        <v>2342</v>
      </c>
      <c r="AF2" s="226" t="s">
        <v>500</v>
      </c>
      <c r="AG2" s="226" t="s">
        <v>2343</v>
      </c>
      <c r="AH2" s="226" t="s">
        <v>2344</v>
      </c>
      <c r="AI2" s="226" t="s">
        <v>501</v>
      </c>
      <c r="AJ2" s="226" t="s">
        <v>502</v>
      </c>
      <c r="AK2" s="226" t="s">
        <v>503</v>
      </c>
      <c r="AL2" s="226" t="s">
        <v>504</v>
      </c>
      <c r="AM2" s="226" t="s">
        <v>505</v>
      </c>
      <c r="AN2" s="226" t="s">
        <v>506</v>
      </c>
      <c r="AO2" s="226" t="s">
        <v>507</v>
      </c>
      <c r="AP2" s="226" t="s">
        <v>508</v>
      </c>
      <c r="AQ2" s="226" t="s">
        <v>509</v>
      </c>
      <c r="AR2" s="226" t="s">
        <v>510</v>
      </c>
      <c r="AS2" s="226" t="s">
        <v>511</v>
      </c>
      <c r="AT2" s="226" t="s">
        <v>512</v>
      </c>
      <c r="AU2" s="226" t="s">
        <v>513</v>
      </c>
      <c r="AV2" s="226" t="s">
        <v>514</v>
      </c>
      <c r="AW2" s="226" t="s">
        <v>515</v>
      </c>
      <c r="AX2" s="226" t="s">
        <v>516</v>
      </c>
      <c r="AY2" s="226" t="s">
        <v>2345</v>
      </c>
      <c r="AZ2" s="226" t="s">
        <v>517</v>
      </c>
      <c r="BA2" s="225" t="s">
        <v>518</v>
      </c>
      <c r="BB2" s="224" t="s">
        <v>2346</v>
      </c>
    </row>
    <row r="3" spans="1:54" s="238" customFormat="1" ht="18">
      <c r="A3" s="234" t="s">
        <v>2347</v>
      </c>
      <c r="B3" s="235"/>
      <c r="C3" s="235"/>
      <c r="D3" s="236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5"/>
    </row>
    <row r="4" spans="1:54" s="238" customFormat="1">
      <c r="A4" s="235" t="s">
        <v>2348</v>
      </c>
      <c r="B4" s="235" t="s">
        <v>2349</v>
      </c>
      <c r="C4" s="235" t="s">
        <v>483</v>
      </c>
      <c r="D4" s="236">
        <v>1100</v>
      </c>
      <c r="E4" s="237">
        <v>71.97</v>
      </c>
      <c r="F4" s="237">
        <v>0.22</v>
      </c>
      <c r="G4" s="237">
        <v>15.73</v>
      </c>
      <c r="H4" s="237">
        <v>1.8081284729939986</v>
      </c>
      <c r="I4" s="237">
        <v>0.03</v>
      </c>
      <c r="J4" s="237">
        <v>0.66</v>
      </c>
      <c r="K4" s="237">
        <v>2.4700000000000002</v>
      </c>
      <c r="L4" s="237">
        <v>4.9800000000000004</v>
      </c>
      <c r="M4" s="237">
        <v>1.26</v>
      </c>
      <c r="N4" s="237">
        <v>0.04</v>
      </c>
      <c r="O4" s="237">
        <v>1.37</v>
      </c>
      <c r="P4" s="237">
        <f>SUM(E4:O4)</f>
        <v>100.53812847299402</v>
      </c>
      <c r="Q4" s="236" t="s">
        <v>2350</v>
      </c>
      <c r="R4" s="236" t="s">
        <v>2004</v>
      </c>
      <c r="S4" s="236" t="s">
        <v>2351</v>
      </c>
      <c r="T4" s="236" t="s">
        <v>2352</v>
      </c>
      <c r="U4" s="236" t="s">
        <v>2353</v>
      </c>
      <c r="V4" s="236" t="s">
        <v>2354</v>
      </c>
      <c r="W4" s="236" t="s">
        <v>2355</v>
      </c>
      <c r="X4" s="236" t="s">
        <v>2356</v>
      </c>
      <c r="Y4" s="236" t="s">
        <v>2357</v>
      </c>
      <c r="Z4" s="236" t="s">
        <v>2358</v>
      </c>
      <c r="AA4" s="236" t="s">
        <v>2359</v>
      </c>
      <c r="AB4" s="236" t="s">
        <v>2360</v>
      </c>
      <c r="AC4" s="236" t="s">
        <v>2361</v>
      </c>
      <c r="AD4" s="236" t="s">
        <v>2362</v>
      </c>
      <c r="AE4" s="236" t="s">
        <v>2363</v>
      </c>
      <c r="AF4" s="236" t="s">
        <v>2364</v>
      </c>
      <c r="AG4" s="236" t="s">
        <v>1726</v>
      </c>
      <c r="AH4" s="236" t="s">
        <v>2365</v>
      </c>
      <c r="AI4" s="236" t="s">
        <v>2366</v>
      </c>
      <c r="AJ4" s="236" t="s">
        <v>2367</v>
      </c>
      <c r="AK4" s="236" t="s">
        <v>2368</v>
      </c>
      <c r="AL4" s="236" t="s">
        <v>2369</v>
      </c>
      <c r="AM4" s="236" t="s">
        <v>1536</v>
      </c>
      <c r="AN4" s="236" t="s">
        <v>2370</v>
      </c>
      <c r="AO4" s="236" t="s">
        <v>2004</v>
      </c>
      <c r="AP4" s="236" t="s">
        <v>2371</v>
      </c>
      <c r="AQ4" s="236" t="s">
        <v>2224</v>
      </c>
      <c r="AR4" s="236" t="s">
        <v>2372</v>
      </c>
      <c r="AS4" s="236" t="s">
        <v>2373</v>
      </c>
      <c r="AT4" s="236" t="s">
        <v>2374</v>
      </c>
      <c r="AU4" s="236" t="s">
        <v>1925</v>
      </c>
      <c r="AV4" s="236" t="s">
        <v>2375</v>
      </c>
      <c r="AW4" s="236" t="s">
        <v>2200</v>
      </c>
      <c r="AX4" s="236" t="s">
        <v>2196</v>
      </c>
      <c r="AY4" s="236" t="s">
        <v>1757</v>
      </c>
      <c r="AZ4" s="236" t="s">
        <v>2376</v>
      </c>
      <c r="BA4" s="236" t="s">
        <v>1930</v>
      </c>
      <c r="BB4" s="235" t="s">
        <v>2377</v>
      </c>
    </row>
    <row r="5" spans="1:54" s="238" customFormat="1">
      <c r="A5" s="235" t="s">
        <v>2378</v>
      </c>
      <c r="B5" s="235" t="s">
        <v>2349</v>
      </c>
      <c r="C5" s="235" t="s">
        <v>483</v>
      </c>
      <c r="D5" s="236">
        <v>1100</v>
      </c>
      <c r="E5" s="237">
        <v>71.95</v>
      </c>
      <c r="F5" s="237">
        <v>0.22</v>
      </c>
      <c r="G5" s="237">
        <v>15.72</v>
      </c>
      <c r="H5" s="237">
        <v>1.8025827961769281</v>
      </c>
      <c r="I5" s="237">
        <v>0.03</v>
      </c>
      <c r="J5" s="237">
        <v>0.66</v>
      </c>
      <c r="K5" s="237">
        <v>2.48</v>
      </c>
      <c r="L5" s="237">
        <v>4.99</v>
      </c>
      <c r="M5" s="237">
        <v>1.26</v>
      </c>
      <c r="N5" s="237">
        <v>0.04</v>
      </c>
      <c r="O5" s="237">
        <v>1.44</v>
      </c>
      <c r="P5" s="237">
        <f t="shared" ref="P5:P24" si="0">SUM(E5:O5)</f>
        <v>100.59258279617694</v>
      </c>
      <c r="Q5" s="236" t="s">
        <v>2379</v>
      </c>
      <c r="R5" s="236" t="s">
        <v>2148</v>
      </c>
      <c r="S5" s="236" t="s">
        <v>2380</v>
      </c>
      <c r="T5" s="236" t="s">
        <v>2352</v>
      </c>
      <c r="U5" s="236" t="s">
        <v>2353</v>
      </c>
      <c r="V5" s="236" t="s">
        <v>2381</v>
      </c>
      <c r="W5" s="236" t="s">
        <v>1786</v>
      </c>
      <c r="X5" s="236" t="s">
        <v>2382</v>
      </c>
      <c r="Y5" s="236" t="s">
        <v>2383</v>
      </c>
      <c r="Z5" s="236" t="s">
        <v>2384</v>
      </c>
      <c r="AA5" s="236" t="s">
        <v>2385</v>
      </c>
      <c r="AB5" s="236" t="s">
        <v>2386</v>
      </c>
      <c r="AC5" s="236" t="s">
        <v>2387</v>
      </c>
      <c r="AD5" s="236" t="s">
        <v>2388</v>
      </c>
      <c r="AE5" s="236" t="s">
        <v>2389</v>
      </c>
      <c r="AF5" s="236" t="s">
        <v>1709</v>
      </c>
      <c r="AG5" s="236" t="s">
        <v>1857</v>
      </c>
      <c r="AH5" s="236" t="s">
        <v>2390</v>
      </c>
      <c r="AI5" s="236" t="s">
        <v>2391</v>
      </c>
      <c r="AJ5" s="236" t="s">
        <v>1828</v>
      </c>
      <c r="AK5" s="236" t="s">
        <v>2392</v>
      </c>
      <c r="AL5" s="236" t="s">
        <v>2393</v>
      </c>
      <c r="AM5" s="236" t="s">
        <v>2043</v>
      </c>
      <c r="AN5" s="236" t="s">
        <v>2394</v>
      </c>
      <c r="AO5" s="236" t="s">
        <v>2395</v>
      </c>
      <c r="AP5" s="236" t="s">
        <v>2372</v>
      </c>
      <c r="AQ5" s="236" t="s">
        <v>2123</v>
      </c>
      <c r="AR5" s="236" t="s">
        <v>2396</v>
      </c>
      <c r="AS5" s="236" t="s">
        <v>2034</v>
      </c>
      <c r="AT5" s="236" t="s">
        <v>2375</v>
      </c>
      <c r="AU5" s="236" t="s">
        <v>2397</v>
      </c>
      <c r="AV5" s="236" t="s">
        <v>2375</v>
      </c>
      <c r="AW5" s="236" t="s">
        <v>2398</v>
      </c>
      <c r="AX5" s="236" t="s">
        <v>2196</v>
      </c>
      <c r="AY5" s="236" t="s">
        <v>2399</v>
      </c>
      <c r="AZ5" s="236" t="s">
        <v>1623</v>
      </c>
      <c r="BA5" s="236" t="s">
        <v>1665</v>
      </c>
      <c r="BB5" s="235" t="s">
        <v>2377</v>
      </c>
    </row>
    <row r="6" spans="1:54" s="238" customFormat="1">
      <c r="A6" s="235" t="s">
        <v>2400</v>
      </c>
      <c r="B6" s="235" t="s">
        <v>2349</v>
      </c>
      <c r="C6" s="235" t="s">
        <v>483</v>
      </c>
      <c r="D6" s="236">
        <v>1100</v>
      </c>
      <c r="E6" s="237">
        <v>71.69</v>
      </c>
      <c r="F6" s="237">
        <v>0.21</v>
      </c>
      <c r="G6" s="237">
        <v>15.69</v>
      </c>
      <c r="H6" s="237">
        <v>1.7880840186708156</v>
      </c>
      <c r="I6" s="237">
        <v>0.03</v>
      </c>
      <c r="J6" s="237">
        <v>0.66</v>
      </c>
      <c r="K6" s="237">
        <v>2.48</v>
      </c>
      <c r="L6" s="237">
        <v>4.9800000000000004</v>
      </c>
      <c r="M6" s="237">
        <v>1.26</v>
      </c>
      <c r="N6" s="237">
        <v>0.04</v>
      </c>
      <c r="O6" s="237">
        <v>1.3</v>
      </c>
      <c r="P6" s="237">
        <f t="shared" si="0"/>
        <v>100.12808401867082</v>
      </c>
      <c r="Q6" s="236" t="s">
        <v>2401</v>
      </c>
      <c r="R6" s="236" t="s">
        <v>1938</v>
      </c>
      <c r="S6" s="236" t="s">
        <v>2402</v>
      </c>
      <c r="T6" s="236" t="s">
        <v>2352</v>
      </c>
      <c r="U6" s="236" t="s">
        <v>2403</v>
      </c>
      <c r="V6" s="236" t="s">
        <v>2381</v>
      </c>
      <c r="W6" s="236" t="s">
        <v>2404</v>
      </c>
      <c r="X6" s="236" t="s">
        <v>2405</v>
      </c>
      <c r="Y6" s="236" t="s">
        <v>2383</v>
      </c>
      <c r="Z6" s="236" t="s">
        <v>2406</v>
      </c>
      <c r="AA6" s="236" t="s">
        <v>2407</v>
      </c>
      <c r="AB6" s="236" t="s">
        <v>2408</v>
      </c>
      <c r="AC6" s="236" t="s">
        <v>2409</v>
      </c>
      <c r="AD6" s="236" t="s">
        <v>2410</v>
      </c>
      <c r="AE6" s="236" t="s">
        <v>2411</v>
      </c>
      <c r="AF6" s="236" t="s">
        <v>2412</v>
      </c>
      <c r="AG6" s="236" t="s">
        <v>1726</v>
      </c>
      <c r="AH6" s="236" t="s">
        <v>2361</v>
      </c>
      <c r="AI6" s="236" t="s">
        <v>2413</v>
      </c>
      <c r="AJ6" s="236" t="s">
        <v>2414</v>
      </c>
      <c r="AK6" s="236" t="s">
        <v>2415</v>
      </c>
      <c r="AL6" s="236" t="s">
        <v>2416</v>
      </c>
      <c r="AM6" s="236" t="s">
        <v>1797</v>
      </c>
      <c r="AN6" s="236" t="s">
        <v>1947</v>
      </c>
      <c r="AO6" s="236" t="s">
        <v>1849</v>
      </c>
      <c r="AP6" s="236" t="s">
        <v>2417</v>
      </c>
      <c r="AQ6" s="236" t="s">
        <v>2089</v>
      </c>
      <c r="AR6" s="236" t="s">
        <v>2418</v>
      </c>
      <c r="AS6" s="236" t="s">
        <v>2419</v>
      </c>
      <c r="AT6" s="236" t="s">
        <v>2420</v>
      </c>
      <c r="AU6" s="236" t="s">
        <v>2034</v>
      </c>
      <c r="AV6" s="236" t="s">
        <v>2375</v>
      </c>
      <c r="AW6" s="236" t="s">
        <v>2253</v>
      </c>
      <c r="AX6" s="236" t="s">
        <v>2421</v>
      </c>
      <c r="AY6" s="236" t="s">
        <v>1847</v>
      </c>
      <c r="AZ6" s="236" t="s">
        <v>1642</v>
      </c>
      <c r="BA6" s="236" t="s">
        <v>1817</v>
      </c>
      <c r="BB6" s="235" t="s">
        <v>2377</v>
      </c>
    </row>
    <row r="7" spans="1:54" s="238" customFormat="1">
      <c r="A7" s="235" t="s">
        <v>2422</v>
      </c>
      <c r="B7" s="235" t="s">
        <v>2349</v>
      </c>
      <c r="C7" s="235" t="s">
        <v>483</v>
      </c>
      <c r="D7" s="236">
        <v>1100</v>
      </c>
      <c r="E7" s="237">
        <v>73.61</v>
      </c>
      <c r="F7" s="237">
        <v>0.27</v>
      </c>
      <c r="G7" s="237">
        <v>13.84</v>
      </c>
      <c r="H7" s="237">
        <v>2.2015358968659702</v>
      </c>
      <c r="I7" s="237">
        <v>0.04</v>
      </c>
      <c r="J7" s="237">
        <v>0.91</v>
      </c>
      <c r="K7" s="237">
        <v>1.64</v>
      </c>
      <c r="L7" s="237">
        <v>4.16</v>
      </c>
      <c r="M7" s="237">
        <v>1.93</v>
      </c>
      <c r="N7" s="237">
        <v>0.02</v>
      </c>
      <c r="O7" s="237">
        <v>1.32</v>
      </c>
      <c r="P7" s="237">
        <f t="shared" si="0"/>
        <v>99.941535896865972</v>
      </c>
      <c r="Q7" s="236" t="s">
        <v>1847</v>
      </c>
      <c r="R7" s="236" t="s">
        <v>2051</v>
      </c>
      <c r="S7" s="236" t="s">
        <v>2423</v>
      </c>
      <c r="T7" s="236" t="s">
        <v>1579</v>
      </c>
      <c r="U7" s="236" t="s">
        <v>2424</v>
      </c>
      <c r="V7" s="236" t="s">
        <v>1709</v>
      </c>
      <c r="W7" s="236" t="s">
        <v>2425</v>
      </c>
      <c r="X7" s="236" t="s">
        <v>2426</v>
      </c>
      <c r="Y7" s="236" t="s">
        <v>2427</v>
      </c>
      <c r="Z7" s="236" t="s">
        <v>2352</v>
      </c>
      <c r="AA7" s="236" t="s">
        <v>1840</v>
      </c>
      <c r="AB7" s="236" t="s">
        <v>2428</v>
      </c>
      <c r="AC7" s="236" t="s">
        <v>2429</v>
      </c>
      <c r="AD7" s="236" t="s">
        <v>1807</v>
      </c>
      <c r="AE7" s="236" t="s">
        <v>2430</v>
      </c>
      <c r="AF7" s="236" t="s">
        <v>2431</v>
      </c>
      <c r="AG7" s="236" t="s">
        <v>1634</v>
      </c>
      <c r="AH7" s="236" t="s">
        <v>2432</v>
      </c>
      <c r="AI7" s="236" t="s">
        <v>2414</v>
      </c>
      <c r="AJ7" s="236" t="s">
        <v>2433</v>
      </c>
      <c r="AK7" s="236" t="s">
        <v>2434</v>
      </c>
      <c r="AL7" s="236" t="s">
        <v>2435</v>
      </c>
      <c r="AM7" s="236" t="s">
        <v>2436</v>
      </c>
      <c r="AN7" s="236" t="s">
        <v>2419</v>
      </c>
      <c r="AO7" s="236" t="s">
        <v>1926</v>
      </c>
      <c r="AP7" s="236" t="s">
        <v>2371</v>
      </c>
      <c r="AQ7" s="236" t="s">
        <v>1704</v>
      </c>
      <c r="AR7" s="236" t="s">
        <v>2437</v>
      </c>
      <c r="AS7" s="236" t="s">
        <v>2404</v>
      </c>
      <c r="AT7" s="236" t="s">
        <v>2438</v>
      </c>
      <c r="AU7" s="236" t="s">
        <v>2439</v>
      </c>
      <c r="AV7" s="236" t="s">
        <v>2438</v>
      </c>
      <c r="AW7" s="236" t="s">
        <v>2440</v>
      </c>
      <c r="AX7" s="236" t="s">
        <v>2215</v>
      </c>
      <c r="AY7" s="236" t="s">
        <v>2441</v>
      </c>
      <c r="AZ7" s="236" t="s">
        <v>2442</v>
      </c>
      <c r="BA7" s="236" t="s">
        <v>2443</v>
      </c>
      <c r="BB7" s="235" t="s">
        <v>2377</v>
      </c>
    </row>
    <row r="8" spans="1:54" s="238" customFormat="1">
      <c r="A8" s="235" t="s">
        <v>2444</v>
      </c>
      <c r="B8" s="235" t="s">
        <v>2349</v>
      </c>
      <c r="C8" s="235" t="s">
        <v>483</v>
      </c>
      <c r="D8" s="236">
        <v>1100</v>
      </c>
      <c r="E8" s="237">
        <v>73.69</v>
      </c>
      <c r="F8" s="237">
        <v>0.27</v>
      </c>
      <c r="G8" s="237">
        <v>13.84</v>
      </c>
      <c r="H8" s="237">
        <v>2.2204223160702377</v>
      </c>
      <c r="I8" s="237">
        <v>0.04</v>
      </c>
      <c r="J8" s="237">
        <v>0.91</v>
      </c>
      <c r="K8" s="237">
        <v>1.63</v>
      </c>
      <c r="L8" s="237">
        <v>4.1500000000000004</v>
      </c>
      <c r="M8" s="237">
        <v>1.92</v>
      </c>
      <c r="N8" s="237">
        <v>0.02</v>
      </c>
      <c r="O8" s="237">
        <v>1.3</v>
      </c>
      <c r="P8" s="237">
        <f t="shared" si="0"/>
        <v>99.990422316070237</v>
      </c>
      <c r="Q8" s="236" t="s">
        <v>2445</v>
      </c>
      <c r="R8" s="236" t="s">
        <v>2446</v>
      </c>
      <c r="S8" s="236" t="s">
        <v>2447</v>
      </c>
      <c r="T8" s="236" t="s">
        <v>1601</v>
      </c>
      <c r="U8" s="236" t="s">
        <v>1600</v>
      </c>
      <c r="V8" s="236" t="s">
        <v>2448</v>
      </c>
      <c r="W8" s="236" t="s">
        <v>2402</v>
      </c>
      <c r="X8" s="236" t="s">
        <v>2449</v>
      </c>
      <c r="Y8" s="236" t="s">
        <v>2450</v>
      </c>
      <c r="Z8" s="236" t="s">
        <v>2358</v>
      </c>
      <c r="AA8" s="236" t="s">
        <v>1817</v>
      </c>
      <c r="AB8" s="236" t="s">
        <v>2451</v>
      </c>
      <c r="AC8" s="236" t="s">
        <v>2452</v>
      </c>
      <c r="AD8" s="236" t="s">
        <v>2453</v>
      </c>
      <c r="AE8" s="236" t="s">
        <v>2454</v>
      </c>
      <c r="AF8" s="236" t="s">
        <v>2455</v>
      </c>
      <c r="AG8" s="236" t="s">
        <v>1790</v>
      </c>
      <c r="AH8" s="236" t="s">
        <v>2456</v>
      </c>
      <c r="AI8" s="236" t="s">
        <v>2457</v>
      </c>
      <c r="AJ8" s="236" t="s">
        <v>2458</v>
      </c>
      <c r="AK8" s="236" t="s">
        <v>1867</v>
      </c>
      <c r="AL8" s="236" t="s">
        <v>2350</v>
      </c>
      <c r="AM8" s="236" t="s">
        <v>2459</v>
      </c>
      <c r="AN8" s="236" t="s">
        <v>2460</v>
      </c>
      <c r="AO8" s="236" t="s">
        <v>2461</v>
      </c>
      <c r="AP8" s="236" t="s">
        <v>1854</v>
      </c>
      <c r="AQ8" s="236" t="s">
        <v>1765</v>
      </c>
      <c r="AR8" s="236" t="s">
        <v>2437</v>
      </c>
      <c r="AS8" s="236" t="s">
        <v>2355</v>
      </c>
      <c r="AT8" s="236" t="s">
        <v>2462</v>
      </c>
      <c r="AU8" s="236" t="s">
        <v>2463</v>
      </c>
      <c r="AV8" s="236" t="s">
        <v>2438</v>
      </c>
      <c r="AW8" s="236" t="s">
        <v>1970</v>
      </c>
      <c r="AX8" s="236" t="s">
        <v>2464</v>
      </c>
      <c r="AY8" s="236" t="s">
        <v>1622</v>
      </c>
      <c r="AZ8" s="236" t="s">
        <v>2465</v>
      </c>
      <c r="BA8" s="236" t="s">
        <v>1944</v>
      </c>
      <c r="BB8" s="235" t="s">
        <v>2377</v>
      </c>
    </row>
    <row r="9" spans="1:54" s="238" customFormat="1">
      <c r="A9" s="235" t="s">
        <v>2466</v>
      </c>
      <c r="B9" s="235" t="s">
        <v>2349</v>
      </c>
      <c r="C9" s="235" t="s">
        <v>483</v>
      </c>
      <c r="D9" s="236">
        <v>1100</v>
      </c>
      <c r="E9" s="237">
        <v>73.64</v>
      </c>
      <c r="F9" s="237">
        <v>0.27</v>
      </c>
      <c r="G9" s="237">
        <v>13.82</v>
      </c>
      <c r="H9" s="237">
        <v>2.2170815736830405</v>
      </c>
      <c r="I9" s="237">
        <v>0.04</v>
      </c>
      <c r="J9" s="237">
        <v>0.91</v>
      </c>
      <c r="K9" s="237">
        <v>1.63</v>
      </c>
      <c r="L9" s="237">
        <v>4.17</v>
      </c>
      <c r="M9" s="237">
        <v>1.92</v>
      </c>
      <c r="N9" s="237">
        <v>0.02</v>
      </c>
      <c r="O9" s="237">
        <v>1.28</v>
      </c>
      <c r="P9" s="237">
        <f t="shared" si="0"/>
        <v>99.917081573683035</v>
      </c>
      <c r="Q9" s="236" t="s">
        <v>1697</v>
      </c>
      <c r="R9" s="236" t="s">
        <v>1799</v>
      </c>
      <c r="S9" s="236" t="s">
        <v>2467</v>
      </c>
      <c r="T9" s="236" t="s">
        <v>1601</v>
      </c>
      <c r="U9" s="236" t="s">
        <v>2468</v>
      </c>
      <c r="V9" s="236" t="s">
        <v>1709</v>
      </c>
      <c r="W9" s="236" t="s">
        <v>1727</v>
      </c>
      <c r="X9" s="236" t="s">
        <v>2469</v>
      </c>
      <c r="Y9" s="236" t="s">
        <v>1884</v>
      </c>
      <c r="Z9" s="236" t="s">
        <v>2352</v>
      </c>
      <c r="AA9" s="236" t="s">
        <v>1704</v>
      </c>
      <c r="AB9" s="236" t="s">
        <v>2470</v>
      </c>
      <c r="AC9" s="236" t="s">
        <v>2471</v>
      </c>
      <c r="AD9" s="236" t="s">
        <v>2376</v>
      </c>
      <c r="AE9" s="236" t="s">
        <v>2430</v>
      </c>
      <c r="AF9" s="236" t="s">
        <v>2472</v>
      </c>
      <c r="AG9" s="236" t="s">
        <v>1624</v>
      </c>
      <c r="AH9" s="236" t="s">
        <v>2456</v>
      </c>
      <c r="AI9" s="236" t="s">
        <v>2473</v>
      </c>
      <c r="AJ9" s="236" t="s">
        <v>2474</v>
      </c>
      <c r="AK9" s="236" t="s">
        <v>2475</v>
      </c>
      <c r="AL9" s="236" t="s">
        <v>2366</v>
      </c>
      <c r="AM9" s="236" t="s">
        <v>2210</v>
      </c>
      <c r="AN9" s="236" t="s">
        <v>1947</v>
      </c>
      <c r="AO9" s="236" t="s">
        <v>2087</v>
      </c>
      <c r="AP9" s="236" t="s">
        <v>2371</v>
      </c>
      <c r="AQ9" s="236" t="s">
        <v>1585</v>
      </c>
      <c r="AR9" s="236" t="s">
        <v>2476</v>
      </c>
      <c r="AS9" s="236" t="s">
        <v>2477</v>
      </c>
      <c r="AT9" s="236" t="s">
        <v>2438</v>
      </c>
      <c r="AU9" s="236" t="s">
        <v>2439</v>
      </c>
      <c r="AV9" s="236" t="s">
        <v>2438</v>
      </c>
      <c r="AW9" s="236" t="s">
        <v>2478</v>
      </c>
      <c r="AX9" s="236" t="s">
        <v>2215</v>
      </c>
      <c r="AY9" s="236" t="s">
        <v>2479</v>
      </c>
      <c r="AZ9" s="236" t="s">
        <v>2480</v>
      </c>
      <c r="BA9" s="236" t="s">
        <v>2217</v>
      </c>
      <c r="BB9" s="235" t="s">
        <v>2377</v>
      </c>
    </row>
    <row r="10" spans="1:54" s="238" customFormat="1">
      <c r="A10" s="235" t="s">
        <v>2481</v>
      </c>
      <c r="B10" s="235" t="s">
        <v>2349</v>
      </c>
      <c r="C10" s="235" t="s">
        <v>483</v>
      </c>
      <c r="D10" s="236">
        <v>1100</v>
      </c>
      <c r="E10" s="237">
        <v>73.44</v>
      </c>
      <c r="F10" s="237">
        <v>0.27</v>
      </c>
      <c r="G10" s="237">
        <v>13.83</v>
      </c>
      <c r="H10" s="237">
        <v>2.2204000889086464</v>
      </c>
      <c r="I10" s="237">
        <v>0.04</v>
      </c>
      <c r="J10" s="237">
        <v>0.87</v>
      </c>
      <c r="K10" s="237">
        <v>2</v>
      </c>
      <c r="L10" s="237">
        <v>4.16</v>
      </c>
      <c r="M10" s="237">
        <v>1.75</v>
      </c>
      <c r="N10" s="237">
        <v>0.02</v>
      </c>
      <c r="O10" s="237">
        <v>1.3</v>
      </c>
      <c r="P10" s="237">
        <f t="shared" si="0"/>
        <v>99.90040008890864</v>
      </c>
      <c r="Q10" s="236" t="s">
        <v>1847</v>
      </c>
      <c r="R10" s="236" t="s">
        <v>2446</v>
      </c>
      <c r="S10" s="236" t="s">
        <v>1916</v>
      </c>
      <c r="T10" s="236" t="s">
        <v>2482</v>
      </c>
      <c r="U10" s="236" t="s">
        <v>2483</v>
      </c>
      <c r="V10" s="236" t="s">
        <v>2484</v>
      </c>
      <c r="W10" s="236" t="s">
        <v>1670</v>
      </c>
      <c r="X10" s="236" t="s">
        <v>1575</v>
      </c>
      <c r="Y10" s="236" t="s">
        <v>2485</v>
      </c>
      <c r="Z10" s="236" t="s">
        <v>2486</v>
      </c>
      <c r="AA10" s="236" t="s">
        <v>2487</v>
      </c>
      <c r="AB10" s="236" t="s">
        <v>2488</v>
      </c>
      <c r="AC10" s="236" t="s">
        <v>2489</v>
      </c>
      <c r="AD10" s="236" t="s">
        <v>1662</v>
      </c>
      <c r="AE10" s="236" t="s">
        <v>2490</v>
      </c>
      <c r="AF10" s="236" t="s">
        <v>2491</v>
      </c>
      <c r="AG10" s="236" t="s">
        <v>1753</v>
      </c>
      <c r="AH10" s="236" t="s">
        <v>2492</v>
      </c>
      <c r="AI10" s="236" t="s">
        <v>2493</v>
      </c>
      <c r="AJ10" s="236" t="s">
        <v>2494</v>
      </c>
      <c r="AK10" s="236" t="s">
        <v>1679</v>
      </c>
      <c r="AL10" s="236" t="s">
        <v>1985</v>
      </c>
      <c r="AM10" s="236" t="s">
        <v>1628</v>
      </c>
      <c r="AN10" s="236" t="s">
        <v>2495</v>
      </c>
      <c r="AO10" s="236" t="s">
        <v>2496</v>
      </c>
      <c r="AP10" s="236" t="s">
        <v>2497</v>
      </c>
      <c r="AQ10" s="236" t="s">
        <v>2245</v>
      </c>
      <c r="AR10" s="236" t="s">
        <v>2476</v>
      </c>
      <c r="AS10" s="236" t="s">
        <v>2463</v>
      </c>
      <c r="AT10" s="236" t="s">
        <v>2438</v>
      </c>
      <c r="AU10" s="236" t="s">
        <v>2407</v>
      </c>
      <c r="AV10" s="236" t="s">
        <v>2438</v>
      </c>
      <c r="AW10" s="236" t="s">
        <v>2498</v>
      </c>
      <c r="AX10" s="236" t="s">
        <v>2215</v>
      </c>
      <c r="AY10" s="236" t="s">
        <v>1597</v>
      </c>
      <c r="AZ10" s="236" t="s">
        <v>1739</v>
      </c>
      <c r="BA10" s="236" t="s">
        <v>2176</v>
      </c>
      <c r="BB10" s="235" t="s">
        <v>2377</v>
      </c>
    </row>
    <row r="11" spans="1:54" s="238" customFormat="1">
      <c r="A11" s="235" t="s">
        <v>2499</v>
      </c>
      <c r="B11" s="235" t="s">
        <v>2349</v>
      </c>
      <c r="C11" s="235" t="s">
        <v>483</v>
      </c>
      <c r="D11" s="236">
        <v>1100</v>
      </c>
      <c r="E11" s="237">
        <v>73.62</v>
      </c>
      <c r="F11" s="237">
        <v>0.27</v>
      </c>
      <c r="G11" s="237">
        <v>13.89</v>
      </c>
      <c r="H11" s="237">
        <v>2.21815070015559</v>
      </c>
      <c r="I11" s="237">
        <v>0.04</v>
      </c>
      <c r="J11" s="237">
        <v>0.87</v>
      </c>
      <c r="K11" s="237">
        <v>2.02</v>
      </c>
      <c r="L11" s="237">
        <v>4.17</v>
      </c>
      <c r="M11" s="237">
        <v>1.76</v>
      </c>
      <c r="N11" s="237">
        <v>0.02</v>
      </c>
      <c r="O11" s="237">
        <v>1.33</v>
      </c>
      <c r="P11" s="237">
        <f t="shared" si="0"/>
        <v>100.2081507001556</v>
      </c>
      <c r="Q11" s="236" t="s">
        <v>1697</v>
      </c>
      <c r="R11" s="236" t="s">
        <v>1799</v>
      </c>
      <c r="S11" s="236" t="s">
        <v>2500</v>
      </c>
      <c r="T11" s="236" t="s">
        <v>2501</v>
      </c>
      <c r="U11" s="236" t="s">
        <v>1533</v>
      </c>
      <c r="V11" s="236" t="s">
        <v>2484</v>
      </c>
      <c r="W11" s="236" t="s">
        <v>1689</v>
      </c>
      <c r="X11" s="236" t="s">
        <v>1571</v>
      </c>
      <c r="Y11" s="236" t="s">
        <v>2485</v>
      </c>
      <c r="Z11" s="236" t="s">
        <v>2502</v>
      </c>
      <c r="AA11" s="236" t="s">
        <v>1726</v>
      </c>
      <c r="AB11" s="236" t="s">
        <v>2503</v>
      </c>
      <c r="AC11" s="236" t="s">
        <v>2504</v>
      </c>
      <c r="AD11" s="236" t="s">
        <v>2505</v>
      </c>
      <c r="AE11" s="236" t="s">
        <v>2506</v>
      </c>
      <c r="AF11" s="236" t="s">
        <v>2507</v>
      </c>
      <c r="AG11" s="236" t="s">
        <v>1801</v>
      </c>
      <c r="AH11" s="236" t="s">
        <v>2456</v>
      </c>
      <c r="AI11" s="236" t="s">
        <v>2508</v>
      </c>
      <c r="AJ11" s="236" t="s">
        <v>2509</v>
      </c>
      <c r="AK11" s="236" t="s">
        <v>2510</v>
      </c>
      <c r="AL11" s="236" t="s">
        <v>2511</v>
      </c>
      <c r="AM11" s="236" t="s">
        <v>1565</v>
      </c>
      <c r="AN11" s="236" t="s">
        <v>2034</v>
      </c>
      <c r="AO11" s="236" t="s">
        <v>2512</v>
      </c>
      <c r="AP11" s="236" t="s">
        <v>2417</v>
      </c>
      <c r="AQ11" s="236" t="s">
        <v>1585</v>
      </c>
      <c r="AR11" s="236" t="s">
        <v>2476</v>
      </c>
      <c r="AS11" s="236" t="s">
        <v>2404</v>
      </c>
      <c r="AT11" s="236" t="s">
        <v>2462</v>
      </c>
      <c r="AU11" s="236" t="s">
        <v>2439</v>
      </c>
      <c r="AV11" s="236" t="s">
        <v>2438</v>
      </c>
      <c r="AW11" s="236" t="s">
        <v>2064</v>
      </c>
      <c r="AX11" s="236" t="s">
        <v>2513</v>
      </c>
      <c r="AY11" s="236" t="s">
        <v>2367</v>
      </c>
      <c r="AZ11" s="236" t="s">
        <v>2514</v>
      </c>
      <c r="BA11" s="236" t="s">
        <v>1938</v>
      </c>
      <c r="BB11" s="235" t="s">
        <v>2377</v>
      </c>
    </row>
    <row r="12" spans="1:54" s="238" customFormat="1">
      <c r="A12" s="235" t="s">
        <v>2515</v>
      </c>
      <c r="B12" s="235" t="s">
        <v>2349</v>
      </c>
      <c r="C12" s="235" t="s">
        <v>483</v>
      </c>
      <c r="D12" s="236">
        <v>1100</v>
      </c>
      <c r="E12" s="237">
        <v>73.53</v>
      </c>
      <c r="F12" s="237">
        <v>0.27</v>
      </c>
      <c r="G12" s="237">
        <v>13.87</v>
      </c>
      <c r="H12" s="237">
        <v>2.2281507001555898</v>
      </c>
      <c r="I12" s="237">
        <v>0.04</v>
      </c>
      <c r="J12" s="237">
        <v>0.87</v>
      </c>
      <c r="K12" s="237">
        <v>2.02</v>
      </c>
      <c r="L12" s="237">
        <v>4.1399999999999997</v>
      </c>
      <c r="M12" s="237">
        <v>1.75</v>
      </c>
      <c r="N12" s="237">
        <v>0.02</v>
      </c>
      <c r="O12" s="237">
        <v>1.31</v>
      </c>
      <c r="P12" s="237">
        <f t="shared" si="0"/>
        <v>100.0481507001556</v>
      </c>
      <c r="Q12" s="236" t="s">
        <v>1757</v>
      </c>
      <c r="R12" s="236" t="s">
        <v>1817</v>
      </c>
      <c r="S12" s="236" t="s">
        <v>2064</v>
      </c>
      <c r="T12" s="236" t="s">
        <v>2516</v>
      </c>
      <c r="U12" s="236" t="s">
        <v>1533</v>
      </c>
      <c r="V12" s="236" t="s">
        <v>1984</v>
      </c>
      <c r="W12" s="236" t="s">
        <v>2269</v>
      </c>
      <c r="X12" s="236" t="s">
        <v>2517</v>
      </c>
      <c r="Y12" s="236" t="s">
        <v>2508</v>
      </c>
      <c r="Z12" s="236" t="s">
        <v>2518</v>
      </c>
      <c r="AA12" s="236" t="s">
        <v>2519</v>
      </c>
      <c r="AB12" s="236" t="s">
        <v>2520</v>
      </c>
      <c r="AC12" s="236" t="s">
        <v>2521</v>
      </c>
      <c r="AD12" s="236" t="s">
        <v>2522</v>
      </c>
      <c r="AE12" s="236" t="s">
        <v>2523</v>
      </c>
      <c r="AF12" s="236" t="s">
        <v>2524</v>
      </c>
      <c r="AG12" s="236" t="s">
        <v>2073</v>
      </c>
      <c r="AH12" s="236" t="s">
        <v>2456</v>
      </c>
      <c r="AI12" s="236" t="s">
        <v>2525</v>
      </c>
      <c r="AJ12" s="236" t="s">
        <v>2526</v>
      </c>
      <c r="AK12" s="236" t="s">
        <v>1789</v>
      </c>
      <c r="AL12" s="236" t="s">
        <v>2442</v>
      </c>
      <c r="AM12" s="236" t="s">
        <v>2351</v>
      </c>
      <c r="AN12" s="236" t="s">
        <v>2394</v>
      </c>
      <c r="AO12" s="236" t="s">
        <v>2527</v>
      </c>
      <c r="AP12" s="236" t="s">
        <v>2497</v>
      </c>
      <c r="AQ12" s="236" t="s">
        <v>2446</v>
      </c>
      <c r="AR12" s="236" t="s">
        <v>2528</v>
      </c>
      <c r="AS12" s="236" t="s">
        <v>2463</v>
      </c>
      <c r="AT12" s="236" t="s">
        <v>2438</v>
      </c>
      <c r="AU12" s="236" t="s">
        <v>2529</v>
      </c>
      <c r="AV12" s="236" t="s">
        <v>2530</v>
      </c>
      <c r="AW12" s="236" t="s">
        <v>2064</v>
      </c>
      <c r="AX12" s="236" t="s">
        <v>2513</v>
      </c>
      <c r="AY12" s="236" t="s">
        <v>1597</v>
      </c>
      <c r="AZ12" s="236" t="s">
        <v>2531</v>
      </c>
      <c r="BA12" s="236" t="s">
        <v>1581</v>
      </c>
      <c r="BB12" s="235" t="s">
        <v>2377</v>
      </c>
    </row>
    <row r="13" spans="1:54" s="238" customFormat="1">
      <c r="A13" s="235" t="s">
        <v>2532</v>
      </c>
      <c r="B13" s="235" t="s">
        <v>2349</v>
      </c>
      <c r="C13" s="235" t="s">
        <v>483</v>
      </c>
      <c r="D13" s="236">
        <v>1100</v>
      </c>
      <c r="E13" s="237">
        <v>72.73</v>
      </c>
      <c r="F13" s="237">
        <v>0.2</v>
      </c>
      <c r="G13" s="237">
        <v>14.87</v>
      </c>
      <c r="H13" s="237">
        <v>1.9425605690153367</v>
      </c>
      <c r="I13" s="237">
        <v>0.05</v>
      </c>
      <c r="J13" s="237">
        <v>0.72</v>
      </c>
      <c r="K13" s="237">
        <v>2.66</v>
      </c>
      <c r="L13" s="237">
        <v>4.88</v>
      </c>
      <c r="M13" s="237">
        <v>1.23</v>
      </c>
      <c r="N13" s="237">
        <v>0.03</v>
      </c>
      <c r="O13" s="237">
        <v>1</v>
      </c>
      <c r="P13" s="237">
        <f t="shared" si="0"/>
        <v>100.31256056901535</v>
      </c>
      <c r="Q13" s="236" t="s">
        <v>1534</v>
      </c>
      <c r="R13" s="236" t="s">
        <v>2459</v>
      </c>
      <c r="S13" s="236" t="s">
        <v>1705</v>
      </c>
      <c r="T13" s="236" t="s">
        <v>2445</v>
      </c>
      <c r="U13" s="236" t="s">
        <v>2533</v>
      </c>
      <c r="V13" s="236" t="s">
        <v>2534</v>
      </c>
      <c r="W13" s="236" t="s">
        <v>2241</v>
      </c>
      <c r="X13" s="236" t="s">
        <v>2535</v>
      </c>
      <c r="Y13" s="236" t="s">
        <v>2536</v>
      </c>
      <c r="Z13" s="236" t="s">
        <v>2537</v>
      </c>
      <c r="AA13" s="236" t="s">
        <v>1803</v>
      </c>
      <c r="AB13" s="236" t="s">
        <v>2538</v>
      </c>
      <c r="AC13" s="236" t="s">
        <v>2489</v>
      </c>
      <c r="AD13" s="236" t="s">
        <v>2539</v>
      </c>
      <c r="AE13" s="236" t="s">
        <v>2540</v>
      </c>
      <c r="AF13" s="236" t="s">
        <v>2541</v>
      </c>
      <c r="AG13" s="236" t="s">
        <v>1615</v>
      </c>
      <c r="AH13" s="236" t="s">
        <v>2542</v>
      </c>
      <c r="AI13" s="236" t="s">
        <v>2350</v>
      </c>
      <c r="AJ13" s="236" t="s">
        <v>2543</v>
      </c>
      <c r="AK13" s="236" t="s">
        <v>2544</v>
      </c>
      <c r="AL13" s="236" t="s">
        <v>1575</v>
      </c>
      <c r="AM13" s="236" t="s">
        <v>1634</v>
      </c>
      <c r="AN13" s="236" t="s">
        <v>2545</v>
      </c>
      <c r="AO13" s="236" t="s">
        <v>1654</v>
      </c>
      <c r="AP13" s="236" t="s">
        <v>2476</v>
      </c>
      <c r="AQ13" s="236" t="s">
        <v>1585</v>
      </c>
      <c r="AR13" s="236" t="s">
        <v>2371</v>
      </c>
      <c r="AS13" s="236" t="s">
        <v>2353</v>
      </c>
      <c r="AT13" s="236" t="s">
        <v>2546</v>
      </c>
      <c r="AU13" s="236" t="s">
        <v>1906</v>
      </c>
      <c r="AV13" s="236" t="s">
        <v>2546</v>
      </c>
      <c r="AW13" s="236" t="s">
        <v>2241</v>
      </c>
      <c r="AX13" s="236" t="s">
        <v>2547</v>
      </c>
      <c r="AY13" s="236" t="s">
        <v>1680</v>
      </c>
      <c r="AZ13" s="236" t="s">
        <v>2548</v>
      </c>
      <c r="BA13" s="236" t="s">
        <v>1857</v>
      </c>
      <c r="BB13" s="235" t="s">
        <v>2377</v>
      </c>
    </row>
    <row r="14" spans="1:54" s="238" customFormat="1">
      <c r="A14" s="235" t="s">
        <v>2549</v>
      </c>
      <c r="B14" s="235" t="s">
        <v>2349</v>
      </c>
      <c r="C14" s="235" t="s">
        <v>483</v>
      </c>
      <c r="D14" s="236">
        <v>1100</v>
      </c>
      <c r="E14" s="237">
        <v>72.92</v>
      </c>
      <c r="F14" s="237">
        <v>0.2</v>
      </c>
      <c r="G14" s="237">
        <v>14.96</v>
      </c>
      <c r="H14" s="237">
        <v>1.9581062458324072</v>
      </c>
      <c r="I14" s="237">
        <v>0.05</v>
      </c>
      <c r="J14" s="237">
        <v>0.74</v>
      </c>
      <c r="K14" s="237">
        <v>2.66</v>
      </c>
      <c r="L14" s="237">
        <v>4.92</v>
      </c>
      <c r="M14" s="237">
        <v>1.23</v>
      </c>
      <c r="N14" s="237">
        <v>0.03</v>
      </c>
      <c r="O14" s="237">
        <v>1.01</v>
      </c>
      <c r="P14" s="237">
        <f t="shared" si="0"/>
        <v>100.67810624583242</v>
      </c>
      <c r="Q14" s="236" t="s">
        <v>2441</v>
      </c>
      <c r="R14" s="236" t="s">
        <v>2512</v>
      </c>
      <c r="S14" s="236" t="s">
        <v>2550</v>
      </c>
      <c r="T14" s="236" t="s">
        <v>1739</v>
      </c>
      <c r="U14" s="236" t="s">
        <v>2551</v>
      </c>
      <c r="V14" s="236" t="s">
        <v>2552</v>
      </c>
      <c r="W14" s="236" t="s">
        <v>2553</v>
      </c>
      <c r="X14" s="236" t="s">
        <v>2269</v>
      </c>
      <c r="Y14" s="236" t="s">
        <v>2554</v>
      </c>
      <c r="Z14" s="236" t="s">
        <v>1826</v>
      </c>
      <c r="AA14" s="236" t="s">
        <v>2555</v>
      </c>
      <c r="AB14" s="236" t="s">
        <v>2556</v>
      </c>
      <c r="AC14" s="236" t="s">
        <v>2557</v>
      </c>
      <c r="AD14" s="236" t="s">
        <v>1537</v>
      </c>
      <c r="AE14" s="236" t="s">
        <v>2540</v>
      </c>
      <c r="AF14" s="236" t="s">
        <v>1552</v>
      </c>
      <c r="AG14" s="236" t="s">
        <v>1790</v>
      </c>
      <c r="AH14" s="236" t="s">
        <v>2558</v>
      </c>
      <c r="AI14" s="236" t="s">
        <v>2518</v>
      </c>
      <c r="AJ14" s="236" t="s">
        <v>2559</v>
      </c>
      <c r="AK14" s="236" t="s">
        <v>2241</v>
      </c>
      <c r="AL14" s="236" t="s">
        <v>2560</v>
      </c>
      <c r="AM14" s="236" t="s">
        <v>2165</v>
      </c>
      <c r="AN14" s="236" t="s">
        <v>1786</v>
      </c>
      <c r="AO14" s="236" t="s">
        <v>2561</v>
      </c>
      <c r="AP14" s="236" t="s">
        <v>2437</v>
      </c>
      <c r="AQ14" s="236" t="s">
        <v>1726</v>
      </c>
      <c r="AR14" s="236" t="s">
        <v>2528</v>
      </c>
      <c r="AS14" s="236" t="s">
        <v>2562</v>
      </c>
      <c r="AT14" s="236" t="s">
        <v>2530</v>
      </c>
      <c r="AU14" s="236" t="s">
        <v>2563</v>
      </c>
      <c r="AV14" s="236" t="s">
        <v>2546</v>
      </c>
      <c r="AW14" s="236" t="s">
        <v>2253</v>
      </c>
      <c r="AX14" s="236" t="s">
        <v>2564</v>
      </c>
      <c r="AY14" s="236" t="s">
        <v>2565</v>
      </c>
      <c r="AZ14" s="236" t="s">
        <v>2566</v>
      </c>
      <c r="BA14" s="236" t="s">
        <v>2567</v>
      </c>
      <c r="BB14" s="235" t="s">
        <v>2377</v>
      </c>
    </row>
    <row r="15" spans="1:54" s="238" customFormat="1">
      <c r="A15" s="235" t="s">
        <v>2568</v>
      </c>
      <c r="B15" s="235" t="s">
        <v>2349</v>
      </c>
      <c r="C15" s="235" t="s">
        <v>483</v>
      </c>
      <c r="D15" s="236">
        <v>1100</v>
      </c>
      <c r="E15" s="237">
        <v>72.680000000000007</v>
      </c>
      <c r="F15" s="237">
        <v>0.2</v>
      </c>
      <c r="G15" s="237">
        <v>14.9</v>
      </c>
      <c r="H15" s="237">
        <v>1.9370148921982659</v>
      </c>
      <c r="I15" s="237">
        <v>0.05</v>
      </c>
      <c r="J15" s="237">
        <v>0.72</v>
      </c>
      <c r="K15" s="237">
        <v>2.65</v>
      </c>
      <c r="L15" s="237">
        <v>4.9000000000000004</v>
      </c>
      <c r="M15" s="237">
        <v>1.23</v>
      </c>
      <c r="N15" s="237">
        <v>0.03</v>
      </c>
      <c r="O15" s="237">
        <v>0.99</v>
      </c>
      <c r="P15" s="237">
        <f t="shared" si="0"/>
        <v>100.28701489219829</v>
      </c>
      <c r="Q15" s="236" t="s">
        <v>2569</v>
      </c>
      <c r="R15" s="236" t="s">
        <v>2570</v>
      </c>
      <c r="S15" s="236" t="s">
        <v>2571</v>
      </c>
      <c r="T15" s="236" t="s">
        <v>2572</v>
      </c>
      <c r="U15" s="236" t="s">
        <v>2573</v>
      </c>
      <c r="V15" s="236" t="s">
        <v>2534</v>
      </c>
      <c r="W15" s="236" t="s">
        <v>1586</v>
      </c>
      <c r="X15" s="236" t="s">
        <v>1820</v>
      </c>
      <c r="Y15" s="236" t="s">
        <v>2554</v>
      </c>
      <c r="Z15" s="236" t="s">
        <v>1920</v>
      </c>
      <c r="AA15" s="236" t="s">
        <v>2529</v>
      </c>
      <c r="AB15" s="236" t="s">
        <v>2574</v>
      </c>
      <c r="AC15" s="236" t="s">
        <v>2575</v>
      </c>
      <c r="AD15" s="236" t="s">
        <v>2576</v>
      </c>
      <c r="AE15" s="236" t="s">
        <v>2577</v>
      </c>
      <c r="AF15" s="236" t="s">
        <v>2578</v>
      </c>
      <c r="AG15" s="236" t="s">
        <v>1593</v>
      </c>
      <c r="AH15" s="236" t="s">
        <v>2579</v>
      </c>
      <c r="AI15" s="236" t="s">
        <v>2580</v>
      </c>
      <c r="AJ15" s="236" t="s">
        <v>2581</v>
      </c>
      <c r="AK15" s="236" t="s">
        <v>1565</v>
      </c>
      <c r="AL15" s="236" t="s">
        <v>2582</v>
      </c>
      <c r="AM15" s="236" t="s">
        <v>2165</v>
      </c>
      <c r="AN15" s="236" t="s">
        <v>1786</v>
      </c>
      <c r="AO15" s="236" t="s">
        <v>1712</v>
      </c>
      <c r="AP15" s="236" t="s">
        <v>2437</v>
      </c>
      <c r="AQ15" s="236" t="s">
        <v>1765</v>
      </c>
      <c r="AR15" s="236" t="s">
        <v>2528</v>
      </c>
      <c r="AS15" s="236" t="s">
        <v>2529</v>
      </c>
      <c r="AT15" s="236" t="s">
        <v>2530</v>
      </c>
      <c r="AU15" s="236" t="s">
        <v>2563</v>
      </c>
      <c r="AV15" s="236" t="s">
        <v>2530</v>
      </c>
      <c r="AW15" s="236" t="s">
        <v>2241</v>
      </c>
      <c r="AX15" s="236" t="s">
        <v>1914</v>
      </c>
      <c r="AY15" s="236" t="s">
        <v>1622</v>
      </c>
      <c r="AZ15" s="236" t="s">
        <v>2583</v>
      </c>
      <c r="BA15" s="236" t="s">
        <v>1876</v>
      </c>
      <c r="BB15" s="235" t="s">
        <v>2377</v>
      </c>
    </row>
    <row r="16" spans="1:54" s="238" customFormat="1">
      <c r="A16" s="235" t="s">
        <v>2584</v>
      </c>
      <c r="B16" s="235" t="s">
        <v>2349</v>
      </c>
      <c r="C16" s="235" t="s">
        <v>483</v>
      </c>
      <c r="D16" s="236">
        <v>1100</v>
      </c>
      <c r="E16" s="237">
        <v>71.150000000000006</v>
      </c>
      <c r="F16" s="237">
        <v>0.28000000000000003</v>
      </c>
      <c r="G16" s="237">
        <v>15.41</v>
      </c>
      <c r="H16" s="237">
        <v>2.2803778617470547</v>
      </c>
      <c r="I16" s="237">
        <v>0.04</v>
      </c>
      <c r="J16" s="237">
        <v>0.93</v>
      </c>
      <c r="K16" s="237">
        <v>3.04</v>
      </c>
      <c r="L16" s="237">
        <v>4.32</v>
      </c>
      <c r="M16" s="237">
        <v>1.65</v>
      </c>
      <c r="N16" s="237">
        <v>0.1</v>
      </c>
      <c r="O16" s="237">
        <v>0.93</v>
      </c>
      <c r="P16" s="237">
        <f t="shared" si="0"/>
        <v>100.13037786174709</v>
      </c>
      <c r="Q16" s="236" t="s">
        <v>2479</v>
      </c>
      <c r="R16" s="236" t="s">
        <v>1904</v>
      </c>
      <c r="S16" s="236" t="s">
        <v>2585</v>
      </c>
      <c r="T16" s="236" t="s">
        <v>2586</v>
      </c>
      <c r="U16" s="236" t="s">
        <v>2587</v>
      </c>
      <c r="V16" s="236" t="s">
        <v>2364</v>
      </c>
      <c r="W16" s="236" t="s">
        <v>1958</v>
      </c>
      <c r="X16" s="236" t="s">
        <v>2588</v>
      </c>
      <c r="Y16" s="236" t="s">
        <v>2589</v>
      </c>
      <c r="Z16" s="236" t="s">
        <v>2580</v>
      </c>
      <c r="AA16" s="236" t="s">
        <v>2394</v>
      </c>
      <c r="AB16" s="236" t="s">
        <v>2590</v>
      </c>
      <c r="AC16" s="236" t="s">
        <v>2591</v>
      </c>
      <c r="AD16" s="236" t="s">
        <v>2592</v>
      </c>
      <c r="AE16" s="236" t="s">
        <v>2593</v>
      </c>
      <c r="AF16" s="236" t="s">
        <v>2594</v>
      </c>
      <c r="AG16" s="236" t="s">
        <v>2224</v>
      </c>
      <c r="AH16" s="236" t="s">
        <v>2595</v>
      </c>
      <c r="AI16" s="236" t="s">
        <v>1739</v>
      </c>
      <c r="AJ16" s="236" t="s">
        <v>2596</v>
      </c>
      <c r="AK16" s="236" t="s">
        <v>2597</v>
      </c>
      <c r="AL16" s="236" t="s">
        <v>2598</v>
      </c>
      <c r="AM16" s="236" t="s">
        <v>2004</v>
      </c>
      <c r="AN16" s="236" t="s">
        <v>2545</v>
      </c>
      <c r="AO16" s="236" t="s">
        <v>1991</v>
      </c>
      <c r="AP16" s="236" t="s">
        <v>1854</v>
      </c>
      <c r="AQ16" s="236" t="s">
        <v>1818</v>
      </c>
      <c r="AR16" s="236" t="s">
        <v>2372</v>
      </c>
      <c r="AS16" s="236" t="s">
        <v>2599</v>
      </c>
      <c r="AT16" s="236" t="s">
        <v>2600</v>
      </c>
      <c r="AU16" s="236" t="s">
        <v>2446</v>
      </c>
      <c r="AV16" s="236" t="s">
        <v>2421</v>
      </c>
      <c r="AW16" s="236" t="s">
        <v>2601</v>
      </c>
      <c r="AX16" s="236" t="s">
        <v>2407</v>
      </c>
      <c r="AY16" s="236" t="s">
        <v>2441</v>
      </c>
      <c r="AZ16" s="236" t="s">
        <v>2602</v>
      </c>
      <c r="BA16" s="236" t="s">
        <v>1818</v>
      </c>
      <c r="BB16" s="235" t="s">
        <v>2377</v>
      </c>
    </row>
    <row r="17" spans="1:54" s="238" customFormat="1">
      <c r="A17" s="235" t="s">
        <v>2603</v>
      </c>
      <c r="B17" s="235" t="s">
        <v>2349</v>
      </c>
      <c r="C17" s="235" t="s">
        <v>483</v>
      </c>
      <c r="D17" s="236">
        <v>1100</v>
      </c>
      <c r="E17" s="237">
        <v>70.91</v>
      </c>
      <c r="F17" s="237">
        <v>0.27</v>
      </c>
      <c r="G17" s="237">
        <v>15.38</v>
      </c>
      <c r="H17" s="237">
        <v>2.2737186041342521</v>
      </c>
      <c r="I17" s="237">
        <v>0.04</v>
      </c>
      <c r="J17" s="237">
        <v>0.91</v>
      </c>
      <c r="K17" s="237">
        <v>3.05</v>
      </c>
      <c r="L17" s="237">
        <v>4.29</v>
      </c>
      <c r="M17" s="237">
        <v>1.65</v>
      </c>
      <c r="N17" s="237">
        <v>0.11</v>
      </c>
      <c r="O17" s="237">
        <v>0.94</v>
      </c>
      <c r="P17" s="237">
        <f t="shared" si="0"/>
        <v>99.823718604134243</v>
      </c>
      <c r="Q17" s="236" t="s">
        <v>2604</v>
      </c>
      <c r="R17" s="236" t="s">
        <v>2263</v>
      </c>
      <c r="S17" s="236" t="s">
        <v>1885</v>
      </c>
      <c r="T17" s="236" t="s">
        <v>2586</v>
      </c>
      <c r="U17" s="236" t="s">
        <v>2605</v>
      </c>
      <c r="V17" s="236" t="s">
        <v>1855</v>
      </c>
      <c r="W17" s="236" t="s">
        <v>2606</v>
      </c>
      <c r="X17" s="236" t="s">
        <v>2381</v>
      </c>
      <c r="Y17" s="236" t="s">
        <v>2607</v>
      </c>
      <c r="Z17" s="236" t="s">
        <v>2384</v>
      </c>
      <c r="AA17" s="236" t="s">
        <v>2608</v>
      </c>
      <c r="AB17" s="236" t="s">
        <v>2609</v>
      </c>
      <c r="AC17" s="236" t="s">
        <v>2610</v>
      </c>
      <c r="AD17" s="236" t="s">
        <v>2611</v>
      </c>
      <c r="AE17" s="236" t="s">
        <v>2612</v>
      </c>
      <c r="AF17" s="236" t="s">
        <v>2613</v>
      </c>
      <c r="AG17" s="236" t="s">
        <v>2089</v>
      </c>
      <c r="AH17" s="236" t="s">
        <v>2614</v>
      </c>
      <c r="AI17" s="236" t="s">
        <v>1760</v>
      </c>
      <c r="AJ17" s="236" t="s">
        <v>2615</v>
      </c>
      <c r="AK17" s="236" t="s">
        <v>2010</v>
      </c>
      <c r="AL17" s="236" t="s">
        <v>2162</v>
      </c>
      <c r="AM17" s="236" t="s">
        <v>2616</v>
      </c>
      <c r="AN17" s="236" t="s">
        <v>2404</v>
      </c>
      <c r="AO17" s="236" t="s">
        <v>1536</v>
      </c>
      <c r="AP17" s="236" t="s">
        <v>2417</v>
      </c>
      <c r="AQ17" s="236" t="s">
        <v>2259</v>
      </c>
      <c r="AR17" s="236" t="s">
        <v>2418</v>
      </c>
      <c r="AS17" s="236" t="s">
        <v>2599</v>
      </c>
      <c r="AT17" s="236" t="s">
        <v>2600</v>
      </c>
      <c r="AU17" s="236" t="s">
        <v>2567</v>
      </c>
      <c r="AV17" s="236" t="s">
        <v>2421</v>
      </c>
      <c r="AW17" s="236" t="s">
        <v>2617</v>
      </c>
      <c r="AX17" s="236" t="s">
        <v>2529</v>
      </c>
      <c r="AY17" s="236" t="s">
        <v>2516</v>
      </c>
      <c r="AZ17" s="236" t="s">
        <v>2618</v>
      </c>
      <c r="BA17" s="236" t="s">
        <v>2619</v>
      </c>
      <c r="BB17" s="235" t="s">
        <v>2377</v>
      </c>
    </row>
    <row r="18" spans="1:54" s="238" customFormat="1">
      <c r="A18" s="235" t="s">
        <v>2620</v>
      </c>
      <c r="B18" s="235" t="s">
        <v>2349</v>
      </c>
      <c r="C18" s="235" t="s">
        <v>483</v>
      </c>
      <c r="D18" s="236">
        <v>1100</v>
      </c>
      <c r="E18" s="237">
        <v>71.17</v>
      </c>
      <c r="F18" s="237">
        <v>0.28000000000000003</v>
      </c>
      <c r="G18" s="237">
        <v>15.42</v>
      </c>
      <c r="H18" s="237">
        <v>2.2670593465214495</v>
      </c>
      <c r="I18" s="237">
        <v>0.04</v>
      </c>
      <c r="J18" s="237">
        <v>0.92</v>
      </c>
      <c r="K18" s="237">
        <v>3.04</v>
      </c>
      <c r="L18" s="237">
        <v>4.3099999999999996</v>
      </c>
      <c r="M18" s="237">
        <v>1.65</v>
      </c>
      <c r="N18" s="237">
        <v>0.11</v>
      </c>
      <c r="O18" s="237">
        <v>0.95</v>
      </c>
      <c r="P18" s="237">
        <f t="shared" si="0"/>
        <v>100.15705934652148</v>
      </c>
      <c r="Q18" s="236" t="s">
        <v>1737</v>
      </c>
      <c r="R18" s="236" t="s">
        <v>1938</v>
      </c>
      <c r="S18" s="236" t="s">
        <v>2448</v>
      </c>
      <c r="T18" s="236" t="s">
        <v>2621</v>
      </c>
      <c r="U18" s="236" t="s">
        <v>2622</v>
      </c>
      <c r="V18" s="236" t="s">
        <v>1709</v>
      </c>
      <c r="W18" s="236" t="s">
        <v>1965</v>
      </c>
      <c r="X18" s="236" t="s">
        <v>2623</v>
      </c>
      <c r="Y18" s="236" t="s">
        <v>2624</v>
      </c>
      <c r="Z18" s="236" t="s">
        <v>2625</v>
      </c>
      <c r="AA18" s="236" t="s">
        <v>1947</v>
      </c>
      <c r="AB18" s="236" t="s">
        <v>2626</v>
      </c>
      <c r="AC18" s="236" t="s">
        <v>2627</v>
      </c>
      <c r="AD18" s="236" t="s">
        <v>2611</v>
      </c>
      <c r="AE18" s="236" t="s">
        <v>2628</v>
      </c>
      <c r="AF18" s="236" t="s">
        <v>2629</v>
      </c>
      <c r="AG18" s="236" t="s">
        <v>2630</v>
      </c>
      <c r="AH18" s="236" t="s">
        <v>2631</v>
      </c>
      <c r="AI18" s="236" t="s">
        <v>2632</v>
      </c>
      <c r="AJ18" s="236" t="s">
        <v>2633</v>
      </c>
      <c r="AK18" s="236" t="s">
        <v>2634</v>
      </c>
      <c r="AL18" s="236" t="s">
        <v>1962</v>
      </c>
      <c r="AM18" s="236" t="s">
        <v>2030</v>
      </c>
      <c r="AN18" s="236" t="s">
        <v>2635</v>
      </c>
      <c r="AO18" s="236" t="s">
        <v>1722</v>
      </c>
      <c r="AP18" s="236" t="s">
        <v>2371</v>
      </c>
      <c r="AQ18" s="236" t="s">
        <v>1753</v>
      </c>
      <c r="AR18" s="236" t="s">
        <v>2418</v>
      </c>
      <c r="AS18" s="236" t="s">
        <v>2599</v>
      </c>
      <c r="AT18" s="236" t="s">
        <v>2600</v>
      </c>
      <c r="AU18" s="236" t="s">
        <v>2567</v>
      </c>
      <c r="AV18" s="236" t="s">
        <v>2421</v>
      </c>
      <c r="AW18" s="236" t="s">
        <v>2636</v>
      </c>
      <c r="AX18" s="236" t="s">
        <v>2439</v>
      </c>
      <c r="AY18" s="236" t="s">
        <v>2637</v>
      </c>
      <c r="AZ18" s="236" t="s">
        <v>2638</v>
      </c>
      <c r="BA18" s="236" t="s">
        <v>2639</v>
      </c>
      <c r="BB18" s="235" t="s">
        <v>2377</v>
      </c>
    </row>
    <row r="19" spans="1:54" s="238" customFormat="1">
      <c r="A19" s="235" t="s">
        <v>2640</v>
      </c>
      <c r="B19" s="235" t="s">
        <v>2349</v>
      </c>
      <c r="C19" s="235" t="s">
        <v>483</v>
      </c>
      <c r="D19" s="236">
        <v>1100</v>
      </c>
      <c r="E19" s="237">
        <v>71.489999999999995</v>
      </c>
      <c r="F19" s="237">
        <v>0.3</v>
      </c>
      <c r="G19" s="237">
        <v>14.82</v>
      </c>
      <c r="H19" s="237">
        <v>2.2892865081129141</v>
      </c>
      <c r="I19" s="237">
        <v>0.03</v>
      </c>
      <c r="J19" s="237">
        <v>0.89</v>
      </c>
      <c r="K19" s="237">
        <v>2.65</v>
      </c>
      <c r="L19" s="237">
        <v>3.7</v>
      </c>
      <c r="M19" s="237">
        <v>2.31</v>
      </c>
      <c r="N19" s="237">
        <v>0.09</v>
      </c>
      <c r="O19" s="237">
        <v>1.08</v>
      </c>
      <c r="P19" s="237">
        <f t="shared" si="0"/>
        <v>99.649286508112908</v>
      </c>
      <c r="Q19" s="236" t="s">
        <v>2641</v>
      </c>
      <c r="R19" s="236" t="s">
        <v>1726</v>
      </c>
      <c r="S19" s="236" t="s">
        <v>1946</v>
      </c>
      <c r="T19" s="236" t="s">
        <v>2367</v>
      </c>
      <c r="U19" s="236" t="s">
        <v>2642</v>
      </c>
      <c r="V19" s="236" t="s">
        <v>1946</v>
      </c>
      <c r="W19" s="236" t="s">
        <v>2643</v>
      </c>
      <c r="X19" s="236" t="s">
        <v>1862</v>
      </c>
      <c r="Y19" s="236" t="s">
        <v>2644</v>
      </c>
      <c r="Z19" s="236" t="s">
        <v>2350</v>
      </c>
      <c r="AA19" s="236" t="s">
        <v>1913</v>
      </c>
      <c r="AB19" s="236" t="s">
        <v>2645</v>
      </c>
      <c r="AC19" s="236" t="s">
        <v>2646</v>
      </c>
      <c r="AD19" s="236" t="s">
        <v>2647</v>
      </c>
      <c r="AE19" s="236" t="s">
        <v>2648</v>
      </c>
      <c r="AF19" s="236" t="s">
        <v>2649</v>
      </c>
      <c r="AG19" s="236" t="s">
        <v>1818</v>
      </c>
      <c r="AH19" s="236" t="s">
        <v>1527</v>
      </c>
      <c r="AI19" s="236" t="s">
        <v>2450</v>
      </c>
      <c r="AJ19" s="236" t="s">
        <v>2408</v>
      </c>
      <c r="AK19" s="236" t="s">
        <v>1867</v>
      </c>
      <c r="AL19" s="236" t="s">
        <v>2350</v>
      </c>
      <c r="AM19" s="236" t="s">
        <v>2035</v>
      </c>
      <c r="AN19" s="236" t="s">
        <v>2563</v>
      </c>
      <c r="AO19" s="236" t="s">
        <v>2650</v>
      </c>
      <c r="AP19" s="236" t="s">
        <v>2497</v>
      </c>
      <c r="AQ19" s="236" t="s">
        <v>2487</v>
      </c>
      <c r="AR19" s="236" t="s">
        <v>2371</v>
      </c>
      <c r="AS19" s="236" t="s">
        <v>2562</v>
      </c>
      <c r="AT19" s="236" t="s">
        <v>2438</v>
      </c>
      <c r="AU19" s="236" t="s">
        <v>2407</v>
      </c>
      <c r="AV19" s="236" t="s">
        <v>2438</v>
      </c>
      <c r="AW19" s="236" t="s">
        <v>2015</v>
      </c>
      <c r="AX19" s="236" t="s">
        <v>2651</v>
      </c>
      <c r="AY19" s="236" t="s">
        <v>2479</v>
      </c>
      <c r="AZ19" s="236" t="s">
        <v>2652</v>
      </c>
      <c r="BA19" s="236" t="s">
        <v>1615</v>
      </c>
      <c r="BB19" s="235" t="s">
        <v>2377</v>
      </c>
    </row>
    <row r="20" spans="1:54" s="238" customFormat="1">
      <c r="A20" s="235" t="s">
        <v>2653</v>
      </c>
      <c r="B20" s="235" t="s">
        <v>2349</v>
      </c>
      <c r="C20" s="235" t="s">
        <v>483</v>
      </c>
      <c r="D20" s="236">
        <v>1100</v>
      </c>
      <c r="E20" s="237">
        <v>71.37</v>
      </c>
      <c r="F20" s="237">
        <v>0.28999999999999998</v>
      </c>
      <c r="G20" s="237">
        <v>14.8</v>
      </c>
      <c r="H20" s="237">
        <v>2.2915136697043783</v>
      </c>
      <c r="I20" s="237">
        <v>0.03</v>
      </c>
      <c r="J20" s="237">
        <v>0.88</v>
      </c>
      <c r="K20" s="237">
        <v>2.63</v>
      </c>
      <c r="L20" s="237">
        <v>3.67</v>
      </c>
      <c r="M20" s="237">
        <v>2.2999999999999998</v>
      </c>
      <c r="N20" s="237">
        <v>0.09</v>
      </c>
      <c r="O20" s="237">
        <v>1.1000000000000001</v>
      </c>
      <c r="P20" s="237">
        <f t="shared" si="0"/>
        <v>99.451513669704369</v>
      </c>
      <c r="Q20" s="236" t="s">
        <v>2654</v>
      </c>
      <c r="R20" s="236" t="s">
        <v>1726</v>
      </c>
      <c r="S20" s="236" t="s">
        <v>1878</v>
      </c>
      <c r="T20" s="236" t="s">
        <v>1695</v>
      </c>
      <c r="U20" s="236" t="s">
        <v>2655</v>
      </c>
      <c r="V20" s="236" t="s">
        <v>1730</v>
      </c>
      <c r="W20" s="236" t="s">
        <v>2643</v>
      </c>
      <c r="X20" s="236" t="s">
        <v>1950</v>
      </c>
      <c r="Y20" s="236" t="s">
        <v>2656</v>
      </c>
      <c r="Z20" s="236" t="s">
        <v>2486</v>
      </c>
      <c r="AA20" s="236" t="s">
        <v>1930</v>
      </c>
      <c r="AB20" s="236" t="s">
        <v>2657</v>
      </c>
      <c r="AC20" s="236" t="s">
        <v>2658</v>
      </c>
      <c r="AD20" s="236" t="s">
        <v>1813</v>
      </c>
      <c r="AE20" s="236" t="s">
        <v>2506</v>
      </c>
      <c r="AF20" s="236" t="s">
        <v>2659</v>
      </c>
      <c r="AG20" s="236" t="s">
        <v>2630</v>
      </c>
      <c r="AH20" s="236" t="s">
        <v>1694</v>
      </c>
      <c r="AI20" s="236" t="s">
        <v>2660</v>
      </c>
      <c r="AJ20" s="236" t="s">
        <v>2661</v>
      </c>
      <c r="AK20" s="236" t="s">
        <v>2662</v>
      </c>
      <c r="AL20" s="236" t="s">
        <v>2358</v>
      </c>
      <c r="AM20" s="236" t="s">
        <v>2663</v>
      </c>
      <c r="AN20" s="236" t="s">
        <v>2563</v>
      </c>
      <c r="AO20" s="236" t="s">
        <v>1911</v>
      </c>
      <c r="AP20" s="236" t="s">
        <v>2371</v>
      </c>
      <c r="AQ20" s="236" t="s">
        <v>2664</v>
      </c>
      <c r="AR20" s="236" t="s">
        <v>1854</v>
      </c>
      <c r="AS20" s="236" t="s">
        <v>2529</v>
      </c>
      <c r="AT20" s="236" t="s">
        <v>2438</v>
      </c>
      <c r="AU20" s="236" t="s">
        <v>2439</v>
      </c>
      <c r="AV20" s="236" t="s">
        <v>2438</v>
      </c>
      <c r="AW20" s="236" t="s">
        <v>1946</v>
      </c>
      <c r="AX20" s="236" t="s">
        <v>2513</v>
      </c>
      <c r="AY20" s="236" t="s">
        <v>1622</v>
      </c>
      <c r="AZ20" s="236" t="s">
        <v>2665</v>
      </c>
      <c r="BA20" s="236" t="s">
        <v>1700</v>
      </c>
      <c r="BB20" s="235" t="s">
        <v>2377</v>
      </c>
    </row>
    <row r="21" spans="1:54" s="238" customFormat="1">
      <c r="A21" s="235" t="s">
        <v>2666</v>
      </c>
      <c r="B21" s="235" t="s">
        <v>2349</v>
      </c>
      <c r="C21" s="235" t="s">
        <v>483</v>
      </c>
      <c r="D21" s="236">
        <v>1100</v>
      </c>
      <c r="E21" s="237">
        <v>71.59</v>
      </c>
      <c r="F21" s="237">
        <v>0.28999999999999998</v>
      </c>
      <c r="G21" s="237">
        <v>14.84</v>
      </c>
      <c r="H21" s="237">
        <v>2.2859457657257169</v>
      </c>
      <c r="I21" s="237">
        <v>0.03</v>
      </c>
      <c r="J21" s="237">
        <v>0.89</v>
      </c>
      <c r="K21" s="237">
        <v>2.66</v>
      </c>
      <c r="L21" s="237">
        <v>3.72</v>
      </c>
      <c r="M21" s="237">
        <v>2.3199999999999998</v>
      </c>
      <c r="N21" s="237">
        <v>0.09</v>
      </c>
      <c r="O21" s="237">
        <v>1.23</v>
      </c>
      <c r="P21" s="237">
        <f t="shared" si="0"/>
        <v>99.945945765725725</v>
      </c>
      <c r="Q21" s="236" t="s">
        <v>2531</v>
      </c>
      <c r="R21" s="236" t="s">
        <v>2519</v>
      </c>
      <c r="S21" s="236" t="s">
        <v>2064</v>
      </c>
      <c r="T21" s="236" t="s">
        <v>2367</v>
      </c>
      <c r="U21" s="236" t="s">
        <v>2667</v>
      </c>
      <c r="V21" s="236" t="s">
        <v>1965</v>
      </c>
      <c r="W21" s="236" t="s">
        <v>2571</v>
      </c>
      <c r="X21" s="236" t="s">
        <v>1826</v>
      </c>
      <c r="Y21" s="236" t="s">
        <v>2668</v>
      </c>
      <c r="Z21" s="236" t="s">
        <v>2669</v>
      </c>
      <c r="AA21" s="236" t="s">
        <v>1959</v>
      </c>
      <c r="AB21" s="236" t="s">
        <v>2520</v>
      </c>
      <c r="AC21" s="236" t="s">
        <v>2670</v>
      </c>
      <c r="AD21" s="236" t="s">
        <v>2671</v>
      </c>
      <c r="AE21" s="236" t="s">
        <v>2490</v>
      </c>
      <c r="AF21" s="236" t="s">
        <v>1674</v>
      </c>
      <c r="AG21" s="236" t="s">
        <v>1667</v>
      </c>
      <c r="AH21" s="236" t="s">
        <v>1755</v>
      </c>
      <c r="AI21" s="236" t="s">
        <v>2672</v>
      </c>
      <c r="AJ21" s="236" t="s">
        <v>1812</v>
      </c>
      <c r="AK21" s="236" t="s">
        <v>2475</v>
      </c>
      <c r="AL21" s="236" t="s">
        <v>2673</v>
      </c>
      <c r="AM21" s="236" t="s">
        <v>2588</v>
      </c>
      <c r="AN21" s="236" t="s">
        <v>2674</v>
      </c>
      <c r="AO21" s="236" t="s">
        <v>2381</v>
      </c>
      <c r="AP21" s="236" t="s">
        <v>2372</v>
      </c>
      <c r="AQ21" s="236" t="s">
        <v>1667</v>
      </c>
      <c r="AR21" s="236" t="s">
        <v>2371</v>
      </c>
      <c r="AS21" s="236" t="s">
        <v>2359</v>
      </c>
      <c r="AT21" s="236" t="s">
        <v>2438</v>
      </c>
      <c r="AU21" s="236" t="s">
        <v>2407</v>
      </c>
      <c r="AV21" s="236" t="s">
        <v>2438</v>
      </c>
      <c r="AW21" s="236" t="s">
        <v>1631</v>
      </c>
      <c r="AX21" s="236" t="s">
        <v>2513</v>
      </c>
      <c r="AY21" s="236" t="s">
        <v>2501</v>
      </c>
      <c r="AZ21" s="236" t="s">
        <v>2675</v>
      </c>
      <c r="BA21" s="236" t="s">
        <v>2070</v>
      </c>
      <c r="BB21" s="235" t="s">
        <v>2377</v>
      </c>
    </row>
    <row r="22" spans="1:54" s="238" customFormat="1">
      <c r="A22" s="235" t="s">
        <v>2676</v>
      </c>
      <c r="B22" s="235" t="s">
        <v>2349</v>
      </c>
      <c r="C22" s="235" t="s">
        <v>483</v>
      </c>
      <c r="D22" s="236">
        <v>1100</v>
      </c>
      <c r="E22" s="237">
        <v>70.540000000000006</v>
      </c>
      <c r="F22" s="237">
        <v>0.32</v>
      </c>
      <c r="G22" s="237">
        <v>15.42</v>
      </c>
      <c r="H22" s="237">
        <v>2.6226939319848852</v>
      </c>
      <c r="I22" s="237">
        <v>0.05</v>
      </c>
      <c r="J22" s="237">
        <v>1.06</v>
      </c>
      <c r="K22" s="237">
        <v>3.23</v>
      </c>
      <c r="L22" s="237">
        <v>4.3499999999999996</v>
      </c>
      <c r="M22" s="237">
        <v>1.49</v>
      </c>
      <c r="N22" s="237">
        <v>0.13</v>
      </c>
      <c r="O22" s="237">
        <v>0.96</v>
      </c>
      <c r="P22" s="237">
        <f t="shared" si="0"/>
        <v>100.17269393198487</v>
      </c>
      <c r="Q22" s="236" t="s">
        <v>2677</v>
      </c>
      <c r="R22" s="236" t="s">
        <v>2443</v>
      </c>
      <c r="S22" s="236" t="s">
        <v>1916</v>
      </c>
      <c r="T22" s="236" t="s">
        <v>2678</v>
      </c>
      <c r="U22" s="236" t="s">
        <v>2679</v>
      </c>
      <c r="V22" s="236" t="s">
        <v>2017</v>
      </c>
      <c r="W22" s="236" t="s">
        <v>1940</v>
      </c>
      <c r="X22" s="236" t="s">
        <v>2680</v>
      </c>
      <c r="Y22" s="236" t="s">
        <v>2681</v>
      </c>
      <c r="Z22" s="236" t="s">
        <v>2682</v>
      </c>
      <c r="AA22" s="236" t="s">
        <v>1746</v>
      </c>
      <c r="AB22" s="236" t="s">
        <v>2683</v>
      </c>
      <c r="AC22" s="236" t="s">
        <v>2684</v>
      </c>
      <c r="AD22" s="236" t="s">
        <v>1530</v>
      </c>
      <c r="AE22" s="236" t="s">
        <v>2685</v>
      </c>
      <c r="AF22" s="236" t="s">
        <v>2686</v>
      </c>
      <c r="AG22" s="236" t="s">
        <v>1926</v>
      </c>
      <c r="AH22" s="236" t="s">
        <v>2687</v>
      </c>
      <c r="AI22" s="236" t="s">
        <v>2688</v>
      </c>
      <c r="AJ22" s="236" t="s">
        <v>2689</v>
      </c>
      <c r="AK22" s="236" t="s">
        <v>2690</v>
      </c>
      <c r="AL22" s="236" t="s">
        <v>2691</v>
      </c>
      <c r="AM22" s="236" t="s">
        <v>2275</v>
      </c>
      <c r="AN22" s="236" t="s">
        <v>2477</v>
      </c>
      <c r="AO22" s="236" t="s">
        <v>2692</v>
      </c>
      <c r="AP22" s="236" t="s">
        <v>2693</v>
      </c>
      <c r="AQ22" s="236" t="s">
        <v>2153</v>
      </c>
      <c r="AR22" s="236" t="s">
        <v>2694</v>
      </c>
      <c r="AS22" s="236" t="s">
        <v>1959</v>
      </c>
      <c r="AT22" s="236" t="s">
        <v>2196</v>
      </c>
      <c r="AU22" s="236" t="s">
        <v>1801</v>
      </c>
      <c r="AV22" s="236" t="s">
        <v>2476</v>
      </c>
      <c r="AW22" s="236" t="s">
        <v>2695</v>
      </c>
      <c r="AX22" s="236" t="s">
        <v>2404</v>
      </c>
      <c r="AY22" s="236" t="s">
        <v>2677</v>
      </c>
      <c r="AZ22" s="236" t="s">
        <v>2696</v>
      </c>
      <c r="BA22" s="236" t="s">
        <v>1624</v>
      </c>
      <c r="BB22" s="235" t="s">
        <v>2377</v>
      </c>
    </row>
    <row r="23" spans="1:54" s="238" customFormat="1">
      <c r="A23" s="235" t="s">
        <v>2697</v>
      </c>
      <c r="B23" s="235" t="s">
        <v>2349</v>
      </c>
      <c r="C23" s="235" t="s">
        <v>483</v>
      </c>
      <c r="D23" s="236">
        <v>1100</v>
      </c>
      <c r="E23" s="237">
        <v>70.36</v>
      </c>
      <c r="F23" s="237">
        <v>0.32</v>
      </c>
      <c r="G23" s="237">
        <v>15.43</v>
      </c>
      <c r="H23" s="237">
        <v>2.6237852856190265</v>
      </c>
      <c r="I23" s="237">
        <v>0.05</v>
      </c>
      <c r="J23" s="237">
        <v>1.06</v>
      </c>
      <c r="K23" s="237">
        <v>3.21</v>
      </c>
      <c r="L23" s="237">
        <v>4.3499999999999996</v>
      </c>
      <c r="M23" s="237">
        <v>1.48</v>
      </c>
      <c r="N23" s="237">
        <v>0.13</v>
      </c>
      <c r="O23" s="237">
        <v>0.92</v>
      </c>
      <c r="P23" s="237">
        <f t="shared" si="0"/>
        <v>99.933785285618995</v>
      </c>
      <c r="Q23" s="236" t="s">
        <v>2669</v>
      </c>
      <c r="R23" s="236" t="s">
        <v>1873</v>
      </c>
      <c r="S23" s="236" t="s">
        <v>2021</v>
      </c>
      <c r="T23" s="236" t="s">
        <v>2414</v>
      </c>
      <c r="U23" s="236" t="s">
        <v>2686</v>
      </c>
      <c r="V23" s="236" t="s">
        <v>2698</v>
      </c>
      <c r="W23" s="236" t="s">
        <v>2699</v>
      </c>
      <c r="X23" s="236" t="s">
        <v>2395</v>
      </c>
      <c r="Y23" s="236" t="s">
        <v>2700</v>
      </c>
      <c r="Z23" s="236" t="s">
        <v>2701</v>
      </c>
      <c r="AA23" s="236" t="s">
        <v>2702</v>
      </c>
      <c r="AB23" s="236" t="s">
        <v>2703</v>
      </c>
      <c r="AC23" s="236" t="s">
        <v>2704</v>
      </c>
      <c r="AD23" s="236" t="s">
        <v>2578</v>
      </c>
      <c r="AE23" s="236" t="s">
        <v>2067</v>
      </c>
      <c r="AF23" s="236" t="s">
        <v>1693</v>
      </c>
      <c r="AG23" s="236" t="s">
        <v>2705</v>
      </c>
      <c r="AH23" s="236" t="s">
        <v>2706</v>
      </c>
      <c r="AI23" s="236" t="s">
        <v>2707</v>
      </c>
      <c r="AJ23" s="236" t="s">
        <v>2661</v>
      </c>
      <c r="AK23" s="236" t="s">
        <v>1865</v>
      </c>
      <c r="AL23" s="236" t="s">
        <v>2054</v>
      </c>
      <c r="AM23" s="236" t="s">
        <v>2692</v>
      </c>
      <c r="AN23" s="236" t="s">
        <v>2635</v>
      </c>
      <c r="AO23" s="236" t="s">
        <v>1637</v>
      </c>
      <c r="AP23" s="236" t="s">
        <v>2418</v>
      </c>
      <c r="AQ23" s="236" t="s">
        <v>2233</v>
      </c>
      <c r="AR23" s="236" t="s">
        <v>2009</v>
      </c>
      <c r="AS23" s="236" t="s">
        <v>1817</v>
      </c>
      <c r="AT23" s="236" t="s">
        <v>2421</v>
      </c>
      <c r="AU23" s="236" t="s">
        <v>2630</v>
      </c>
      <c r="AV23" s="236" t="s">
        <v>2437</v>
      </c>
      <c r="AW23" s="236" t="s">
        <v>2708</v>
      </c>
      <c r="AX23" s="236" t="s">
        <v>2545</v>
      </c>
      <c r="AY23" s="236" t="s">
        <v>2709</v>
      </c>
      <c r="AZ23" s="236" t="s">
        <v>1552</v>
      </c>
      <c r="BA23" s="236" t="s">
        <v>1868</v>
      </c>
      <c r="BB23" s="235" t="s">
        <v>2377</v>
      </c>
    </row>
    <row r="24" spans="1:54" s="238" customFormat="1">
      <c r="A24" s="235" t="s">
        <v>2710</v>
      </c>
      <c r="B24" s="235" t="s">
        <v>2349</v>
      </c>
      <c r="C24" s="235" t="s">
        <v>483</v>
      </c>
      <c r="D24" s="236">
        <v>1100</v>
      </c>
      <c r="E24" s="237">
        <v>70.27</v>
      </c>
      <c r="F24" s="237">
        <v>0.32</v>
      </c>
      <c r="G24" s="237">
        <v>15.35</v>
      </c>
      <c r="H24" s="237">
        <v>2.6182396088019559</v>
      </c>
      <c r="I24" s="237">
        <v>0.05</v>
      </c>
      <c r="J24" s="237">
        <v>1.05</v>
      </c>
      <c r="K24" s="237">
        <v>3.23</v>
      </c>
      <c r="L24" s="237">
        <v>4.33</v>
      </c>
      <c r="M24" s="237">
        <v>1.49</v>
      </c>
      <c r="N24" s="237">
        <v>0.13</v>
      </c>
      <c r="O24" s="237">
        <v>0.91</v>
      </c>
      <c r="P24" s="237">
        <f t="shared" si="0"/>
        <v>99.748239608801924</v>
      </c>
      <c r="Q24" s="236" t="s">
        <v>2711</v>
      </c>
      <c r="R24" s="236" t="s">
        <v>2070</v>
      </c>
      <c r="S24" s="236" t="s">
        <v>1958</v>
      </c>
      <c r="T24" s="236" t="s">
        <v>2427</v>
      </c>
      <c r="U24" s="236" t="s">
        <v>2712</v>
      </c>
      <c r="V24" s="236" t="s">
        <v>2713</v>
      </c>
      <c r="W24" s="236" t="s">
        <v>2714</v>
      </c>
      <c r="X24" s="236" t="s">
        <v>2715</v>
      </c>
      <c r="Y24" s="236" t="s">
        <v>2716</v>
      </c>
      <c r="Z24" s="236" t="s">
        <v>2682</v>
      </c>
      <c r="AA24" s="236" t="s">
        <v>1765</v>
      </c>
      <c r="AB24" s="236" t="s">
        <v>2717</v>
      </c>
      <c r="AC24" s="236" t="s">
        <v>2718</v>
      </c>
      <c r="AD24" s="236" t="s">
        <v>1530</v>
      </c>
      <c r="AE24" s="236" t="s">
        <v>2719</v>
      </c>
      <c r="AF24" s="236" t="s">
        <v>2720</v>
      </c>
      <c r="AG24" s="236" t="s">
        <v>1942</v>
      </c>
      <c r="AH24" s="236" t="s">
        <v>2721</v>
      </c>
      <c r="AI24" s="236" t="s">
        <v>1781</v>
      </c>
      <c r="AJ24" s="236" t="s">
        <v>2722</v>
      </c>
      <c r="AK24" s="236" t="s">
        <v>2714</v>
      </c>
      <c r="AL24" s="236" t="s">
        <v>2384</v>
      </c>
      <c r="AM24" s="236" t="s">
        <v>2623</v>
      </c>
      <c r="AN24" s="236" t="s">
        <v>2477</v>
      </c>
      <c r="AO24" s="236" t="s">
        <v>1926</v>
      </c>
      <c r="AP24" s="236" t="s">
        <v>2693</v>
      </c>
      <c r="AQ24" s="236" t="s">
        <v>1634</v>
      </c>
      <c r="AR24" s="236" t="s">
        <v>2694</v>
      </c>
      <c r="AS24" s="236" t="s">
        <v>1876</v>
      </c>
      <c r="AT24" s="236" t="s">
        <v>2196</v>
      </c>
      <c r="AU24" s="236" t="s">
        <v>1818</v>
      </c>
      <c r="AV24" s="236" t="s">
        <v>2476</v>
      </c>
      <c r="AW24" s="236" t="s">
        <v>2723</v>
      </c>
      <c r="AX24" s="236" t="s">
        <v>2635</v>
      </c>
      <c r="AY24" s="236" t="s">
        <v>1778</v>
      </c>
      <c r="AZ24" s="236" t="s">
        <v>1639</v>
      </c>
      <c r="BA24" s="236" t="s">
        <v>2070</v>
      </c>
      <c r="BB24" s="235" t="s">
        <v>2377</v>
      </c>
    </row>
    <row r="25" spans="1:54" s="238" customFormat="1">
      <c r="A25" s="235" t="s">
        <v>2724</v>
      </c>
      <c r="B25" s="235" t="s">
        <v>2725</v>
      </c>
      <c r="C25" s="235" t="s">
        <v>483</v>
      </c>
      <c r="D25" s="236">
        <v>830</v>
      </c>
      <c r="E25" s="237">
        <v>62.152000000000001</v>
      </c>
      <c r="F25" s="237">
        <v>0.66600000000000004</v>
      </c>
      <c r="G25" s="237">
        <v>15.327999999999999</v>
      </c>
      <c r="H25" s="237">
        <v>5.83</v>
      </c>
      <c r="I25" s="237">
        <v>6.3E-2</v>
      </c>
      <c r="J25" s="237">
        <v>3.1539999999999999</v>
      </c>
      <c r="K25" s="237">
        <v>2.984</v>
      </c>
      <c r="L25" s="237">
        <v>3.4769999999999999</v>
      </c>
      <c r="M25" s="237">
        <v>3.9340000000000002</v>
      </c>
      <c r="N25" s="237">
        <v>0.20899999999999999</v>
      </c>
      <c r="O25" s="237">
        <v>1.633</v>
      </c>
      <c r="P25" s="237">
        <v>99.43</v>
      </c>
      <c r="Q25" s="236" t="s">
        <v>1998</v>
      </c>
      <c r="R25" s="236" t="s">
        <v>2619</v>
      </c>
      <c r="S25" s="236" t="s">
        <v>1883</v>
      </c>
      <c r="T25" s="236" t="s">
        <v>2540</v>
      </c>
      <c r="U25" s="236" t="s">
        <v>2726</v>
      </c>
      <c r="V25" s="236" t="s">
        <v>2727</v>
      </c>
      <c r="W25" s="236" t="s">
        <v>1963</v>
      </c>
      <c r="X25" s="236" t="s">
        <v>2518</v>
      </c>
      <c r="Y25" s="236" t="s">
        <v>2728</v>
      </c>
      <c r="Z25" s="236" t="s">
        <v>2729</v>
      </c>
      <c r="AA25" s="236"/>
      <c r="AB25" s="236" t="s">
        <v>2730</v>
      </c>
      <c r="AC25" s="236" t="s">
        <v>2731</v>
      </c>
      <c r="AD25" s="236" t="s">
        <v>2673</v>
      </c>
      <c r="AE25" s="236" t="s">
        <v>2732</v>
      </c>
      <c r="AF25" s="236" t="s">
        <v>1777</v>
      </c>
      <c r="AG25" s="236" t="s">
        <v>1753</v>
      </c>
      <c r="AH25" s="236" t="s">
        <v>2733</v>
      </c>
      <c r="AI25" s="236" t="s">
        <v>2668</v>
      </c>
      <c r="AJ25" s="236" t="s">
        <v>2734</v>
      </c>
      <c r="AK25" s="236" t="s">
        <v>2735</v>
      </c>
      <c r="AL25" s="236" t="s">
        <v>2736</v>
      </c>
      <c r="AM25" s="236" t="s">
        <v>2737</v>
      </c>
      <c r="AN25" s="236" t="s">
        <v>2639</v>
      </c>
      <c r="AO25" s="236" t="s">
        <v>2738</v>
      </c>
      <c r="AP25" s="236" t="s">
        <v>1591</v>
      </c>
      <c r="AQ25" s="236" t="s">
        <v>2739</v>
      </c>
      <c r="AR25" s="236" t="s">
        <v>2740</v>
      </c>
      <c r="AS25" s="236" t="s">
        <v>2116</v>
      </c>
      <c r="AT25" s="236" t="s">
        <v>1874</v>
      </c>
      <c r="AU25" s="236" t="s">
        <v>1593</v>
      </c>
      <c r="AV25" s="236" t="s">
        <v>2741</v>
      </c>
      <c r="AW25" s="236" t="s">
        <v>2742</v>
      </c>
      <c r="AX25" s="236" t="s">
        <v>2743</v>
      </c>
      <c r="AY25" s="236" t="s">
        <v>1936</v>
      </c>
      <c r="AZ25" s="236" t="s">
        <v>2744</v>
      </c>
      <c r="BA25" s="236" t="s">
        <v>1548</v>
      </c>
      <c r="BB25" s="235" t="s">
        <v>484</v>
      </c>
    </row>
    <row r="26" spans="1:54" s="238" customFormat="1">
      <c r="A26" s="235" t="s">
        <v>2745</v>
      </c>
      <c r="B26" s="235" t="s">
        <v>2725</v>
      </c>
      <c r="C26" s="235" t="s">
        <v>483</v>
      </c>
      <c r="D26" s="236">
        <v>830</v>
      </c>
      <c r="E26" s="237">
        <v>69.784999999999997</v>
      </c>
      <c r="F26" s="237">
        <v>0.32900000000000001</v>
      </c>
      <c r="G26" s="237">
        <v>15.425000000000001</v>
      </c>
      <c r="H26" s="237">
        <v>3.1629999999999998</v>
      </c>
      <c r="I26" s="237">
        <v>6.5000000000000002E-2</v>
      </c>
      <c r="J26" s="237">
        <v>0.91900000000000004</v>
      </c>
      <c r="K26" s="237">
        <v>2.9340000000000002</v>
      </c>
      <c r="L26" s="237">
        <v>4.6130000000000004</v>
      </c>
      <c r="M26" s="237">
        <v>1.498</v>
      </c>
      <c r="N26" s="237">
        <v>0.21099999999999999</v>
      </c>
      <c r="O26" s="237">
        <v>0.57399999999999995</v>
      </c>
      <c r="P26" s="237">
        <v>99.516000000000005</v>
      </c>
      <c r="Q26" s="236" t="s">
        <v>2746</v>
      </c>
      <c r="R26" s="236" t="s">
        <v>2588</v>
      </c>
      <c r="S26" s="236" t="s">
        <v>1627</v>
      </c>
      <c r="T26" s="236" t="s">
        <v>2747</v>
      </c>
      <c r="U26" s="236" t="s">
        <v>2384</v>
      </c>
      <c r="V26" s="236" t="s">
        <v>1600</v>
      </c>
      <c r="W26" s="236" t="s">
        <v>2748</v>
      </c>
      <c r="X26" s="236" t="s">
        <v>2749</v>
      </c>
      <c r="Y26" s="236" t="s">
        <v>2450</v>
      </c>
      <c r="Z26" s="236" t="s">
        <v>2673</v>
      </c>
      <c r="AA26" s="236"/>
      <c r="AB26" s="236" t="s">
        <v>2750</v>
      </c>
      <c r="AC26" s="236" t="s">
        <v>2751</v>
      </c>
      <c r="AD26" s="236" t="s">
        <v>1526</v>
      </c>
      <c r="AE26" s="236" t="s">
        <v>2752</v>
      </c>
      <c r="AF26" s="236" t="s">
        <v>2667</v>
      </c>
      <c r="AG26" s="236" t="s">
        <v>2723</v>
      </c>
      <c r="AH26" s="236" t="s">
        <v>2540</v>
      </c>
      <c r="AI26" s="236" t="s">
        <v>1962</v>
      </c>
      <c r="AJ26" s="236" t="s">
        <v>2621</v>
      </c>
      <c r="AK26" s="236" t="s">
        <v>2380</v>
      </c>
      <c r="AL26" s="236" t="s">
        <v>2749</v>
      </c>
      <c r="AM26" s="236" t="s">
        <v>2650</v>
      </c>
      <c r="AN26" s="236" t="s">
        <v>2753</v>
      </c>
      <c r="AO26" s="236" t="s">
        <v>1909</v>
      </c>
      <c r="AP26" s="236" t="s">
        <v>2754</v>
      </c>
      <c r="AQ26" s="236" t="s">
        <v>1581</v>
      </c>
      <c r="AR26" s="236" t="s">
        <v>2071</v>
      </c>
      <c r="AS26" s="236" t="s">
        <v>2755</v>
      </c>
      <c r="AT26" s="236" t="s">
        <v>2756</v>
      </c>
      <c r="AU26" s="236" t="s">
        <v>2757</v>
      </c>
      <c r="AV26" s="236" t="s">
        <v>2758</v>
      </c>
      <c r="AW26" s="236" t="s">
        <v>1705</v>
      </c>
      <c r="AX26" s="236" t="s">
        <v>2759</v>
      </c>
      <c r="AY26" s="236" t="s">
        <v>2760</v>
      </c>
      <c r="AZ26" s="236" t="s">
        <v>1875</v>
      </c>
      <c r="BA26" s="236" t="s">
        <v>2519</v>
      </c>
      <c r="BB26" s="235" t="s">
        <v>484</v>
      </c>
    </row>
    <row r="27" spans="1:54" s="238" customFormat="1">
      <c r="A27" s="235" t="s">
        <v>2761</v>
      </c>
      <c r="B27" s="235" t="s">
        <v>2725</v>
      </c>
      <c r="C27" s="235" t="s">
        <v>483</v>
      </c>
      <c r="D27" s="236">
        <v>830</v>
      </c>
      <c r="E27" s="237">
        <v>68.718999999999994</v>
      </c>
      <c r="F27" s="237">
        <v>0.40899999999999997</v>
      </c>
      <c r="G27" s="237">
        <v>15.166</v>
      </c>
      <c r="H27" s="237">
        <v>4.141</v>
      </c>
      <c r="I27" s="237">
        <v>9.2999999999999999E-2</v>
      </c>
      <c r="J27" s="237">
        <v>1.1659999999999999</v>
      </c>
      <c r="K27" s="237">
        <v>2.6440000000000001</v>
      </c>
      <c r="L27" s="237">
        <v>4.3940000000000001</v>
      </c>
      <c r="M27" s="237">
        <v>1.919</v>
      </c>
      <c r="N27" s="237">
        <v>0.15</v>
      </c>
      <c r="O27" s="237">
        <v>0.76900000000000002</v>
      </c>
      <c r="P27" s="237">
        <v>99.57</v>
      </c>
      <c r="Q27" s="236" t="s">
        <v>1680</v>
      </c>
      <c r="R27" s="236" t="s">
        <v>1849</v>
      </c>
      <c r="S27" s="236" t="s">
        <v>2762</v>
      </c>
      <c r="T27" s="236" t="s">
        <v>2763</v>
      </c>
      <c r="U27" s="236" t="s">
        <v>2358</v>
      </c>
      <c r="V27" s="236" t="s">
        <v>2764</v>
      </c>
      <c r="W27" s="236" t="s">
        <v>1530</v>
      </c>
      <c r="X27" s="236" t="s">
        <v>2749</v>
      </c>
      <c r="Y27" s="236" t="s">
        <v>2765</v>
      </c>
      <c r="Z27" s="236" t="s">
        <v>2040</v>
      </c>
      <c r="AA27" s="236"/>
      <c r="AB27" s="236" t="s">
        <v>2766</v>
      </c>
      <c r="AC27" s="236" t="s">
        <v>2767</v>
      </c>
      <c r="AD27" s="236" t="s">
        <v>2578</v>
      </c>
      <c r="AE27" s="236" t="s">
        <v>2768</v>
      </c>
      <c r="AF27" s="236" t="s">
        <v>2431</v>
      </c>
      <c r="AG27" s="236" t="s">
        <v>2769</v>
      </c>
      <c r="AH27" s="236" t="s">
        <v>2770</v>
      </c>
      <c r="AI27" s="236" t="s">
        <v>2677</v>
      </c>
      <c r="AJ27" s="236" t="s">
        <v>2771</v>
      </c>
      <c r="AK27" s="236" t="s">
        <v>1924</v>
      </c>
      <c r="AL27" s="236" t="s">
        <v>2040</v>
      </c>
      <c r="AM27" s="236" t="s">
        <v>1707</v>
      </c>
      <c r="AN27" s="236" t="s">
        <v>2772</v>
      </c>
      <c r="AO27" s="236" t="s">
        <v>1649</v>
      </c>
      <c r="AP27" s="236" t="s">
        <v>2773</v>
      </c>
      <c r="AQ27" s="236" t="s">
        <v>2774</v>
      </c>
      <c r="AR27" s="236" t="s">
        <v>2775</v>
      </c>
      <c r="AS27" s="236" t="s">
        <v>1746</v>
      </c>
      <c r="AT27" s="236" t="s">
        <v>2776</v>
      </c>
      <c r="AU27" s="236" t="s">
        <v>2777</v>
      </c>
      <c r="AV27" s="236" t="s">
        <v>2778</v>
      </c>
      <c r="AW27" s="236" t="s">
        <v>2779</v>
      </c>
      <c r="AX27" s="236" t="s">
        <v>2780</v>
      </c>
      <c r="AY27" s="236" t="s">
        <v>1777</v>
      </c>
      <c r="AZ27" s="236" t="s">
        <v>2781</v>
      </c>
      <c r="BA27" s="236" t="s">
        <v>1562</v>
      </c>
      <c r="BB27" s="235" t="s">
        <v>484</v>
      </c>
    </row>
    <row r="28" spans="1:54" s="238" customFormat="1">
      <c r="A28" s="235" t="s">
        <v>2782</v>
      </c>
      <c r="B28" s="235" t="s">
        <v>2783</v>
      </c>
      <c r="C28" s="235" t="s">
        <v>485</v>
      </c>
      <c r="D28" s="236">
        <v>895</v>
      </c>
      <c r="E28" s="237">
        <v>76.709999999999994</v>
      </c>
      <c r="F28" s="237">
        <v>0.26</v>
      </c>
      <c r="G28" s="237">
        <v>10.88</v>
      </c>
      <c r="H28" s="237">
        <v>3.26</v>
      </c>
      <c r="I28" s="237">
        <v>0.03</v>
      </c>
      <c r="J28" s="237">
        <v>7.0000000000000007E-2</v>
      </c>
      <c r="K28" s="237">
        <v>0.27</v>
      </c>
      <c r="L28" s="237">
        <v>3.73</v>
      </c>
      <c r="M28" s="237">
        <v>3.71</v>
      </c>
      <c r="N28" s="237">
        <v>0.01</v>
      </c>
      <c r="O28" s="237">
        <v>0.52</v>
      </c>
      <c r="P28" s="237">
        <v>99.449999999999989</v>
      </c>
      <c r="Q28" s="236" t="s">
        <v>1975</v>
      </c>
      <c r="R28" s="236" t="s">
        <v>2784</v>
      </c>
      <c r="S28" s="236" t="s">
        <v>2440</v>
      </c>
      <c r="T28" s="236" t="s">
        <v>2785</v>
      </c>
      <c r="U28" s="236" t="s">
        <v>2567</v>
      </c>
      <c r="V28" s="236" t="s">
        <v>2786</v>
      </c>
      <c r="W28" s="236" t="s">
        <v>2787</v>
      </c>
      <c r="X28" s="236" t="s">
        <v>2119</v>
      </c>
      <c r="Y28" s="236" t="s">
        <v>2788</v>
      </c>
      <c r="Z28" s="236" t="s">
        <v>1886</v>
      </c>
      <c r="AA28" s="236" t="s">
        <v>2705</v>
      </c>
      <c r="AB28" s="236" t="s">
        <v>2789</v>
      </c>
      <c r="AC28" s="236" t="s">
        <v>2790</v>
      </c>
      <c r="AD28" s="236" t="s">
        <v>2766</v>
      </c>
      <c r="AE28" s="236" t="s">
        <v>2791</v>
      </c>
      <c r="AF28" s="236" t="s">
        <v>2540</v>
      </c>
      <c r="AG28" s="236" t="s">
        <v>2792</v>
      </c>
      <c r="AH28" s="236" t="s">
        <v>2793</v>
      </c>
      <c r="AI28" s="236" t="s">
        <v>2794</v>
      </c>
      <c r="AJ28" s="236" t="s">
        <v>2795</v>
      </c>
      <c r="AK28" s="236" t="s">
        <v>1919</v>
      </c>
      <c r="AL28" s="236" t="s">
        <v>2796</v>
      </c>
      <c r="AM28" s="236" t="s">
        <v>2665</v>
      </c>
      <c r="AN28" s="236" t="s">
        <v>2797</v>
      </c>
      <c r="AO28" s="236" t="s">
        <v>1827</v>
      </c>
      <c r="AP28" s="236" t="s">
        <v>2062</v>
      </c>
      <c r="AQ28" s="236" t="s">
        <v>2358</v>
      </c>
      <c r="AR28" s="236" t="s">
        <v>2798</v>
      </c>
      <c r="AS28" s="236" t="s">
        <v>2799</v>
      </c>
      <c r="AT28" s="236" t="s">
        <v>2561</v>
      </c>
      <c r="AU28" s="236" t="s">
        <v>2800</v>
      </c>
      <c r="AV28" s="236" t="s">
        <v>2619</v>
      </c>
      <c r="AW28" s="236" t="s">
        <v>2572</v>
      </c>
      <c r="AX28" s="236" t="s">
        <v>2720</v>
      </c>
      <c r="AY28" s="236" t="s">
        <v>1985</v>
      </c>
      <c r="AZ28" s="236" t="s">
        <v>2801</v>
      </c>
      <c r="BA28" s="236" t="s">
        <v>1741</v>
      </c>
      <c r="BB28" s="235" t="s">
        <v>2802</v>
      </c>
    </row>
    <row r="29" spans="1:54" s="238" customFormat="1">
      <c r="A29" s="235" t="s">
        <v>2803</v>
      </c>
      <c r="B29" s="235" t="s">
        <v>2783</v>
      </c>
      <c r="C29" s="235" t="s">
        <v>485</v>
      </c>
      <c r="D29" s="236">
        <v>895</v>
      </c>
      <c r="E29" s="237">
        <v>74.31</v>
      </c>
      <c r="F29" s="237">
        <v>0.28999999999999998</v>
      </c>
      <c r="G29" s="237">
        <v>11.94</v>
      </c>
      <c r="H29" s="237">
        <v>3.32</v>
      </c>
      <c r="I29" s="237">
        <v>0.06</v>
      </c>
      <c r="J29" s="237">
        <v>0.17</v>
      </c>
      <c r="K29" s="237">
        <v>0.41</v>
      </c>
      <c r="L29" s="237">
        <v>2.7</v>
      </c>
      <c r="M29" s="237">
        <v>5.87</v>
      </c>
      <c r="N29" s="237">
        <v>0.01</v>
      </c>
      <c r="O29" s="237">
        <v>0.62</v>
      </c>
      <c r="P29" s="237">
        <v>99.700000000000017</v>
      </c>
      <c r="Q29" s="236" t="s">
        <v>2764</v>
      </c>
      <c r="R29" s="236" t="s">
        <v>2804</v>
      </c>
      <c r="S29" s="236" t="s">
        <v>2805</v>
      </c>
      <c r="T29" s="236" t="s">
        <v>2213</v>
      </c>
      <c r="U29" s="236" t="s">
        <v>2806</v>
      </c>
      <c r="V29" s="236" t="s">
        <v>1591</v>
      </c>
      <c r="W29" s="236" t="s">
        <v>2807</v>
      </c>
      <c r="X29" s="236" t="s">
        <v>2496</v>
      </c>
      <c r="Y29" s="236" t="s">
        <v>2808</v>
      </c>
      <c r="Z29" s="236" t="s">
        <v>2809</v>
      </c>
      <c r="AA29" s="236" t="s">
        <v>1657</v>
      </c>
      <c r="AB29" s="236" t="s">
        <v>2810</v>
      </c>
      <c r="AC29" s="236" t="s">
        <v>2811</v>
      </c>
      <c r="AD29" s="236" t="s">
        <v>2812</v>
      </c>
      <c r="AE29" s="236" t="s">
        <v>2813</v>
      </c>
      <c r="AF29" s="236" t="s">
        <v>2814</v>
      </c>
      <c r="AG29" s="236" t="s">
        <v>2233</v>
      </c>
      <c r="AH29" s="236" t="s">
        <v>2081</v>
      </c>
      <c r="AI29" s="236" t="s">
        <v>2815</v>
      </c>
      <c r="AJ29" s="236" t="s">
        <v>2816</v>
      </c>
      <c r="AK29" s="236" t="s">
        <v>2817</v>
      </c>
      <c r="AL29" s="236" t="s">
        <v>2796</v>
      </c>
      <c r="AM29" s="236" t="s">
        <v>2818</v>
      </c>
      <c r="AN29" s="236" t="s">
        <v>1799</v>
      </c>
      <c r="AO29" s="236" t="s">
        <v>2352</v>
      </c>
      <c r="AP29" s="236" t="s">
        <v>2819</v>
      </c>
      <c r="AQ29" s="236" t="s">
        <v>2026</v>
      </c>
      <c r="AR29" s="236" t="s">
        <v>2820</v>
      </c>
      <c r="AS29" s="236" t="s">
        <v>2821</v>
      </c>
      <c r="AT29" s="236" t="s">
        <v>1570</v>
      </c>
      <c r="AU29" s="236" t="s">
        <v>2822</v>
      </c>
      <c r="AV29" s="236" t="s">
        <v>2823</v>
      </c>
      <c r="AW29" s="236" t="s">
        <v>1881</v>
      </c>
      <c r="AX29" s="236" t="s">
        <v>2824</v>
      </c>
      <c r="AY29" s="236" t="s">
        <v>1844</v>
      </c>
      <c r="AZ29" s="236" t="s">
        <v>1658</v>
      </c>
      <c r="BA29" s="236" t="s">
        <v>2825</v>
      </c>
      <c r="BB29" s="235" t="s">
        <v>2802</v>
      </c>
    </row>
    <row r="30" spans="1:54" s="238" customFormat="1">
      <c r="A30" s="235" t="s">
        <v>2826</v>
      </c>
      <c r="B30" s="235" t="s">
        <v>2783</v>
      </c>
      <c r="C30" s="235" t="s">
        <v>485</v>
      </c>
      <c r="D30" s="236">
        <v>895</v>
      </c>
      <c r="E30" s="237">
        <v>73.69</v>
      </c>
      <c r="F30" s="237">
        <v>0.28000000000000003</v>
      </c>
      <c r="G30" s="237">
        <v>12.23</v>
      </c>
      <c r="H30" s="237">
        <v>3.73</v>
      </c>
      <c r="I30" s="237">
        <v>0.06</v>
      </c>
      <c r="J30" s="237">
        <v>0.16</v>
      </c>
      <c r="K30" s="237">
        <v>0.28999999999999998</v>
      </c>
      <c r="L30" s="237">
        <v>3.18</v>
      </c>
      <c r="M30" s="237">
        <v>5.63</v>
      </c>
      <c r="N30" s="237">
        <v>0.02</v>
      </c>
      <c r="O30" s="237">
        <v>0.61</v>
      </c>
      <c r="P30" s="237">
        <v>99.88000000000001</v>
      </c>
      <c r="Q30" s="236" t="s">
        <v>2827</v>
      </c>
      <c r="R30" s="236" t="s">
        <v>2828</v>
      </c>
      <c r="S30" s="236" t="s">
        <v>1672</v>
      </c>
      <c r="T30" s="236" t="s">
        <v>2829</v>
      </c>
      <c r="U30" s="236" t="s">
        <v>2830</v>
      </c>
      <c r="V30" s="236" t="s">
        <v>2831</v>
      </c>
      <c r="W30" s="236" t="s">
        <v>2832</v>
      </c>
      <c r="X30" s="236" t="s">
        <v>1991</v>
      </c>
      <c r="Y30" s="236" t="s">
        <v>2833</v>
      </c>
      <c r="Z30" s="236" t="s">
        <v>2441</v>
      </c>
      <c r="AA30" s="236" t="s">
        <v>2834</v>
      </c>
      <c r="AB30" s="236" t="s">
        <v>2835</v>
      </c>
      <c r="AC30" s="236" t="s">
        <v>2836</v>
      </c>
      <c r="AD30" s="236" t="s">
        <v>2837</v>
      </c>
      <c r="AE30" s="236" t="s">
        <v>2838</v>
      </c>
      <c r="AF30" s="236" t="s">
        <v>2839</v>
      </c>
      <c r="AG30" s="236" t="s">
        <v>2630</v>
      </c>
      <c r="AH30" s="236" t="s">
        <v>2840</v>
      </c>
      <c r="AI30" s="236" t="s">
        <v>2503</v>
      </c>
      <c r="AJ30" s="236" t="s">
        <v>2841</v>
      </c>
      <c r="AK30" s="236" t="s">
        <v>2413</v>
      </c>
      <c r="AL30" s="236" t="s">
        <v>2842</v>
      </c>
      <c r="AM30" s="236" t="s">
        <v>2641</v>
      </c>
      <c r="AN30" s="236" t="s">
        <v>1753</v>
      </c>
      <c r="AO30" s="236" t="s">
        <v>2350</v>
      </c>
      <c r="AP30" s="236" t="s">
        <v>2253</v>
      </c>
      <c r="AQ30" s="236" t="s">
        <v>2675</v>
      </c>
      <c r="AR30" s="236" t="s">
        <v>2843</v>
      </c>
      <c r="AS30" s="236" t="s">
        <v>2517</v>
      </c>
      <c r="AT30" s="236" t="s">
        <v>2844</v>
      </c>
      <c r="AU30" s="236" t="s">
        <v>1575</v>
      </c>
      <c r="AV30" s="236" t="s">
        <v>2179</v>
      </c>
      <c r="AW30" s="236" t="s">
        <v>2845</v>
      </c>
      <c r="AX30" s="236" t="s">
        <v>2846</v>
      </c>
      <c r="AY30" s="236" t="s">
        <v>2847</v>
      </c>
      <c r="AZ30" s="236" t="s">
        <v>2367</v>
      </c>
      <c r="BA30" s="236" t="s">
        <v>2848</v>
      </c>
      <c r="BB30" s="235" t="s">
        <v>2802</v>
      </c>
    </row>
    <row r="31" spans="1:54" s="238" customFormat="1">
      <c r="A31" s="235" t="s">
        <v>2849</v>
      </c>
      <c r="B31" s="235" t="s">
        <v>2783</v>
      </c>
      <c r="C31" s="235" t="s">
        <v>485</v>
      </c>
      <c r="D31" s="236">
        <v>895</v>
      </c>
      <c r="E31" s="237">
        <v>75.19</v>
      </c>
      <c r="F31" s="237">
        <v>0.26</v>
      </c>
      <c r="G31" s="237">
        <v>11.07</v>
      </c>
      <c r="H31" s="237">
        <v>3.57</v>
      </c>
      <c r="I31" s="237">
        <v>0.03</v>
      </c>
      <c r="J31" s="237">
        <v>0.05</v>
      </c>
      <c r="K31" s="237">
        <v>0.26</v>
      </c>
      <c r="L31" s="237">
        <v>2.57</v>
      </c>
      <c r="M31" s="237">
        <v>5.73</v>
      </c>
      <c r="N31" s="237">
        <v>0.02</v>
      </c>
      <c r="O31" s="237">
        <v>0.5</v>
      </c>
      <c r="P31" s="237">
        <v>99.25</v>
      </c>
      <c r="Q31" s="236" t="s">
        <v>2220</v>
      </c>
      <c r="R31" s="236" t="s">
        <v>2850</v>
      </c>
      <c r="S31" s="236" t="s">
        <v>1878</v>
      </c>
      <c r="T31" s="236" t="s">
        <v>1530</v>
      </c>
      <c r="U31" s="236" t="s">
        <v>1667</v>
      </c>
      <c r="V31" s="236" t="s">
        <v>2851</v>
      </c>
      <c r="W31" s="236" t="s">
        <v>2830</v>
      </c>
      <c r="X31" s="236" t="s">
        <v>2487</v>
      </c>
      <c r="Y31" s="236" t="s">
        <v>2474</v>
      </c>
      <c r="Z31" s="236" t="s">
        <v>2818</v>
      </c>
      <c r="AA31" s="236" t="s">
        <v>2527</v>
      </c>
      <c r="AB31" s="236" t="s">
        <v>2852</v>
      </c>
      <c r="AC31" s="236" t="s">
        <v>2853</v>
      </c>
      <c r="AD31" s="236" t="s">
        <v>2854</v>
      </c>
      <c r="AE31" s="236" t="s">
        <v>2855</v>
      </c>
      <c r="AF31" s="236" t="s">
        <v>2540</v>
      </c>
      <c r="AG31" s="236" t="s">
        <v>2856</v>
      </c>
      <c r="AH31" s="236" t="s">
        <v>2857</v>
      </c>
      <c r="AI31" s="236" t="s">
        <v>2858</v>
      </c>
      <c r="AJ31" s="236" t="s">
        <v>2859</v>
      </c>
      <c r="AK31" s="236" t="s">
        <v>2581</v>
      </c>
      <c r="AL31" s="236" t="s">
        <v>2860</v>
      </c>
      <c r="AM31" s="236" t="s">
        <v>2641</v>
      </c>
      <c r="AN31" s="236" t="s">
        <v>2038</v>
      </c>
      <c r="AO31" s="236" t="s">
        <v>2861</v>
      </c>
      <c r="AP31" s="236" t="s">
        <v>2184</v>
      </c>
      <c r="AQ31" s="236" t="s">
        <v>2665</v>
      </c>
      <c r="AR31" s="236" t="s">
        <v>2862</v>
      </c>
      <c r="AS31" s="236" t="s">
        <v>2863</v>
      </c>
      <c r="AT31" s="236" t="s">
        <v>2561</v>
      </c>
      <c r="AU31" s="236" t="s">
        <v>2864</v>
      </c>
      <c r="AV31" s="236" t="s">
        <v>2619</v>
      </c>
      <c r="AW31" s="236" t="s">
        <v>2399</v>
      </c>
      <c r="AX31" s="236" t="s">
        <v>2865</v>
      </c>
      <c r="AY31" s="236" t="s">
        <v>2866</v>
      </c>
      <c r="AZ31" s="236" t="s">
        <v>2867</v>
      </c>
      <c r="BA31" s="236" t="s">
        <v>2714</v>
      </c>
      <c r="BB31" s="235" t="s">
        <v>2802</v>
      </c>
    </row>
    <row r="32" spans="1:54" s="238" customFormat="1">
      <c r="A32" s="235" t="s">
        <v>2868</v>
      </c>
      <c r="B32" s="235" t="s">
        <v>2783</v>
      </c>
      <c r="C32" s="235" t="s">
        <v>485</v>
      </c>
      <c r="D32" s="236">
        <v>895</v>
      </c>
      <c r="E32" s="237">
        <v>71.7</v>
      </c>
      <c r="F32" s="237">
        <v>0.3</v>
      </c>
      <c r="G32" s="237">
        <v>12.8</v>
      </c>
      <c r="H32" s="237">
        <v>4.29</v>
      </c>
      <c r="I32" s="237">
        <v>7.0000000000000007E-2</v>
      </c>
      <c r="J32" s="237">
        <v>1.2</v>
      </c>
      <c r="K32" s="237">
        <v>0.22</v>
      </c>
      <c r="L32" s="237">
        <v>4.29</v>
      </c>
      <c r="M32" s="237">
        <v>3.97</v>
      </c>
      <c r="N32" s="237">
        <v>0.02</v>
      </c>
      <c r="O32" s="237">
        <v>1.02</v>
      </c>
      <c r="P32" s="237">
        <v>99.88</v>
      </c>
      <c r="Q32" s="236" t="s">
        <v>2869</v>
      </c>
      <c r="R32" s="236" t="s">
        <v>2870</v>
      </c>
      <c r="S32" s="236" t="s">
        <v>2698</v>
      </c>
      <c r="T32" s="236" t="s">
        <v>1905</v>
      </c>
      <c r="U32" s="236" t="s">
        <v>2871</v>
      </c>
      <c r="V32" s="236" t="s">
        <v>1634</v>
      </c>
      <c r="W32" s="236" t="s">
        <v>1923</v>
      </c>
      <c r="X32" s="236" t="s">
        <v>1753</v>
      </c>
      <c r="Y32" s="236" t="s">
        <v>2872</v>
      </c>
      <c r="Z32" s="236" t="s">
        <v>2873</v>
      </c>
      <c r="AA32" s="236" t="s">
        <v>2527</v>
      </c>
      <c r="AB32" s="236" t="s">
        <v>2874</v>
      </c>
      <c r="AC32" s="236" t="s">
        <v>2875</v>
      </c>
      <c r="AD32" s="236" t="s">
        <v>2876</v>
      </c>
      <c r="AE32" s="236" t="s">
        <v>2877</v>
      </c>
      <c r="AF32" s="236" t="s">
        <v>2628</v>
      </c>
      <c r="AG32" s="236" t="s">
        <v>1570</v>
      </c>
      <c r="AH32" s="236" t="s">
        <v>2878</v>
      </c>
      <c r="AI32" s="236" t="s">
        <v>2879</v>
      </c>
      <c r="AJ32" s="236" t="s">
        <v>2880</v>
      </c>
      <c r="AK32" s="236" t="s">
        <v>2861</v>
      </c>
      <c r="AL32" s="236" t="s">
        <v>2881</v>
      </c>
      <c r="AM32" s="236" t="s">
        <v>2511</v>
      </c>
      <c r="AN32" s="236" t="s">
        <v>2233</v>
      </c>
      <c r="AO32" s="236" t="s">
        <v>2026</v>
      </c>
      <c r="AP32" s="236" t="s">
        <v>2552</v>
      </c>
      <c r="AQ32" s="236" t="s">
        <v>2012</v>
      </c>
      <c r="AR32" s="236" t="s">
        <v>2606</v>
      </c>
      <c r="AS32" s="236" t="s">
        <v>2187</v>
      </c>
      <c r="AT32" s="236" t="s">
        <v>1991</v>
      </c>
      <c r="AU32" s="236" t="s">
        <v>2882</v>
      </c>
      <c r="AV32" s="236" t="s">
        <v>1593</v>
      </c>
      <c r="AW32" s="236" t="s">
        <v>1556</v>
      </c>
      <c r="AX32" s="236" t="s">
        <v>2517</v>
      </c>
      <c r="AY32" s="236" t="s">
        <v>2861</v>
      </c>
      <c r="AZ32" s="236" t="s">
        <v>2450</v>
      </c>
      <c r="BA32" s="236" t="s">
        <v>2883</v>
      </c>
      <c r="BB32" s="235" t="s">
        <v>2802</v>
      </c>
    </row>
    <row r="33" spans="1:54" s="238" customFormat="1">
      <c r="A33" s="235" t="s">
        <v>2884</v>
      </c>
      <c r="B33" s="235" t="s">
        <v>2783</v>
      </c>
      <c r="C33" s="235" t="s">
        <v>485</v>
      </c>
      <c r="D33" s="236">
        <v>895</v>
      </c>
      <c r="E33" s="237">
        <v>62.61</v>
      </c>
      <c r="F33" s="237">
        <v>0.72</v>
      </c>
      <c r="G33" s="237">
        <v>13.87</v>
      </c>
      <c r="H33" s="237">
        <v>6.87</v>
      </c>
      <c r="I33" s="237">
        <v>7.0000000000000007E-2</v>
      </c>
      <c r="J33" s="237">
        <v>0.78</v>
      </c>
      <c r="K33" s="237">
        <v>2.66</v>
      </c>
      <c r="L33" s="237">
        <v>3.67</v>
      </c>
      <c r="M33" s="237">
        <v>6.02</v>
      </c>
      <c r="N33" s="237">
        <v>0.14000000000000001</v>
      </c>
      <c r="O33" s="237">
        <v>2.09</v>
      </c>
      <c r="P33" s="237">
        <v>99.5</v>
      </c>
      <c r="Q33" s="236" t="s">
        <v>1993</v>
      </c>
      <c r="R33" s="236" t="s">
        <v>2885</v>
      </c>
      <c r="S33" s="236" t="s">
        <v>2886</v>
      </c>
      <c r="T33" s="236" t="s">
        <v>2821</v>
      </c>
      <c r="U33" s="236" t="s">
        <v>2193</v>
      </c>
      <c r="V33" s="236" t="s">
        <v>2601</v>
      </c>
      <c r="W33" s="236" t="s">
        <v>1790</v>
      </c>
      <c r="X33" s="236" t="s">
        <v>2887</v>
      </c>
      <c r="Y33" s="236" t="s">
        <v>2888</v>
      </c>
      <c r="Z33" s="236" t="s">
        <v>1598</v>
      </c>
      <c r="AA33" s="236" t="s">
        <v>2739</v>
      </c>
      <c r="AB33" s="236" t="s">
        <v>2648</v>
      </c>
      <c r="AC33" s="236" t="s">
        <v>2889</v>
      </c>
      <c r="AD33" s="236" t="s">
        <v>2890</v>
      </c>
      <c r="AE33" s="236" t="s">
        <v>2658</v>
      </c>
      <c r="AF33" s="236" t="s">
        <v>2891</v>
      </c>
      <c r="AG33" s="236" t="s">
        <v>2892</v>
      </c>
      <c r="AH33" s="236" t="s">
        <v>2893</v>
      </c>
      <c r="AI33" s="236" t="s">
        <v>2894</v>
      </c>
      <c r="AJ33" s="236" t="s">
        <v>2895</v>
      </c>
      <c r="AK33" s="236" t="s">
        <v>2652</v>
      </c>
      <c r="AL33" s="236" t="s">
        <v>2896</v>
      </c>
      <c r="AM33" s="236" t="s">
        <v>1962</v>
      </c>
      <c r="AN33" s="236" t="s">
        <v>2544</v>
      </c>
      <c r="AO33" s="236" t="s">
        <v>2897</v>
      </c>
      <c r="AP33" s="236" t="s">
        <v>1904</v>
      </c>
      <c r="AQ33" s="236" t="s">
        <v>2869</v>
      </c>
      <c r="AR33" s="236" t="s">
        <v>2898</v>
      </c>
      <c r="AS33" s="236" t="s">
        <v>1683</v>
      </c>
      <c r="AT33" s="236" t="s">
        <v>2899</v>
      </c>
      <c r="AU33" s="236" t="s">
        <v>2900</v>
      </c>
      <c r="AV33" s="236" t="s">
        <v>2901</v>
      </c>
      <c r="AW33" s="236" t="s">
        <v>2598</v>
      </c>
      <c r="AX33" s="236" t="s">
        <v>1742</v>
      </c>
      <c r="AY33" s="236" t="s">
        <v>2369</v>
      </c>
      <c r="AZ33" s="236" t="s">
        <v>2902</v>
      </c>
      <c r="BA33" s="236" t="s">
        <v>2903</v>
      </c>
      <c r="BB33" s="235" t="s">
        <v>2802</v>
      </c>
    </row>
    <row r="34" spans="1:54" s="238" customFormat="1">
      <c r="A34" s="235" t="s">
        <v>2904</v>
      </c>
      <c r="B34" s="235" t="s">
        <v>2783</v>
      </c>
      <c r="C34" s="235" t="s">
        <v>485</v>
      </c>
      <c r="D34" s="236">
        <v>895</v>
      </c>
      <c r="E34" s="237">
        <v>59.34</v>
      </c>
      <c r="F34" s="237">
        <v>0.46</v>
      </c>
      <c r="G34" s="237">
        <v>14.93</v>
      </c>
      <c r="H34" s="237">
        <v>12.37</v>
      </c>
      <c r="I34" s="237">
        <v>0.21</v>
      </c>
      <c r="J34" s="237">
        <v>2.38</v>
      </c>
      <c r="K34" s="237">
        <v>0.62</v>
      </c>
      <c r="L34" s="237">
        <v>2.31</v>
      </c>
      <c r="M34" s="237">
        <v>4.54</v>
      </c>
      <c r="N34" s="237">
        <v>7.0000000000000007E-2</v>
      </c>
      <c r="O34" s="237">
        <v>2.52</v>
      </c>
      <c r="P34" s="237">
        <v>99.75</v>
      </c>
      <c r="Q34" s="236" t="s">
        <v>2801</v>
      </c>
      <c r="R34" s="236" t="s">
        <v>2905</v>
      </c>
      <c r="S34" s="236" t="s">
        <v>2906</v>
      </c>
      <c r="T34" s="236" t="s">
        <v>2907</v>
      </c>
      <c r="U34" s="236" t="s">
        <v>2159</v>
      </c>
      <c r="V34" s="236" t="s">
        <v>1576</v>
      </c>
      <c r="W34" s="236" t="s">
        <v>2908</v>
      </c>
      <c r="X34" s="236" t="s">
        <v>2701</v>
      </c>
      <c r="Y34" s="236" t="s">
        <v>2909</v>
      </c>
      <c r="Z34" s="236" t="s">
        <v>2910</v>
      </c>
      <c r="AA34" s="236" t="s">
        <v>1653</v>
      </c>
      <c r="AB34" s="236" t="s">
        <v>2810</v>
      </c>
      <c r="AC34" s="236" t="s">
        <v>2911</v>
      </c>
      <c r="AD34" s="236" t="s">
        <v>2912</v>
      </c>
      <c r="AE34" s="236" t="s">
        <v>2913</v>
      </c>
      <c r="AF34" s="236" t="s">
        <v>2914</v>
      </c>
      <c r="AG34" s="236" t="s">
        <v>2915</v>
      </c>
      <c r="AH34" s="236" t="s">
        <v>2916</v>
      </c>
      <c r="AI34" s="236" t="s">
        <v>2917</v>
      </c>
      <c r="AJ34" s="236" t="s">
        <v>2918</v>
      </c>
      <c r="AK34" s="236" t="s">
        <v>2919</v>
      </c>
      <c r="AL34" s="236" t="s">
        <v>2920</v>
      </c>
      <c r="AM34" s="236" t="s">
        <v>2720</v>
      </c>
      <c r="AN34" s="236" t="s">
        <v>1876</v>
      </c>
      <c r="AO34" s="236" t="s">
        <v>2921</v>
      </c>
      <c r="AP34" s="236" t="s">
        <v>1700</v>
      </c>
      <c r="AQ34" s="236" t="s">
        <v>2922</v>
      </c>
      <c r="AR34" s="236" t="s">
        <v>2923</v>
      </c>
      <c r="AS34" s="236" t="s">
        <v>2622</v>
      </c>
      <c r="AT34" s="236" t="s">
        <v>2446</v>
      </c>
      <c r="AU34" s="236" t="s">
        <v>2924</v>
      </c>
      <c r="AV34" s="236" t="s">
        <v>2806</v>
      </c>
      <c r="AW34" s="236" t="s">
        <v>2054</v>
      </c>
      <c r="AX34" s="236" t="s">
        <v>2925</v>
      </c>
      <c r="AY34" s="236" t="s">
        <v>2821</v>
      </c>
      <c r="AZ34" s="236" t="s">
        <v>2801</v>
      </c>
      <c r="BA34" s="236" t="s">
        <v>1633</v>
      </c>
      <c r="BB34" s="235" t="s">
        <v>2802</v>
      </c>
    </row>
    <row r="35" spans="1:54" s="238" customFormat="1">
      <c r="A35" s="235" t="s">
        <v>2926</v>
      </c>
      <c r="B35" s="235" t="s">
        <v>2783</v>
      </c>
      <c r="C35" s="235" t="s">
        <v>485</v>
      </c>
      <c r="D35" s="236">
        <v>895</v>
      </c>
      <c r="E35" s="237">
        <v>68.23</v>
      </c>
      <c r="F35" s="237">
        <v>0.47</v>
      </c>
      <c r="G35" s="237">
        <v>14.28</v>
      </c>
      <c r="H35" s="237">
        <v>4.0199999999999996</v>
      </c>
      <c r="I35" s="237">
        <v>0.04</v>
      </c>
      <c r="J35" s="237">
        <v>0.45</v>
      </c>
      <c r="K35" s="237">
        <v>0.79</v>
      </c>
      <c r="L35" s="237">
        <v>1.72</v>
      </c>
      <c r="M35" s="237">
        <v>8.01</v>
      </c>
      <c r="N35" s="237">
        <v>0.08</v>
      </c>
      <c r="O35" s="237">
        <v>1.31</v>
      </c>
      <c r="P35" s="237">
        <v>99.40000000000002</v>
      </c>
      <c r="Q35" s="236" t="s">
        <v>2352</v>
      </c>
      <c r="R35" s="236" t="s">
        <v>1764</v>
      </c>
      <c r="S35" s="236" t="s">
        <v>2927</v>
      </c>
      <c r="T35" s="236" t="s">
        <v>2162</v>
      </c>
      <c r="U35" s="236" t="s">
        <v>2535</v>
      </c>
      <c r="V35" s="236" t="s">
        <v>2560</v>
      </c>
      <c r="W35" s="236" t="s">
        <v>1942</v>
      </c>
      <c r="X35" s="236" t="s">
        <v>2928</v>
      </c>
      <c r="Y35" s="236" t="s">
        <v>2763</v>
      </c>
      <c r="Z35" s="236" t="s">
        <v>2485</v>
      </c>
      <c r="AA35" s="236" t="s">
        <v>2929</v>
      </c>
      <c r="AB35" s="236" t="s">
        <v>2930</v>
      </c>
      <c r="AC35" s="236" t="s">
        <v>2609</v>
      </c>
      <c r="AD35" s="236" t="s">
        <v>2931</v>
      </c>
      <c r="AE35" s="236" t="s">
        <v>2932</v>
      </c>
      <c r="AF35" s="236" t="s">
        <v>2933</v>
      </c>
      <c r="AG35" s="236" t="s">
        <v>2080</v>
      </c>
      <c r="AH35" s="236" t="s">
        <v>2934</v>
      </c>
      <c r="AI35" s="236" t="s">
        <v>2540</v>
      </c>
      <c r="AJ35" s="236" t="s">
        <v>2935</v>
      </c>
      <c r="AK35" s="236" t="s">
        <v>1720</v>
      </c>
      <c r="AL35" s="236" t="s">
        <v>2936</v>
      </c>
      <c r="AM35" s="236" t="s">
        <v>1920</v>
      </c>
      <c r="AN35" s="236" t="s">
        <v>1570</v>
      </c>
      <c r="AO35" s="236" t="s">
        <v>2202</v>
      </c>
      <c r="AP35" s="236" t="s">
        <v>1831</v>
      </c>
      <c r="AQ35" s="236" t="s">
        <v>2598</v>
      </c>
      <c r="AR35" s="236" t="s">
        <v>2210</v>
      </c>
      <c r="AS35" s="236" t="s">
        <v>2937</v>
      </c>
      <c r="AT35" s="236" t="s">
        <v>1857</v>
      </c>
      <c r="AU35" s="236" t="s">
        <v>2938</v>
      </c>
      <c r="AV35" s="236" t="s">
        <v>1799</v>
      </c>
      <c r="AW35" s="236" t="s">
        <v>2625</v>
      </c>
      <c r="AX35" s="236" t="s">
        <v>2939</v>
      </c>
      <c r="AY35" s="236" t="s">
        <v>1933</v>
      </c>
      <c r="AZ35" s="236" t="s">
        <v>1579</v>
      </c>
      <c r="BA35" s="236" t="s">
        <v>2940</v>
      </c>
      <c r="BB35" s="235" t="s">
        <v>2802</v>
      </c>
    </row>
    <row r="36" spans="1:54" s="238" customFormat="1">
      <c r="A36" s="235" t="s">
        <v>2941</v>
      </c>
      <c r="B36" s="235" t="s">
        <v>2783</v>
      </c>
      <c r="C36" s="235" t="s">
        <v>485</v>
      </c>
      <c r="D36" s="236">
        <v>895</v>
      </c>
      <c r="E36" s="237">
        <v>68.22</v>
      </c>
      <c r="F36" s="237">
        <v>0.41</v>
      </c>
      <c r="G36" s="237">
        <v>14.23</v>
      </c>
      <c r="H36" s="237">
        <v>3.58</v>
      </c>
      <c r="I36" s="237">
        <v>7.0000000000000007E-2</v>
      </c>
      <c r="J36" s="237">
        <v>0.26</v>
      </c>
      <c r="K36" s="237">
        <v>1.56</v>
      </c>
      <c r="L36" s="237">
        <v>3.61</v>
      </c>
      <c r="M36" s="237">
        <v>5.99</v>
      </c>
      <c r="N36" s="237">
        <v>7.0000000000000007E-2</v>
      </c>
      <c r="O36" s="237">
        <v>1.84</v>
      </c>
      <c r="P36" s="237">
        <v>99.839999999999989</v>
      </c>
      <c r="Q36" s="236" t="s">
        <v>2942</v>
      </c>
      <c r="R36" s="236" t="s">
        <v>1642</v>
      </c>
      <c r="S36" s="236" t="s">
        <v>1988</v>
      </c>
      <c r="T36" s="236" t="s">
        <v>2943</v>
      </c>
      <c r="U36" s="236" t="s">
        <v>2049</v>
      </c>
      <c r="V36" s="236" t="s">
        <v>2944</v>
      </c>
      <c r="W36" s="236" t="s">
        <v>2443</v>
      </c>
      <c r="X36" s="236" t="s">
        <v>2588</v>
      </c>
      <c r="Y36" s="236" t="s">
        <v>2890</v>
      </c>
      <c r="Z36" s="236" t="s">
        <v>1718</v>
      </c>
      <c r="AA36" s="236" t="s">
        <v>2151</v>
      </c>
      <c r="AB36" s="236" t="s">
        <v>2945</v>
      </c>
      <c r="AC36" s="236" t="s">
        <v>2946</v>
      </c>
      <c r="AD36" s="236" t="s">
        <v>2947</v>
      </c>
      <c r="AE36" s="236" t="s">
        <v>2948</v>
      </c>
      <c r="AF36" s="236" t="s">
        <v>2949</v>
      </c>
      <c r="AG36" s="236" t="s">
        <v>2051</v>
      </c>
      <c r="AH36" s="236" t="s">
        <v>2950</v>
      </c>
      <c r="AI36" s="236" t="s">
        <v>2951</v>
      </c>
      <c r="AJ36" s="236" t="s">
        <v>2880</v>
      </c>
      <c r="AK36" s="236" t="s">
        <v>1920</v>
      </c>
      <c r="AL36" s="236" t="s">
        <v>2952</v>
      </c>
      <c r="AM36" s="236" t="s">
        <v>2953</v>
      </c>
      <c r="AN36" s="236" t="s">
        <v>1857</v>
      </c>
      <c r="AO36" s="236" t="s">
        <v>2954</v>
      </c>
      <c r="AP36" s="236" t="s">
        <v>1808</v>
      </c>
      <c r="AQ36" s="236" t="s">
        <v>2919</v>
      </c>
      <c r="AR36" s="236" t="s">
        <v>2705</v>
      </c>
      <c r="AS36" s="236" t="s">
        <v>1664</v>
      </c>
      <c r="AT36" s="236" t="s">
        <v>2955</v>
      </c>
      <c r="AU36" s="236" t="s">
        <v>2956</v>
      </c>
      <c r="AV36" s="236" t="s">
        <v>2957</v>
      </c>
      <c r="AW36" s="236" t="s">
        <v>1951</v>
      </c>
      <c r="AX36" s="236" t="s">
        <v>2958</v>
      </c>
      <c r="AY36" s="236" t="s">
        <v>2869</v>
      </c>
      <c r="AZ36" s="236" t="s">
        <v>1619</v>
      </c>
      <c r="BA36" s="236" t="s">
        <v>2412</v>
      </c>
      <c r="BB36" s="235" t="s">
        <v>2802</v>
      </c>
    </row>
    <row r="37" spans="1:54" s="238" customFormat="1">
      <c r="A37" s="235" t="s">
        <v>2959</v>
      </c>
      <c r="B37" s="235" t="s">
        <v>2783</v>
      </c>
      <c r="C37" s="235" t="s">
        <v>485</v>
      </c>
      <c r="D37" s="236">
        <v>895</v>
      </c>
      <c r="E37" s="237">
        <v>70.430000000000007</v>
      </c>
      <c r="F37" s="237">
        <v>0.44</v>
      </c>
      <c r="G37" s="237">
        <v>13.43</v>
      </c>
      <c r="H37" s="237">
        <v>4.46</v>
      </c>
      <c r="I37" s="237">
        <v>0.06</v>
      </c>
      <c r="J37" s="237">
        <v>0.53</v>
      </c>
      <c r="K37" s="237">
        <v>0.56000000000000005</v>
      </c>
      <c r="L37" s="237">
        <v>2.56</v>
      </c>
      <c r="M37" s="237">
        <v>5.69</v>
      </c>
      <c r="N37" s="237">
        <v>0.08</v>
      </c>
      <c r="O37" s="237">
        <v>1.27</v>
      </c>
      <c r="P37" s="237">
        <v>99.51</v>
      </c>
      <c r="Q37" s="236" t="s">
        <v>2960</v>
      </c>
      <c r="R37" s="236" t="s">
        <v>2961</v>
      </c>
      <c r="S37" s="236" t="s">
        <v>1772</v>
      </c>
      <c r="T37" s="236" t="s">
        <v>2922</v>
      </c>
      <c r="U37" s="236" t="s">
        <v>2885</v>
      </c>
      <c r="V37" s="236" t="s">
        <v>2962</v>
      </c>
      <c r="W37" s="236" t="s">
        <v>2221</v>
      </c>
      <c r="X37" s="236" t="s">
        <v>1581</v>
      </c>
      <c r="Y37" s="236" t="s">
        <v>2837</v>
      </c>
      <c r="Z37" s="236" t="s">
        <v>1579</v>
      </c>
      <c r="AA37" s="236" t="s">
        <v>2623</v>
      </c>
      <c r="AB37" s="236" t="s">
        <v>2963</v>
      </c>
      <c r="AC37" s="236" t="s">
        <v>2964</v>
      </c>
      <c r="AD37" s="236" t="s">
        <v>2965</v>
      </c>
      <c r="AE37" s="236" t="s">
        <v>2966</v>
      </c>
      <c r="AF37" s="236" t="s">
        <v>2967</v>
      </c>
      <c r="AG37" s="236" t="s">
        <v>1615</v>
      </c>
      <c r="AH37" s="236" t="s">
        <v>2968</v>
      </c>
      <c r="AI37" s="236" t="s">
        <v>2969</v>
      </c>
      <c r="AJ37" s="236" t="s">
        <v>2067</v>
      </c>
      <c r="AK37" s="236" t="s">
        <v>2818</v>
      </c>
      <c r="AL37" s="236" t="s">
        <v>2970</v>
      </c>
      <c r="AM37" s="236" t="s">
        <v>1999</v>
      </c>
      <c r="AN37" s="236" t="s">
        <v>1712</v>
      </c>
      <c r="AO37" s="236" t="s">
        <v>2897</v>
      </c>
      <c r="AP37" s="236" t="s">
        <v>1663</v>
      </c>
      <c r="AQ37" s="236" t="s">
        <v>2598</v>
      </c>
      <c r="AR37" s="236" t="s">
        <v>2459</v>
      </c>
      <c r="AS37" s="236" t="s">
        <v>2647</v>
      </c>
      <c r="AT37" s="236" t="s">
        <v>1876</v>
      </c>
      <c r="AU37" s="236" t="s">
        <v>2971</v>
      </c>
      <c r="AV37" s="236" t="s">
        <v>1817</v>
      </c>
      <c r="AW37" s="236" t="s">
        <v>2760</v>
      </c>
      <c r="AX37" s="236" t="s">
        <v>1627</v>
      </c>
      <c r="AY37" s="236" t="s">
        <v>2696</v>
      </c>
      <c r="AZ37" s="236" t="s">
        <v>2847</v>
      </c>
      <c r="BA37" s="236" t="s">
        <v>2398</v>
      </c>
      <c r="BB37" s="235" t="s">
        <v>2802</v>
      </c>
    </row>
    <row r="38" spans="1:54" s="238" customFormat="1">
      <c r="A38" s="235" t="s">
        <v>2972</v>
      </c>
      <c r="B38" s="235" t="s">
        <v>2783</v>
      </c>
      <c r="C38" s="235" t="s">
        <v>485</v>
      </c>
      <c r="D38" s="236">
        <v>895</v>
      </c>
      <c r="E38" s="237">
        <v>71.58</v>
      </c>
      <c r="F38" s="237">
        <v>0.4</v>
      </c>
      <c r="G38" s="237">
        <v>13.33</v>
      </c>
      <c r="H38" s="237">
        <v>3.85</v>
      </c>
      <c r="I38" s="237">
        <v>0.04</v>
      </c>
      <c r="J38" s="237">
        <v>0.35</v>
      </c>
      <c r="K38" s="237">
        <v>0.67</v>
      </c>
      <c r="L38" s="237">
        <v>3.21</v>
      </c>
      <c r="M38" s="237">
        <v>5.12</v>
      </c>
      <c r="N38" s="237">
        <v>7.0000000000000007E-2</v>
      </c>
      <c r="O38" s="237">
        <v>1.1399999999999999</v>
      </c>
      <c r="P38" s="237">
        <v>99.759999999999991</v>
      </c>
      <c r="Q38" s="236" t="s">
        <v>2973</v>
      </c>
      <c r="R38" s="236" t="s">
        <v>2017</v>
      </c>
      <c r="S38" s="236" t="s">
        <v>2974</v>
      </c>
      <c r="T38" s="236" t="s">
        <v>1717</v>
      </c>
      <c r="U38" s="236" t="s">
        <v>2263</v>
      </c>
      <c r="V38" s="236" t="s">
        <v>2043</v>
      </c>
      <c r="W38" s="236" t="s">
        <v>2446</v>
      </c>
      <c r="X38" s="236" t="s">
        <v>1849</v>
      </c>
      <c r="Y38" s="236" t="s">
        <v>2975</v>
      </c>
      <c r="Z38" s="236" t="s">
        <v>2845</v>
      </c>
      <c r="AA38" s="236" t="s">
        <v>2461</v>
      </c>
      <c r="AB38" s="236" t="s">
        <v>2976</v>
      </c>
      <c r="AC38" s="236" t="s">
        <v>2977</v>
      </c>
      <c r="AD38" s="236" t="s">
        <v>2978</v>
      </c>
      <c r="AE38" s="236" t="s">
        <v>2979</v>
      </c>
      <c r="AF38" s="236" t="s">
        <v>2980</v>
      </c>
      <c r="AG38" s="236" t="s">
        <v>1753</v>
      </c>
      <c r="AH38" s="236" t="s">
        <v>2981</v>
      </c>
      <c r="AI38" s="236" t="s">
        <v>2888</v>
      </c>
      <c r="AJ38" s="236" t="s">
        <v>2982</v>
      </c>
      <c r="AK38" s="236" t="s">
        <v>2866</v>
      </c>
      <c r="AL38" s="236" t="s">
        <v>2983</v>
      </c>
      <c r="AM38" s="236" t="s">
        <v>2749</v>
      </c>
      <c r="AN38" s="236" t="s">
        <v>2487</v>
      </c>
      <c r="AO38" s="236" t="s">
        <v>2984</v>
      </c>
      <c r="AP38" s="236" t="s">
        <v>2086</v>
      </c>
      <c r="AQ38" s="236" t="s">
        <v>1552</v>
      </c>
      <c r="AR38" s="236" t="s">
        <v>1644</v>
      </c>
      <c r="AS38" s="236" t="s">
        <v>2985</v>
      </c>
      <c r="AT38" s="236" t="s">
        <v>2986</v>
      </c>
      <c r="AU38" s="236" t="s">
        <v>1723</v>
      </c>
      <c r="AV38" s="236" t="s">
        <v>2987</v>
      </c>
      <c r="AW38" s="236" t="s">
        <v>2013</v>
      </c>
      <c r="AX38" s="236" t="s">
        <v>2988</v>
      </c>
      <c r="AY38" s="236" t="s">
        <v>2696</v>
      </c>
      <c r="AZ38" s="236" t="s">
        <v>2514</v>
      </c>
      <c r="BA38" s="236" t="s">
        <v>2989</v>
      </c>
      <c r="BB38" s="235" t="s">
        <v>2802</v>
      </c>
    </row>
    <row r="39" spans="1:54" s="238" customFormat="1">
      <c r="A39" s="235" t="s">
        <v>2990</v>
      </c>
      <c r="B39" s="235" t="s">
        <v>2725</v>
      </c>
      <c r="C39" s="235" t="s">
        <v>483</v>
      </c>
      <c r="D39" s="236">
        <v>510</v>
      </c>
      <c r="E39" s="237">
        <v>71.052000000000007</v>
      </c>
      <c r="F39" s="237">
        <v>0.316</v>
      </c>
      <c r="G39" s="237">
        <v>15.22</v>
      </c>
      <c r="H39" s="237">
        <v>2.589</v>
      </c>
      <c r="I39" s="237">
        <v>5.8999999999999997E-2</v>
      </c>
      <c r="J39" s="237">
        <v>0.83399999999999996</v>
      </c>
      <c r="K39" s="237">
        <v>2.9180000000000001</v>
      </c>
      <c r="L39" s="237">
        <v>4.2519999999999998</v>
      </c>
      <c r="M39" s="237">
        <v>1.6439999999999999</v>
      </c>
      <c r="N39" s="237">
        <v>0.108</v>
      </c>
      <c r="O39" s="237">
        <v>0.60499999999999998</v>
      </c>
      <c r="P39" s="237">
        <v>99.596999999999994</v>
      </c>
      <c r="Q39" s="236" t="s">
        <v>2406</v>
      </c>
      <c r="R39" s="236" t="s">
        <v>2962</v>
      </c>
      <c r="S39" s="236" t="s">
        <v>2714</v>
      </c>
      <c r="T39" s="236" t="s">
        <v>2991</v>
      </c>
      <c r="U39" s="236" t="s">
        <v>1751</v>
      </c>
      <c r="V39" s="236" t="s">
        <v>1924</v>
      </c>
      <c r="W39" s="236" t="s">
        <v>1804</v>
      </c>
      <c r="X39" s="236" t="s">
        <v>2992</v>
      </c>
      <c r="Y39" s="236" t="s">
        <v>2993</v>
      </c>
      <c r="Z39" s="236" t="s">
        <v>2994</v>
      </c>
      <c r="AA39" s="236"/>
      <c r="AB39" s="236" t="s">
        <v>2995</v>
      </c>
      <c r="AC39" s="236" t="s">
        <v>2996</v>
      </c>
      <c r="AD39" s="236" t="s">
        <v>1839</v>
      </c>
      <c r="AE39" s="236" t="s">
        <v>2997</v>
      </c>
      <c r="AF39" s="236" t="s">
        <v>1604</v>
      </c>
      <c r="AG39" s="236" t="s">
        <v>2998</v>
      </c>
      <c r="AH39" s="236" t="s">
        <v>2999</v>
      </c>
      <c r="AI39" s="236" t="s">
        <v>1862</v>
      </c>
      <c r="AJ39" s="236" t="s">
        <v>1716</v>
      </c>
      <c r="AK39" s="236" t="s">
        <v>3000</v>
      </c>
      <c r="AL39" s="236" t="s">
        <v>2919</v>
      </c>
      <c r="AM39" s="236" t="s">
        <v>1570</v>
      </c>
      <c r="AN39" s="236" t="s">
        <v>2407</v>
      </c>
      <c r="AO39" s="236" t="s">
        <v>1684</v>
      </c>
      <c r="AP39" s="236" t="s">
        <v>3001</v>
      </c>
      <c r="AQ39" s="236" t="s">
        <v>3002</v>
      </c>
      <c r="AR39" s="236" t="s">
        <v>3003</v>
      </c>
      <c r="AS39" s="236" t="s">
        <v>3004</v>
      </c>
      <c r="AT39" s="236" t="s">
        <v>3005</v>
      </c>
      <c r="AU39" s="236" t="s">
        <v>2234</v>
      </c>
      <c r="AV39" s="236" t="s">
        <v>3006</v>
      </c>
      <c r="AW39" s="236" t="s">
        <v>2692</v>
      </c>
      <c r="AX39" s="236" t="s">
        <v>3007</v>
      </c>
      <c r="AY39" s="236" t="s">
        <v>1950</v>
      </c>
      <c r="AZ39" s="236" t="s">
        <v>3008</v>
      </c>
      <c r="BA39" s="236" t="s">
        <v>1989</v>
      </c>
      <c r="BB39" s="235" t="s">
        <v>484</v>
      </c>
    </row>
    <row r="40" spans="1:54" s="238" customFormat="1">
      <c r="A40" s="235" t="s">
        <v>3009</v>
      </c>
      <c r="B40" s="235" t="s">
        <v>2725</v>
      </c>
      <c r="C40" s="235" t="s">
        <v>483</v>
      </c>
      <c r="D40" s="236">
        <v>510</v>
      </c>
      <c r="E40" s="237">
        <v>68.405000000000001</v>
      </c>
      <c r="F40" s="237">
        <v>0.39900000000000002</v>
      </c>
      <c r="G40" s="237">
        <v>15.601000000000001</v>
      </c>
      <c r="H40" s="237">
        <v>3.6779999999999999</v>
      </c>
      <c r="I40" s="237">
        <v>9.5000000000000001E-2</v>
      </c>
      <c r="J40" s="237">
        <v>1.107</v>
      </c>
      <c r="K40" s="237">
        <v>2.798</v>
      </c>
      <c r="L40" s="237">
        <v>4.4189999999999996</v>
      </c>
      <c r="M40" s="237">
        <v>2.0179999999999998</v>
      </c>
      <c r="N40" s="237">
        <v>0.23599999999999999</v>
      </c>
      <c r="O40" s="237">
        <v>0.81100000000000005</v>
      </c>
      <c r="P40" s="237">
        <v>99.566999999999993</v>
      </c>
      <c r="Q40" s="236" t="s">
        <v>2016</v>
      </c>
      <c r="R40" s="236" t="s">
        <v>1849</v>
      </c>
      <c r="S40" s="236" t="s">
        <v>1681</v>
      </c>
      <c r="T40" s="236" t="s">
        <v>3010</v>
      </c>
      <c r="U40" s="236" t="s">
        <v>2572</v>
      </c>
      <c r="V40" s="236" t="s">
        <v>3011</v>
      </c>
      <c r="W40" s="236" t="s">
        <v>1575</v>
      </c>
      <c r="X40" s="236" t="s">
        <v>1552</v>
      </c>
      <c r="Y40" s="236" t="s">
        <v>3012</v>
      </c>
      <c r="Z40" s="236" t="s">
        <v>2366</v>
      </c>
      <c r="AA40" s="236"/>
      <c r="AB40" s="236" t="s">
        <v>3013</v>
      </c>
      <c r="AC40" s="236" t="s">
        <v>3014</v>
      </c>
      <c r="AD40" s="236" t="s">
        <v>2598</v>
      </c>
      <c r="AE40" s="236" t="s">
        <v>3015</v>
      </c>
      <c r="AF40" s="236" t="s">
        <v>3016</v>
      </c>
      <c r="AG40" s="236" t="s">
        <v>1975</v>
      </c>
      <c r="AH40" s="236" t="s">
        <v>3017</v>
      </c>
      <c r="AI40" s="236" t="s">
        <v>2691</v>
      </c>
      <c r="AJ40" s="236" t="s">
        <v>2485</v>
      </c>
      <c r="AK40" s="236" t="s">
        <v>3018</v>
      </c>
      <c r="AL40" s="236" t="s">
        <v>1951</v>
      </c>
      <c r="AM40" s="236" t="s">
        <v>3019</v>
      </c>
      <c r="AN40" s="236" t="s">
        <v>3020</v>
      </c>
      <c r="AO40" s="236" t="s">
        <v>2381</v>
      </c>
      <c r="AP40" s="236" t="s">
        <v>2773</v>
      </c>
      <c r="AQ40" s="236" t="s">
        <v>2705</v>
      </c>
      <c r="AR40" s="236" t="s">
        <v>3021</v>
      </c>
      <c r="AS40" s="236" t="s">
        <v>1686</v>
      </c>
      <c r="AT40" s="236" t="s">
        <v>2196</v>
      </c>
      <c r="AU40" s="236" t="s">
        <v>2224</v>
      </c>
      <c r="AV40" s="236" t="s">
        <v>2196</v>
      </c>
      <c r="AW40" s="236" t="s">
        <v>2425</v>
      </c>
      <c r="AX40" s="236" t="s">
        <v>3022</v>
      </c>
      <c r="AY40" s="236" t="s">
        <v>2821</v>
      </c>
      <c r="AZ40" s="236" t="s">
        <v>3023</v>
      </c>
      <c r="BA40" s="236" t="s">
        <v>1634</v>
      </c>
      <c r="BB40" s="235" t="s">
        <v>484</v>
      </c>
    </row>
    <row r="41" spans="1:54" s="238" customFormat="1">
      <c r="A41" s="235" t="s">
        <v>3024</v>
      </c>
      <c r="B41" s="235" t="s">
        <v>2725</v>
      </c>
      <c r="C41" s="235" t="s">
        <v>483</v>
      </c>
      <c r="D41" s="236">
        <v>510</v>
      </c>
      <c r="E41" s="237">
        <v>68.826999999999998</v>
      </c>
      <c r="F41" s="237">
        <v>0.38200000000000001</v>
      </c>
      <c r="G41" s="237">
        <v>15.435</v>
      </c>
      <c r="H41" s="237">
        <v>3.794</v>
      </c>
      <c r="I41" s="237">
        <v>0.08</v>
      </c>
      <c r="J41" s="237">
        <v>1.2170000000000001</v>
      </c>
      <c r="K41" s="237">
        <v>3.4060000000000001</v>
      </c>
      <c r="L41" s="237">
        <v>4.0830000000000002</v>
      </c>
      <c r="M41" s="237">
        <v>1.5569999999999999</v>
      </c>
      <c r="N41" s="237">
        <v>0.121</v>
      </c>
      <c r="O41" s="237">
        <v>0.78500000000000003</v>
      </c>
      <c r="P41" s="237">
        <v>99.686999999999998</v>
      </c>
      <c r="Q41" s="236" t="s">
        <v>2525</v>
      </c>
      <c r="R41" s="236" t="s">
        <v>1868</v>
      </c>
      <c r="S41" s="236" t="s">
        <v>3025</v>
      </c>
      <c r="T41" s="236" t="s">
        <v>3026</v>
      </c>
      <c r="U41" s="236" t="s">
        <v>2817</v>
      </c>
      <c r="V41" s="236" t="s">
        <v>3027</v>
      </c>
      <c r="W41" s="236" t="s">
        <v>1530</v>
      </c>
      <c r="X41" s="236" t="s">
        <v>2605</v>
      </c>
      <c r="Y41" s="236" t="s">
        <v>2055</v>
      </c>
      <c r="Z41" s="236" t="s">
        <v>2652</v>
      </c>
      <c r="AA41" s="236"/>
      <c r="AB41" s="236" t="s">
        <v>3028</v>
      </c>
      <c r="AC41" s="236" t="s">
        <v>3029</v>
      </c>
      <c r="AD41" s="236" t="s">
        <v>1662</v>
      </c>
      <c r="AE41" s="236" t="s">
        <v>3030</v>
      </c>
      <c r="AF41" s="236" t="s">
        <v>3031</v>
      </c>
      <c r="AG41" s="236" t="s">
        <v>3032</v>
      </c>
      <c r="AH41" s="236" t="s">
        <v>2557</v>
      </c>
      <c r="AI41" s="236" t="s">
        <v>1919</v>
      </c>
      <c r="AJ41" s="236" t="s">
        <v>2656</v>
      </c>
      <c r="AK41" s="236" t="s">
        <v>2019</v>
      </c>
      <c r="AL41" s="236" t="s">
        <v>2502</v>
      </c>
      <c r="AM41" s="236" t="s">
        <v>2989</v>
      </c>
      <c r="AN41" s="236" t="s">
        <v>1923</v>
      </c>
      <c r="AO41" s="236" t="s">
        <v>1634</v>
      </c>
      <c r="AP41" s="236" t="s">
        <v>3033</v>
      </c>
      <c r="AQ41" s="236" t="s">
        <v>2664</v>
      </c>
      <c r="AR41" s="236" t="s">
        <v>2225</v>
      </c>
      <c r="AS41" s="236" t="s">
        <v>3034</v>
      </c>
      <c r="AT41" s="236" t="s">
        <v>3035</v>
      </c>
      <c r="AU41" s="236" t="s">
        <v>2133</v>
      </c>
      <c r="AV41" s="236" t="s">
        <v>3036</v>
      </c>
      <c r="AW41" s="236" t="s">
        <v>2200</v>
      </c>
      <c r="AX41" s="236" t="s">
        <v>1750</v>
      </c>
      <c r="AY41" s="236" t="s">
        <v>3037</v>
      </c>
      <c r="AZ41" s="236" t="s">
        <v>3038</v>
      </c>
      <c r="BA41" s="236" t="s">
        <v>3039</v>
      </c>
      <c r="BB41" s="235" t="s">
        <v>484</v>
      </c>
    </row>
    <row r="42" spans="1:54" s="238" customFormat="1">
      <c r="A42" s="235" t="s">
        <v>3040</v>
      </c>
      <c r="B42" s="235" t="s">
        <v>3041</v>
      </c>
      <c r="C42" s="235" t="s">
        <v>483</v>
      </c>
      <c r="D42" s="236">
        <v>483</v>
      </c>
      <c r="E42" s="237">
        <v>71.486000000000004</v>
      </c>
      <c r="F42" s="237">
        <v>0.20499999999999999</v>
      </c>
      <c r="G42" s="237">
        <v>13.167999999999999</v>
      </c>
      <c r="H42" s="237">
        <v>5.2450000000000001</v>
      </c>
      <c r="I42" s="237">
        <v>0.1</v>
      </c>
      <c r="J42" s="237">
        <v>0.84799999999999998</v>
      </c>
      <c r="K42" s="237">
        <v>0.71599999999999997</v>
      </c>
      <c r="L42" s="237">
        <v>6.5190000000000001</v>
      </c>
      <c r="M42" s="237">
        <v>0.183</v>
      </c>
      <c r="N42" s="237">
        <v>3.6999999999999998E-2</v>
      </c>
      <c r="O42" s="237">
        <v>1.109</v>
      </c>
      <c r="P42" s="237">
        <v>99.616</v>
      </c>
      <c r="Q42" s="236" t="s">
        <v>2393</v>
      </c>
      <c r="R42" s="236" t="s">
        <v>3042</v>
      </c>
      <c r="S42" s="236" t="s">
        <v>1950</v>
      </c>
      <c r="T42" s="236" t="s">
        <v>3043</v>
      </c>
      <c r="U42" s="236" t="s">
        <v>1552</v>
      </c>
      <c r="V42" s="236" t="s">
        <v>1788</v>
      </c>
      <c r="W42" s="236" t="s">
        <v>3044</v>
      </c>
      <c r="X42" s="236" t="s">
        <v>1918</v>
      </c>
      <c r="Y42" s="236" t="s">
        <v>3045</v>
      </c>
      <c r="Z42" s="236" t="s">
        <v>2442</v>
      </c>
      <c r="AA42" s="236"/>
      <c r="AB42" s="236" t="s">
        <v>2101</v>
      </c>
      <c r="AC42" s="236" t="s">
        <v>3046</v>
      </c>
      <c r="AD42" s="236" t="s">
        <v>3047</v>
      </c>
      <c r="AE42" s="236" t="s">
        <v>3048</v>
      </c>
      <c r="AF42" s="236" t="s">
        <v>3049</v>
      </c>
      <c r="AG42" s="236" t="s">
        <v>3050</v>
      </c>
      <c r="AH42" s="236" t="s">
        <v>1638</v>
      </c>
      <c r="AI42" s="236" t="s">
        <v>3051</v>
      </c>
      <c r="AJ42" s="236" t="s">
        <v>1737</v>
      </c>
      <c r="AK42" s="236" t="s">
        <v>2015</v>
      </c>
      <c r="AL42" s="236" t="s">
        <v>2887</v>
      </c>
      <c r="AM42" s="236" t="s">
        <v>2804</v>
      </c>
      <c r="AN42" s="236" t="s">
        <v>2221</v>
      </c>
      <c r="AO42" s="236" t="s">
        <v>3052</v>
      </c>
      <c r="AP42" s="236" t="s">
        <v>1634</v>
      </c>
      <c r="AQ42" s="236" t="s">
        <v>1552</v>
      </c>
      <c r="AR42" s="236" t="s">
        <v>2087</v>
      </c>
      <c r="AS42" s="236" t="s">
        <v>2044</v>
      </c>
      <c r="AT42" s="236" t="s">
        <v>2495</v>
      </c>
      <c r="AU42" s="236" t="s">
        <v>3053</v>
      </c>
      <c r="AV42" s="236" t="s">
        <v>2806</v>
      </c>
      <c r="AW42" s="236" t="s">
        <v>1539</v>
      </c>
      <c r="AX42" s="236" t="s">
        <v>2194</v>
      </c>
      <c r="AY42" s="236" t="s">
        <v>1607</v>
      </c>
      <c r="AZ42" s="236" t="s">
        <v>2245</v>
      </c>
      <c r="BA42" s="236" t="s">
        <v>3054</v>
      </c>
      <c r="BB42" s="235" t="s">
        <v>484</v>
      </c>
    </row>
    <row r="43" spans="1:54" s="238" customFormat="1">
      <c r="A43" s="235" t="s">
        <v>3055</v>
      </c>
      <c r="B43" s="235" t="s">
        <v>3041</v>
      </c>
      <c r="C43" s="235" t="s">
        <v>483</v>
      </c>
      <c r="D43" s="236">
        <v>483</v>
      </c>
      <c r="E43" s="237">
        <v>71.463999999999999</v>
      </c>
      <c r="F43" s="237">
        <v>0.11899999999999999</v>
      </c>
      <c r="G43" s="237">
        <v>12.19</v>
      </c>
      <c r="H43" s="237">
        <v>3.1320000000000001</v>
      </c>
      <c r="I43" s="237">
        <v>0.104</v>
      </c>
      <c r="J43" s="237">
        <v>0.25900000000000001</v>
      </c>
      <c r="K43" s="237">
        <v>3.1829999999999998</v>
      </c>
      <c r="L43" s="237">
        <v>5.5030000000000001</v>
      </c>
      <c r="M43" s="237">
        <v>0.61699999999999999</v>
      </c>
      <c r="N43" s="237">
        <v>1.7999999999999999E-2</v>
      </c>
      <c r="O43" s="237">
        <v>3.298</v>
      </c>
      <c r="P43" s="237">
        <v>99.887</v>
      </c>
      <c r="Q43" s="236" t="s">
        <v>3056</v>
      </c>
      <c r="R43" s="236" t="s">
        <v>3057</v>
      </c>
      <c r="S43" s="236" t="s">
        <v>1999</v>
      </c>
      <c r="T43" s="236" t="s">
        <v>2512</v>
      </c>
      <c r="U43" s="236" t="s">
        <v>3058</v>
      </c>
      <c r="V43" s="236" t="s">
        <v>3059</v>
      </c>
      <c r="W43" s="236" t="s">
        <v>3060</v>
      </c>
      <c r="X43" s="236" t="s">
        <v>1911</v>
      </c>
      <c r="Y43" s="236" t="s">
        <v>3061</v>
      </c>
      <c r="Z43" s="236" t="s">
        <v>2673</v>
      </c>
      <c r="AA43" s="236"/>
      <c r="AB43" s="236" t="s">
        <v>3062</v>
      </c>
      <c r="AC43" s="236" t="s">
        <v>3063</v>
      </c>
      <c r="AD43" s="236" t="s">
        <v>3064</v>
      </c>
      <c r="AE43" s="236" t="s">
        <v>2454</v>
      </c>
      <c r="AF43" s="236" t="s">
        <v>3065</v>
      </c>
      <c r="AG43" s="236" t="s">
        <v>2069</v>
      </c>
      <c r="AH43" s="236" t="s">
        <v>1864</v>
      </c>
      <c r="AI43" s="236" t="s">
        <v>2985</v>
      </c>
      <c r="AJ43" s="236" t="s">
        <v>2401</v>
      </c>
      <c r="AK43" s="236" t="s">
        <v>3066</v>
      </c>
      <c r="AL43" s="236" t="s">
        <v>2054</v>
      </c>
      <c r="AM43" s="236" t="s">
        <v>3067</v>
      </c>
      <c r="AN43" s="236" t="s">
        <v>2137</v>
      </c>
      <c r="AO43" s="236" t="s">
        <v>3068</v>
      </c>
      <c r="AP43" s="236" t="s">
        <v>2639</v>
      </c>
      <c r="AQ43" s="236" t="s">
        <v>1526</v>
      </c>
      <c r="AR43" s="236" t="s">
        <v>1956</v>
      </c>
      <c r="AS43" s="236" t="s">
        <v>1561</v>
      </c>
      <c r="AT43" s="236" t="s">
        <v>3069</v>
      </c>
      <c r="AU43" s="236" t="s">
        <v>2925</v>
      </c>
      <c r="AV43" s="236" t="s">
        <v>1684</v>
      </c>
      <c r="AW43" s="236" t="s">
        <v>2662</v>
      </c>
      <c r="AX43" s="236" t="s">
        <v>3070</v>
      </c>
      <c r="AY43" s="236" t="s">
        <v>2137</v>
      </c>
      <c r="AZ43" s="236" t="s">
        <v>1765</v>
      </c>
      <c r="BA43" s="236" t="s">
        <v>1915</v>
      </c>
      <c r="BB43" s="235" t="s">
        <v>484</v>
      </c>
    </row>
    <row r="44" spans="1:54" s="238" customFormat="1">
      <c r="A44" s="235" t="s">
        <v>3071</v>
      </c>
      <c r="B44" s="235" t="s">
        <v>3041</v>
      </c>
      <c r="C44" s="235" t="s">
        <v>483</v>
      </c>
      <c r="D44" s="236">
        <v>483</v>
      </c>
      <c r="E44" s="237">
        <v>70.968000000000004</v>
      </c>
      <c r="F44" s="237">
        <v>0.215</v>
      </c>
      <c r="G44" s="237">
        <v>13.494</v>
      </c>
      <c r="H44" s="237">
        <v>4.8769999999999998</v>
      </c>
      <c r="I44" s="237">
        <v>0.154</v>
      </c>
      <c r="J44" s="237">
        <v>0.61199999999999999</v>
      </c>
      <c r="K44" s="237">
        <v>1.3380000000000001</v>
      </c>
      <c r="L44" s="237">
        <v>6.7119999999999997</v>
      </c>
      <c r="M44" s="237">
        <v>0.114</v>
      </c>
      <c r="N44" s="237">
        <v>3.5000000000000003E-2</v>
      </c>
      <c r="O44" s="237">
        <v>1.4330000000000001</v>
      </c>
      <c r="P44" s="237">
        <v>99.951999999999998</v>
      </c>
      <c r="Q44" s="236" t="s">
        <v>1571</v>
      </c>
      <c r="R44" s="236" t="s">
        <v>2439</v>
      </c>
      <c r="S44" s="236" t="s">
        <v>2502</v>
      </c>
      <c r="T44" s="236" t="s">
        <v>3072</v>
      </c>
      <c r="U44" s="236" t="s">
        <v>2618</v>
      </c>
      <c r="V44" s="236" t="s">
        <v>3073</v>
      </c>
      <c r="W44" s="236" t="s">
        <v>1644</v>
      </c>
      <c r="X44" s="236" t="s">
        <v>2087</v>
      </c>
      <c r="Y44" s="236" t="s">
        <v>2837</v>
      </c>
      <c r="Z44" s="236" t="s">
        <v>2887</v>
      </c>
      <c r="AA44" s="236"/>
      <c r="AB44" s="236" t="s">
        <v>2830</v>
      </c>
      <c r="AC44" s="236" t="s">
        <v>3015</v>
      </c>
      <c r="AD44" s="236" t="s">
        <v>2946</v>
      </c>
      <c r="AE44" s="236" t="s">
        <v>2999</v>
      </c>
      <c r="AF44" s="236" t="s">
        <v>2415</v>
      </c>
      <c r="AG44" s="236" t="s">
        <v>3074</v>
      </c>
      <c r="AH44" s="236" t="s">
        <v>2508</v>
      </c>
      <c r="AI44" s="236" t="s">
        <v>3075</v>
      </c>
      <c r="AJ44" s="236" t="s">
        <v>2569</v>
      </c>
      <c r="AK44" s="236" t="s">
        <v>2448</v>
      </c>
      <c r="AL44" s="236" t="s">
        <v>1739</v>
      </c>
      <c r="AM44" s="236" t="s">
        <v>3076</v>
      </c>
      <c r="AN44" s="236" t="s">
        <v>2944</v>
      </c>
      <c r="AO44" s="236" t="s">
        <v>3077</v>
      </c>
      <c r="AP44" s="236" t="s">
        <v>1593</v>
      </c>
      <c r="AQ44" s="236" t="s">
        <v>1639</v>
      </c>
      <c r="AR44" s="236" t="s">
        <v>2834</v>
      </c>
      <c r="AS44" s="236" t="s">
        <v>1816</v>
      </c>
      <c r="AT44" s="236" t="s">
        <v>1817</v>
      </c>
      <c r="AU44" s="236" t="s">
        <v>3078</v>
      </c>
      <c r="AV44" s="236" t="s">
        <v>1898</v>
      </c>
      <c r="AW44" s="236" t="s">
        <v>1679</v>
      </c>
      <c r="AX44" s="236" t="s">
        <v>2194</v>
      </c>
      <c r="AY44" s="236" t="s">
        <v>2220</v>
      </c>
      <c r="AZ44" s="236" t="s">
        <v>2664</v>
      </c>
      <c r="BA44" s="236" t="s">
        <v>3079</v>
      </c>
      <c r="BB44" s="235" t="s">
        <v>484</v>
      </c>
    </row>
    <row r="45" spans="1:54" s="238" customFormat="1">
      <c r="A45" s="235" t="s">
        <v>3080</v>
      </c>
      <c r="B45" s="235" t="s">
        <v>3041</v>
      </c>
      <c r="C45" s="235" t="s">
        <v>483</v>
      </c>
      <c r="D45" s="236">
        <v>460</v>
      </c>
      <c r="E45" s="237">
        <v>68.662000000000006</v>
      </c>
      <c r="F45" s="237">
        <v>0.47399999999999998</v>
      </c>
      <c r="G45" s="237">
        <v>15.635</v>
      </c>
      <c r="H45" s="237">
        <v>3.34</v>
      </c>
      <c r="I45" s="237">
        <v>4.2999999999999997E-2</v>
      </c>
      <c r="J45" s="237">
        <v>1.5169999999999999</v>
      </c>
      <c r="K45" s="237">
        <v>3.5910000000000002</v>
      </c>
      <c r="L45" s="237">
        <v>3.835</v>
      </c>
      <c r="M45" s="237">
        <v>1.8009999999999999</v>
      </c>
      <c r="N45" s="237">
        <v>0.159</v>
      </c>
      <c r="O45" s="237">
        <v>0.59799999999999998</v>
      </c>
      <c r="P45" s="237">
        <v>99.655000000000001</v>
      </c>
      <c r="Q45" s="236" t="s">
        <v>1553</v>
      </c>
      <c r="R45" s="236" t="s">
        <v>2148</v>
      </c>
      <c r="S45" s="236" t="s">
        <v>2690</v>
      </c>
      <c r="T45" s="236" t="s">
        <v>3081</v>
      </c>
      <c r="U45" s="236" t="s">
        <v>1847</v>
      </c>
      <c r="V45" s="236" t="s">
        <v>3082</v>
      </c>
      <c r="W45" s="236" t="s">
        <v>1951</v>
      </c>
      <c r="X45" s="236" t="s">
        <v>3083</v>
      </c>
      <c r="Y45" s="236" t="s">
        <v>1577</v>
      </c>
      <c r="Z45" s="236" t="s">
        <v>3084</v>
      </c>
      <c r="AA45" s="236"/>
      <c r="AB45" s="236" t="s">
        <v>3085</v>
      </c>
      <c r="AC45" s="236" t="s">
        <v>3086</v>
      </c>
      <c r="AD45" s="236" t="s">
        <v>3087</v>
      </c>
      <c r="AE45" s="236" t="s">
        <v>2751</v>
      </c>
      <c r="AF45" s="236" t="s">
        <v>2213</v>
      </c>
      <c r="AG45" s="236" t="s">
        <v>1666</v>
      </c>
      <c r="AH45" s="236" t="s">
        <v>3088</v>
      </c>
      <c r="AI45" s="236" t="s">
        <v>3089</v>
      </c>
      <c r="AJ45" s="236" t="s">
        <v>3090</v>
      </c>
      <c r="AK45" s="236" t="s">
        <v>2919</v>
      </c>
      <c r="AL45" s="236" t="s">
        <v>3091</v>
      </c>
      <c r="AM45" s="236" t="s">
        <v>3092</v>
      </c>
      <c r="AN45" s="236" t="s">
        <v>1704</v>
      </c>
      <c r="AO45" s="236" t="s">
        <v>1784</v>
      </c>
      <c r="AP45" s="236" t="s">
        <v>3093</v>
      </c>
      <c r="AQ45" s="236" t="s">
        <v>2030</v>
      </c>
      <c r="AR45" s="236" t="s">
        <v>2150</v>
      </c>
      <c r="AS45" s="236" t="s">
        <v>2955</v>
      </c>
      <c r="AT45" s="236" t="s">
        <v>3094</v>
      </c>
      <c r="AU45" s="236" t="s">
        <v>2061</v>
      </c>
      <c r="AV45" s="236" t="s">
        <v>3095</v>
      </c>
      <c r="AW45" s="236" t="s">
        <v>3096</v>
      </c>
      <c r="AX45" s="236" t="s">
        <v>3097</v>
      </c>
      <c r="AY45" s="236" t="s">
        <v>2598</v>
      </c>
      <c r="AZ45" s="236" t="s">
        <v>1778</v>
      </c>
      <c r="BA45" s="236" t="s">
        <v>1766</v>
      </c>
      <c r="BB45" s="235" t="s">
        <v>484</v>
      </c>
    </row>
    <row r="46" spans="1:54" s="238" customFormat="1">
      <c r="A46" s="235" t="s">
        <v>3098</v>
      </c>
      <c r="B46" s="235" t="s">
        <v>3041</v>
      </c>
      <c r="C46" s="235" t="s">
        <v>483</v>
      </c>
      <c r="D46" s="236">
        <v>460</v>
      </c>
      <c r="E46" s="237">
        <v>71.792000000000002</v>
      </c>
      <c r="F46" s="237">
        <v>0.371</v>
      </c>
      <c r="G46" s="237">
        <v>13.787000000000001</v>
      </c>
      <c r="H46" s="237">
        <v>2.0819999999999999</v>
      </c>
      <c r="I46" s="237">
        <v>3.3000000000000002E-2</v>
      </c>
      <c r="J46" s="237">
        <v>0.85099999999999998</v>
      </c>
      <c r="K46" s="237">
        <v>1.4890000000000001</v>
      </c>
      <c r="L46" s="237">
        <v>2.649</v>
      </c>
      <c r="M46" s="237">
        <v>5.3879999999999999</v>
      </c>
      <c r="N46" s="237">
        <v>9.0999999999999998E-2</v>
      </c>
      <c r="O46" s="237">
        <v>1.1830000000000001</v>
      </c>
      <c r="P46" s="237">
        <v>99.715999999999994</v>
      </c>
      <c r="Q46" s="236" t="s">
        <v>2391</v>
      </c>
      <c r="R46" s="236" t="s">
        <v>2696</v>
      </c>
      <c r="S46" s="236" t="s">
        <v>1784</v>
      </c>
      <c r="T46" s="236" t="s">
        <v>2098</v>
      </c>
      <c r="U46" s="236" t="s">
        <v>2760</v>
      </c>
      <c r="V46" s="236" t="s">
        <v>3099</v>
      </c>
      <c r="W46" s="236" t="s">
        <v>3100</v>
      </c>
      <c r="X46" s="236" t="s">
        <v>3101</v>
      </c>
      <c r="Y46" s="236" t="s">
        <v>1678</v>
      </c>
      <c r="Z46" s="236" t="s">
        <v>2572</v>
      </c>
      <c r="AA46" s="236"/>
      <c r="AB46" s="236" t="s">
        <v>2489</v>
      </c>
      <c r="AC46" s="236" t="s">
        <v>2719</v>
      </c>
      <c r="AD46" s="236" t="s">
        <v>2055</v>
      </c>
      <c r="AE46" s="236" t="s">
        <v>3102</v>
      </c>
      <c r="AF46" s="236" t="s">
        <v>3103</v>
      </c>
      <c r="AG46" s="236" t="s">
        <v>3104</v>
      </c>
      <c r="AH46" s="236" t="s">
        <v>3105</v>
      </c>
      <c r="AI46" s="236" t="s">
        <v>3106</v>
      </c>
      <c r="AJ46" s="236" t="s">
        <v>3107</v>
      </c>
      <c r="AK46" s="236" t="s">
        <v>3108</v>
      </c>
      <c r="AL46" s="236" t="s">
        <v>2917</v>
      </c>
      <c r="AM46" s="236" t="s">
        <v>3109</v>
      </c>
      <c r="AN46" s="236" t="s">
        <v>3110</v>
      </c>
      <c r="AO46" s="236" t="s">
        <v>3111</v>
      </c>
      <c r="AP46" s="236" t="s">
        <v>1799</v>
      </c>
      <c r="AQ46" s="236" t="s">
        <v>1661</v>
      </c>
      <c r="AR46" s="236" t="s">
        <v>2806</v>
      </c>
      <c r="AS46" s="236" t="s">
        <v>1768</v>
      </c>
      <c r="AT46" s="236" t="s">
        <v>2146</v>
      </c>
      <c r="AU46" s="236" t="s">
        <v>1670</v>
      </c>
      <c r="AV46" s="236" t="s">
        <v>1750</v>
      </c>
      <c r="AW46" s="236" t="s">
        <v>3112</v>
      </c>
      <c r="AX46" s="236" t="s">
        <v>2253</v>
      </c>
      <c r="AY46" s="236" t="s">
        <v>3113</v>
      </c>
      <c r="AZ46" s="236" t="s">
        <v>3114</v>
      </c>
      <c r="BA46" s="236" t="s">
        <v>2013</v>
      </c>
      <c r="BB46" s="235" t="s">
        <v>484</v>
      </c>
    </row>
    <row r="47" spans="1:54" s="238" customFormat="1">
      <c r="A47" s="235" t="s">
        <v>3115</v>
      </c>
      <c r="B47" s="235" t="s">
        <v>3041</v>
      </c>
      <c r="C47" s="235" t="s">
        <v>483</v>
      </c>
      <c r="D47" s="236">
        <v>460</v>
      </c>
      <c r="E47" s="237">
        <v>61.965000000000003</v>
      </c>
      <c r="F47" s="237">
        <v>0.59899999999999998</v>
      </c>
      <c r="G47" s="237">
        <v>16.355</v>
      </c>
      <c r="H47" s="237">
        <v>5.8570000000000002</v>
      </c>
      <c r="I47" s="237">
        <v>8.1000000000000003E-2</v>
      </c>
      <c r="J47" s="237">
        <v>2.508</v>
      </c>
      <c r="K47" s="237">
        <v>3.8660000000000001</v>
      </c>
      <c r="L47" s="237">
        <v>2.4239999999999999</v>
      </c>
      <c r="M47" s="237">
        <v>3.677</v>
      </c>
      <c r="N47" s="237">
        <v>0.156</v>
      </c>
      <c r="O47" s="237">
        <v>1.958</v>
      </c>
      <c r="P47" s="237">
        <v>99.445999999999998</v>
      </c>
      <c r="Q47" s="236" t="s">
        <v>3116</v>
      </c>
      <c r="R47" s="236" t="s">
        <v>2436</v>
      </c>
      <c r="S47" s="236" t="s">
        <v>2369</v>
      </c>
      <c r="T47" s="236" t="s">
        <v>3117</v>
      </c>
      <c r="U47" s="236" t="s">
        <v>1920</v>
      </c>
      <c r="V47" s="236" t="s">
        <v>1811</v>
      </c>
      <c r="W47" s="236" t="s">
        <v>2015</v>
      </c>
      <c r="X47" s="236" t="s">
        <v>2540</v>
      </c>
      <c r="Y47" s="236" t="s">
        <v>3118</v>
      </c>
      <c r="Z47" s="236" t="s">
        <v>1739</v>
      </c>
      <c r="AA47" s="236"/>
      <c r="AB47" s="236" t="s">
        <v>2506</v>
      </c>
      <c r="AC47" s="236" t="s">
        <v>3119</v>
      </c>
      <c r="AD47" s="236" t="s">
        <v>2442</v>
      </c>
      <c r="AE47" s="236" t="s">
        <v>3120</v>
      </c>
      <c r="AF47" s="236" t="s">
        <v>2098</v>
      </c>
      <c r="AG47" s="236" t="s">
        <v>1937</v>
      </c>
      <c r="AH47" s="236" t="s">
        <v>3121</v>
      </c>
      <c r="AI47" s="236" t="s">
        <v>3063</v>
      </c>
      <c r="AJ47" s="236" t="s">
        <v>3122</v>
      </c>
      <c r="AK47" s="236" t="s">
        <v>3123</v>
      </c>
      <c r="AL47" s="236" t="s">
        <v>3124</v>
      </c>
      <c r="AM47" s="236" t="s">
        <v>2961</v>
      </c>
      <c r="AN47" s="236" t="s">
        <v>2619</v>
      </c>
      <c r="AO47" s="236" t="s">
        <v>2662</v>
      </c>
      <c r="AP47" s="236" t="s">
        <v>1869</v>
      </c>
      <c r="AQ47" s="236" t="s">
        <v>3125</v>
      </c>
      <c r="AR47" s="236" t="s">
        <v>3126</v>
      </c>
      <c r="AS47" s="236" t="s">
        <v>3127</v>
      </c>
      <c r="AT47" s="236" t="s">
        <v>2497</v>
      </c>
      <c r="AU47" s="236" t="s">
        <v>1603</v>
      </c>
      <c r="AV47" s="236" t="s">
        <v>3128</v>
      </c>
      <c r="AW47" s="236" t="s">
        <v>1627</v>
      </c>
      <c r="AX47" s="236" t="s">
        <v>2359</v>
      </c>
      <c r="AY47" s="236" t="s">
        <v>1964</v>
      </c>
      <c r="AZ47" s="236" t="s">
        <v>3129</v>
      </c>
      <c r="BA47" s="236" t="s">
        <v>2571</v>
      </c>
      <c r="BB47" s="235" t="s">
        <v>484</v>
      </c>
    </row>
    <row r="48" spans="1:54" s="238" customFormat="1">
      <c r="A48" s="235" t="s">
        <v>3130</v>
      </c>
      <c r="B48" s="235" t="s">
        <v>3131</v>
      </c>
      <c r="C48" s="235" t="s">
        <v>486</v>
      </c>
      <c r="D48" s="236">
        <v>460</v>
      </c>
      <c r="E48" s="237">
        <v>67.573999999999998</v>
      </c>
      <c r="F48" s="237">
        <v>0.40400000000000003</v>
      </c>
      <c r="G48" s="237">
        <v>15.557</v>
      </c>
      <c r="H48" s="237">
        <v>3.1659999999999999</v>
      </c>
      <c r="I48" s="237">
        <v>5.0999999999999997E-2</v>
      </c>
      <c r="J48" s="237">
        <v>1.6919999999999999</v>
      </c>
      <c r="K48" s="237">
        <v>3.504</v>
      </c>
      <c r="L48" s="237">
        <v>3.8570000000000002</v>
      </c>
      <c r="M48" s="237">
        <v>2.2549999999999999</v>
      </c>
      <c r="N48" s="237">
        <v>0.17100000000000001</v>
      </c>
      <c r="O48" s="237">
        <v>1.163</v>
      </c>
      <c r="P48" s="237">
        <v>99.394000000000005</v>
      </c>
      <c r="Q48" s="236" t="s">
        <v>2401</v>
      </c>
      <c r="R48" s="236" t="s">
        <v>1738</v>
      </c>
      <c r="S48" s="236" t="s">
        <v>3132</v>
      </c>
      <c r="T48" s="236" t="s">
        <v>3133</v>
      </c>
      <c r="U48" s="236" t="s">
        <v>3134</v>
      </c>
      <c r="V48" s="236" t="s">
        <v>2960</v>
      </c>
      <c r="W48" s="236" t="s">
        <v>2366</v>
      </c>
      <c r="X48" s="236" t="s">
        <v>3135</v>
      </c>
      <c r="Y48" s="236" t="s">
        <v>3136</v>
      </c>
      <c r="Z48" s="236" t="s">
        <v>1844</v>
      </c>
      <c r="AA48" s="236"/>
      <c r="AB48" s="236" t="s">
        <v>2835</v>
      </c>
      <c r="AC48" s="236" t="s">
        <v>3137</v>
      </c>
      <c r="AD48" s="236" t="s">
        <v>3138</v>
      </c>
      <c r="AE48" s="236" t="s">
        <v>3139</v>
      </c>
      <c r="AF48" s="236" t="s">
        <v>2615</v>
      </c>
      <c r="AG48" s="236" t="s">
        <v>1571</v>
      </c>
      <c r="AH48" s="236" t="s">
        <v>3140</v>
      </c>
      <c r="AI48" s="236" t="s">
        <v>3089</v>
      </c>
      <c r="AJ48" s="236" t="s">
        <v>3141</v>
      </c>
      <c r="AK48" s="236" t="s">
        <v>3108</v>
      </c>
      <c r="AL48" s="236" t="s">
        <v>2790</v>
      </c>
      <c r="AM48" s="236" t="s">
        <v>3142</v>
      </c>
      <c r="AN48" s="236" t="s">
        <v>2446</v>
      </c>
      <c r="AO48" s="236" t="s">
        <v>2985</v>
      </c>
      <c r="AP48" s="236" t="s">
        <v>3042</v>
      </c>
      <c r="AQ48" s="236" t="s">
        <v>2805</v>
      </c>
      <c r="AR48" s="236" t="s">
        <v>2830</v>
      </c>
      <c r="AS48" s="236" t="s">
        <v>2035</v>
      </c>
      <c r="AT48" s="236" t="s">
        <v>3143</v>
      </c>
      <c r="AU48" s="236" t="s">
        <v>2929</v>
      </c>
      <c r="AV48" s="236" t="s">
        <v>1748</v>
      </c>
      <c r="AW48" s="236" t="s">
        <v>3144</v>
      </c>
      <c r="AX48" s="236" t="s">
        <v>1768</v>
      </c>
      <c r="AY48" s="236" t="s">
        <v>2202</v>
      </c>
      <c r="AZ48" s="236" t="s">
        <v>3145</v>
      </c>
      <c r="BA48" s="236" t="s">
        <v>3087</v>
      </c>
      <c r="BB48" s="235" t="s">
        <v>484</v>
      </c>
    </row>
    <row r="49" spans="1:54" s="238" customFormat="1">
      <c r="A49" s="235" t="s">
        <v>3146</v>
      </c>
      <c r="B49" s="235" t="s">
        <v>3131</v>
      </c>
      <c r="C49" s="235" t="s">
        <v>486</v>
      </c>
      <c r="D49" s="236">
        <v>460</v>
      </c>
      <c r="E49" s="237">
        <v>72.405000000000001</v>
      </c>
      <c r="F49" s="237">
        <v>0.13800000000000001</v>
      </c>
      <c r="G49" s="237">
        <v>14.609</v>
      </c>
      <c r="H49" s="237">
        <v>1.2649999999999999</v>
      </c>
      <c r="I49" s="237">
        <v>2.1999999999999999E-2</v>
      </c>
      <c r="J49" s="237">
        <v>0.253</v>
      </c>
      <c r="K49" s="237">
        <v>1.76</v>
      </c>
      <c r="L49" s="237">
        <v>4.3390000000000004</v>
      </c>
      <c r="M49" s="237">
        <v>4.2960000000000003</v>
      </c>
      <c r="N49" s="237">
        <v>3.2000000000000001E-2</v>
      </c>
      <c r="O49" s="237">
        <v>0.52</v>
      </c>
      <c r="P49" s="237">
        <v>99.638999999999996</v>
      </c>
      <c r="Q49" s="236" t="s">
        <v>1615</v>
      </c>
      <c r="R49" s="236" t="s">
        <v>2705</v>
      </c>
      <c r="S49" s="236" t="s">
        <v>2091</v>
      </c>
      <c r="T49" s="236" t="s">
        <v>2902</v>
      </c>
      <c r="U49" s="236" t="s">
        <v>3147</v>
      </c>
      <c r="V49" s="236" t="s">
        <v>1562</v>
      </c>
      <c r="W49" s="236" t="s">
        <v>3127</v>
      </c>
      <c r="X49" s="236" t="s">
        <v>3148</v>
      </c>
      <c r="Y49" s="236" t="s">
        <v>1862</v>
      </c>
      <c r="Z49" s="236" t="s">
        <v>2435</v>
      </c>
      <c r="AA49" s="236"/>
      <c r="AB49" s="236" t="s">
        <v>2612</v>
      </c>
      <c r="AC49" s="236" t="s">
        <v>3149</v>
      </c>
      <c r="AD49" s="236" t="s">
        <v>2760</v>
      </c>
      <c r="AE49" s="236" t="s">
        <v>2839</v>
      </c>
      <c r="AF49" s="236" t="s">
        <v>2647</v>
      </c>
      <c r="AG49" s="236" t="s">
        <v>3150</v>
      </c>
      <c r="AH49" s="236" t="s">
        <v>3151</v>
      </c>
      <c r="AI49" s="236" t="s">
        <v>2350</v>
      </c>
      <c r="AJ49" s="236" t="s">
        <v>3152</v>
      </c>
      <c r="AK49" s="236" t="s">
        <v>2597</v>
      </c>
      <c r="AL49" s="236" t="s">
        <v>1962</v>
      </c>
      <c r="AM49" s="236" t="s">
        <v>3153</v>
      </c>
      <c r="AN49" s="236" t="s">
        <v>2100</v>
      </c>
      <c r="AO49" s="236" t="s">
        <v>3154</v>
      </c>
      <c r="AP49" s="236" t="s">
        <v>3079</v>
      </c>
      <c r="AQ49" s="236" t="s">
        <v>2049</v>
      </c>
      <c r="AR49" s="236" t="s">
        <v>2219</v>
      </c>
      <c r="AS49" s="236" t="s">
        <v>2179</v>
      </c>
      <c r="AT49" s="236" t="s">
        <v>1974</v>
      </c>
      <c r="AU49" s="236" t="s">
        <v>2086</v>
      </c>
      <c r="AV49" s="236" t="s">
        <v>3155</v>
      </c>
      <c r="AW49" s="236" t="s">
        <v>3156</v>
      </c>
      <c r="AX49" s="236" t="s">
        <v>3157</v>
      </c>
      <c r="AY49" s="236" t="s">
        <v>1579</v>
      </c>
      <c r="AZ49" s="236" t="s">
        <v>3052</v>
      </c>
      <c r="BA49" s="236" t="s">
        <v>1768</v>
      </c>
      <c r="BB49" s="235" t="s">
        <v>484</v>
      </c>
    </row>
    <row r="50" spans="1:54" s="238" customFormat="1">
      <c r="A50" s="235" t="s">
        <v>3158</v>
      </c>
      <c r="B50" s="235" t="s">
        <v>3131</v>
      </c>
      <c r="C50" s="235" t="s">
        <v>486</v>
      </c>
      <c r="D50" s="236">
        <v>460</v>
      </c>
      <c r="E50" s="237">
        <v>75.245000000000005</v>
      </c>
      <c r="F50" s="237">
        <v>5.8999999999999997E-2</v>
      </c>
      <c r="G50" s="237">
        <v>13.441000000000001</v>
      </c>
      <c r="H50" s="237">
        <v>0.67700000000000005</v>
      </c>
      <c r="I50" s="237">
        <v>1.4E-2</v>
      </c>
      <c r="J50" s="237">
        <v>8.5999999999999993E-2</v>
      </c>
      <c r="K50" s="237">
        <v>1.4059999999999999</v>
      </c>
      <c r="L50" s="237">
        <v>3.36</v>
      </c>
      <c r="M50" s="237">
        <v>4.6399999999999997</v>
      </c>
      <c r="N50" s="237">
        <v>1.0999999999999999E-2</v>
      </c>
      <c r="O50" s="237">
        <v>0.42799999999999999</v>
      </c>
      <c r="P50" s="237">
        <v>99.367000000000004</v>
      </c>
      <c r="Q50" s="236" t="s">
        <v>3159</v>
      </c>
      <c r="R50" s="236" t="s">
        <v>1797</v>
      </c>
      <c r="S50" s="236" t="s">
        <v>3160</v>
      </c>
      <c r="T50" s="236" t="s">
        <v>3161</v>
      </c>
      <c r="U50" s="236" t="s">
        <v>3162</v>
      </c>
      <c r="V50" s="236" t="s">
        <v>3163</v>
      </c>
      <c r="W50" s="236" t="s">
        <v>1646</v>
      </c>
      <c r="X50" s="236" t="s">
        <v>2753</v>
      </c>
      <c r="Y50" s="236" t="s">
        <v>2369</v>
      </c>
      <c r="Z50" s="236" t="s">
        <v>2861</v>
      </c>
      <c r="AA50" s="236"/>
      <c r="AB50" s="236" t="s">
        <v>3164</v>
      </c>
      <c r="AC50" s="236" t="s">
        <v>3165</v>
      </c>
      <c r="AD50" s="236" t="s">
        <v>2507</v>
      </c>
      <c r="AE50" s="236" t="s">
        <v>3166</v>
      </c>
      <c r="AF50" s="236" t="s">
        <v>3167</v>
      </c>
      <c r="AG50" s="236" t="s">
        <v>3168</v>
      </c>
      <c r="AH50" s="236" t="s">
        <v>2432</v>
      </c>
      <c r="AI50" s="236" t="s">
        <v>2517</v>
      </c>
      <c r="AJ50" s="236" t="s">
        <v>2465</v>
      </c>
      <c r="AK50" s="236" t="s">
        <v>2774</v>
      </c>
      <c r="AL50" s="236" t="s">
        <v>2356</v>
      </c>
      <c r="AM50" s="236" t="s">
        <v>1773</v>
      </c>
      <c r="AN50" s="236" t="s">
        <v>1853</v>
      </c>
      <c r="AO50" s="236" t="s">
        <v>2123</v>
      </c>
      <c r="AP50" s="236" t="s">
        <v>1992</v>
      </c>
      <c r="AQ50" s="236" t="s">
        <v>2823</v>
      </c>
      <c r="AR50" s="236" t="s">
        <v>3155</v>
      </c>
      <c r="AS50" s="236" t="s">
        <v>3169</v>
      </c>
      <c r="AT50" s="236" t="s">
        <v>3170</v>
      </c>
      <c r="AU50" s="236" t="s">
        <v>2495</v>
      </c>
      <c r="AV50" s="236" t="s">
        <v>2758</v>
      </c>
      <c r="AW50" s="236" t="s">
        <v>2461</v>
      </c>
      <c r="AX50" s="236" t="s">
        <v>1690</v>
      </c>
      <c r="AY50" s="236" t="s">
        <v>2809</v>
      </c>
      <c r="AZ50" s="236" t="s">
        <v>2938</v>
      </c>
      <c r="BA50" s="236" t="s">
        <v>1797</v>
      </c>
      <c r="BB50" s="235" t="s">
        <v>484</v>
      </c>
    </row>
    <row r="51" spans="1:54" s="238" customFormat="1">
      <c r="A51" s="235" t="s">
        <v>3171</v>
      </c>
      <c r="B51" s="235" t="s">
        <v>3131</v>
      </c>
      <c r="C51" s="235" t="s">
        <v>486</v>
      </c>
      <c r="D51" s="236">
        <v>460</v>
      </c>
      <c r="E51" s="237">
        <v>74.411000000000001</v>
      </c>
      <c r="F51" s="237">
        <v>8.4000000000000005E-2</v>
      </c>
      <c r="G51" s="237">
        <v>14.442</v>
      </c>
      <c r="H51" s="237">
        <v>0.81</v>
      </c>
      <c r="I51" s="237">
        <v>2.1000000000000001E-2</v>
      </c>
      <c r="J51" s="237">
        <v>0.16</v>
      </c>
      <c r="K51" s="237">
        <v>1.85</v>
      </c>
      <c r="L51" s="237">
        <v>4.3499999999999996</v>
      </c>
      <c r="M51" s="237">
        <v>3.4449999999999998</v>
      </c>
      <c r="N51" s="237">
        <v>1.4999999999999999E-2</v>
      </c>
      <c r="O51" s="237">
        <v>0.76500000000000001</v>
      </c>
      <c r="P51" s="237">
        <v>100.35299999999999</v>
      </c>
      <c r="Q51" s="236" t="s">
        <v>3066</v>
      </c>
      <c r="R51" s="236" t="s">
        <v>3172</v>
      </c>
      <c r="S51" s="236" t="s">
        <v>3173</v>
      </c>
      <c r="T51" s="236" t="s">
        <v>2058</v>
      </c>
      <c r="U51" s="236" t="s">
        <v>3174</v>
      </c>
      <c r="V51" s="236" t="s">
        <v>1564</v>
      </c>
      <c r="W51" s="236" t="s">
        <v>3175</v>
      </c>
      <c r="X51" s="236" t="s">
        <v>1817</v>
      </c>
      <c r="Y51" s="236" t="s">
        <v>1777</v>
      </c>
      <c r="Z51" s="236" t="s">
        <v>2866</v>
      </c>
      <c r="AA51" s="236"/>
      <c r="AB51" s="236" t="s">
        <v>2793</v>
      </c>
      <c r="AC51" s="236" t="s">
        <v>3176</v>
      </c>
      <c r="AD51" s="236" t="s">
        <v>3177</v>
      </c>
      <c r="AE51" s="236" t="s">
        <v>3178</v>
      </c>
      <c r="AF51" s="236" t="s">
        <v>3179</v>
      </c>
      <c r="AG51" s="236" t="s">
        <v>3180</v>
      </c>
      <c r="AH51" s="236" t="s">
        <v>3181</v>
      </c>
      <c r="AI51" s="236" t="s">
        <v>1839</v>
      </c>
      <c r="AJ51" s="236" t="s">
        <v>2431</v>
      </c>
      <c r="AK51" s="236" t="s">
        <v>1852</v>
      </c>
      <c r="AL51" s="236" t="s">
        <v>3182</v>
      </c>
      <c r="AM51" s="236" t="s">
        <v>3183</v>
      </c>
      <c r="AN51" s="236" t="s">
        <v>3184</v>
      </c>
      <c r="AO51" s="236" t="s">
        <v>3185</v>
      </c>
      <c r="AP51" s="236" t="s">
        <v>3186</v>
      </c>
      <c r="AQ51" s="236" t="s">
        <v>2038</v>
      </c>
      <c r="AR51" s="236" t="s">
        <v>1955</v>
      </c>
      <c r="AS51" s="236" t="s">
        <v>1626</v>
      </c>
      <c r="AT51" s="236" t="s">
        <v>3187</v>
      </c>
      <c r="AU51" s="236" t="s">
        <v>1783</v>
      </c>
      <c r="AV51" s="236" t="s">
        <v>1945</v>
      </c>
      <c r="AW51" s="236" t="s">
        <v>1700</v>
      </c>
      <c r="AX51" s="236" t="s">
        <v>3162</v>
      </c>
      <c r="AY51" s="236" t="s">
        <v>3188</v>
      </c>
      <c r="AZ51" s="236" t="s">
        <v>2461</v>
      </c>
      <c r="BA51" s="236" t="s">
        <v>2184</v>
      </c>
      <c r="BB51" s="235" t="s">
        <v>484</v>
      </c>
    </row>
    <row r="52" spans="1:54" s="238" customFormat="1">
      <c r="A52" s="235" t="s">
        <v>3189</v>
      </c>
      <c r="B52" s="235" t="s">
        <v>3131</v>
      </c>
      <c r="C52" s="235" t="s">
        <v>486</v>
      </c>
      <c r="D52" s="236">
        <v>460</v>
      </c>
      <c r="E52" s="237">
        <v>67.308999999999997</v>
      </c>
      <c r="F52" s="237">
        <v>0.44</v>
      </c>
      <c r="G52" s="237">
        <v>15.388999999999999</v>
      </c>
      <c r="H52" s="237">
        <v>3.07</v>
      </c>
      <c r="I52" s="237">
        <v>7.4999999999999997E-2</v>
      </c>
      <c r="J52" s="237">
        <v>1.0529999999999999</v>
      </c>
      <c r="K52" s="237">
        <v>2.27</v>
      </c>
      <c r="L52" s="237">
        <v>4.5030000000000001</v>
      </c>
      <c r="M52" s="237">
        <v>4.6390000000000002</v>
      </c>
      <c r="N52" s="237">
        <v>0.16200000000000001</v>
      </c>
      <c r="O52" s="237">
        <v>0.55600000000000005</v>
      </c>
      <c r="P52" s="237">
        <v>99.465999999999994</v>
      </c>
      <c r="Q52" s="236" t="s">
        <v>1802</v>
      </c>
      <c r="R52" s="236" t="s">
        <v>1751</v>
      </c>
      <c r="S52" s="236" t="s">
        <v>3190</v>
      </c>
      <c r="T52" s="236" t="s">
        <v>3191</v>
      </c>
      <c r="U52" s="236" t="s">
        <v>1639</v>
      </c>
      <c r="V52" s="236" t="s">
        <v>2958</v>
      </c>
      <c r="W52" s="236" t="s">
        <v>2033</v>
      </c>
      <c r="X52" s="236" t="s">
        <v>1885</v>
      </c>
      <c r="Y52" s="236" t="s">
        <v>2911</v>
      </c>
      <c r="Z52" s="236" t="s">
        <v>2442</v>
      </c>
      <c r="AA52" s="236"/>
      <c r="AB52" s="236" t="s">
        <v>3192</v>
      </c>
      <c r="AC52" s="236" t="s">
        <v>3193</v>
      </c>
      <c r="AD52" s="236" t="s">
        <v>1985</v>
      </c>
      <c r="AE52" s="236" t="s">
        <v>3194</v>
      </c>
      <c r="AF52" s="236" t="s">
        <v>2352</v>
      </c>
      <c r="AG52" s="236" t="s">
        <v>2588</v>
      </c>
      <c r="AH52" s="236" t="s">
        <v>3195</v>
      </c>
      <c r="AI52" s="236" t="s">
        <v>3196</v>
      </c>
      <c r="AJ52" s="236" t="s">
        <v>3137</v>
      </c>
      <c r="AK52" s="236" t="s">
        <v>1639</v>
      </c>
      <c r="AL52" s="236" t="s">
        <v>3197</v>
      </c>
      <c r="AM52" s="236" t="s">
        <v>1664</v>
      </c>
      <c r="AN52" s="236" t="s">
        <v>2619</v>
      </c>
      <c r="AO52" s="236" t="s">
        <v>2017</v>
      </c>
      <c r="AP52" s="236" t="s">
        <v>3198</v>
      </c>
      <c r="AQ52" s="236" t="s">
        <v>3199</v>
      </c>
      <c r="AR52" s="236" t="s">
        <v>3200</v>
      </c>
      <c r="AS52" s="236" t="s">
        <v>3147</v>
      </c>
      <c r="AT52" s="236" t="s">
        <v>3155</v>
      </c>
      <c r="AU52" s="236" t="s">
        <v>1558</v>
      </c>
      <c r="AV52" s="236" t="s">
        <v>3201</v>
      </c>
      <c r="AW52" s="236" t="s">
        <v>1561</v>
      </c>
      <c r="AX52" s="236" t="s">
        <v>3202</v>
      </c>
      <c r="AY52" s="236" t="s">
        <v>3188</v>
      </c>
      <c r="AZ52" s="236" t="s">
        <v>3134</v>
      </c>
      <c r="BA52" s="236" t="s">
        <v>3203</v>
      </c>
      <c r="BB52" s="235" t="s">
        <v>484</v>
      </c>
    </row>
    <row r="53" spans="1:54" s="238" customFormat="1">
      <c r="A53" s="235" t="s">
        <v>3204</v>
      </c>
      <c r="B53" s="235" t="s">
        <v>3131</v>
      </c>
      <c r="C53" s="235" t="s">
        <v>486</v>
      </c>
      <c r="D53" s="236">
        <v>460</v>
      </c>
      <c r="E53" s="237">
        <v>74.444000000000003</v>
      </c>
      <c r="F53" s="237">
        <v>0.10199999999999999</v>
      </c>
      <c r="G53" s="237">
        <v>13.718999999999999</v>
      </c>
      <c r="H53" s="237">
        <v>1.022</v>
      </c>
      <c r="I53" s="237">
        <v>2.4E-2</v>
      </c>
      <c r="J53" s="237">
        <v>0.26200000000000001</v>
      </c>
      <c r="K53" s="237">
        <v>1.36</v>
      </c>
      <c r="L53" s="237">
        <v>4.6689999999999996</v>
      </c>
      <c r="M53" s="237">
        <v>3.4910000000000001</v>
      </c>
      <c r="N53" s="237">
        <v>1.9E-2</v>
      </c>
      <c r="O53" s="237">
        <v>0.32800000000000001</v>
      </c>
      <c r="P53" s="237">
        <v>99.44</v>
      </c>
      <c r="Q53" s="236" t="s">
        <v>1540</v>
      </c>
      <c r="R53" s="236" t="s">
        <v>3066</v>
      </c>
      <c r="S53" s="236" t="s">
        <v>3205</v>
      </c>
      <c r="T53" s="236" t="s">
        <v>2578</v>
      </c>
      <c r="U53" s="236" t="s">
        <v>1840</v>
      </c>
      <c r="V53" s="236" t="s">
        <v>1562</v>
      </c>
      <c r="W53" s="236" t="s">
        <v>2630</v>
      </c>
      <c r="X53" s="236" t="s">
        <v>2111</v>
      </c>
      <c r="Y53" s="236" t="s">
        <v>3206</v>
      </c>
      <c r="Z53" s="236" t="s">
        <v>1950</v>
      </c>
      <c r="AA53" s="236"/>
      <c r="AB53" s="236" t="s">
        <v>3207</v>
      </c>
      <c r="AC53" s="236" t="s">
        <v>3208</v>
      </c>
      <c r="AD53" s="236" t="s">
        <v>3209</v>
      </c>
      <c r="AE53" s="236" t="s">
        <v>2967</v>
      </c>
      <c r="AF53" s="236" t="s">
        <v>2800</v>
      </c>
      <c r="AG53" s="236" t="s">
        <v>3210</v>
      </c>
      <c r="AH53" s="236" t="s">
        <v>3211</v>
      </c>
      <c r="AI53" s="236" t="s">
        <v>2573</v>
      </c>
      <c r="AJ53" s="236" t="s">
        <v>3212</v>
      </c>
      <c r="AK53" s="236" t="s">
        <v>2153</v>
      </c>
      <c r="AL53" s="236" t="s">
        <v>2956</v>
      </c>
      <c r="AM53" s="236" t="s">
        <v>2443</v>
      </c>
      <c r="AN53" s="236" t="s">
        <v>3213</v>
      </c>
      <c r="AO53" s="236" t="s">
        <v>1815</v>
      </c>
      <c r="AP53" s="236" t="s">
        <v>1708</v>
      </c>
      <c r="AQ53" s="236" t="s">
        <v>2962</v>
      </c>
      <c r="AR53" s="236" t="s">
        <v>3214</v>
      </c>
      <c r="AS53" s="236" t="s">
        <v>2070</v>
      </c>
      <c r="AT53" s="236" t="s">
        <v>2372</v>
      </c>
      <c r="AU53" s="236" t="s">
        <v>1909</v>
      </c>
      <c r="AV53" s="236" t="s">
        <v>3215</v>
      </c>
      <c r="AW53" s="236" t="s">
        <v>2650</v>
      </c>
      <c r="AX53" s="236" t="s">
        <v>3157</v>
      </c>
      <c r="AY53" s="236" t="s">
        <v>2641</v>
      </c>
      <c r="AZ53" s="236" t="s">
        <v>2739</v>
      </c>
      <c r="BA53" s="236" t="s">
        <v>1743</v>
      </c>
      <c r="BB53" s="235" t="s">
        <v>484</v>
      </c>
    </row>
    <row r="54" spans="1:54" s="238" customFormat="1">
      <c r="A54" s="235" t="s">
        <v>3216</v>
      </c>
      <c r="B54" s="235" t="s">
        <v>3131</v>
      </c>
      <c r="C54" s="235" t="s">
        <v>486</v>
      </c>
      <c r="D54" s="236">
        <v>460</v>
      </c>
      <c r="E54" s="237">
        <v>55.781999999999996</v>
      </c>
      <c r="F54" s="237">
        <v>1.1240000000000001</v>
      </c>
      <c r="G54" s="237">
        <v>15.555999999999999</v>
      </c>
      <c r="H54" s="237">
        <v>8.2720000000000002</v>
      </c>
      <c r="I54" s="237">
        <v>0.16</v>
      </c>
      <c r="J54" s="237">
        <v>3.8759999999999999</v>
      </c>
      <c r="K54" s="237">
        <v>6.0259999999999998</v>
      </c>
      <c r="L54" s="237">
        <v>3.1539999999999999</v>
      </c>
      <c r="M54" s="237">
        <v>3.5859999999999999</v>
      </c>
      <c r="N54" s="237">
        <v>0.57099999999999995</v>
      </c>
      <c r="O54" s="237">
        <v>1.173</v>
      </c>
      <c r="P54" s="237">
        <v>99.28</v>
      </c>
      <c r="Q54" s="236" t="s">
        <v>2162</v>
      </c>
      <c r="R54" s="236" t="s">
        <v>3182</v>
      </c>
      <c r="S54" s="236" t="s">
        <v>2486</v>
      </c>
      <c r="T54" s="236" t="s">
        <v>2895</v>
      </c>
      <c r="U54" s="236" t="s">
        <v>3217</v>
      </c>
      <c r="V54" s="236" t="s">
        <v>2514</v>
      </c>
      <c r="W54" s="236" t="s">
        <v>3218</v>
      </c>
      <c r="X54" s="236" t="s">
        <v>3219</v>
      </c>
      <c r="Y54" s="236" t="s">
        <v>2794</v>
      </c>
      <c r="Z54" s="236" t="s">
        <v>1697</v>
      </c>
      <c r="AA54" s="236"/>
      <c r="AB54" s="236" t="s">
        <v>3220</v>
      </c>
      <c r="AC54" s="236" t="s">
        <v>3221</v>
      </c>
      <c r="AD54" s="236" t="s">
        <v>3012</v>
      </c>
      <c r="AE54" s="236" t="s">
        <v>3222</v>
      </c>
      <c r="AF54" s="236" t="s">
        <v>3223</v>
      </c>
      <c r="AG54" s="236" t="s">
        <v>1784</v>
      </c>
      <c r="AH54" s="236" t="s">
        <v>3224</v>
      </c>
      <c r="AI54" s="236" t="s">
        <v>3225</v>
      </c>
      <c r="AJ54" s="236" t="s">
        <v>3226</v>
      </c>
      <c r="AK54" s="236" t="s">
        <v>2817</v>
      </c>
      <c r="AL54" s="236" t="s">
        <v>2538</v>
      </c>
      <c r="AM54" s="236" t="s">
        <v>2393</v>
      </c>
      <c r="AN54" s="236" t="s">
        <v>2402</v>
      </c>
      <c r="AO54" s="236" t="s">
        <v>1530</v>
      </c>
      <c r="AP54" s="236" t="s">
        <v>2123</v>
      </c>
      <c r="AQ54" s="236" t="s">
        <v>2524</v>
      </c>
      <c r="AR54" s="236" t="s">
        <v>1570</v>
      </c>
      <c r="AS54" s="236" t="s">
        <v>3227</v>
      </c>
      <c r="AT54" s="236" t="s">
        <v>3228</v>
      </c>
      <c r="AU54" s="236" t="s">
        <v>1896</v>
      </c>
      <c r="AV54" s="236" t="s">
        <v>2407</v>
      </c>
      <c r="AW54" s="236" t="s">
        <v>3229</v>
      </c>
      <c r="AX54" s="236" t="s">
        <v>1722</v>
      </c>
      <c r="AY54" s="236" t="s">
        <v>2441</v>
      </c>
      <c r="AZ54" s="236" t="s">
        <v>3230</v>
      </c>
      <c r="BA54" s="236" t="s">
        <v>3231</v>
      </c>
      <c r="BB54" s="235" t="s">
        <v>484</v>
      </c>
    </row>
    <row r="55" spans="1:54" s="238" customFormat="1">
      <c r="A55" s="235" t="s">
        <v>3232</v>
      </c>
      <c r="B55" s="235" t="s">
        <v>3131</v>
      </c>
      <c r="C55" s="235" t="s">
        <v>486</v>
      </c>
      <c r="D55" s="236">
        <v>460</v>
      </c>
      <c r="E55" s="237">
        <v>71.040000000000006</v>
      </c>
      <c r="F55" s="237">
        <v>0.18</v>
      </c>
      <c r="G55" s="237">
        <v>15.076000000000001</v>
      </c>
      <c r="H55" s="237">
        <v>1.486</v>
      </c>
      <c r="I55" s="237">
        <v>2.4E-2</v>
      </c>
      <c r="J55" s="237">
        <v>0.36599999999999999</v>
      </c>
      <c r="K55" s="237">
        <v>2.093</v>
      </c>
      <c r="L55" s="237">
        <v>4.5</v>
      </c>
      <c r="M55" s="237">
        <v>3.7189999999999999</v>
      </c>
      <c r="N55" s="237">
        <v>5.0999999999999997E-2</v>
      </c>
      <c r="O55" s="237">
        <v>0.59699999999999998</v>
      </c>
      <c r="P55" s="237">
        <v>99.132000000000005</v>
      </c>
      <c r="Q55" s="236" t="s">
        <v>1581</v>
      </c>
      <c r="R55" s="236" t="s">
        <v>2544</v>
      </c>
      <c r="S55" s="236" t="s">
        <v>3233</v>
      </c>
      <c r="T55" s="236" t="s">
        <v>2352</v>
      </c>
      <c r="U55" s="236" t="s">
        <v>3234</v>
      </c>
      <c r="V55" s="236" t="s">
        <v>2616</v>
      </c>
      <c r="W55" s="236" t="s">
        <v>2650</v>
      </c>
      <c r="X55" s="236" t="s">
        <v>1818</v>
      </c>
      <c r="Y55" s="236" t="s">
        <v>3206</v>
      </c>
      <c r="Z55" s="236" t="s">
        <v>2580</v>
      </c>
      <c r="AA55" s="236"/>
      <c r="AB55" s="236" t="s">
        <v>3235</v>
      </c>
      <c r="AC55" s="236" t="s">
        <v>3236</v>
      </c>
      <c r="AD55" s="236" t="s">
        <v>1983</v>
      </c>
      <c r="AE55" s="236" t="s">
        <v>3237</v>
      </c>
      <c r="AF55" s="236" t="s">
        <v>3016</v>
      </c>
      <c r="AG55" s="236" t="s">
        <v>3238</v>
      </c>
      <c r="AH55" s="236" t="s">
        <v>3239</v>
      </c>
      <c r="AI55" s="236" t="s">
        <v>2707</v>
      </c>
      <c r="AJ55" s="236" t="s">
        <v>2626</v>
      </c>
      <c r="AK55" s="236" t="s">
        <v>1772</v>
      </c>
      <c r="AL55" s="236" t="s">
        <v>2026</v>
      </c>
      <c r="AM55" s="236" t="s">
        <v>3240</v>
      </c>
      <c r="AN55" s="236" t="s">
        <v>3241</v>
      </c>
      <c r="AO55" s="236" t="s">
        <v>2351</v>
      </c>
      <c r="AP55" s="236" t="s">
        <v>3242</v>
      </c>
      <c r="AQ55" s="236" t="s">
        <v>3153</v>
      </c>
      <c r="AR55" s="236" t="s">
        <v>1690</v>
      </c>
      <c r="AS55" s="236" t="s">
        <v>2135</v>
      </c>
      <c r="AT55" s="236" t="s">
        <v>2122</v>
      </c>
      <c r="AU55" s="236" t="s">
        <v>1818</v>
      </c>
      <c r="AV55" s="236" t="s">
        <v>3243</v>
      </c>
      <c r="AW55" s="236" t="s">
        <v>1608</v>
      </c>
      <c r="AX55" s="236" t="s">
        <v>2232</v>
      </c>
      <c r="AY55" s="236" t="s">
        <v>2445</v>
      </c>
      <c r="AZ55" s="236" t="s">
        <v>3244</v>
      </c>
      <c r="BA55" s="236" t="s">
        <v>2436</v>
      </c>
      <c r="BB55" s="235" t="s">
        <v>484</v>
      </c>
    </row>
    <row r="56" spans="1:54" s="238" customFormat="1">
      <c r="A56" s="235" t="s">
        <v>3245</v>
      </c>
      <c r="B56" s="235" t="s">
        <v>3131</v>
      </c>
      <c r="C56" s="235" t="s">
        <v>486</v>
      </c>
      <c r="D56" s="236">
        <v>460</v>
      </c>
      <c r="E56" s="237">
        <v>75.742000000000004</v>
      </c>
      <c r="F56" s="237">
        <v>6.3E-2</v>
      </c>
      <c r="G56" s="237">
        <v>13.176</v>
      </c>
      <c r="H56" s="237">
        <v>0.51100000000000001</v>
      </c>
      <c r="I56" s="237">
        <v>0.01</v>
      </c>
      <c r="J56" s="237">
        <v>7.2999999999999995E-2</v>
      </c>
      <c r="K56" s="237">
        <v>0.93100000000000005</v>
      </c>
      <c r="L56" s="237">
        <v>4.6159999999999997</v>
      </c>
      <c r="M56" s="237">
        <v>4.0709999999999997</v>
      </c>
      <c r="N56" s="237">
        <v>8.0000000000000002E-3</v>
      </c>
      <c r="O56" s="237">
        <v>0.245</v>
      </c>
      <c r="P56" s="237">
        <v>99.445999999999998</v>
      </c>
      <c r="Q56" s="236" t="s">
        <v>3246</v>
      </c>
      <c r="R56" s="236" t="s">
        <v>2785</v>
      </c>
      <c r="S56" s="236" t="s">
        <v>2754</v>
      </c>
      <c r="T56" s="236" t="s">
        <v>1805</v>
      </c>
      <c r="U56" s="236" t="s">
        <v>2775</v>
      </c>
      <c r="V56" s="236" t="s">
        <v>2851</v>
      </c>
      <c r="W56" s="236" t="s">
        <v>3247</v>
      </c>
      <c r="X56" s="236" t="s">
        <v>2102</v>
      </c>
      <c r="Y56" s="236" t="s">
        <v>2923</v>
      </c>
      <c r="Z56" s="236" t="s">
        <v>2531</v>
      </c>
      <c r="AA56" s="236"/>
      <c r="AB56" s="236" t="s">
        <v>1779</v>
      </c>
      <c r="AC56" s="236" t="s">
        <v>3248</v>
      </c>
      <c r="AD56" s="236" t="s">
        <v>1598</v>
      </c>
      <c r="AE56" s="236" t="s">
        <v>3249</v>
      </c>
      <c r="AF56" s="236" t="s">
        <v>2442</v>
      </c>
      <c r="AG56" s="236" t="s">
        <v>2006</v>
      </c>
      <c r="AH56" s="236" t="s">
        <v>3250</v>
      </c>
      <c r="AI56" s="236" t="s">
        <v>2602</v>
      </c>
      <c r="AJ56" s="236" t="s">
        <v>2625</v>
      </c>
      <c r="AK56" s="236" t="s">
        <v>2217</v>
      </c>
      <c r="AL56" s="236" t="s">
        <v>2925</v>
      </c>
      <c r="AM56" s="236" t="s">
        <v>2179</v>
      </c>
      <c r="AN56" s="236" t="s">
        <v>3251</v>
      </c>
      <c r="AO56" s="236" t="s">
        <v>1938</v>
      </c>
      <c r="AP56" s="236" t="s">
        <v>1899</v>
      </c>
      <c r="AQ56" s="236" t="s">
        <v>3065</v>
      </c>
      <c r="AR56" s="236" t="s">
        <v>3252</v>
      </c>
      <c r="AS56" s="236" t="s">
        <v>1942</v>
      </c>
      <c r="AT56" s="236" t="s">
        <v>1769</v>
      </c>
      <c r="AU56" s="236" t="s">
        <v>3234</v>
      </c>
      <c r="AV56" s="236" t="s">
        <v>3253</v>
      </c>
      <c r="AW56" s="236" t="s">
        <v>3254</v>
      </c>
      <c r="AX56" s="236" t="s">
        <v>3147</v>
      </c>
      <c r="AY56" s="236" t="s">
        <v>3255</v>
      </c>
      <c r="AZ56" s="236" t="s">
        <v>2673</v>
      </c>
      <c r="BA56" s="236" t="s">
        <v>1571</v>
      </c>
      <c r="BB56" s="235" t="s">
        <v>484</v>
      </c>
    </row>
    <row r="57" spans="1:54" s="238" customFormat="1">
      <c r="A57" s="235" t="s">
        <v>3256</v>
      </c>
      <c r="B57" s="235" t="s">
        <v>2725</v>
      </c>
      <c r="C57" s="235" t="s">
        <v>3257</v>
      </c>
      <c r="D57" s="236">
        <v>513</v>
      </c>
      <c r="E57" s="237">
        <v>63.660831564186267</v>
      </c>
      <c r="F57" s="237">
        <v>0.52458693364670039</v>
      </c>
      <c r="G57" s="237">
        <v>16.091781183780878</v>
      </c>
      <c r="H57" s="237">
        <v>4.7705586705601108</v>
      </c>
      <c r="I57" s="237">
        <v>7.3914401609711203E-2</v>
      </c>
      <c r="J57" s="237">
        <v>1.7359618489169675</v>
      </c>
      <c r="K57" s="237">
        <v>4.2049081804635708</v>
      </c>
      <c r="L57" s="237">
        <v>3.5365987992424319</v>
      </c>
      <c r="M57" s="237">
        <v>3.3815838736442876</v>
      </c>
      <c r="N57" s="237">
        <v>0.23611544958657746</v>
      </c>
      <c r="O57" s="237">
        <v>1.4131590943625043</v>
      </c>
      <c r="P57" s="237">
        <v>99.63</v>
      </c>
      <c r="Q57" s="236" t="s">
        <v>2406</v>
      </c>
      <c r="R57" s="236" t="s">
        <v>2636</v>
      </c>
      <c r="S57" s="236" t="s">
        <v>1693</v>
      </c>
      <c r="T57" s="236" t="s">
        <v>3258</v>
      </c>
      <c r="U57" s="236" t="s">
        <v>3259</v>
      </c>
      <c r="V57" s="236" t="s">
        <v>3260</v>
      </c>
      <c r="W57" s="236" t="s">
        <v>1986</v>
      </c>
      <c r="X57" s="236" t="s">
        <v>2369</v>
      </c>
      <c r="Y57" s="236" t="s">
        <v>3261</v>
      </c>
      <c r="Z57" s="236" t="s">
        <v>2652</v>
      </c>
      <c r="AA57" s="236" t="s">
        <v>1686</v>
      </c>
      <c r="AB57" s="236" t="s">
        <v>2872</v>
      </c>
      <c r="AC57" s="236" t="s">
        <v>3262</v>
      </c>
      <c r="AD57" s="236" t="s">
        <v>2435</v>
      </c>
      <c r="AE57" s="236" t="s">
        <v>3263</v>
      </c>
      <c r="AF57" s="236" t="s">
        <v>3206</v>
      </c>
      <c r="AG57" s="236" t="s">
        <v>3264</v>
      </c>
      <c r="AH57" s="236" t="s">
        <v>1860</v>
      </c>
      <c r="AI57" s="236" t="s">
        <v>1812</v>
      </c>
      <c r="AJ57" s="236" t="s">
        <v>2837</v>
      </c>
      <c r="AK57" s="236" t="s">
        <v>1571</v>
      </c>
      <c r="AL57" s="236" t="s">
        <v>3265</v>
      </c>
      <c r="AM57" s="236" t="s">
        <v>3203</v>
      </c>
      <c r="AN57" s="236" t="s">
        <v>2001</v>
      </c>
      <c r="AO57" s="236" t="s">
        <v>3266</v>
      </c>
      <c r="AP57" s="236" t="s">
        <v>3110</v>
      </c>
      <c r="AQ57" s="236" t="s">
        <v>1588</v>
      </c>
      <c r="AR57" s="236" t="s">
        <v>1591</v>
      </c>
      <c r="AS57" s="236" t="s">
        <v>2217</v>
      </c>
      <c r="AT57" s="236" t="s">
        <v>2122</v>
      </c>
      <c r="AU57" s="236" t="s">
        <v>1868</v>
      </c>
      <c r="AV57" s="236" t="s">
        <v>3267</v>
      </c>
      <c r="AW57" s="236" t="s">
        <v>3227</v>
      </c>
      <c r="AX57" s="236" t="s">
        <v>3268</v>
      </c>
      <c r="AY57" s="236" t="s">
        <v>2637</v>
      </c>
      <c r="AZ57" s="236" t="s">
        <v>2465</v>
      </c>
      <c r="BA57" s="236" t="s">
        <v>1565</v>
      </c>
      <c r="BB57" s="235" t="s">
        <v>3269</v>
      </c>
    </row>
    <row r="58" spans="1:54" s="238" customFormat="1">
      <c r="A58" s="235" t="s">
        <v>3270</v>
      </c>
      <c r="B58" s="235" t="s">
        <v>2725</v>
      </c>
      <c r="C58" s="235" t="s">
        <v>3257</v>
      </c>
      <c r="D58" s="236">
        <v>513</v>
      </c>
      <c r="E58" s="237">
        <v>62.614618388693302</v>
      </c>
      <c r="F58" s="237">
        <v>0.54443852521771985</v>
      </c>
      <c r="G58" s="237">
        <v>16.54883717229092</v>
      </c>
      <c r="H58" s="237">
        <v>4.9858004943976573</v>
      </c>
      <c r="I58" s="237">
        <v>6.3866826996694062E-2</v>
      </c>
      <c r="J58" s="237">
        <v>1.7170753487635779</v>
      </c>
      <c r="K58" s="237">
        <v>4.9700955369394535</v>
      </c>
      <c r="L58" s="237">
        <v>3.6917119998416923</v>
      </c>
      <c r="M58" s="237">
        <v>2.8740072148512326</v>
      </c>
      <c r="N58" s="237">
        <v>0.24709133067573438</v>
      </c>
      <c r="O58" s="237">
        <v>1.8024571613320031</v>
      </c>
      <c r="P58" s="237">
        <v>100.06</v>
      </c>
      <c r="Q58" s="236" t="s">
        <v>2406</v>
      </c>
      <c r="R58" s="236" t="s">
        <v>3254</v>
      </c>
      <c r="S58" s="236" t="s">
        <v>2602</v>
      </c>
      <c r="T58" s="236" t="s">
        <v>3271</v>
      </c>
      <c r="U58" s="236" t="s">
        <v>3272</v>
      </c>
      <c r="V58" s="236" t="s">
        <v>3273</v>
      </c>
      <c r="W58" s="236" t="s">
        <v>1732</v>
      </c>
      <c r="X58" s="236" t="s">
        <v>2749</v>
      </c>
      <c r="Y58" s="236" t="s">
        <v>2796</v>
      </c>
      <c r="Z58" s="236" t="s">
        <v>1998</v>
      </c>
      <c r="AA58" s="236" t="s">
        <v>2065</v>
      </c>
      <c r="AB58" s="236" t="s">
        <v>3274</v>
      </c>
      <c r="AC58" s="236" t="s">
        <v>3275</v>
      </c>
      <c r="AD58" s="236" t="s">
        <v>2435</v>
      </c>
      <c r="AE58" s="236" t="s">
        <v>3276</v>
      </c>
      <c r="AF58" s="236" t="s">
        <v>1983</v>
      </c>
      <c r="AG58" s="236" t="s">
        <v>2619</v>
      </c>
      <c r="AH58" s="236" t="s">
        <v>3277</v>
      </c>
      <c r="AI58" s="236" t="s">
        <v>3278</v>
      </c>
      <c r="AJ58" s="236" t="s">
        <v>2876</v>
      </c>
      <c r="AK58" s="236" t="s">
        <v>2897</v>
      </c>
      <c r="AL58" s="236" t="s">
        <v>3279</v>
      </c>
      <c r="AM58" s="236" t="s">
        <v>3280</v>
      </c>
      <c r="AN58" s="236" t="s">
        <v>2086</v>
      </c>
      <c r="AO58" s="236" t="s">
        <v>3281</v>
      </c>
      <c r="AP58" s="236" t="s">
        <v>3282</v>
      </c>
      <c r="AQ58" s="236" t="s">
        <v>3283</v>
      </c>
      <c r="AR58" s="236" t="s">
        <v>1771</v>
      </c>
      <c r="AS58" s="236" t="s">
        <v>2944</v>
      </c>
      <c r="AT58" s="236" t="s">
        <v>2741</v>
      </c>
      <c r="AU58" s="236" t="s">
        <v>2165</v>
      </c>
      <c r="AV58" s="236" t="s">
        <v>2264</v>
      </c>
      <c r="AW58" s="236" t="s">
        <v>2000</v>
      </c>
      <c r="AX58" s="236" t="s">
        <v>3284</v>
      </c>
      <c r="AY58" s="236" t="s">
        <v>3285</v>
      </c>
      <c r="AZ58" s="236" t="s">
        <v>3286</v>
      </c>
      <c r="BA58" s="236" t="s">
        <v>2606</v>
      </c>
      <c r="BB58" s="235" t="s">
        <v>3269</v>
      </c>
    </row>
    <row r="59" spans="1:54" s="238" customFormat="1">
      <c r="A59" s="235" t="s">
        <v>3287</v>
      </c>
      <c r="B59" s="235" t="s">
        <v>2725</v>
      </c>
      <c r="C59" s="235" t="s">
        <v>3257</v>
      </c>
      <c r="D59" s="236">
        <v>513</v>
      </c>
      <c r="E59" s="237">
        <v>63.326481185519178</v>
      </c>
      <c r="F59" s="237">
        <v>0.52273237554674001</v>
      </c>
      <c r="G59" s="237">
        <v>16.251468963816937</v>
      </c>
      <c r="H59" s="237">
        <v>4.8313773636516784</v>
      </c>
      <c r="I59" s="237">
        <v>8.0020661863019829E-2</v>
      </c>
      <c r="J59" s="237">
        <v>1.7323953678656372</v>
      </c>
      <c r="K59" s="237">
        <v>4.5476677443191535</v>
      </c>
      <c r="L59" s="237">
        <v>3.68510736319829</v>
      </c>
      <c r="M59" s="237">
        <v>3.1893949513975048</v>
      </c>
      <c r="N59" s="237">
        <v>0.23902275621421512</v>
      </c>
      <c r="O59" s="237">
        <v>1.5943312666076206</v>
      </c>
      <c r="P59" s="237">
        <v>100</v>
      </c>
      <c r="Q59" s="236" t="s">
        <v>2625</v>
      </c>
      <c r="R59" s="236" t="s">
        <v>1689</v>
      </c>
      <c r="S59" s="236" t="s">
        <v>3112</v>
      </c>
      <c r="T59" s="236" t="s">
        <v>3288</v>
      </c>
      <c r="U59" s="236" t="s">
        <v>2800</v>
      </c>
      <c r="V59" s="236" t="s">
        <v>2594</v>
      </c>
      <c r="W59" s="236" t="s">
        <v>1567</v>
      </c>
      <c r="X59" s="236" t="s">
        <v>3289</v>
      </c>
      <c r="Y59" s="236" t="s">
        <v>3290</v>
      </c>
      <c r="Z59" s="236" t="s">
        <v>2675</v>
      </c>
      <c r="AA59" s="236" t="s">
        <v>2630</v>
      </c>
      <c r="AB59" s="236" t="s">
        <v>2814</v>
      </c>
      <c r="AC59" s="236" t="s">
        <v>3291</v>
      </c>
      <c r="AD59" s="236" t="s">
        <v>1882</v>
      </c>
      <c r="AE59" s="236" t="s">
        <v>2454</v>
      </c>
      <c r="AF59" s="236" t="s">
        <v>1999</v>
      </c>
      <c r="AG59" s="236" t="s">
        <v>2190</v>
      </c>
      <c r="AH59" s="236" t="s">
        <v>3292</v>
      </c>
      <c r="AI59" s="236" t="s">
        <v>3293</v>
      </c>
      <c r="AJ59" s="236" t="s">
        <v>3294</v>
      </c>
      <c r="AK59" s="236" t="s">
        <v>2541</v>
      </c>
      <c r="AL59" s="236" t="s">
        <v>1810</v>
      </c>
      <c r="AM59" s="236" t="s">
        <v>2475</v>
      </c>
      <c r="AN59" s="236" t="s">
        <v>2220</v>
      </c>
      <c r="AO59" s="236" t="s">
        <v>2467</v>
      </c>
      <c r="AP59" s="236" t="s">
        <v>3295</v>
      </c>
      <c r="AQ59" s="236" t="s">
        <v>2544</v>
      </c>
      <c r="AR59" s="236" t="s">
        <v>2175</v>
      </c>
      <c r="AS59" s="236" t="s">
        <v>2070</v>
      </c>
      <c r="AT59" s="236" t="s">
        <v>3296</v>
      </c>
      <c r="AU59" s="236" t="s">
        <v>1801</v>
      </c>
      <c r="AV59" s="236" t="s">
        <v>2437</v>
      </c>
      <c r="AW59" s="236" t="s">
        <v>1878</v>
      </c>
      <c r="AX59" s="236" t="s">
        <v>3297</v>
      </c>
      <c r="AY59" s="236" t="s">
        <v>2709</v>
      </c>
      <c r="AZ59" s="236" t="s">
        <v>2350</v>
      </c>
      <c r="BA59" s="236" t="s">
        <v>3065</v>
      </c>
      <c r="BB59" s="235" t="s">
        <v>3269</v>
      </c>
    </row>
    <row r="60" spans="1:54" s="238" customFormat="1">
      <c r="A60" s="235" t="s">
        <v>3298</v>
      </c>
      <c r="B60" s="235" t="s">
        <v>2725</v>
      </c>
      <c r="C60" s="235" t="s">
        <v>3257</v>
      </c>
      <c r="D60" s="236">
        <v>513</v>
      </c>
      <c r="E60" s="237">
        <v>63.386897540310144</v>
      </c>
      <c r="F60" s="237">
        <v>0.52705801329100721</v>
      </c>
      <c r="G60" s="237">
        <v>16.319391237113219</v>
      </c>
      <c r="H60" s="237">
        <v>4.8354508428674965</v>
      </c>
      <c r="I60" s="237">
        <v>7.7628699632008802E-2</v>
      </c>
      <c r="J60" s="237">
        <v>1.7548171837867255</v>
      </c>
      <c r="K60" s="237">
        <v>4.3911286805000778</v>
      </c>
      <c r="L60" s="237">
        <v>3.7527347690526365</v>
      </c>
      <c r="M60" s="237">
        <v>2.7721617210693674</v>
      </c>
      <c r="N60" s="237">
        <v>0.24105754096255366</v>
      </c>
      <c r="O60" s="237">
        <v>1.4316737714147325</v>
      </c>
      <c r="P60" s="237">
        <v>99.49</v>
      </c>
      <c r="Q60" s="236" t="s">
        <v>2486</v>
      </c>
      <c r="R60" s="236" t="s">
        <v>1687</v>
      </c>
      <c r="S60" s="236" t="s">
        <v>3179</v>
      </c>
      <c r="T60" s="236" t="s">
        <v>3299</v>
      </c>
      <c r="U60" s="236" t="s">
        <v>1552</v>
      </c>
      <c r="V60" s="236" t="s">
        <v>1734</v>
      </c>
      <c r="W60" s="236" t="s">
        <v>1834</v>
      </c>
      <c r="X60" s="236" t="s">
        <v>2517</v>
      </c>
      <c r="Y60" s="236" t="s">
        <v>3261</v>
      </c>
      <c r="Z60" s="236" t="s">
        <v>1985</v>
      </c>
      <c r="AA60" s="236" t="s">
        <v>2038</v>
      </c>
      <c r="AB60" s="236" t="s">
        <v>2752</v>
      </c>
      <c r="AC60" s="236" t="s">
        <v>3300</v>
      </c>
      <c r="AD60" s="236" t="s">
        <v>2406</v>
      </c>
      <c r="AE60" s="236" t="s">
        <v>3276</v>
      </c>
      <c r="AF60" s="236" t="s">
        <v>2393</v>
      </c>
      <c r="AG60" s="236" t="s">
        <v>2193</v>
      </c>
      <c r="AH60" s="236" t="s">
        <v>2838</v>
      </c>
      <c r="AI60" s="236" t="s">
        <v>2946</v>
      </c>
      <c r="AJ60" s="236" t="s">
        <v>3301</v>
      </c>
      <c r="AK60" s="236" t="s">
        <v>2897</v>
      </c>
      <c r="AL60" s="236" t="s">
        <v>3302</v>
      </c>
      <c r="AM60" s="236" t="s">
        <v>3096</v>
      </c>
      <c r="AN60" s="236" t="s">
        <v>2086</v>
      </c>
      <c r="AO60" s="236" t="s">
        <v>1851</v>
      </c>
      <c r="AP60" s="236" t="s">
        <v>3228</v>
      </c>
      <c r="AQ60" s="236" t="s">
        <v>3303</v>
      </c>
      <c r="AR60" s="236" t="s">
        <v>3214</v>
      </c>
      <c r="AS60" s="236" t="s">
        <v>1991</v>
      </c>
      <c r="AT60" s="236" t="s">
        <v>3304</v>
      </c>
      <c r="AU60" s="236" t="s">
        <v>2639</v>
      </c>
      <c r="AV60" s="236" t="s">
        <v>2528</v>
      </c>
      <c r="AW60" s="236" t="s">
        <v>3305</v>
      </c>
      <c r="AX60" s="236" t="s">
        <v>2772</v>
      </c>
      <c r="AY60" s="236" t="s">
        <v>1598</v>
      </c>
      <c r="AZ60" s="236" t="s">
        <v>3230</v>
      </c>
      <c r="BA60" s="236" t="s">
        <v>2351</v>
      </c>
      <c r="BB60" s="235" t="s">
        <v>3269</v>
      </c>
    </row>
    <row r="61" spans="1:54" s="238" customFormat="1">
      <c r="A61" s="235" t="s">
        <v>3306</v>
      </c>
      <c r="B61" s="235" t="s">
        <v>2725</v>
      </c>
      <c r="C61" s="235" t="s">
        <v>3257</v>
      </c>
      <c r="D61" s="236">
        <v>513</v>
      </c>
      <c r="E61" s="237">
        <v>63.427702839612913</v>
      </c>
      <c r="F61" s="237">
        <v>0.50998264447211372</v>
      </c>
      <c r="G61" s="237">
        <v>16.469914749892482</v>
      </c>
      <c r="H61" s="237">
        <v>4.8726064546097998</v>
      </c>
      <c r="I61" s="237">
        <v>8.1799196440081615E-2</v>
      </c>
      <c r="J61" s="237">
        <v>1.735960724450621</v>
      </c>
      <c r="K61" s="237">
        <v>4.1848872845394842</v>
      </c>
      <c r="L61" s="237">
        <v>3.8677891650063283</v>
      </c>
      <c r="M61" s="237">
        <v>2.9770868037698839</v>
      </c>
      <c r="N61" s="237">
        <v>0.23630878971579133</v>
      </c>
      <c r="O61" s="237">
        <v>1.5659613474905207</v>
      </c>
      <c r="P61" s="237">
        <v>99.93</v>
      </c>
      <c r="Q61" s="236" t="s">
        <v>3307</v>
      </c>
      <c r="R61" s="236" t="s">
        <v>3099</v>
      </c>
      <c r="S61" s="236" t="s">
        <v>3308</v>
      </c>
      <c r="T61" s="236" t="s">
        <v>3309</v>
      </c>
      <c r="U61" s="236" t="s">
        <v>2416</v>
      </c>
      <c r="V61" s="236" t="s">
        <v>2426</v>
      </c>
      <c r="W61" s="236" t="s">
        <v>1721</v>
      </c>
      <c r="X61" s="236" t="s">
        <v>3310</v>
      </c>
      <c r="Y61" s="236" t="s">
        <v>3311</v>
      </c>
      <c r="Z61" s="236" t="s">
        <v>1985</v>
      </c>
      <c r="AA61" s="236" t="s">
        <v>1898</v>
      </c>
      <c r="AB61" s="236" t="s">
        <v>3312</v>
      </c>
      <c r="AC61" s="236" t="s">
        <v>3313</v>
      </c>
      <c r="AD61" s="236" t="s">
        <v>1863</v>
      </c>
      <c r="AE61" s="236" t="s">
        <v>2185</v>
      </c>
      <c r="AF61" s="236" t="s">
        <v>2749</v>
      </c>
      <c r="AG61" s="236" t="s">
        <v>1548</v>
      </c>
      <c r="AH61" s="236" t="s">
        <v>3314</v>
      </c>
      <c r="AI61" s="236" t="s">
        <v>3315</v>
      </c>
      <c r="AJ61" s="236" t="s">
        <v>2794</v>
      </c>
      <c r="AK61" s="236" t="s">
        <v>1571</v>
      </c>
      <c r="AL61" s="236" t="s">
        <v>3316</v>
      </c>
      <c r="AM61" s="236" t="s">
        <v>1699</v>
      </c>
      <c r="AN61" s="236" t="s">
        <v>2179</v>
      </c>
      <c r="AO61" s="236" t="s">
        <v>2002</v>
      </c>
      <c r="AP61" s="236" t="s">
        <v>3097</v>
      </c>
      <c r="AQ61" s="236" t="s">
        <v>2159</v>
      </c>
      <c r="AR61" s="236" t="s">
        <v>3317</v>
      </c>
      <c r="AS61" s="236" t="s">
        <v>1733</v>
      </c>
      <c r="AT61" s="236" t="s">
        <v>3318</v>
      </c>
      <c r="AU61" s="236" t="s">
        <v>1801</v>
      </c>
      <c r="AV61" s="236" t="s">
        <v>2207</v>
      </c>
      <c r="AW61" s="236" t="s">
        <v>2738</v>
      </c>
      <c r="AX61" s="236" t="s">
        <v>2787</v>
      </c>
      <c r="AY61" s="236" t="s">
        <v>3223</v>
      </c>
      <c r="AZ61" s="236" t="s">
        <v>2511</v>
      </c>
      <c r="BA61" s="236" t="s">
        <v>2929</v>
      </c>
      <c r="BB61" s="235" t="s">
        <v>3269</v>
      </c>
    </row>
    <row r="62" spans="1:54" s="238" customFormat="1">
      <c r="A62" s="235" t="s">
        <v>3319</v>
      </c>
      <c r="B62" s="235" t="s">
        <v>3320</v>
      </c>
      <c r="C62" s="235" t="s">
        <v>3321</v>
      </c>
      <c r="D62" s="236">
        <v>513</v>
      </c>
      <c r="E62" s="237">
        <v>71.575697186663447</v>
      </c>
      <c r="F62" s="237">
        <v>0.32074769372513634</v>
      </c>
      <c r="G62" s="237">
        <v>13.610293882336704</v>
      </c>
      <c r="H62" s="237">
        <v>1.748624498501522</v>
      </c>
      <c r="I62" s="237">
        <v>3.0975633973455534E-2</v>
      </c>
      <c r="J62" s="237">
        <v>0.73242386137235183</v>
      </c>
      <c r="K62" s="237">
        <v>1.6656897365725927</v>
      </c>
      <c r="L62" s="237">
        <v>2.7818117736161354</v>
      </c>
      <c r="M62" s="237">
        <v>5.7644655610601605</v>
      </c>
      <c r="N62" s="237">
        <v>0.12290332189467841</v>
      </c>
      <c r="O62" s="237">
        <v>1.1263668502837971</v>
      </c>
      <c r="P62" s="237">
        <v>99.48</v>
      </c>
      <c r="Q62" s="236" t="s">
        <v>2514</v>
      </c>
      <c r="R62" s="236" t="s">
        <v>3322</v>
      </c>
      <c r="S62" s="236" t="s">
        <v>2553</v>
      </c>
      <c r="T62" s="236" t="s">
        <v>2369</v>
      </c>
      <c r="U62" s="236" t="s">
        <v>2598</v>
      </c>
      <c r="V62" s="236" t="s">
        <v>2898</v>
      </c>
      <c r="W62" s="236" t="s">
        <v>2587</v>
      </c>
      <c r="X62" s="236" t="s">
        <v>1765</v>
      </c>
      <c r="Y62" s="236" t="s">
        <v>2763</v>
      </c>
      <c r="Z62" s="236" t="s">
        <v>2641</v>
      </c>
      <c r="AA62" s="236" t="s">
        <v>2123</v>
      </c>
      <c r="AB62" s="236" t="s">
        <v>3323</v>
      </c>
      <c r="AC62" s="236" t="s">
        <v>3324</v>
      </c>
      <c r="AD62" s="236" t="s">
        <v>2660</v>
      </c>
      <c r="AE62" s="236" t="s">
        <v>3325</v>
      </c>
      <c r="AF62" s="236" t="s">
        <v>1830</v>
      </c>
      <c r="AG62" s="236" t="s">
        <v>2524</v>
      </c>
      <c r="AH62" s="236" t="s">
        <v>2930</v>
      </c>
      <c r="AI62" s="236" t="s">
        <v>2881</v>
      </c>
      <c r="AJ62" s="236" t="s">
        <v>2880</v>
      </c>
      <c r="AK62" s="236" t="s">
        <v>1963</v>
      </c>
      <c r="AL62" s="236" t="s">
        <v>3326</v>
      </c>
      <c r="AM62" s="236" t="s">
        <v>2647</v>
      </c>
      <c r="AN62" s="236" t="s">
        <v>3327</v>
      </c>
      <c r="AO62" s="236" t="s">
        <v>1625</v>
      </c>
      <c r="AP62" s="236" t="s">
        <v>3328</v>
      </c>
      <c r="AQ62" s="236" t="s">
        <v>1967</v>
      </c>
      <c r="AR62" s="236" t="s">
        <v>1817</v>
      </c>
      <c r="AS62" s="236" t="s">
        <v>1649</v>
      </c>
      <c r="AT62" s="236" t="s">
        <v>3329</v>
      </c>
      <c r="AU62" s="236" t="s">
        <v>2527</v>
      </c>
      <c r="AV62" s="236" t="s">
        <v>2048</v>
      </c>
      <c r="AW62" s="236" t="s">
        <v>3179</v>
      </c>
      <c r="AX62" s="236" t="s">
        <v>2229</v>
      </c>
      <c r="AY62" s="236" t="s">
        <v>3330</v>
      </c>
      <c r="AZ62" s="236" t="s">
        <v>3331</v>
      </c>
      <c r="BA62" s="236" t="s">
        <v>2098</v>
      </c>
      <c r="BB62" s="235" t="s">
        <v>3269</v>
      </c>
    </row>
    <row r="63" spans="1:54" s="238" customFormat="1">
      <c r="A63" s="235" t="s">
        <v>3332</v>
      </c>
      <c r="B63" s="235" t="s">
        <v>2725</v>
      </c>
      <c r="C63" s="235" t="s">
        <v>3321</v>
      </c>
      <c r="D63" s="236">
        <v>513</v>
      </c>
      <c r="E63" s="237">
        <v>70.84159008127989</v>
      </c>
      <c r="F63" s="237">
        <v>0.3238391475850606</v>
      </c>
      <c r="G63" s="237">
        <v>13.996145228072823</v>
      </c>
      <c r="H63" s="237">
        <v>1.8344117231542461</v>
      </c>
      <c r="I63" s="237">
        <v>1.8273055349627244E-2</v>
      </c>
      <c r="J63" s="237">
        <v>0.77965036158409573</v>
      </c>
      <c r="K63" s="237">
        <v>1.4171769593377572</v>
      </c>
      <c r="L63" s="237">
        <v>2.4871658670325973</v>
      </c>
      <c r="M63" s="237">
        <v>6.3498867339954668</v>
      </c>
      <c r="N63" s="237">
        <v>9.0350107006490252E-2</v>
      </c>
      <c r="O63" s="237">
        <v>1.5115107356019486</v>
      </c>
      <c r="P63" s="237">
        <v>99.65</v>
      </c>
      <c r="Q63" s="236" t="s">
        <v>1966</v>
      </c>
      <c r="R63" s="236" t="s">
        <v>3333</v>
      </c>
      <c r="S63" s="236" t="s">
        <v>3334</v>
      </c>
      <c r="T63" s="236" t="s">
        <v>1983</v>
      </c>
      <c r="U63" s="236" t="s">
        <v>1999</v>
      </c>
      <c r="V63" s="236" t="s">
        <v>2269</v>
      </c>
      <c r="W63" s="236" t="s">
        <v>3335</v>
      </c>
      <c r="X63" s="236" t="s">
        <v>1610</v>
      </c>
      <c r="Y63" s="236" t="s">
        <v>3336</v>
      </c>
      <c r="Z63" s="236" t="s">
        <v>3337</v>
      </c>
      <c r="AA63" s="236" t="s">
        <v>1733</v>
      </c>
      <c r="AB63" s="236" t="s">
        <v>3338</v>
      </c>
      <c r="AC63" s="236" t="s">
        <v>3339</v>
      </c>
      <c r="AD63" s="236" t="s">
        <v>2457</v>
      </c>
      <c r="AE63" s="236" t="s">
        <v>3164</v>
      </c>
      <c r="AF63" s="236" t="s">
        <v>1881</v>
      </c>
      <c r="AG63" s="236" t="s">
        <v>1800</v>
      </c>
      <c r="AH63" s="236" t="s">
        <v>3340</v>
      </c>
      <c r="AI63" s="236" t="s">
        <v>3341</v>
      </c>
      <c r="AJ63" s="236" t="s">
        <v>2430</v>
      </c>
      <c r="AK63" s="236" t="s">
        <v>3209</v>
      </c>
      <c r="AL63" s="236" t="s">
        <v>2964</v>
      </c>
      <c r="AM63" s="236" t="s">
        <v>2388</v>
      </c>
      <c r="AN63" s="236" t="s">
        <v>3342</v>
      </c>
      <c r="AO63" s="236" t="s">
        <v>3343</v>
      </c>
      <c r="AP63" s="236" t="s">
        <v>3344</v>
      </c>
      <c r="AQ63" s="236" t="s">
        <v>3345</v>
      </c>
      <c r="AR63" s="236" t="s">
        <v>1704</v>
      </c>
      <c r="AS63" s="236" t="s">
        <v>2903</v>
      </c>
      <c r="AT63" s="236" t="s">
        <v>3346</v>
      </c>
      <c r="AU63" s="236" t="s">
        <v>2459</v>
      </c>
      <c r="AV63" s="236" t="s">
        <v>3347</v>
      </c>
      <c r="AW63" s="236" t="s">
        <v>3348</v>
      </c>
      <c r="AX63" s="236" t="s">
        <v>1729</v>
      </c>
      <c r="AY63" s="236" t="s">
        <v>3349</v>
      </c>
      <c r="AZ63" s="236" t="s">
        <v>3350</v>
      </c>
      <c r="BA63" s="236" t="s">
        <v>1639</v>
      </c>
      <c r="BB63" s="235" t="s">
        <v>3269</v>
      </c>
    </row>
    <row r="64" spans="1:54" s="238" customFormat="1">
      <c r="A64" s="235" t="s">
        <v>3351</v>
      </c>
      <c r="B64" s="235" t="s">
        <v>2725</v>
      </c>
      <c r="C64" s="235" t="s">
        <v>3321</v>
      </c>
      <c r="D64" s="236">
        <v>513</v>
      </c>
      <c r="E64" s="237">
        <v>71.175170250359955</v>
      </c>
      <c r="F64" s="237">
        <v>0.37909271884368601</v>
      </c>
      <c r="G64" s="237">
        <v>14.092003391827182</v>
      </c>
      <c r="H64" s="237">
        <v>2.0901328282192422</v>
      </c>
      <c r="I64" s="237">
        <v>1.4344048821112445E-2</v>
      </c>
      <c r="J64" s="237">
        <v>0.81965993263499692</v>
      </c>
      <c r="K64" s="237">
        <v>1.8462839982603305</v>
      </c>
      <c r="L64" s="237">
        <v>2.7018040529481082</v>
      </c>
      <c r="M64" s="237">
        <v>5.6587272599288587</v>
      </c>
      <c r="N64" s="237">
        <v>9.2211742421437135E-2</v>
      </c>
      <c r="O64" s="237">
        <v>0.99056977573508731</v>
      </c>
      <c r="P64" s="237">
        <v>99.86</v>
      </c>
      <c r="Q64" s="236" t="s">
        <v>3307</v>
      </c>
      <c r="R64" s="236" t="s">
        <v>3352</v>
      </c>
      <c r="S64" s="236" t="s">
        <v>2402</v>
      </c>
      <c r="T64" s="236" t="s">
        <v>1827</v>
      </c>
      <c r="U64" s="236" t="s">
        <v>3212</v>
      </c>
      <c r="V64" s="236" t="s">
        <v>1749</v>
      </c>
      <c r="W64" s="236" t="s">
        <v>3353</v>
      </c>
      <c r="X64" s="236" t="s">
        <v>2229</v>
      </c>
      <c r="Y64" s="236" t="s">
        <v>3354</v>
      </c>
      <c r="Z64" s="236" t="s">
        <v>2379</v>
      </c>
      <c r="AA64" s="236" t="s">
        <v>3264</v>
      </c>
      <c r="AB64" s="236" t="s">
        <v>3355</v>
      </c>
      <c r="AC64" s="236" t="s">
        <v>3356</v>
      </c>
      <c r="AD64" s="236" t="s">
        <v>3357</v>
      </c>
      <c r="AE64" s="236" t="s">
        <v>3358</v>
      </c>
      <c r="AF64" s="236" t="s">
        <v>3285</v>
      </c>
      <c r="AG64" s="236" t="s">
        <v>3359</v>
      </c>
      <c r="AH64" s="236" t="s">
        <v>3360</v>
      </c>
      <c r="AI64" s="236" t="s">
        <v>3361</v>
      </c>
      <c r="AJ64" s="236" t="s">
        <v>3362</v>
      </c>
      <c r="AK64" s="236" t="s">
        <v>2682</v>
      </c>
      <c r="AL64" s="236" t="s">
        <v>3363</v>
      </c>
      <c r="AM64" s="236" t="s">
        <v>1738</v>
      </c>
      <c r="AN64" s="236" t="s">
        <v>3282</v>
      </c>
      <c r="AO64" s="236" t="s">
        <v>3364</v>
      </c>
      <c r="AP64" s="236" t="s">
        <v>1765</v>
      </c>
      <c r="AQ64" s="236" t="s">
        <v>1703</v>
      </c>
      <c r="AR64" s="236" t="s">
        <v>2245</v>
      </c>
      <c r="AS64" s="236" t="s">
        <v>3234</v>
      </c>
      <c r="AT64" s="236" t="s">
        <v>3365</v>
      </c>
      <c r="AU64" s="236" t="s">
        <v>1749</v>
      </c>
      <c r="AV64" s="236" t="s">
        <v>3143</v>
      </c>
      <c r="AW64" s="236" t="s">
        <v>3366</v>
      </c>
      <c r="AX64" s="236" t="s">
        <v>2553</v>
      </c>
      <c r="AY64" s="236" t="s">
        <v>3367</v>
      </c>
      <c r="AZ64" s="236" t="s">
        <v>3368</v>
      </c>
      <c r="BA64" s="236" t="s">
        <v>2401</v>
      </c>
      <c r="BB64" s="235" t="s">
        <v>3269</v>
      </c>
    </row>
    <row r="65" spans="1:54" s="238" customFormat="1">
      <c r="A65" s="235" t="s">
        <v>3369</v>
      </c>
      <c r="B65" s="235" t="s">
        <v>2725</v>
      </c>
      <c r="C65" s="235" t="s">
        <v>3321</v>
      </c>
      <c r="D65" s="236">
        <v>531</v>
      </c>
      <c r="E65" s="237">
        <v>75.686020938281771</v>
      </c>
      <c r="F65" s="237">
        <v>0.15754280958714578</v>
      </c>
      <c r="G65" s="237">
        <v>12.683219177022295</v>
      </c>
      <c r="H65" s="237">
        <v>1.4097012442278367</v>
      </c>
      <c r="I65" s="237">
        <v>2.4552126169425318E-2</v>
      </c>
      <c r="J65" s="237">
        <v>0.29564851929016317</v>
      </c>
      <c r="K65" s="237">
        <v>0.99436110986172532</v>
      </c>
      <c r="L65" s="237">
        <v>3.2367886333359044</v>
      </c>
      <c r="M65" s="237">
        <v>4.9769205755939234</v>
      </c>
      <c r="N65" s="237">
        <v>4.2966220796494307E-2</v>
      </c>
      <c r="O65" s="237">
        <v>0.25227864583332366</v>
      </c>
      <c r="P65" s="237">
        <v>99.76</v>
      </c>
      <c r="Q65" s="236" t="s">
        <v>2829</v>
      </c>
      <c r="R65" s="236" t="s">
        <v>2080</v>
      </c>
      <c r="S65" s="236" t="s">
        <v>1612</v>
      </c>
      <c r="T65" s="236" t="s">
        <v>1616</v>
      </c>
      <c r="U65" s="236" t="s">
        <v>2278</v>
      </c>
      <c r="V65" s="236" t="s">
        <v>2561</v>
      </c>
      <c r="W65" s="236" t="s">
        <v>2619</v>
      </c>
      <c r="X65" s="236" t="s">
        <v>2623</v>
      </c>
      <c r="Y65" s="236" t="s">
        <v>2677</v>
      </c>
      <c r="Z65" s="236" t="s">
        <v>1862</v>
      </c>
      <c r="AA65" s="236" t="s">
        <v>2135</v>
      </c>
      <c r="AB65" s="236" t="s">
        <v>2389</v>
      </c>
      <c r="AC65" s="236" t="s">
        <v>3370</v>
      </c>
      <c r="AD65" s="236" t="s">
        <v>3371</v>
      </c>
      <c r="AE65" s="236" t="s">
        <v>3372</v>
      </c>
      <c r="AF65" s="236" t="s">
        <v>3212</v>
      </c>
      <c r="AG65" s="236" t="s">
        <v>2402</v>
      </c>
      <c r="AH65" s="236" t="s">
        <v>3373</v>
      </c>
      <c r="AI65" s="236" t="s">
        <v>1935</v>
      </c>
      <c r="AJ65" s="236" t="s">
        <v>3374</v>
      </c>
      <c r="AK65" s="236" t="s">
        <v>3375</v>
      </c>
      <c r="AL65" s="236" t="s">
        <v>1985</v>
      </c>
      <c r="AM65" s="236" t="s">
        <v>3376</v>
      </c>
      <c r="AN65" s="236" t="s">
        <v>1927</v>
      </c>
      <c r="AO65" s="236" t="s">
        <v>2617</v>
      </c>
      <c r="AP65" s="236" t="s">
        <v>3377</v>
      </c>
      <c r="AQ65" s="236" t="s">
        <v>2862</v>
      </c>
      <c r="AR65" s="236" t="s">
        <v>3378</v>
      </c>
      <c r="AS65" s="236" t="s">
        <v>1926</v>
      </c>
      <c r="AT65" s="236" t="s">
        <v>3379</v>
      </c>
      <c r="AU65" s="236" t="s">
        <v>2834</v>
      </c>
      <c r="AV65" s="236" t="s">
        <v>3380</v>
      </c>
      <c r="AW65" s="236" t="s">
        <v>1628</v>
      </c>
      <c r="AX65" s="236" t="s">
        <v>1743</v>
      </c>
      <c r="AY65" s="236" t="s">
        <v>2040</v>
      </c>
      <c r="AZ65" s="236" t="s">
        <v>2514</v>
      </c>
      <c r="BA65" s="236" t="s">
        <v>1988</v>
      </c>
      <c r="BB65" s="235" t="s">
        <v>3269</v>
      </c>
    </row>
    <row r="66" spans="1:54" s="238" customFormat="1">
      <c r="A66" s="235" t="s">
        <v>3381</v>
      </c>
      <c r="B66" s="235" t="s">
        <v>2725</v>
      </c>
      <c r="C66" s="235" t="s">
        <v>3321</v>
      </c>
      <c r="D66" s="236">
        <v>531</v>
      </c>
      <c r="E66" s="237">
        <v>75.520938821861762</v>
      </c>
      <c r="F66" s="237">
        <v>0.17639985185275953</v>
      </c>
      <c r="G66" s="237">
        <v>13.025840745801524</v>
      </c>
      <c r="H66" s="237">
        <v>1.5975087707115079</v>
      </c>
      <c r="I66" s="237">
        <v>2.2793239284345332E-2</v>
      </c>
      <c r="J66" s="237">
        <v>0.32108737078816907</v>
      </c>
      <c r="K66" s="237">
        <v>1.0395699134468805</v>
      </c>
      <c r="L66" s="237">
        <v>3.2891635297713981</v>
      </c>
      <c r="M66" s="237">
        <v>4.3217963703926081</v>
      </c>
      <c r="N66" s="237">
        <v>4.360445776135629E-2</v>
      </c>
      <c r="O66" s="237">
        <v>0.34129692832769559</v>
      </c>
      <c r="P66" s="237">
        <v>99.7</v>
      </c>
      <c r="Q66" s="236" t="s">
        <v>2517</v>
      </c>
      <c r="R66" s="236" t="s">
        <v>2178</v>
      </c>
      <c r="S66" s="236" t="s">
        <v>1940</v>
      </c>
      <c r="T66" s="236" t="s">
        <v>3382</v>
      </c>
      <c r="U66" s="236" t="s">
        <v>3000</v>
      </c>
      <c r="V66" s="236" t="s">
        <v>1548</v>
      </c>
      <c r="W66" s="236" t="s">
        <v>2137</v>
      </c>
      <c r="X66" s="236" t="s">
        <v>2616</v>
      </c>
      <c r="Y66" s="236" t="s">
        <v>2707</v>
      </c>
      <c r="Z66" s="236" t="s">
        <v>2162</v>
      </c>
      <c r="AA66" s="236" t="s">
        <v>2823</v>
      </c>
      <c r="AB66" s="236" t="s">
        <v>3141</v>
      </c>
      <c r="AC66" s="236" t="s">
        <v>3383</v>
      </c>
      <c r="AD66" s="236" t="s">
        <v>2231</v>
      </c>
      <c r="AE66" s="236" t="s">
        <v>3361</v>
      </c>
      <c r="AF66" s="236" t="s">
        <v>2517</v>
      </c>
      <c r="AG66" s="236" t="s">
        <v>3180</v>
      </c>
      <c r="AH66" s="236" t="s">
        <v>3384</v>
      </c>
      <c r="AI66" s="236" t="s">
        <v>1935</v>
      </c>
      <c r="AJ66" s="236" t="s">
        <v>3385</v>
      </c>
      <c r="AK66" s="236" t="s">
        <v>2058</v>
      </c>
      <c r="AL66" s="236" t="s">
        <v>2818</v>
      </c>
      <c r="AM66" s="236" t="s">
        <v>3386</v>
      </c>
      <c r="AN66" s="236" t="s">
        <v>3387</v>
      </c>
      <c r="AO66" s="236" t="s">
        <v>2459</v>
      </c>
      <c r="AP66" s="236" t="s">
        <v>3388</v>
      </c>
      <c r="AQ66" s="236" t="s">
        <v>2774</v>
      </c>
      <c r="AR66" s="236" t="s">
        <v>3389</v>
      </c>
      <c r="AS66" s="236" t="s">
        <v>1686</v>
      </c>
      <c r="AT66" s="236" t="s">
        <v>3390</v>
      </c>
      <c r="AU66" s="236" t="s">
        <v>1607</v>
      </c>
      <c r="AV66" s="236" t="s">
        <v>3391</v>
      </c>
      <c r="AW66" s="236" t="s">
        <v>3072</v>
      </c>
      <c r="AX66" s="236" t="s">
        <v>2986</v>
      </c>
      <c r="AY66" s="236" t="s">
        <v>1862</v>
      </c>
      <c r="AZ66" s="236" t="s">
        <v>1847</v>
      </c>
      <c r="BA66" s="236" t="s">
        <v>3180</v>
      </c>
      <c r="BB66" s="235" t="s">
        <v>3269</v>
      </c>
    </row>
    <row r="67" spans="1:54" s="238" customFormat="1">
      <c r="A67" s="235" t="s">
        <v>3392</v>
      </c>
      <c r="B67" s="235" t="s">
        <v>2725</v>
      </c>
      <c r="C67" s="235" t="s">
        <v>3321</v>
      </c>
      <c r="D67" s="236">
        <v>531</v>
      </c>
      <c r="E67" s="237">
        <v>73.730810540137057</v>
      </c>
      <c r="F67" s="237">
        <v>0.18689321394177394</v>
      </c>
      <c r="G67" s="237">
        <v>14.219219087385426</v>
      </c>
      <c r="H67" s="237">
        <v>1.6235748944480257</v>
      </c>
      <c r="I67" s="237">
        <v>2.7794375406725354E-2</v>
      </c>
      <c r="J67" s="237">
        <v>0.33832463857151895</v>
      </c>
      <c r="K67" s="237">
        <v>1.1204008569124806</v>
      </c>
      <c r="L67" s="237">
        <v>3.3065722466621543</v>
      </c>
      <c r="M67" s="237">
        <v>4.6148247442545722</v>
      </c>
      <c r="N67" s="237">
        <v>4.9838190384473048E-2</v>
      </c>
      <c r="O67" s="237">
        <v>0.37174721189580634</v>
      </c>
      <c r="P67" s="237">
        <v>99.59</v>
      </c>
      <c r="Q67" s="236" t="s">
        <v>3393</v>
      </c>
      <c r="R67" s="236" t="s">
        <v>1946</v>
      </c>
      <c r="S67" s="236" t="s">
        <v>2434</v>
      </c>
      <c r="T67" s="236" t="s">
        <v>2727</v>
      </c>
      <c r="U67" s="236" t="s">
        <v>1970</v>
      </c>
      <c r="V67" s="236" t="s">
        <v>1944</v>
      </c>
      <c r="W67" s="236" t="s">
        <v>2553</v>
      </c>
      <c r="X67" s="236" t="s">
        <v>2496</v>
      </c>
      <c r="Y67" s="236" t="s">
        <v>2621</v>
      </c>
      <c r="Z67" s="236" t="s">
        <v>2861</v>
      </c>
      <c r="AA67" s="236" t="s">
        <v>2561</v>
      </c>
      <c r="AB67" s="236" t="s">
        <v>3394</v>
      </c>
      <c r="AC67" s="236" t="s">
        <v>3015</v>
      </c>
      <c r="AD67" s="236" t="s">
        <v>2652</v>
      </c>
      <c r="AE67" s="236" t="s">
        <v>3395</v>
      </c>
      <c r="AF67" s="236" t="s">
        <v>2416</v>
      </c>
      <c r="AG67" s="236" t="s">
        <v>2534</v>
      </c>
      <c r="AH67" s="236" t="s">
        <v>2409</v>
      </c>
      <c r="AI67" s="236" t="s">
        <v>3396</v>
      </c>
      <c r="AJ67" s="236" t="s">
        <v>3397</v>
      </c>
      <c r="AK67" s="236" t="s">
        <v>3398</v>
      </c>
      <c r="AL67" s="236" t="s">
        <v>1739</v>
      </c>
      <c r="AM67" s="236" t="s">
        <v>3099</v>
      </c>
      <c r="AN67" s="236" t="s">
        <v>3242</v>
      </c>
      <c r="AO67" s="236" t="s">
        <v>1689</v>
      </c>
      <c r="AP67" s="236" t="s">
        <v>3399</v>
      </c>
      <c r="AQ67" s="236" t="s">
        <v>1727</v>
      </c>
      <c r="AR67" s="236" t="s">
        <v>1591</v>
      </c>
      <c r="AS67" s="236" t="s">
        <v>3172</v>
      </c>
      <c r="AT67" s="236" t="s">
        <v>2693</v>
      </c>
      <c r="AU67" s="236" t="s">
        <v>3172</v>
      </c>
      <c r="AV67" s="236" t="s">
        <v>1837</v>
      </c>
      <c r="AW67" s="236" t="s">
        <v>1647</v>
      </c>
      <c r="AX67" s="236" t="s">
        <v>2630</v>
      </c>
      <c r="AY67" s="236" t="s">
        <v>2729</v>
      </c>
      <c r="AZ67" s="236" t="s">
        <v>3084</v>
      </c>
      <c r="BA67" s="236" t="s">
        <v>3283</v>
      </c>
      <c r="BB67" s="235" t="s">
        <v>3269</v>
      </c>
    </row>
    <row r="68" spans="1:54" s="238" customFormat="1">
      <c r="A68" s="235" t="s">
        <v>3400</v>
      </c>
      <c r="B68" s="235" t="s">
        <v>3320</v>
      </c>
      <c r="C68" s="235" t="s">
        <v>3321</v>
      </c>
      <c r="D68" s="236">
        <v>531</v>
      </c>
      <c r="E68" s="237">
        <v>72.04991272650922</v>
      </c>
      <c r="F68" s="237">
        <v>0.29666222311133034</v>
      </c>
      <c r="G68" s="237">
        <v>14.072465109457536</v>
      </c>
      <c r="H68" s="237">
        <v>2.3055479346299239</v>
      </c>
      <c r="I68" s="237">
        <v>4.1060515309526695E-2</v>
      </c>
      <c r="J68" s="237">
        <v>0.56560859838873023</v>
      </c>
      <c r="K68" s="237">
        <v>1.8764655496453699</v>
      </c>
      <c r="L68" s="237">
        <v>3.8412112072062219</v>
      </c>
      <c r="M68" s="237">
        <v>3.7026319680365698</v>
      </c>
      <c r="N68" s="237">
        <v>8.3147543501791557E-2</v>
      </c>
      <c r="O68" s="237">
        <v>0.56528662420377707</v>
      </c>
      <c r="P68" s="237">
        <v>99.4</v>
      </c>
      <c r="Q68" s="236" t="s">
        <v>1571</v>
      </c>
      <c r="R68" s="236" t="s">
        <v>2151</v>
      </c>
      <c r="S68" s="236" t="s">
        <v>1561</v>
      </c>
      <c r="T68" s="236" t="s">
        <v>1985</v>
      </c>
      <c r="U68" s="236" t="s">
        <v>3067</v>
      </c>
      <c r="V68" s="236" t="s">
        <v>1543</v>
      </c>
      <c r="W68" s="236" t="s">
        <v>3060</v>
      </c>
      <c r="X68" s="236" t="s">
        <v>2051</v>
      </c>
      <c r="Y68" s="236" t="s">
        <v>2357</v>
      </c>
      <c r="Z68" s="236" t="s">
        <v>1920</v>
      </c>
      <c r="AA68" s="236" t="s">
        <v>2137</v>
      </c>
      <c r="AB68" s="236" t="s">
        <v>3401</v>
      </c>
      <c r="AC68" s="236" t="s">
        <v>3402</v>
      </c>
      <c r="AD68" s="236" t="s">
        <v>1639</v>
      </c>
      <c r="AE68" s="236" t="s">
        <v>2503</v>
      </c>
      <c r="AF68" s="236" t="s">
        <v>2686</v>
      </c>
      <c r="AG68" s="236" t="s">
        <v>2402</v>
      </c>
      <c r="AH68" s="236" t="s">
        <v>3403</v>
      </c>
      <c r="AI68" s="236" t="s">
        <v>2661</v>
      </c>
      <c r="AJ68" s="236" t="s">
        <v>3404</v>
      </c>
      <c r="AK68" s="236" t="s">
        <v>3405</v>
      </c>
      <c r="AL68" s="236" t="s">
        <v>2445</v>
      </c>
      <c r="AM68" s="236" t="s">
        <v>1628</v>
      </c>
      <c r="AN68" s="236" t="s">
        <v>3406</v>
      </c>
      <c r="AO68" s="236" t="s">
        <v>2278</v>
      </c>
      <c r="AP68" s="236" t="s">
        <v>3407</v>
      </c>
      <c r="AQ68" s="236" t="s">
        <v>1682</v>
      </c>
      <c r="AR68" s="236" t="s">
        <v>3408</v>
      </c>
      <c r="AS68" s="236" t="s">
        <v>1898</v>
      </c>
      <c r="AT68" s="236" t="s">
        <v>3409</v>
      </c>
      <c r="AU68" s="236" t="s">
        <v>1562</v>
      </c>
      <c r="AV68" s="236" t="s">
        <v>3410</v>
      </c>
      <c r="AW68" s="236" t="s">
        <v>1581</v>
      </c>
      <c r="AX68" s="236" t="s">
        <v>2547</v>
      </c>
      <c r="AY68" s="236" t="s">
        <v>1883</v>
      </c>
      <c r="AZ68" s="236" t="s">
        <v>2213</v>
      </c>
      <c r="BA68" s="236" t="s">
        <v>2178</v>
      </c>
      <c r="BB68" s="235" t="s">
        <v>3269</v>
      </c>
    </row>
    <row r="69" spans="1:54" s="238" customFormat="1">
      <c r="A69" s="235" t="s">
        <v>3411</v>
      </c>
      <c r="B69" s="235" t="s">
        <v>2725</v>
      </c>
      <c r="C69" s="235" t="s">
        <v>3321</v>
      </c>
      <c r="D69" s="236">
        <v>531</v>
      </c>
      <c r="E69" s="237">
        <v>73.23901259077374</v>
      </c>
      <c r="F69" s="237">
        <v>0.30278146387336086</v>
      </c>
      <c r="G69" s="237">
        <v>13.577630217856957</v>
      </c>
      <c r="H69" s="237">
        <v>2.351981610156209</v>
      </c>
      <c r="I69" s="237">
        <v>4.3402121101300879E-2</v>
      </c>
      <c r="J69" s="237">
        <v>0.56939449349563764</v>
      </c>
      <c r="K69" s="237">
        <v>1.2069923201504624</v>
      </c>
      <c r="L69" s="237">
        <v>3.6530118593594905</v>
      </c>
      <c r="M69" s="237">
        <v>3.8772561517162112</v>
      </c>
      <c r="N69" s="237">
        <v>7.8537171516639678E-2</v>
      </c>
      <c r="O69" s="237">
        <v>0.5</v>
      </c>
      <c r="P69" s="237">
        <v>99.4</v>
      </c>
      <c r="Q69" s="236" t="s">
        <v>1999</v>
      </c>
      <c r="R69" s="236" t="s">
        <v>2552</v>
      </c>
      <c r="S69" s="236" t="s">
        <v>3412</v>
      </c>
      <c r="T69" s="236" t="s">
        <v>2379</v>
      </c>
      <c r="U69" s="236" t="s">
        <v>1968</v>
      </c>
      <c r="V69" s="236" t="s">
        <v>1689</v>
      </c>
      <c r="W69" s="236" t="s">
        <v>1797</v>
      </c>
      <c r="X69" s="236" t="s">
        <v>2639</v>
      </c>
      <c r="Y69" s="236" t="s">
        <v>3413</v>
      </c>
      <c r="Z69" s="236" t="s">
        <v>1882</v>
      </c>
      <c r="AA69" s="236" t="s">
        <v>2619</v>
      </c>
      <c r="AB69" s="236" t="s">
        <v>3414</v>
      </c>
      <c r="AC69" s="236" t="s">
        <v>2909</v>
      </c>
      <c r="AD69" s="236" t="s">
        <v>2413</v>
      </c>
      <c r="AE69" s="236" t="s">
        <v>3415</v>
      </c>
      <c r="AF69" s="236" t="s">
        <v>1696</v>
      </c>
      <c r="AG69" s="236" t="s">
        <v>2552</v>
      </c>
      <c r="AH69" s="236" t="s">
        <v>3151</v>
      </c>
      <c r="AI69" s="236" t="s">
        <v>3416</v>
      </c>
      <c r="AJ69" s="236" t="s">
        <v>3417</v>
      </c>
      <c r="AK69" s="236" t="s">
        <v>3418</v>
      </c>
      <c r="AL69" s="236" t="s">
        <v>1866</v>
      </c>
      <c r="AM69" s="236" t="s">
        <v>2368</v>
      </c>
      <c r="AN69" s="236" t="s">
        <v>3419</v>
      </c>
      <c r="AO69" s="236" t="s">
        <v>3303</v>
      </c>
      <c r="AP69" s="236" t="s">
        <v>3420</v>
      </c>
      <c r="AQ69" s="236" t="s">
        <v>1766</v>
      </c>
      <c r="AR69" s="236" t="s">
        <v>2115</v>
      </c>
      <c r="AS69" s="236" t="s">
        <v>1831</v>
      </c>
      <c r="AT69" s="236" t="s">
        <v>2693</v>
      </c>
      <c r="AU69" s="236" t="s">
        <v>1873</v>
      </c>
      <c r="AV69" s="236" t="s">
        <v>3421</v>
      </c>
      <c r="AW69" s="236" t="s">
        <v>2354</v>
      </c>
      <c r="AX69" s="236" t="s">
        <v>1667</v>
      </c>
      <c r="AY69" s="236" t="s">
        <v>2187</v>
      </c>
      <c r="AZ69" s="236" t="s">
        <v>2369</v>
      </c>
      <c r="BA69" s="236" t="s">
        <v>1628</v>
      </c>
      <c r="BB69" s="235" t="s">
        <v>3269</v>
      </c>
    </row>
    <row r="70" spans="1:54" s="238" customFormat="1">
      <c r="A70" s="235" t="s">
        <v>3422</v>
      </c>
      <c r="B70" s="235" t="s">
        <v>2725</v>
      </c>
      <c r="C70" s="235" t="s">
        <v>3321</v>
      </c>
      <c r="D70" s="236">
        <v>531</v>
      </c>
      <c r="E70" s="237">
        <v>75.499631601021719</v>
      </c>
      <c r="F70" s="237">
        <v>0.1703140665911542</v>
      </c>
      <c r="G70" s="237">
        <v>13.374605217713487</v>
      </c>
      <c r="H70" s="237">
        <v>1.4654931311331874</v>
      </c>
      <c r="I70" s="237">
        <v>2.6735347662564905E-2</v>
      </c>
      <c r="J70" s="237">
        <v>0.30795159715028464</v>
      </c>
      <c r="K70" s="237">
        <v>1.0446589549631842</v>
      </c>
      <c r="L70" s="237">
        <v>3.3349870713895777</v>
      </c>
      <c r="M70" s="237">
        <v>4.4212343449389735</v>
      </c>
      <c r="N70" s="237">
        <v>4.3568714709365026E-2</v>
      </c>
      <c r="O70" s="237">
        <v>0.2608199527264996</v>
      </c>
      <c r="P70" s="237">
        <v>99.95</v>
      </c>
      <c r="Q70" s="236" t="s">
        <v>3423</v>
      </c>
      <c r="R70" s="236" t="s">
        <v>1942</v>
      </c>
      <c r="S70" s="236" t="s">
        <v>2606</v>
      </c>
      <c r="T70" s="236" t="s">
        <v>3424</v>
      </c>
      <c r="U70" s="236" t="s">
        <v>2167</v>
      </c>
      <c r="V70" s="236" t="s">
        <v>2001</v>
      </c>
      <c r="W70" s="236" t="s">
        <v>1667</v>
      </c>
      <c r="X70" s="236" t="s">
        <v>1911</v>
      </c>
      <c r="Y70" s="236" t="s">
        <v>2025</v>
      </c>
      <c r="Z70" s="236" t="s">
        <v>3206</v>
      </c>
      <c r="AA70" s="236" t="s">
        <v>1753</v>
      </c>
      <c r="AB70" s="236" t="s">
        <v>2389</v>
      </c>
      <c r="AC70" s="236" t="s">
        <v>2794</v>
      </c>
      <c r="AD70" s="236" t="s">
        <v>3425</v>
      </c>
      <c r="AE70" s="236" t="s">
        <v>3426</v>
      </c>
      <c r="AF70" s="236" t="s">
        <v>3427</v>
      </c>
      <c r="AG70" s="236" t="s">
        <v>1586</v>
      </c>
      <c r="AH70" s="236" t="s">
        <v>3428</v>
      </c>
      <c r="AI70" s="236" t="s">
        <v>2414</v>
      </c>
      <c r="AJ70" s="236" t="s">
        <v>3429</v>
      </c>
      <c r="AK70" s="236" t="s">
        <v>2662</v>
      </c>
      <c r="AL70" s="236" t="s">
        <v>2406</v>
      </c>
      <c r="AM70" s="236" t="s">
        <v>2715</v>
      </c>
      <c r="AN70" s="236" t="s">
        <v>3407</v>
      </c>
      <c r="AO70" s="236" t="s">
        <v>1911</v>
      </c>
      <c r="AP70" s="236" t="s">
        <v>3430</v>
      </c>
      <c r="AQ70" s="236" t="s">
        <v>3264</v>
      </c>
      <c r="AR70" s="236" t="s">
        <v>3347</v>
      </c>
      <c r="AS70" s="236" t="s">
        <v>2567</v>
      </c>
      <c r="AT70" s="236" t="s">
        <v>3431</v>
      </c>
      <c r="AU70" s="236" t="s">
        <v>2567</v>
      </c>
      <c r="AV70" s="236" t="s">
        <v>1895</v>
      </c>
      <c r="AW70" s="236" t="s">
        <v>1581</v>
      </c>
      <c r="AX70" s="236" t="s">
        <v>2702</v>
      </c>
      <c r="AY70" s="236" t="s">
        <v>2358</v>
      </c>
      <c r="AZ70" s="236" t="s">
        <v>2565</v>
      </c>
      <c r="BA70" s="236" t="s">
        <v>2275</v>
      </c>
      <c r="BB70" s="235" t="s">
        <v>3269</v>
      </c>
    </row>
    <row r="71" spans="1:54" s="238" customFormat="1">
      <c r="A71" s="235" t="s">
        <v>3432</v>
      </c>
      <c r="B71" s="235" t="s">
        <v>2725</v>
      </c>
      <c r="C71" s="235" t="s">
        <v>3321</v>
      </c>
      <c r="D71" s="236">
        <v>531</v>
      </c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7"/>
      <c r="P71" s="237"/>
      <c r="Q71" s="236" t="s">
        <v>2942</v>
      </c>
      <c r="R71" s="236" t="s">
        <v>3433</v>
      </c>
      <c r="S71" s="236" t="s">
        <v>2475</v>
      </c>
      <c r="T71" s="236" t="s">
        <v>2004</v>
      </c>
      <c r="U71" s="236" t="s">
        <v>1659</v>
      </c>
      <c r="V71" s="236" t="s">
        <v>3406</v>
      </c>
      <c r="W71" s="236" t="s">
        <v>2727</v>
      </c>
      <c r="X71" s="236" t="s">
        <v>1914</v>
      </c>
      <c r="Y71" s="236" t="s">
        <v>2715</v>
      </c>
      <c r="Z71" s="236" t="s">
        <v>2366</v>
      </c>
      <c r="AA71" s="236" t="s">
        <v>1624</v>
      </c>
      <c r="AB71" s="236" t="s">
        <v>3434</v>
      </c>
      <c r="AC71" s="236" t="s">
        <v>3435</v>
      </c>
      <c r="AD71" s="236" t="s">
        <v>3436</v>
      </c>
      <c r="AE71" s="236" t="s">
        <v>3437</v>
      </c>
      <c r="AF71" s="236" t="s">
        <v>1777</v>
      </c>
      <c r="AG71" s="236" t="s">
        <v>2083</v>
      </c>
      <c r="AH71" s="236" t="s">
        <v>3010</v>
      </c>
      <c r="AI71" s="236" t="s">
        <v>2580</v>
      </c>
      <c r="AJ71" s="236" t="s">
        <v>3438</v>
      </c>
      <c r="AK71" s="236" t="s">
        <v>2129</v>
      </c>
      <c r="AL71" s="236" t="s">
        <v>2866</v>
      </c>
      <c r="AM71" s="236" t="s">
        <v>3156</v>
      </c>
      <c r="AN71" s="236" t="s">
        <v>3439</v>
      </c>
      <c r="AO71" s="236" t="s">
        <v>2785</v>
      </c>
      <c r="AP71" s="236" t="s">
        <v>2061</v>
      </c>
      <c r="AQ71" s="236" t="s">
        <v>1780</v>
      </c>
      <c r="AR71" s="236" t="s">
        <v>2844</v>
      </c>
      <c r="AS71" s="236" t="s">
        <v>2713</v>
      </c>
      <c r="AT71" s="236" t="s">
        <v>2020</v>
      </c>
      <c r="AU71" s="236" t="s">
        <v>1741</v>
      </c>
      <c r="AV71" s="236" t="s">
        <v>3440</v>
      </c>
      <c r="AW71" s="236" t="s">
        <v>2478</v>
      </c>
      <c r="AX71" s="236" t="s">
        <v>1558</v>
      </c>
      <c r="AY71" s="236" t="s">
        <v>2643</v>
      </c>
      <c r="AZ71" s="236" t="s">
        <v>2586</v>
      </c>
      <c r="BA71" s="236" t="s">
        <v>2253</v>
      </c>
      <c r="BB71" s="235" t="s">
        <v>3269</v>
      </c>
    </row>
    <row r="72" spans="1:54" s="238" customFormat="1">
      <c r="A72" s="235" t="s">
        <v>3441</v>
      </c>
      <c r="B72" s="235" t="s">
        <v>2725</v>
      </c>
      <c r="C72" s="235" t="s">
        <v>3321</v>
      </c>
      <c r="D72" s="236">
        <v>531</v>
      </c>
      <c r="E72" s="237"/>
      <c r="F72" s="237"/>
      <c r="G72" s="237"/>
      <c r="H72" s="237"/>
      <c r="I72" s="237"/>
      <c r="J72" s="237"/>
      <c r="K72" s="237"/>
      <c r="L72" s="237"/>
      <c r="M72" s="237"/>
      <c r="N72" s="237"/>
      <c r="O72" s="237"/>
      <c r="P72" s="237"/>
      <c r="Q72" s="236" t="s">
        <v>2834</v>
      </c>
      <c r="R72" s="236" t="s">
        <v>2101</v>
      </c>
      <c r="S72" s="236" t="s">
        <v>2587</v>
      </c>
      <c r="T72" s="236" t="s">
        <v>2354</v>
      </c>
      <c r="U72" s="236" t="s">
        <v>2922</v>
      </c>
      <c r="V72" s="236" t="s">
        <v>1743</v>
      </c>
      <c r="W72" s="236" t="s">
        <v>3442</v>
      </c>
      <c r="X72" s="236" t="s">
        <v>2496</v>
      </c>
      <c r="Y72" s="236" t="s">
        <v>3254</v>
      </c>
      <c r="Z72" s="236" t="s">
        <v>2384</v>
      </c>
      <c r="AA72" s="236" t="s">
        <v>1898</v>
      </c>
      <c r="AB72" s="236" t="s">
        <v>2054</v>
      </c>
      <c r="AC72" s="236" t="s">
        <v>3443</v>
      </c>
      <c r="AD72" s="236" t="s">
        <v>3444</v>
      </c>
      <c r="AE72" s="236" t="s">
        <v>3301</v>
      </c>
      <c r="AF72" s="236" t="s">
        <v>3445</v>
      </c>
      <c r="AG72" s="236" t="s">
        <v>3446</v>
      </c>
      <c r="AH72" s="236" t="s">
        <v>1826</v>
      </c>
      <c r="AI72" s="236" t="s">
        <v>2369</v>
      </c>
      <c r="AJ72" s="236" t="s">
        <v>3447</v>
      </c>
      <c r="AK72" s="236" t="s">
        <v>1689</v>
      </c>
      <c r="AL72" s="236" t="s">
        <v>2416</v>
      </c>
      <c r="AM72" s="236" t="s">
        <v>3448</v>
      </c>
      <c r="AN72" s="236" t="s">
        <v>2420</v>
      </c>
      <c r="AO72" s="236" t="s">
        <v>3449</v>
      </c>
      <c r="AP72" s="236" t="s">
        <v>1898</v>
      </c>
      <c r="AQ72" s="236" t="s">
        <v>3450</v>
      </c>
      <c r="AR72" s="236" t="s">
        <v>1815</v>
      </c>
      <c r="AS72" s="236" t="s">
        <v>2883</v>
      </c>
      <c r="AT72" s="236" t="s">
        <v>1817</v>
      </c>
      <c r="AU72" s="236" t="s">
        <v>2539</v>
      </c>
      <c r="AV72" s="236" t="s">
        <v>1876</v>
      </c>
      <c r="AW72" s="236" t="s">
        <v>1685</v>
      </c>
      <c r="AX72" s="236" t="s">
        <v>2241</v>
      </c>
      <c r="AY72" s="236" t="s">
        <v>2915</v>
      </c>
      <c r="AZ72" s="236" t="s">
        <v>2485</v>
      </c>
      <c r="BA72" s="236" t="s">
        <v>2527</v>
      </c>
      <c r="BB72" s="235" t="s">
        <v>3269</v>
      </c>
    </row>
    <row r="73" spans="1:54" s="238" customFormat="1">
      <c r="A73" s="235" t="s">
        <v>3451</v>
      </c>
      <c r="B73" s="235" t="s">
        <v>2725</v>
      </c>
      <c r="C73" s="235" t="s">
        <v>3321</v>
      </c>
      <c r="D73" s="236">
        <v>531</v>
      </c>
      <c r="E73" s="237">
        <v>76.826447749893006</v>
      </c>
      <c r="F73" s="237">
        <v>9.7174625678344867E-2</v>
      </c>
      <c r="G73" s="237">
        <v>12.89592192618734</v>
      </c>
      <c r="H73" s="237">
        <v>0.78966176400752086</v>
      </c>
      <c r="I73" s="237">
        <v>1.4151644516263816E-2</v>
      </c>
      <c r="J73" s="237">
        <v>0.15566808967890197</v>
      </c>
      <c r="K73" s="237">
        <v>0.28208944735752539</v>
      </c>
      <c r="L73" s="237">
        <v>3.2454438090631683</v>
      </c>
      <c r="M73" s="237">
        <v>4.8511837401752365</v>
      </c>
      <c r="N73" s="237">
        <v>1.7925416387267499E-2</v>
      </c>
      <c r="O73" s="237">
        <v>0.57433178705541443</v>
      </c>
      <c r="P73" s="237">
        <v>99.75</v>
      </c>
      <c r="Q73" s="236" t="s">
        <v>3452</v>
      </c>
      <c r="R73" s="236" t="s">
        <v>1787</v>
      </c>
      <c r="S73" s="236" t="s">
        <v>2690</v>
      </c>
      <c r="T73" s="236" t="s">
        <v>2007</v>
      </c>
      <c r="U73" s="236" t="s">
        <v>2151</v>
      </c>
      <c r="V73" s="236" t="s">
        <v>2048</v>
      </c>
      <c r="W73" s="236" t="s">
        <v>3453</v>
      </c>
      <c r="X73" s="236" t="s">
        <v>1944</v>
      </c>
      <c r="Y73" s="236" t="s">
        <v>2522</v>
      </c>
      <c r="Z73" s="236" t="s">
        <v>1827</v>
      </c>
      <c r="AA73" s="236" t="s">
        <v>1624</v>
      </c>
      <c r="AB73" s="236" t="s">
        <v>3263</v>
      </c>
      <c r="AC73" s="236" t="s">
        <v>2427</v>
      </c>
      <c r="AD73" s="236" t="s">
        <v>3454</v>
      </c>
      <c r="AE73" s="236" t="s">
        <v>2794</v>
      </c>
      <c r="AF73" s="236" t="s">
        <v>1827</v>
      </c>
      <c r="AG73" s="236" t="s">
        <v>2193</v>
      </c>
      <c r="AH73" s="236" t="s">
        <v>3455</v>
      </c>
      <c r="AI73" s="236" t="s">
        <v>3456</v>
      </c>
      <c r="AJ73" s="236" t="s">
        <v>2881</v>
      </c>
      <c r="AK73" s="236" t="s">
        <v>2886</v>
      </c>
      <c r="AL73" s="236" t="s">
        <v>3457</v>
      </c>
      <c r="AM73" s="236" t="s">
        <v>2973</v>
      </c>
      <c r="AN73" s="236" t="s">
        <v>3458</v>
      </c>
      <c r="AO73" s="236" t="s">
        <v>3058</v>
      </c>
      <c r="AP73" s="236" t="s">
        <v>1704</v>
      </c>
      <c r="AQ73" s="236" t="s">
        <v>3459</v>
      </c>
      <c r="AR73" s="236" t="s">
        <v>2119</v>
      </c>
      <c r="AS73" s="236" t="s">
        <v>1805</v>
      </c>
      <c r="AT73" s="236" t="s">
        <v>3460</v>
      </c>
      <c r="AU73" s="236" t="s">
        <v>3190</v>
      </c>
      <c r="AV73" s="236" t="s">
        <v>3461</v>
      </c>
      <c r="AW73" s="236" t="s">
        <v>1651</v>
      </c>
      <c r="AX73" s="236" t="s">
        <v>2588</v>
      </c>
      <c r="AY73" s="236" t="s">
        <v>3462</v>
      </c>
      <c r="AZ73" s="236" t="s">
        <v>3463</v>
      </c>
      <c r="BA73" s="236" t="s">
        <v>2798</v>
      </c>
      <c r="BB73" s="235" t="s">
        <v>3269</v>
      </c>
    </row>
    <row r="74" spans="1:54" s="238" customFormat="1">
      <c r="A74" s="235" t="s">
        <v>3464</v>
      </c>
      <c r="B74" s="235" t="s">
        <v>3320</v>
      </c>
      <c r="C74" s="235" t="s">
        <v>3321</v>
      </c>
      <c r="D74" s="236">
        <v>531</v>
      </c>
      <c r="E74" s="237"/>
      <c r="F74" s="237"/>
      <c r="G74" s="237"/>
      <c r="H74" s="237"/>
      <c r="I74" s="237"/>
      <c r="J74" s="237"/>
      <c r="K74" s="237"/>
      <c r="L74" s="237"/>
      <c r="M74" s="237"/>
      <c r="N74" s="237"/>
      <c r="O74" s="237"/>
      <c r="P74" s="237"/>
      <c r="Q74" s="236" t="s">
        <v>1798</v>
      </c>
      <c r="R74" s="236" t="s">
        <v>3127</v>
      </c>
      <c r="S74" s="236" t="s">
        <v>3111</v>
      </c>
      <c r="T74" s="236" t="s">
        <v>1628</v>
      </c>
      <c r="U74" s="236" t="s">
        <v>2178</v>
      </c>
      <c r="V74" s="236" t="s">
        <v>3465</v>
      </c>
      <c r="W74" s="236" t="s">
        <v>2038</v>
      </c>
      <c r="X74" s="236" t="s">
        <v>3466</v>
      </c>
      <c r="Y74" s="236" t="s">
        <v>1890</v>
      </c>
      <c r="Z74" s="236" t="s">
        <v>2580</v>
      </c>
      <c r="AA74" s="236" t="s">
        <v>2630</v>
      </c>
      <c r="AB74" s="236" t="s">
        <v>2441</v>
      </c>
      <c r="AC74" s="236" t="s">
        <v>3279</v>
      </c>
      <c r="AD74" s="236" t="s">
        <v>3467</v>
      </c>
      <c r="AE74" s="236" t="s">
        <v>2872</v>
      </c>
      <c r="AF74" s="236" t="s">
        <v>3129</v>
      </c>
      <c r="AG74" s="236" t="s">
        <v>3468</v>
      </c>
      <c r="AH74" s="236" t="s">
        <v>3209</v>
      </c>
      <c r="AI74" s="236" t="s">
        <v>3469</v>
      </c>
      <c r="AJ74" s="236" t="s">
        <v>3470</v>
      </c>
      <c r="AK74" s="236" t="s">
        <v>2905</v>
      </c>
      <c r="AL74" s="236" t="s">
        <v>3471</v>
      </c>
      <c r="AM74" s="236" t="s">
        <v>2468</v>
      </c>
      <c r="AN74" s="236" t="s">
        <v>3003</v>
      </c>
      <c r="AO74" s="236" t="s">
        <v>1905</v>
      </c>
      <c r="AP74" s="236" t="s">
        <v>1746</v>
      </c>
      <c r="AQ74" s="236" t="s">
        <v>3472</v>
      </c>
      <c r="AR74" s="236" t="s">
        <v>2137</v>
      </c>
      <c r="AS74" s="236" t="s">
        <v>3227</v>
      </c>
      <c r="AT74" s="236" t="s">
        <v>2562</v>
      </c>
      <c r="AU74" s="236" t="s">
        <v>1921</v>
      </c>
      <c r="AV74" s="236" t="s">
        <v>3473</v>
      </c>
      <c r="AW74" s="236" t="s">
        <v>1725</v>
      </c>
      <c r="AX74" s="236" t="s">
        <v>1926</v>
      </c>
      <c r="AY74" s="236" t="s">
        <v>1707</v>
      </c>
      <c r="AZ74" s="236" t="s">
        <v>1551</v>
      </c>
      <c r="BA74" s="236" t="s">
        <v>1797</v>
      </c>
      <c r="BB74" s="235" t="s">
        <v>3269</v>
      </c>
    </row>
    <row r="75" spans="1:54" s="238" customFormat="1">
      <c r="A75" s="235" t="s">
        <v>3474</v>
      </c>
      <c r="B75" s="235" t="s">
        <v>2725</v>
      </c>
      <c r="C75" s="235" t="s">
        <v>3321</v>
      </c>
      <c r="D75" s="236">
        <v>531</v>
      </c>
      <c r="E75" s="237">
        <v>75.84</v>
      </c>
      <c r="F75" s="237">
        <v>0.14000000000000001</v>
      </c>
      <c r="G75" s="237">
        <v>13.05</v>
      </c>
      <c r="H75" s="237">
        <v>0.88</v>
      </c>
      <c r="I75" s="237">
        <v>0.01</v>
      </c>
      <c r="J75" s="237">
        <v>0.16</v>
      </c>
      <c r="K75" s="237">
        <v>0.36</v>
      </c>
      <c r="L75" s="237">
        <v>3.89</v>
      </c>
      <c r="M75" s="237">
        <v>4.76</v>
      </c>
      <c r="N75" s="237">
        <v>0.02</v>
      </c>
      <c r="O75" s="237">
        <v>0.4</v>
      </c>
      <c r="P75" s="237">
        <v>99.51</v>
      </c>
      <c r="Q75" s="236"/>
      <c r="R75" s="236"/>
      <c r="S75" s="236" t="s">
        <v>3475</v>
      </c>
      <c r="T75" s="236" t="s">
        <v>1685</v>
      </c>
      <c r="U75" s="236" t="s">
        <v>1623</v>
      </c>
      <c r="V75" s="236" t="s">
        <v>3252</v>
      </c>
      <c r="W75" s="236" t="s">
        <v>2174</v>
      </c>
      <c r="X75" s="236" t="s">
        <v>1773</v>
      </c>
      <c r="Y75" s="236" t="s">
        <v>3449</v>
      </c>
      <c r="Z75" s="236" t="s">
        <v>2675</v>
      </c>
      <c r="AA75" s="236" t="s">
        <v>2086</v>
      </c>
      <c r="AB75" s="236" t="s">
        <v>2852</v>
      </c>
      <c r="AC75" s="236" t="s">
        <v>3476</v>
      </c>
      <c r="AD75" s="236" t="s">
        <v>2624</v>
      </c>
      <c r="AE75" s="236" t="s">
        <v>2577</v>
      </c>
      <c r="AF75" s="236" t="s">
        <v>2953</v>
      </c>
      <c r="AG75" s="236" t="s">
        <v>1770</v>
      </c>
      <c r="AH75" s="236" t="s">
        <v>2648</v>
      </c>
      <c r="AI75" s="236" t="s">
        <v>3197</v>
      </c>
      <c r="AJ75" s="236" t="s">
        <v>3477</v>
      </c>
      <c r="AK75" s="236" t="s">
        <v>3109</v>
      </c>
      <c r="AL75" s="236" t="s">
        <v>2501</v>
      </c>
      <c r="AM75" s="236" t="s">
        <v>3058</v>
      </c>
      <c r="AN75" s="236" t="s">
        <v>3478</v>
      </c>
      <c r="AO75" s="236" t="s">
        <v>1600</v>
      </c>
      <c r="AP75" s="236" t="s">
        <v>1765</v>
      </c>
      <c r="AQ75" s="236" t="s">
        <v>1782</v>
      </c>
      <c r="AR75" s="236" t="s">
        <v>2137</v>
      </c>
      <c r="AS75" s="236" t="s">
        <v>2364</v>
      </c>
      <c r="AT75" s="236" t="s">
        <v>3479</v>
      </c>
      <c r="AU75" s="236" t="s">
        <v>1859</v>
      </c>
      <c r="AV75" s="236" t="s">
        <v>3480</v>
      </c>
      <c r="AW75" s="236" t="s">
        <v>2010</v>
      </c>
      <c r="AX75" s="236" t="s">
        <v>1773</v>
      </c>
      <c r="AY75" s="236" t="s">
        <v>1905</v>
      </c>
      <c r="AZ75" s="236" t="s">
        <v>2621</v>
      </c>
      <c r="BA75" s="236" t="s">
        <v>2459</v>
      </c>
      <c r="BB75" s="235" t="s">
        <v>3481</v>
      </c>
    </row>
    <row r="76" spans="1:54" s="238" customFormat="1">
      <c r="A76" s="235" t="s">
        <v>3482</v>
      </c>
      <c r="B76" s="235" t="s">
        <v>2725</v>
      </c>
      <c r="C76" s="235" t="s">
        <v>3321</v>
      </c>
      <c r="D76" s="236">
        <v>531</v>
      </c>
      <c r="E76" s="237">
        <v>76.02</v>
      </c>
      <c r="F76" s="237">
        <v>0.12</v>
      </c>
      <c r="G76" s="237">
        <v>12.28</v>
      </c>
      <c r="H76" s="237">
        <v>1.69</v>
      </c>
      <c r="I76" s="237">
        <v>0.01</v>
      </c>
      <c r="J76" s="237">
        <v>0.13</v>
      </c>
      <c r="K76" s="237">
        <v>0.45</v>
      </c>
      <c r="L76" s="237">
        <v>3.63</v>
      </c>
      <c r="M76" s="237">
        <v>4.71</v>
      </c>
      <c r="N76" s="237">
        <v>0.01</v>
      </c>
      <c r="O76" s="237">
        <v>0.47</v>
      </c>
      <c r="P76" s="237">
        <v>99.51</v>
      </c>
      <c r="Q76" s="236"/>
      <c r="R76" s="236"/>
      <c r="S76" s="236" t="s">
        <v>2534</v>
      </c>
      <c r="T76" s="236" t="s">
        <v>2690</v>
      </c>
      <c r="U76" s="236" t="s">
        <v>2424</v>
      </c>
      <c r="V76" s="236" t="s">
        <v>2076</v>
      </c>
      <c r="W76" s="236" t="s">
        <v>3483</v>
      </c>
      <c r="X76" s="236" t="s">
        <v>1799</v>
      </c>
      <c r="Y76" s="236" t="s">
        <v>1851</v>
      </c>
      <c r="Z76" s="236" t="s">
        <v>2682</v>
      </c>
      <c r="AA76" s="236" t="s">
        <v>2823</v>
      </c>
      <c r="AB76" s="236" t="s">
        <v>3484</v>
      </c>
      <c r="AC76" s="236" t="s">
        <v>2536</v>
      </c>
      <c r="AD76" s="236" t="s">
        <v>3485</v>
      </c>
      <c r="AE76" s="236" t="s">
        <v>3486</v>
      </c>
      <c r="AF76" s="236" t="s">
        <v>2919</v>
      </c>
      <c r="AG76" s="236" t="s">
        <v>3433</v>
      </c>
      <c r="AH76" s="236" t="s">
        <v>3192</v>
      </c>
      <c r="AI76" s="236" t="s">
        <v>3487</v>
      </c>
      <c r="AJ76" s="236" t="s">
        <v>3488</v>
      </c>
      <c r="AK76" s="236" t="s">
        <v>3489</v>
      </c>
      <c r="AL76" s="236" t="s">
        <v>2928</v>
      </c>
      <c r="AM76" s="236" t="s">
        <v>2714</v>
      </c>
      <c r="AN76" s="236" t="s">
        <v>3490</v>
      </c>
      <c r="AO76" s="236" t="s">
        <v>3231</v>
      </c>
      <c r="AP76" s="236" t="s">
        <v>1840</v>
      </c>
      <c r="AQ76" s="236" t="s">
        <v>3398</v>
      </c>
      <c r="AR76" s="236" t="s">
        <v>2137</v>
      </c>
      <c r="AS76" s="236" t="s">
        <v>1859</v>
      </c>
      <c r="AT76" s="236" t="s">
        <v>1673</v>
      </c>
      <c r="AU76" s="236" t="s">
        <v>2412</v>
      </c>
      <c r="AV76" s="236" t="s">
        <v>2088</v>
      </c>
      <c r="AW76" s="236" t="s">
        <v>3491</v>
      </c>
      <c r="AX76" s="236" t="s">
        <v>1753</v>
      </c>
      <c r="AY76" s="236" t="s">
        <v>3492</v>
      </c>
      <c r="AZ76" s="236" t="s">
        <v>3457</v>
      </c>
      <c r="BA76" s="236" t="s">
        <v>2715</v>
      </c>
      <c r="BB76" s="235" t="s">
        <v>3481</v>
      </c>
    </row>
    <row r="77" spans="1:54" s="238" customFormat="1">
      <c r="A77" s="235" t="s">
        <v>3493</v>
      </c>
      <c r="B77" s="235" t="s">
        <v>2725</v>
      </c>
      <c r="C77" s="235" t="s">
        <v>3321</v>
      </c>
      <c r="D77" s="236">
        <v>531</v>
      </c>
      <c r="E77" s="237">
        <v>76.58</v>
      </c>
      <c r="F77" s="237">
        <v>0.1</v>
      </c>
      <c r="G77" s="237">
        <v>12.76</v>
      </c>
      <c r="H77" s="237">
        <v>0.91</v>
      </c>
      <c r="I77" s="237">
        <v>0.01</v>
      </c>
      <c r="J77" s="237">
        <v>0.13</v>
      </c>
      <c r="K77" s="237">
        <v>0.41</v>
      </c>
      <c r="L77" s="237">
        <v>3.54</v>
      </c>
      <c r="M77" s="237">
        <v>4.7</v>
      </c>
      <c r="N77" s="237">
        <v>0.01</v>
      </c>
      <c r="O77" s="237">
        <v>0.39</v>
      </c>
      <c r="P77" s="237">
        <v>99.52</v>
      </c>
      <c r="Q77" s="236"/>
      <c r="R77" s="236"/>
      <c r="S77" s="236" t="s">
        <v>3494</v>
      </c>
      <c r="T77" s="236" t="s">
        <v>2723</v>
      </c>
      <c r="U77" s="236" t="s">
        <v>2583</v>
      </c>
      <c r="V77" s="236" t="s">
        <v>2256</v>
      </c>
      <c r="W77" s="236" t="s">
        <v>2006</v>
      </c>
      <c r="X77" s="236" t="s">
        <v>2755</v>
      </c>
      <c r="Y77" s="236" t="s">
        <v>2060</v>
      </c>
      <c r="Z77" s="236" t="s">
        <v>2511</v>
      </c>
      <c r="AA77" s="236" t="s">
        <v>1938</v>
      </c>
      <c r="AB77" s="236" t="s">
        <v>3495</v>
      </c>
      <c r="AC77" s="236" t="s">
        <v>3496</v>
      </c>
      <c r="AD77" s="236" t="s">
        <v>3497</v>
      </c>
      <c r="AE77" s="236" t="s">
        <v>3030</v>
      </c>
      <c r="AF77" s="236" t="s">
        <v>3015</v>
      </c>
      <c r="AG77" s="236" t="s">
        <v>3494</v>
      </c>
      <c r="AH77" s="236" t="s">
        <v>2946</v>
      </c>
      <c r="AI77" s="236" t="s">
        <v>2604</v>
      </c>
      <c r="AJ77" s="236" t="s">
        <v>2983</v>
      </c>
      <c r="AK77" s="236" t="s">
        <v>3459</v>
      </c>
      <c r="AL77" s="236" t="s">
        <v>3498</v>
      </c>
      <c r="AM77" s="236" t="s">
        <v>1666</v>
      </c>
      <c r="AN77" s="236" t="s">
        <v>3499</v>
      </c>
      <c r="AO77" s="236" t="s">
        <v>2551</v>
      </c>
      <c r="AP77" s="236" t="s">
        <v>2245</v>
      </c>
      <c r="AQ77" s="236" t="s">
        <v>3500</v>
      </c>
      <c r="AR77" s="236" t="s">
        <v>1790</v>
      </c>
      <c r="AS77" s="236" t="s">
        <v>3501</v>
      </c>
      <c r="AT77" s="236" t="s">
        <v>3502</v>
      </c>
      <c r="AU77" s="236" t="s">
        <v>2039</v>
      </c>
      <c r="AV77" s="236" t="s">
        <v>2403</v>
      </c>
      <c r="AW77" s="236" t="s">
        <v>2002</v>
      </c>
      <c r="AX77" s="236" t="s">
        <v>2193</v>
      </c>
      <c r="AY77" s="236" t="s">
        <v>2541</v>
      </c>
      <c r="AZ77" s="236" t="s">
        <v>3188</v>
      </c>
      <c r="BA77" s="236" t="s">
        <v>3303</v>
      </c>
      <c r="BB77" s="235" t="s">
        <v>3481</v>
      </c>
    </row>
    <row r="78" spans="1:54" s="238" customFormat="1">
      <c r="A78" s="235" t="s">
        <v>3503</v>
      </c>
      <c r="B78" s="235" t="s">
        <v>2725</v>
      </c>
      <c r="C78" s="235" t="s">
        <v>3321</v>
      </c>
      <c r="D78" s="236">
        <v>531</v>
      </c>
      <c r="E78" s="237">
        <v>76.97</v>
      </c>
      <c r="F78" s="237">
        <v>0.06</v>
      </c>
      <c r="G78" s="237">
        <v>12.39</v>
      </c>
      <c r="H78" s="237">
        <v>1.18</v>
      </c>
      <c r="I78" s="237">
        <v>0.01</v>
      </c>
      <c r="J78" s="237">
        <v>7.0000000000000007E-2</v>
      </c>
      <c r="K78" s="237">
        <v>0.37</v>
      </c>
      <c r="L78" s="237">
        <v>3.8</v>
      </c>
      <c r="M78" s="237">
        <v>4.37</v>
      </c>
      <c r="N78" s="237">
        <v>0</v>
      </c>
      <c r="O78" s="237">
        <v>0.31</v>
      </c>
      <c r="P78" s="237">
        <v>99.52</v>
      </c>
      <c r="Q78" s="236"/>
      <c r="R78" s="236"/>
      <c r="S78" s="236" t="s">
        <v>2843</v>
      </c>
      <c r="T78" s="236" t="s">
        <v>2929</v>
      </c>
      <c r="U78" s="236" t="s">
        <v>3398</v>
      </c>
      <c r="V78" s="236" t="s">
        <v>2106</v>
      </c>
      <c r="W78" s="236" t="s">
        <v>3504</v>
      </c>
      <c r="X78" s="236" t="s">
        <v>2743</v>
      </c>
      <c r="Y78" s="236" t="s">
        <v>1614</v>
      </c>
      <c r="Z78" s="236" t="s">
        <v>2053</v>
      </c>
      <c r="AA78" s="236" t="s">
        <v>2001</v>
      </c>
      <c r="AB78" s="236" t="s">
        <v>2963</v>
      </c>
      <c r="AC78" s="236" t="s">
        <v>1847</v>
      </c>
      <c r="AD78" s="236" t="s">
        <v>3505</v>
      </c>
      <c r="AE78" s="236" t="s">
        <v>3015</v>
      </c>
      <c r="AF78" s="236" t="s">
        <v>1882</v>
      </c>
      <c r="AG78" s="236" t="s">
        <v>1979</v>
      </c>
      <c r="AH78" s="236" t="s">
        <v>3307</v>
      </c>
      <c r="AI78" s="236" t="s">
        <v>2873</v>
      </c>
      <c r="AJ78" s="236" t="s">
        <v>3397</v>
      </c>
      <c r="AK78" s="236" t="s">
        <v>1734</v>
      </c>
      <c r="AL78" s="236" t="s">
        <v>2559</v>
      </c>
      <c r="AM78" s="236" t="s">
        <v>3506</v>
      </c>
      <c r="AN78" s="236" t="s">
        <v>3507</v>
      </c>
      <c r="AO78" s="236" t="s">
        <v>3506</v>
      </c>
      <c r="AP78" s="236" t="s">
        <v>1540</v>
      </c>
      <c r="AQ78" s="236" t="s">
        <v>3508</v>
      </c>
      <c r="AR78" s="236" t="s">
        <v>2116</v>
      </c>
      <c r="AS78" s="236" t="s">
        <v>1547</v>
      </c>
      <c r="AT78" s="236" t="s">
        <v>1947</v>
      </c>
      <c r="AU78" s="236" t="s">
        <v>2468</v>
      </c>
      <c r="AV78" s="236" t="s">
        <v>3509</v>
      </c>
      <c r="AW78" s="236" t="s">
        <v>1832</v>
      </c>
      <c r="AX78" s="236" t="s">
        <v>2275</v>
      </c>
      <c r="AY78" s="236" t="s">
        <v>1717</v>
      </c>
      <c r="AZ78" s="236" t="s">
        <v>2661</v>
      </c>
      <c r="BA78" s="236" t="s">
        <v>1709</v>
      </c>
      <c r="BB78" s="235" t="s">
        <v>3481</v>
      </c>
    </row>
    <row r="79" spans="1:54" s="238" customFormat="1">
      <c r="A79" s="235" t="s">
        <v>3510</v>
      </c>
      <c r="B79" s="235" t="s">
        <v>2725</v>
      </c>
      <c r="C79" s="235" t="s">
        <v>3321</v>
      </c>
      <c r="D79" s="236">
        <v>531</v>
      </c>
      <c r="E79" s="237">
        <v>76.06</v>
      </c>
      <c r="F79" s="237">
        <v>0.08</v>
      </c>
      <c r="G79" s="237">
        <v>12.4</v>
      </c>
      <c r="H79" s="237">
        <v>1.47</v>
      </c>
      <c r="I79" s="237">
        <v>0.01</v>
      </c>
      <c r="J79" s="237">
        <v>0.1</v>
      </c>
      <c r="K79" s="237">
        <v>0.49</v>
      </c>
      <c r="L79" s="237">
        <v>3.72</v>
      </c>
      <c r="M79" s="237">
        <v>4.7300000000000004</v>
      </c>
      <c r="N79" s="237">
        <v>0.01</v>
      </c>
      <c r="O79" s="237">
        <v>0.44</v>
      </c>
      <c r="P79" s="237">
        <v>99.51</v>
      </c>
      <c r="Q79" s="236"/>
      <c r="R79" s="236"/>
      <c r="S79" s="236" t="s">
        <v>3182</v>
      </c>
      <c r="T79" s="236" t="s">
        <v>2636</v>
      </c>
      <c r="U79" s="236" t="s">
        <v>1701</v>
      </c>
      <c r="V79" s="236" t="s">
        <v>1769</v>
      </c>
      <c r="W79" s="236" t="s">
        <v>3511</v>
      </c>
      <c r="X79" s="236" t="s">
        <v>2003</v>
      </c>
      <c r="Y79" s="236" t="s">
        <v>3512</v>
      </c>
      <c r="Z79" s="236" t="s">
        <v>2490</v>
      </c>
      <c r="AA79" s="236" t="s">
        <v>2070</v>
      </c>
      <c r="AB79" s="236" t="s">
        <v>3402</v>
      </c>
      <c r="AC79" s="236" t="s">
        <v>3513</v>
      </c>
      <c r="AD79" s="236" t="s">
        <v>2917</v>
      </c>
      <c r="AE79" s="236" t="s">
        <v>3301</v>
      </c>
      <c r="AF79" s="236" t="s">
        <v>1639</v>
      </c>
      <c r="AG79" s="236" t="s">
        <v>2035</v>
      </c>
      <c r="AH79" s="236" t="s">
        <v>3514</v>
      </c>
      <c r="AI79" s="236" t="s">
        <v>1622</v>
      </c>
      <c r="AJ79" s="236" t="s">
        <v>3515</v>
      </c>
      <c r="AK79" s="236" t="s">
        <v>3516</v>
      </c>
      <c r="AL79" s="236" t="s">
        <v>3371</v>
      </c>
      <c r="AM79" s="236" t="s">
        <v>1627</v>
      </c>
      <c r="AN79" s="236" t="s">
        <v>3517</v>
      </c>
      <c r="AO79" s="236" t="s">
        <v>2376</v>
      </c>
      <c r="AP79" s="236" t="s">
        <v>1562</v>
      </c>
      <c r="AQ79" s="236" t="s">
        <v>2667</v>
      </c>
      <c r="AR79" s="236" t="s">
        <v>1868</v>
      </c>
      <c r="AS79" s="236" t="s">
        <v>2000</v>
      </c>
      <c r="AT79" s="236" t="s">
        <v>3518</v>
      </c>
      <c r="AU79" s="236" t="s">
        <v>1986</v>
      </c>
      <c r="AV79" s="236" t="s">
        <v>3519</v>
      </c>
      <c r="AW79" s="236" t="s">
        <v>1839</v>
      </c>
      <c r="AX79" s="236" t="s">
        <v>1733</v>
      </c>
      <c r="AY79" s="236" t="s">
        <v>2821</v>
      </c>
      <c r="AZ79" s="236" t="s">
        <v>3520</v>
      </c>
      <c r="BA79" s="236" t="s">
        <v>3199</v>
      </c>
      <c r="BB79" s="235" t="s">
        <v>3481</v>
      </c>
    </row>
    <row r="80" spans="1:54" s="238" customFormat="1">
      <c r="A80" s="235" t="s">
        <v>3521</v>
      </c>
      <c r="B80" s="235" t="s">
        <v>3320</v>
      </c>
      <c r="C80" s="235" t="s">
        <v>3321</v>
      </c>
      <c r="D80" s="236">
        <v>531</v>
      </c>
      <c r="E80" s="237">
        <v>75.77</v>
      </c>
      <c r="F80" s="237">
        <v>0.14000000000000001</v>
      </c>
      <c r="G80" s="237">
        <v>12.88</v>
      </c>
      <c r="H80" s="237">
        <v>0.91</v>
      </c>
      <c r="I80" s="237">
        <v>0.01</v>
      </c>
      <c r="J80" s="237">
        <v>0.17</v>
      </c>
      <c r="K80" s="237">
        <v>0.52</v>
      </c>
      <c r="L80" s="237">
        <v>3.84</v>
      </c>
      <c r="M80" s="237">
        <v>4.75</v>
      </c>
      <c r="N80" s="237">
        <v>0.02</v>
      </c>
      <c r="O80" s="237">
        <v>0.51</v>
      </c>
      <c r="P80" s="237">
        <v>99.51</v>
      </c>
      <c r="Q80" s="236"/>
      <c r="R80" s="236"/>
      <c r="S80" s="236" t="s">
        <v>1878</v>
      </c>
      <c r="T80" s="236" t="s">
        <v>2905</v>
      </c>
      <c r="U80" s="236" t="s">
        <v>3522</v>
      </c>
      <c r="V80" s="236" t="s">
        <v>3523</v>
      </c>
      <c r="W80" s="236" t="s">
        <v>3214</v>
      </c>
      <c r="X80" s="236" t="s">
        <v>3172</v>
      </c>
      <c r="Y80" s="236" t="s">
        <v>1639</v>
      </c>
      <c r="Z80" s="236" t="s">
        <v>2040</v>
      </c>
      <c r="AA80" s="236" t="s">
        <v>2259</v>
      </c>
      <c r="AB80" s="236" t="s">
        <v>3524</v>
      </c>
      <c r="AC80" s="236" t="s">
        <v>2626</v>
      </c>
      <c r="AD80" s="236" t="s">
        <v>3525</v>
      </c>
      <c r="AE80" s="236" t="s">
        <v>3046</v>
      </c>
      <c r="AF80" s="236" t="s">
        <v>2416</v>
      </c>
      <c r="AG80" s="236" t="s">
        <v>3526</v>
      </c>
      <c r="AH80" s="236" t="s">
        <v>3527</v>
      </c>
      <c r="AI80" s="236" t="s">
        <v>2525</v>
      </c>
      <c r="AJ80" s="236" t="s">
        <v>3528</v>
      </c>
      <c r="AK80" s="236" t="s">
        <v>3529</v>
      </c>
      <c r="AL80" s="236" t="s">
        <v>2479</v>
      </c>
      <c r="AM80" s="236" t="s">
        <v>1600</v>
      </c>
      <c r="AN80" s="236" t="s">
        <v>3530</v>
      </c>
      <c r="AO80" s="236" t="s">
        <v>2958</v>
      </c>
      <c r="AP80" s="236" t="s">
        <v>1704</v>
      </c>
      <c r="AQ80" s="236" t="s">
        <v>3531</v>
      </c>
      <c r="AR80" s="236" t="s">
        <v>2220</v>
      </c>
      <c r="AS80" s="236" t="s">
        <v>1907</v>
      </c>
      <c r="AT80" s="236" t="s">
        <v>3532</v>
      </c>
      <c r="AU80" s="236" t="s">
        <v>1567</v>
      </c>
      <c r="AV80" s="236" t="s">
        <v>3533</v>
      </c>
      <c r="AW80" s="236" t="s">
        <v>1958</v>
      </c>
      <c r="AX80" s="236" t="s">
        <v>2119</v>
      </c>
      <c r="AY80" s="236" t="s">
        <v>3534</v>
      </c>
      <c r="AZ80" s="236" t="s">
        <v>3103</v>
      </c>
      <c r="BA80" s="236" t="s">
        <v>2062</v>
      </c>
      <c r="BB80" s="235" t="s">
        <v>3481</v>
      </c>
    </row>
    <row r="81" spans="1:54" s="238" customFormat="1">
      <c r="A81" s="235" t="s">
        <v>3535</v>
      </c>
      <c r="B81" s="235" t="s">
        <v>2725</v>
      </c>
      <c r="C81" s="235" t="s">
        <v>3321</v>
      </c>
      <c r="D81" s="236">
        <v>531</v>
      </c>
      <c r="E81" s="237">
        <v>75.959999999999994</v>
      </c>
      <c r="F81" s="237">
        <v>0.11</v>
      </c>
      <c r="G81" s="237">
        <v>12.33</v>
      </c>
      <c r="H81" s="237">
        <v>1.7</v>
      </c>
      <c r="I81" s="237">
        <v>0.01</v>
      </c>
      <c r="J81" s="237">
        <v>0.1</v>
      </c>
      <c r="K81" s="237">
        <v>0.3</v>
      </c>
      <c r="L81" s="237">
        <v>3.42</v>
      </c>
      <c r="M81" s="237">
        <v>4.99</v>
      </c>
      <c r="N81" s="237">
        <v>0.01</v>
      </c>
      <c r="O81" s="237">
        <v>0.57999999999999996</v>
      </c>
      <c r="P81" s="237">
        <v>99.51</v>
      </c>
      <c r="Q81" s="236"/>
      <c r="R81" s="236"/>
      <c r="S81" s="236" t="s">
        <v>1668</v>
      </c>
      <c r="T81" s="236" t="s">
        <v>1929</v>
      </c>
      <c r="U81" s="236" t="s">
        <v>3491</v>
      </c>
      <c r="V81" s="236" t="s">
        <v>2260</v>
      </c>
      <c r="W81" s="236" t="s">
        <v>3536</v>
      </c>
      <c r="X81" s="236" t="s">
        <v>2070</v>
      </c>
      <c r="Y81" s="236" t="s">
        <v>2410</v>
      </c>
      <c r="Z81" s="236" t="s">
        <v>2435</v>
      </c>
      <c r="AA81" s="236" t="s">
        <v>2561</v>
      </c>
      <c r="AB81" s="236" t="s">
        <v>3537</v>
      </c>
      <c r="AC81" s="236" t="s">
        <v>2565</v>
      </c>
      <c r="AD81" s="236" t="s">
        <v>3525</v>
      </c>
      <c r="AE81" s="236" t="s">
        <v>3301</v>
      </c>
      <c r="AF81" s="236" t="s">
        <v>3538</v>
      </c>
      <c r="AG81" s="236" t="s">
        <v>2708</v>
      </c>
      <c r="AH81" s="236" t="s">
        <v>3539</v>
      </c>
      <c r="AI81" s="236" t="s">
        <v>1695</v>
      </c>
      <c r="AJ81" s="236" t="s">
        <v>3540</v>
      </c>
      <c r="AK81" s="236" t="s">
        <v>2647</v>
      </c>
      <c r="AL81" s="236" t="s">
        <v>2025</v>
      </c>
      <c r="AM81" s="236" t="s">
        <v>1683</v>
      </c>
      <c r="AN81" s="236" t="s">
        <v>3541</v>
      </c>
      <c r="AO81" s="236" t="s">
        <v>1662</v>
      </c>
      <c r="AP81" s="236" t="s">
        <v>2245</v>
      </c>
      <c r="AQ81" s="236" t="s">
        <v>3335</v>
      </c>
      <c r="AR81" s="236" t="s">
        <v>1868</v>
      </c>
      <c r="AS81" s="236" t="s">
        <v>2467</v>
      </c>
      <c r="AT81" s="236" t="s">
        <v>3542</v>
      </c>
      <c r="AU81" s="236" t="s">
        <v>3167</v>
      </c>
      <c r="AV81" s="236" t="s">
        <v>3532</v>
      </c>
      <c r="AW81" s="236" t="s">
        <v>2478</v>
      </c>
      <c r="AX81" s="236" t="s">
        <v>1801</v>
      </c>
      <c r="AY81" s="236" t="s">
        <v>3543</v>
      </c>
      <c r="AZ81" s="236" t="s">
        <v>2736</v>
      </c>
      <c r="BA81" s="236" t="s">
        <v>1588</v>
      </c>
      <c r="BB81" s="235" t="s">
        <v>3481</v>
      </c>
    </row>
    <row r="82" spans="1:54" s="238" customFormat="1">
      <c r="A82" s="235" t="s">
        <v>3544</v>
      </c>
      <c r="B82" s="235" t="s">
        <v>2725</v>
      </c>
      <c r="C82" s="235" t="s">
        <v>3321</v>
      </c>
      <c r="D82" s="236">
        <v>531</v>
      </c>
      <c r="E82" s="237">
        <v>75.05</v>
      </c>
      <c r="F82" s="237">
        <v>0.18</v>
      </c>
      <c r="G82" s="237">
        <v>13.11</v>
      </c>
      <c r="H82" s="237">
        <v>1</v>
      </c>
      <c r="I82" s="237">
        <v>0.01</v>
      </c>
      <c r="J82" s="237">
        <v>0.24</v>
      </c>
      <c r="K82" s="237">
        <v>0.6</v>
      </c>
      <c r="L82" s="237">
        <v>4.24</v>
      </c>
      <c r="M82" s="237">
        <v>4.41</v>
      </c>
      <c r="N82" s="237">
        <v>0.02</v>
      </c>
      <c r="O82" s="237">
        <v>0.66</v>
      </c>
      <c r="P82" s="237">
        <v>99.52</v>
      </c>
      <c r="Q82" s="236"/>
      <c r="R82" s="236"/>
      <c r="S82" s="236" t="s">
        <v>3049</v>
      </c>
      <c r="T82" s="236" t="s">
        <v>3545</v>
      </c>
      <c r="U82" s="236" t="s">
        <v>1787</v>
      </c>
      <c r="V82" s="236" t="s">
        <v>1591</v>
      </c>
      <c r="W82" s="236" t="s">
        <v>2359</v>
      </c>
      <c r="X82" s="236" t="s">
        <v>2630</v>
      </c>
      <c r="Y82" s="236" t="s">
        <v>1559</v>
      </c>
      <c r="Z82" s="236" t="s">
        <v>2435</v>
      </c>
      <c r="AA82" s="236" t="s">
        <v>2135</v>
      </c>
      <c r="AB82" s="236" t="s">
        <v>3546</v>
      </c>
      <c r="AC82" s="236" t="s">
        <v>3547</v>
      </c>
      <c r="AD82" s="236" t="s">
        <v>3223</v>
      </c>
      <c r="AE82" s="236" t="s">
        <v>3015</v>
      </c>
      <c r="AF82" s="236" t="s">
        <v>3548</v>
      </c>
      <c r="AG82" s="236" t="s">
        <v>3127</v>
      </c>
      <c r="AH82" s="236" t="s">
        <v>3549</v>
      </c>
      <c r="AI82" s="236" t="s">
        <v>3550</v>
      </c>
      <c r="AJ82" s="236" t="s">
        <v>3443</v>
      </c>
      <c r="AK82" s="236" t="s">
        <v>1721</v>
      </c>
      <c r="AL82" s="236" t="s">
        <v>2053</v>
      </c>
      <c r="AM82" s="236" t="s">
        <v>3032</v>
      </c>
      <c r="AN82" s="236" t="s">
        <v>3551</v>
      </c>
      <c r="AO82" s="236" t="s">
        <v>3552</v>
      </c>
      <c r="AP82" s="236" t="s">
        <v>3034</v>
      </c>
      <c r="AQ82" s="236" t="s">
        <v>1751</v>
      </c>
      <c r="AR82" s="236" t="s">
        <v>2373</v>
      </c>
      <c r="AS82" s="236" t="s">
        <v>3553</v>
      </c>
      <c r="AT82" s="236" t="s">
        <v>1877</v>
      </c>
      <c r="AU82" s="236" t="s">
        <v>2275</v>
      </c>
      <c r="AV82" s="236" t="s">
        <v>1877</v>
      </c>
      <c r="AW82" s="236" t="s">
        <v>2585</v>
      </c>
      <c r="AX82" s="236" t="s">
        <v>1914</v>
      </c>
      <c r="AY82" s="236" t="s">
        <v>3281</v>
      </c>
      <c r="AZ82" s="236" t="s">
        <v>2465</v>
      </c>
      <c r="BA82" s="236" t="s">
        <v>1918</v>
      </c>
      <c r="BB82" s="235" t="s">
        <v>3481</v>
      </c>
    </row>
    <row r="83" spans="1:54" s="238" customFormat="1">
      <c r="A83" s="235" t="s">
        <v>3554</v>
      </c>
      <c r="B83" s="235" t="s">
        <v>2725</v>
      </c>
      <c r="C83" s="235" t="s">
        <v>3321</v>
      </c>
      <c r="D83" s="236">
        <v>531</v>
      </c>
      <c r="E83" s="237">
        <v>76.3</v>
      </c>
      <c r="F83" s="237">
        <v>0.13</v>
      </c>
      <c r="G83" s="237">
        <v>12.35</v>
      </c>
      <c r="H83" s="237">
        <v>1.85</v>
      </c>
      <c r="I83" s="237">
        <v>0.06</v>
      </c>
      <c r="J83" s="237">
        <v>0.19</v>
      </c>
      <c r="K83" s="237">
        <v>0.38</v>
      </c>
      <c r="L83" s="237">
        <v>3.7</v>
      </c>
      <c r="M83" s="237">
        <v>4.6100000000000003</v>
      </c>
      <c r="N83" s="237">
        <v>0.02</v>
      </c>
      <c r="O83" s="237">
        <v>0.24</v>
      </c>
      <c r="P83" s="237">
        <v>99.83</v>
      </c>
      <c r="Q83" s="236"/>
      <c r="R83" s="236"/>
      <c r="S83" s="236" t="s">
        <v>1958</v>
      </c>
      <c r="T83" s="236" t="s">
        <v>3555</v>
      </c>
      <c r="U83" s="236" t="s">
        <v>2578</v>
      </c>
      <c r="V83" s="236" t="s">
        <v>1840</v>
      </c>
      <c r="W83" s="236" t="s">
        <v>1944</v>
      </c>
      <c r="X83" s="236" t="s">
        <v>2695</v>
      </c>
      <c r="Y83" s="236" t="s">
        <v>2457</v>
      </c>
      <c r="Z83" s="236" t="s">
        <v>2406</v>
      </c>
      <c r="AA83" s="236" t="s">
        <v>2196</v>
      </c>
      <c r="AB83" s="236" t="s">
        <v>2795</v>
      </c>
      <c r="AC83" s="236" t="s">
        <v>3556</v>
      </c>
      <c r="AD83" s="236" t="s">
        <v>2607</v>
      </c>
      <c r="AE83" s="236" t="s">
        <v>3557</v>
      </c>
      <c r="AF83" s="236" t="s">
        <v>3558</v>
      </c>
      <c r="AG83" s="236" t="s">
        <v>2447</v>
      </c>
      <c r="AH83" s="236" t="s">
        <v>3559</v>
      </c>
      <c r="AI83" s="236" t="s">
        <v>2554</v>
      </c>
      <c r="AJ83" s="236" t="s">
        <v>3560</v>
      </c>
      <c r="AK83" s="236" t="s">
        <v>3561</v>
      </c>
      <c r="AL83" s="236" t="s">
        <v>1794</v>
      </c>
      <c r="AM83" s="236" t="s">
        <v>1905</v>
      </c>
      <c r="AN83" s="236" t="s">
        <v>3562</v>
      </c>
      <c r="AO83" s="236" t="s">
        <v>1569</v>
      </c>
      <c r="AP83" s="236" t="s">
        <v>1930</v>
      </c>
      <c r="AQ83" s="236" t="s">
        <v>1800</v>
      </c>
      <c r="AR83" s="236" t="s">
        <v>2123</v>
      </c>
      <c r="AS83" s="236" t="s">
        <v>3563</v>
      </c>
      <c r="AT83" s="236" t="s">
        <v>2353</v>
      </c>
      <c r="AU83" s="236" t="s">
        <v>1839</v>
      </c>
      <c r="AV83" s="236" t="s">
        <v>2404</v>
      </c>
      <c r="AW83" s="236" t="s">
        <v>3281</v>
      </c>
      <c r="AX83" s="236" t="s">
        <v>1898</v>
      </c>
      <c r="AY83" s="236" t="s">
        <v>3564</v>
      </c>
      <c r="AZ83" s="236" t="s">
        <v>3565</v>
      </c>
      <c r="BA83" s="236" t="s">
        <v>1747</v>
      </c>
      <c r="BB83" s="235" t="s">
        <v>3481</v>
      </c>
    </row>
    <row r="84" spans="1:54" s="238" customFormat="1">
      <c r="A84" s="235" t="s">
        <v>3566</v>
      </c>
      <c r="B84" s="235" t="s">
        <v>3567</v>
      </c>
      <c r="C84" s="235" t="s">
        <v>3568</v>
      </c>
      <c r="D84" s="236">
        <v>446</v>
      </c>
      <c r="E84" s="237">
        <v>65.599999999999994</v>
      </c>
      <c r="F84" s="237">
        <v>0.43</v>
      </c>
      <c r="G84" s="237">
        <v>14.8</v>
      </c>
      <c r="H84" s="237">
        <v>4.2300000000000004</v>
      </c>
      <c r="I84" s="237">
        <v>7.0000000000000007E-2</v>
      </c>
      <c r="J84" s="237">
        <v>1.67</v>
      </c>
      <c r="K84" s="237">
        <v>2.95</v>
      </c>
      <c r="L84" s="237">
        <v>3.23</v>
      </c>
      <c r="M84" s="237">
        <v>4.8899999999999997</v>
      </c>
      <c r="N84" s="237">
        <v>0.18</v>
      </c>
      <c r="O84" s="237">
        <v>1.41</v>
      </c>
      <c r="P84" s="237">
        <v>99.5</v>
      </c>
      <c r="Q84" s="236" t="s">
        <v>2187</v>
      </c>
      <c r="R84" s="236" t="s">
        <v>1608</v>
      </c>
      <c r="S84" s="236" t="s">
        <v>1639</v>
      </c>
      <c r="T84" s="236" t="s">
        <v>3569</v>
      </c>
      <c r="U84" s="236" t="s">
        <v>2580</v>
      </c>
      <c r="V84" s="236" t="s">
        <v>1571</v>
      </c>
      <c r="W84" s="236" t="s">
        <v>2712</v>
      </c>
      <c r="X84" s="236" t="s">
        <v>2350</v>
      </c>
      <c r="Y84" s="236" t="s">
        <v>3124</v>
      </c>
      <c r="Z84" s="236" t="s">
        <v>1961</v>
      </c>
      <c r="AA84" s="236"/>
      <c r="AB84" s="236" t="s">
        <v>2795</v>
      </c>
      <c r="AC84" s="236" t="s">
        <v>2557</v>
      </c>
      <c r="AD84" s="236" t="s">
        <v>2480</v>
      </c>
      <c r="AE84" s="236" t="s">
        <v>3570</v>
      </c>
      <c r="AF84" s="236" t="s">
        <v>2682</v>
      </c>
      <c r="AG84" s="236" t="s">
        <v>1804</v>
      </c>
      <c r="AH84" s="236" t="s">
        <v>1901</v>
      </c>
      <c r="AI84" s="236" t="s">
        <v>2836</v>
      </c>
      <c r="AJ84" s="236" t="s">
        <v>3571</v>
      </c>
      <c r="AK84" s="236" t="s">
        <v>1618</v>
      </c>
      <c r="AL84" s="236" t="s">
        <v>3572</v>
      </c>
      <c r="AM84" s="236" t="s">
        <v>3203</v>
      </c>
      <c r="AN84" s="236" t="s">
        <v>1783</v>
      </c>
      <c r="AO84" s="236" t="s">
        <v>3573</v>
      </c>
      <c r="AP84" s="236" t="s">
        <v>3574</v>
      </c>
      <c r="AQ84" s="236" t="s">
        <v>1687</v>
      </c>
      <c r="AR84" s="236" t="s">
        <v>2385</v>
      </c>
      <c r="AS84" s="236" t="s">
        <v>2176</v>
      </c>
      <c r="AT84" s="236" t="s">
        <v>2418</v>
      </c>
      <c r="AU84" s="236" t="s">
        <v>2217</v>
      </c>
      <c r="AV84" s="236" t="s">
        <v>2372</v>
      </c>
      <c r="AW84" s="236" t="s">
        <v>2475</v>
      </c>
      <c r="AX84" s="236" t="s">
        <v>2179</v>
      </c>
      <c r="AY84" s="236" t="s">
        <v>1576</v>
      </c>
      <c r="AZ84" s="236" t="s">
        <v>3575</v>
      </c>
      <c r="BA84" s="236" t="s">
        <v>2647</v>
      </c>
      <c r="BB84" s="235" t="s">
        <v>3576</v>
      </c>
    </row>
    <row r="85" spans="1:54" s="238" customFormat="1">
      <c r="A85" s="235" t="s">
        <v>3577</v>
      </c>
      <c r="B85" s="235" t="s">
        <v>3567</v>
      </c>
      <c r="C85" s="235" t="s">
        <v>3568</v>
      </c>
      <c r="D85" s="236">
        <v>446</v>
      </c>
      <c r="E85" s="237">
        <v>65.3</v>
      </c>
      <c r="F85" s="237">
        <v>0.52</v>
      </c>
      <c r="G85" s="237">
        <v>15.3</v>
      </c>
      <c r="H85" s="237">
        <v>4.16</v>
      </c>
      <c r="I85" s="237">
        <v>7.0000000000000007E-2</v>
      </c>
      <c r="J85" s="237">
        <v>1.74</v>
      </c>
      <c r="K85" s="237">
        <v>3.11</v>
      </c>
      <c r="L85" s="237">
        <v>3.39</v>
      </c>
      <c r="M85" s="237">
        <v>4.9000000000000004</v>
      </c>
      <c r="N85" s="237">
        <v>0.19</v>
      </c>
      <c r="O85" s="237">
        <v>1.61</v>
      </c>
      <c r="P85" s="237">
        <v>100.3</v>
      </c>
      <c r="Q85" s="236" t="s">
        <v>1983</v>
      </c>
      <c r="R85" s="236" t="s">
        <v>2634</v>
      </c>
      <c r="S85" s="236" t="s">
        <v>3578</v>
      </c>
      <c r="T85" s="236" t="s">
        <v>3579</v>
      </c>
      <c r="U85" s="236" t="s">
        <v>1950</v>
      </c>
      <c r="V85" s="236" t="s">
        <v>2517</v>
      </c>
      <c r="W85" s="236" t="s">
        <v>2582</v>
      </c>
      <c r="X85" s="236" t="s">
        <v>2576</v>
      </c>
      <c r="Y85" s="236" t="s">
        <v>3580</v>
      </c>
      <c r="Z85" s="236" t="s">
        <v>1757</v>
      </c>
      <c r="AA85" s="236"/>
      <c r="AB85" s="236" t="s">
        <v>3581</v>
      </c>
      <c r="AC85" s="236" t="s">
        <v>3208</v>
      </c>
      <c r="AD85" s="236" t="s">
        <v>2480</v>
      </c>
      <c r="AE85" s="236" t="s">
        <v>2096</v>
      </c>
      <c r="AF85" s="236" t="s">
        <v>3371</v>
      </c>
      <c r="AG85" s="236" t="s">
        <v>1859</v>
      </c>
      <c r="AH85" s="236" t="s">
        <v>1901</v>
      </c>
      <c r="AI85" s="236" t="s">
        <v>2765</v>
      </c>
      <c r="AJ85" s="236" t="s">
        <v>3582</v>
      </c>
      <c r="AK85" s="236" t="s">
        <v>2821</v>
      </c>
      <c r="AL85" s="236" t="s">
        <v>3583</v>
      </c>
      <c r="AM85" s="236" t="s">
        <v>2044</v>
      </c>
      <c r="AN85" s="236" t="s">
        <v>1753</v>
      </c>
      <c r="AO85" s="236" t="s">
        <v>1741</v>
      </c>
      <c r="AP85" s="236" t="s">
        <v>3584</v>
      </c>
      <c r="AQ85" s="236" t="s">
        <v>3585</v>
      </c>
      <c r="AR85" s="236" t="s">
        <v>2385</v>
      </c>
      <c r="AS85" s="236" t="s">
        <v>1849</v>
      </c>
      <c r="AT85" s="236" t="s">
        <v>2693</v>
      </c>
      <c r="AU85" s="236" t="s">
        <v>1938</v>
      </c>
      <c r="AV85" s="236" t="s">
        <v>2693</v>
      </c>
      <c r="AW85" s="236" t="s">
        <v>3586</v>
      </c>
      <c r="AX85" s="236" t="s">
        <v>2030</v>
      </c>
      <c r="AY85" s="236" t="s">
        <v>2435</v>
      </c>
      <c r="AZ85" s="236" t="s">
        <v>2637</v>
      </c>
      <c r="BA85" s="236" t="s">
        <v>3587</v>
      </c>
      <c r="BB85" s="235" t="s">
        <v>3576</v>
      </c>
    </row>
    <row r="86" spans="1:54" s="238" customFormat="1">
      <c r="A86" s="235" t="s">
        <v>3588</v>
      </c>
      <c r="B86" s="235" t="s">
        <v>3567</v>
      </c>
      <c r="C86" s="235" t="s">
        <v>3568</v>
      </c>
      <c r="D86" s="236">
        <v>446</v>
      </c>
      <c r="E86" s="237">
        <v>68.3</v>
      </c>
      <c r="F86" s="237">
        <v>0.39</v>
      </c>
      <c r="G86" s="237">
        <v>14.4</v>
      </c>
      <c r="H86" s="237">
        <v>3.47</v>
      </c>
      <c r="I86" s="237">
        <v>0.06</v>
      </c>
      <c r="J86" s="237">
        <v>1.2</v>
      </c>
      <c r="K86" s="237">
        <v>2.69</v>
      </c>
      <c r="L86" s="237">
        <v>2.78</v>
      </c>
      <c r="M86" s="237">
        <v>5.37</v>
      </c>
      <c r="N86" s="237">
        <v>0.13</v>
      </c>
      <c r="O86" s="237">
        <v>1.06</v>
      </c>
      <c r="P86" s="237">
        <v>99.8</v>
      </c>
      <c r="Q86" s="236" t="s">
        <v>2098</v>
      </c>
      <c r="R86" s="236" t="s">
        <v>1834</v>
      </c>
      <c r="S86" s="236" t="s">
        <v>2869</v>
      </c>
      <c r="T86" s="236" t="s">
        <v>3589</v>
      </c>
      <c r="U86" s="236" t="s">
        <v>2187</v>
      </c>
      <c r="V86" s="236" t="s">
        <v>3590</v>
      </c>
      <c r="W86" s="236" t="s">
        <v>1814</v>
      </c>
      <c r="X86" s="236" t="s">
        <v>1946</v>
      </c>
      <c r="Y86" s="236" t="s">
        <v>3591</v>
      </c>
      <c r="Z86" s="236" t="s">
        <v>1659</v>
      </c>
      <c r="AA86" s="236"/>
      <c r="AB86" s="236" t="s">
        <v>3323</v>
      </c>
      <c r="AC86" s="236" t="s">
        <v>3086</v>
      </c>
      <c r="AD86" s="236" t="s">
        <v>1556</v>
      </c>
      <c r="AE86" s="236" t="s">
        <v>3592</v>
      </c>
      <c r="AF86" s="236" t="s">
        <v>2053</v>
      </c>
      <c r="AG86" s="236" t="s">
        <v>3593</v>
      </c>
      <c r="AH86" s="236" t="s">
        <v>3594</v>
      </c>
      <c r="AI86" s="236" t="s">
        <v>3595</v>
      </c>
      <c r="AJ86" s="236" t="s">
        <v>3596</v>
      </c>
      <c r="AK86" s="236" t="s">
        <v>2749</v>
      </c>
      <c r="AL86" s="236" t="s">
        <v>3336</v>
      </c>
      <c r="AM86" s="236" t="s">
        <v>3597</v>
      </c>
      <c r="AN86" s="236" t="s">
        <v>1857</v>
      </c>
      <c r="AO86" s="236" t="s">
        <v>1584</v>
      </c>
      <c r="AP86" s="236" t="s">
        <v>2702</v>
      </c>
      <c r="AQ86" s="236" t="s">
        <v>2440</v>
      </c>
      <c r="AR86" s="236" t="s">
        <v>2702</v>
      </c>
      <c r="AS86" s="236" t="s">
        <v>2680</v>
      </c>
      <c r="AT86" s="236" t="s">
        <v>2009</v>
      </c>
      <c r="AU86" s="236" t="s">
        <v>1972</v>
      </c>
      <c r="AV86" s="236" t="s">
        <v>3598</v>
      </c>
      <c r="AW86" s="236" t="s">
        <v>1582</v>
      </c>
      <c r="AX86" s="236" t="s">
        <v>1570</v>
      </c>
      <c r="AY86" s="236" t="s">
        <v>2669</v>
      </c>
      <c r="AZ86" s="236" t="s">
        <v>2536</v>
      </c>
      <c r="BA86" s="236" t="s">
        <v>1730</v>
      </c>
      <c r="BB86" s="235" t="s">
        <v>3576</v>
      </c>
    </row>
    <row r="87" spans="1:54" s="238" customFormat="1">
      <c r="A87" s="235" t="s">
        <v>3599</v>
      </c>
      <c r="B87" s="235" t="s">
        <v>3567</v>
      </c>
      <c r="C87" s="235" t="s">
        <v>3568</v>
      </c>
      <c r="D87" s="236">
        <v>446</v>
      </c>
      <c r="E87" s="237">
        <v>66.900000000000006</v>
      </c>
      <c r="F87" s="237">
        <v>0.44</v>
      </c>
      <c r="G87" s="237">
        <v>15.1</v>
      </c>
      <c r="H87" s="237">
        <v>3.71</v>
      </c>
      <c r="I87" s="237">
        <v>7.0000000000000007E-2</v>
      </c>
      <c r="J87" s="237">
        <v>1.55</v>
      </c>
      <c r="K87" s="237">
        <v>2.29</v>
      </c>
      <c r="L87" s="237">
        <v>3.27</v>
      </c>
      <c r="M87" s="237">
        <v>4.7</v>
      </c>
      <c r="N87" s="237">
        <v>0.15</v>
      </c>
      <c r="O87" s="237">
        <v>1.35</v>
      </c>
      <c r="P87" s="237">
        <v>99.5</v>
      </c>
      <c r="Q87" s="236" t="s">
        <v>3600</v>
      </c>
      <c r="R87" s="236" t="s">
        <v>2423</v>
      </c>
      <c r="S87" s="236" t="s">
        <v>3601</v>
      </c>
      <c r="T87" s="236" t="s">
        <v>3113</v>
      </c>
      <c r="U87" s="236" t="s">
        <v>2675</v>
      </c>
      <c r="V87" s="236" t="s">
        <v>3602</v>
      </c>
      <c r="W87" s="236" t="s">
        <v>3603</v>
      </c>
      <c r="X87" s="236" t="s">
        <v>3230</v>
      </c>
      <c r="Y87" s="236" t="s">
        <v>1719</v>
      </c>
      <c r="Z87" s="236" t="s">
        <v>1760</v>
      </c>
      <c r="AA87" s="236"/>
      <c r="AB87" s="236" t="s">
        <v>2945</v>
      </c>
      <c r="AC87" s="236" t="s">
        <v>3604</v>
      </c>
      <c r="AD87" s="236" t="s">
        <v>2502</v>
      </c>
      <c r="AE87" s="236" t="s">
        <v>3484</v>
      </c>
      <c r="AF87" s="236" t="s">
        <v>1920</v>
      </c>
      <c r="AG87" s="236" t="s">
        <v>2906</v>
      </c>
      <c r="AH87" s="236" t="s">
        <v>3605</v>
      </c>
      <c r="AI87" s="236" t="s">
        <v>3363</v>
      </c>
      <c r="AJ87" s="236" t="s">
        <v>3606</v>
      </c>
      <c r="AK87" s="236" t="s">
        <v>1618</v>
      </c>
      <c r="AL87" s="236" t="s">
        <v>3188</v>
      </c>
      <c r="AM87" s="236" t="s">
        <v>2713</v>
      </c>
      <c r="AN87" s="236" t="s">
        <v>1857</v>
      </c>
      <c r="AO87" s="236" t="s">
        <v>1995</v>
      </c>
      <c r="AP87" s="236" t="s">
        <v>3022</v>
      </c>
      <c r="AQ87" s="236" t="s">
        <v>2989</v>
      </c>
      <c r="AR87" s="236" t="s">
        <v>3022</v>
      </c>
      <c r="AS87" s="236" t="s">
        <v>1712</v>
      </c>
      <c r="AT87" s="236" t="s">
        <v>2476</v>
      </c>
      <c r="AU87" s="236" t="s">
        <v>2137</v>
      </c>
      <c r="AV87" s="236" t="s">
        <v>2528</v>
      </c>
      <c r="AW87" s="236" t="s">
        <v>1772</v>
      </c>
      <c r="AX87" s="236" t="s">
        <v>2674</v>
      </c>
      <c r="AY87" s="236" t="s">
        <v>2026</v>
      </c>
      <c r="AZ87" s="236" t="s">
        <v>3607</v>
      </c>
      <c r="BA87" s="236" t="s">
        <v>2425</v>
      </c>
      <c r="BB87" s="235" t="s">
        <v>3576</v>
      </c>
    </row>
    <row r="88" spans="1:54" s="238" customFormat="1">
      <c r="A88" s="235" t="s">
        <v>3608</v>
      </c>
      <c r="B88" s="235" t="s">
        <v>3567</v>
      </c>
      <c r="C88" s="235" t="s">
        <v>3568</v>
      </c>
      <c r="D88" s="236">
        <v>446</v>
      </c>
      <c r="E88" s="237">
        <v>57.2</v>
      </c>
      <c r="F88" s="237">
        <v>0.8</v>
      </c>
      <c r="G88" s="237">
        <v>16.100000000000001</v>
      </c>
      <c r="H88" s="237">
        <v>7.04</v>
      </c>
      <c r="I88" s="237">
        <v>0.11</v>
      </c>
      <c r="J88" s="237">
        <v>3.83</v>
      </c>
      <c r="K88" s="237">
        <v>6.37</v>
      </c>
      <c r="L88" s="237">
        <v>3.03</v>
      </c>
      <c r="M88" s="237">
        <v>3.07</v>
      </c>
      <c r="N88" s="237">
        <v>0.28999999999999998</v>
      </c>
      <c r="O88" s="237">
        <v>1.28</v>
      </c>
      <c r="P88" s="237">
        <v>99.1</v>
      </c>
      <c r="Q88" s="236" t="s">
        <v>1863</v>
      </c>
      <c r="R88" s="236" t="s">
        <v>2798</v>
      </c>
      <c r="S88" s="236" t="s">
        <v>3218</v>
      </c>
      <c r="T88" s="236" t="s">
        <v>3609</v>
      </c>
      <c r="U88" s="236" t="s">
        <v>3225</v>
      </c>
      <c r="V88" s="236" t="s">
        <v>2654</v>
      </c>
      <c r="W88" s="236" t="s">
        <v>3610</v>
      </c>
      <c r="X88" s="236" t="s">
        <v>2586</v>
      </c>
      <c r="Y88" s="236" t="s">
        <v>3611</v>
      </c>
      <c r="Z88" s="236" t="s">
        <v>2581</v>
      </c>
      <c r="AA88" s="236"/>
      <c r="AB88" s="236" t="s">
        <v>3090</v>
      </c>
      <c r="AC88" s="236" t="s">
        <v>3612</v>
      </c>
      <c r="AD88" s="236" t="s">
        <v>3613</v>
      </c>
      <c r="AE88" s="236" t="s">
        <v>2731</v>
      </c>
      <c r="AF88" s="236" t="s">
        <v>1534</v>
      </c>
      <c r="AG88" s="236" t="s">
        <v>1831</v>
      </c>
      <c r="AH88" s="236" t="s">
        <v>3614</v>
      </c>
      <c r="AI88" s="236" t="s">
        <v>3615</v>
      </c>
      <c r="AJ88" s="236" t="s">
        <v>3362</v>
      </c>
      <c r="AK88" s="236" t="s">
        <v>2413</v>
      </c>
      <c r="AL88" s="236" t="s">
        <v>3560</v>
      </c>
      <c r="AM88" s="236" t="s">
        <v>2696</v>
      </c>
      <c r="AN88" s="236" t="s">
        <v>2395</v>
      </c>
      <c r="AO88" s="236" t="s">
        <v>1635</v>
      </c>
      <c r="AP88" s="236" t="s">
        <v>1801</v>
      </c>
      <c r="AQ88" s="236" t="s">
        <v>3616</v>
      </c>
      <c r="AR88" s="236" t="s">
        <v>2561</v>
      </c>
      <c r="AS88" s="236" t="s">
        <v>3494</v>
      </c>
      <c r="AT88" s="236" t="s">
        <v>2555</v>
      </c>
      <c r="AU88" s="236" t="s">
        <v>2608</v>
      </c>
      <c r="AV88" s="236" t="s">
        <v>2832</v>
      </c>
      <c r="AW88" s="236" t="s">
        <v>3617</v>
      </c>
      <c r="AX88" s="236" t="s">
        <v>2038</v>
      </c>
      <c r="AY88" s="236" t="s">
        <v>1881</v>
      </c>
      <c r="AZ88" s="236" t="s">
        <v>3618</v>
      </c>
      <c r="BA88" s="236" t="s">
        <v>2087</v>
      </c>
      <c r="BB88" s="235" t="s">
        <v>3576</v>
      </c>
    </row>
    <row r="89" spans="1:54" s="238" customFormat="1">
      <c r="A89" s="235" t="s">
        <v>3619</v>
      </c>
      <c r="B89" s="235" t="s">
        <v>3567</v>
      </c>
      <c r="C89" s="235" t="s">
        <v>3568</v>
      </c>
      <c r="D89" s="236">
        <v>446</v>
      </c>
      <c r="E89" s="237">
        <v>67</v>
      </c>
      <c r="F89" s="237">
        <v>0.41</v>
      </c>
      <c r="G89" s="237">
        <v>15</v>
      </c>
      <c r="H89" s="237">
        <v>3.71</v>
      </c>
      <c r="I89" s="237">
        <v>0.06</v>
      </c>
      <c r="J89" s="237">
        <v>1.22</v>
      </c>
      <c r="K89" s="237">
        <v>5.25</v>
      </c>
      <c r="L89" s="237">
        <v>3.67</v>
      </c>
      <c r="M89" s="237">
        <v>2.4700000000000002</v>
      </c>
      <c r="N89" s="237">
        <v>0.11</v>
      </c>
      <c r="O89" s="237">
        <v>1.71</v>
      </c>
      <c r="P89" s="237">
        <v>100.6</v>
      </c>
      <c r="Q89" s="236" t="s">
        <v>2213</v>
      </c>
      <c r="R89" s="236" t="s">
        <v>1743</v>
      </c>
      <c r="S89" s="236" t="s">
        <v>2213</v>
      </c>
      <c r="T89" s="236" t="s">
        <v>3620</v>
      </c>
      <c r="U89" s="236" t="s">
        <v>1999</v>
      </c>
      <c r="V89" s="236" t="s">
        <v>3016</v>
      </c>
      <c r="W89" s="236" t="s">
        <v>2739</v>
      </c>
      <c r="X89" s="236" t="s">
        <v>2919</v>
      </c>
      <c r="Y89" s="236" t="s">
        <v>2479</v>
      </c>
      <c r="Z89" s="236" t="s">
        <v>1998</v>
      </c>
      <c r="AA89" s="236"/>
      <c r="AB89" s="236" t="s">
        <v>3621</v>
      </c>
      <c r="AC89" s="236" t="s">
        <v>3622</v>
      </c>
      <c r="AD89" s="236" t="s">
        <v>2632</v>
      </c>
      <c r="AE89" s="236" t="s">
        <v>3623</v>
      </c>
      <c r="AF89" s="236" t="s">
        <v>1526</v>
      </c>
      <c r="AG89" s="236" t="s">
        <v>1799</v>
      </c>
      <c r="AH89" s="236" t="s">
        <v>2706</v>
      </c>
      <c r="AI89" s="236" t="s">
        <v>3336</v>
      </c>
      <c r="AJ89" s="236" t="s">
        <v>3372</v>
      </c>
      <c r="AK89" s="236" t="s">
        <v>3075</v>
      </c>
      <c r="AL89" s="236" t="s">
        <v>2367</v>
      </c>
      <c r="AM89" s="236" t="s">
        <v>3624</v>
      </c>
      <c r="AN89" s="236" t="s">
        <v>1765</v>
      </c>
      <c r="AO89" s="236" t="s">
        <v>2064</v>
      </c>
      <c r="AP89" s="236" t="s">
        <v>3574</v>
      </c>
      <c r="AQ89" s="236" t="s">
        <v>1770</v>
      </c>
      <c r="AR89" s="236" t="s">
        <v>3625</v>
      </c>
      <c r="AS89" s="236" t="s">
        <v>2692</v>
      </c>
      <c r="AT89" s="236" t="s">
        <v>2052</v>
      </c>
      <c r="AU89" s="236" t="s">
        <v>2680</v>
      </c>
      <c r="AV89" s="236" t="s">
        <v>2052</v>
      </c>
      <c r="AW89" s="236" t="s">
        <v>2015</v>
      </c>
      <c r="AX89" s="236" t="s">
        <v>1947</v>
      </c>
      <c r="AY89" s="236" t="s">
        <v>1863</v>
      </c>
      <c r="AZ89" s="236" t="s">
        <v>2057</v>
      </c>
      <c r="BA89" s="236" t="s">
        <v>1762</v>
      </c>
      <c r="BB89" s="235" t="s">
        <v>3576</v>
      </c>
    </row>
    <row r="90" spans="1:54" s="238" customFormat="1">
      <c r="A90" s="235" t="s">
        <v>3626</v>
      </c>
      <c r="B90" s="235" t="s">
        <v>3567</v>
      </c>
      <c r="C90" s="235" t="s">
        <v>3627</v>
      </c>
      <c r="D90" s="236">
        <v>471</v>
      </c>
      <c r="E90" s="237">
        <v>65.099999999999994</v>
      </c>
      <c r="F90" s="237">
        <v>0.48</v>
      </c>
      <c r="G90" s="237">
        <v>15</v>
      </c>
      <c r="H90" s="237">
        <v>4.2</v>
      </c>
      <c r="I90" s="237">
        <v>0.08</v>
      </c>
      <c r="J90" s="237">
        <v>1.82</v>
      </c>
      <c r="K90" s="237">
        <v>3.34</v>
      </c>
      <c r="L90" s="237">
        <v>3.78</v>
      </c>
      <c r="M90" s="237">
        <v>3.03</v>
      </c>
      <c r="N90" s="237">
        <v>0.12</v>
      </c>
      <c r="O90" s="237">
        <v>3.14</v>
      </c>
      <c r="P90" s="237">
        <v>100.1</v>
      </c>
      <c r="Q90" s="236" t="s">
        <v>1718</v>
      </c>
      <c r="R90" s="236" t="s">
        <v>2030</v>
      </c>
      <c r="S90" s="236" t="s">
        <v>2922</v>
      </c>
      <c r="T90" s="236" t="s">
        <v>3620</v>
      </c>
      <c r="U90" s="236" t="s">
        <v>1863</v>
      </c>
      <c r="V90" s="236" t="s">
        <v>3628</v>
      </c>
      <c r="W90" s="236" t="s">
        <v>2843</v>
      </c>
      <c r="X90" s="236" t="s">
        <v>3281</v>
      </c>
      <c r="Y90" s="236" t="s">
        <v>3629</v>
      </c>
      <c r="Z90" s="236" t="s">
        <v>2711</v>
      </c>
      <c r="AA90" s="236"/>
      <c r="AB90" s="236" t="s">
        <v>3630</v>
      </c>
      <c r="AC90" s="236" t="s">
        <v>3631</v>
      </c>
      <c r="AD90" s="236" t="s">
        <v>1961</v>
      </c>
      <c r="AE90" s="236" t="s">
        <v>2895</v>
      </c>
      <c r="AF90" s="236" t="s">
        <v>2696</v>
      </c>
      <c r="AG90" s="236" t="s">
        <v>1592</v>
      </c>
      <c r="AH90" s="236" t="s">
        <v>3632</v>
      </c>
      <c r="AI90" s="236" t="s">
        <v>3633</v>
      </c>
      <c r="AJ90" s="236" t="s">
        <v>3634</v>
      </c>
      <c r="AK90" s="236" t="s">
        <v>2647</v>
      </c>
      <c r="AL90" s="236" t="s">
        <v>1556</v>
      </c>
      <c r="AM90" s="236" t="s">
        <v>2942</v>
      </c>
      <c r="AN90" s="236" t="s">
        <v>1914</v>
      </c>
      <c r="AO90" s="236" t="s">
        <v>3635</v>
      </c>
      <c r="AP90" s="236" t="s">
        <v>2477</v>
      </c>
      <c r="AQ90" s="236" t="s">
        <v>2798</v>
      </c>
      <c r="AR90" s="236" t="s">
        <v>2353</v>
      </c>
      <c r="AS90" s="236" t="s">
        <v>1849</v>
      </c>
      <c r="AT90" s="236" t="s">
        <v>2693</v>
      </c>
      <c r="AU90" s="236" t="s">
        <v>1909</v>
      </c>
      <c r="AV90" s="236" t="s">
        <v>2693</v>
      </c>
      <c r="AW90" s="236" t="s">
        <v>3636</v>
      </c>
      <c r="AX90" s="236" t="s">
        <v>1925</v>
      </c>
      <c r="AY90" s="236" t="s">
        <v>3209</v>
      </c>
      <c r="AZ90" s="236" t="s">
        <v>1737</v>
      </c>
      <c r="BA90" s="236" t="s">
        <v>1946</v>
      </c>
      <c r="BB90" s="235" t="s">
        <v>3576</v>
      </c>
    </row>
    <row r="91" spans="1:54" s="238" customFormat="1">
      <c r="A91" s="235" t="s">
        <v>3637</v>
      </c>
      <c r="B91" s="235" t="s">
        <v>3567</v>
      </c>
      <c r="C91" s="235" t="s">
        <v>3627</v>
      </c>
      <c r="D91" s="236">
        <v>472</v>
      </c>
      <c r="E91" s="237">
        <v>65.8</v>
      </c>
      <c r="F91" s="237">
        <v>0.42</v>
      </c>
      <c r="G91" s="237">
        <v>15</v>
      </c>
      <c r="H91" s="237">
        <v>3.81</v>
      </c>
      <c r="I91" s="237">
        <v>7.0000000000000007E-2</v>
      </c>
      <c r="J91" s="237">
        <v>1.87</v>
      </c>
      <c r="K91" s="237">
        <v>2.89</v>
      </c>
      <c r="L91" s="237">
        <v>3.09</v>
      </c>
      <c r="M91" s="237">
        <v>4.0599999999999996</v>
      </c>
      <c r="N91" s="237">
        <v>0.11</v>
      </c>
      <c r="O91" s="237">
        <v>2.73</v>
      </c>
      <c r="P91" s="237">
        <v>99.9</v>
      </c>
      <c r="Q91" s="236" t="s">
        <v>2677</v>
      </c>
      <c r="R91" s="236" t="s">
        <v>2275</v>
      </c>
      <c r="S91" s="236" t="s">
        <v>1639</v>
      </c>
      <c r="T91" s="236" t="s">
        <v>3638</v>
      </c>
      <c r="U91" s="236" t="s">
        <v>2013</v>
      </c>
      <c r="V91" s="236" t="s">
        <v>3590</v>
      </c>
      <c r="W91" s="236" t="s">
        <v>1668</v>
      </c>
      <c r="X91" s="236" t="s">
        <v>3179</v>
      </c>
      <c r="Y91" s="236" t="s">
        <v>3639</v>
      </c>
      <c r="Z91" s="236" t="s">
        <v>2511</v>
      </c>
      <c r="AA91" s="236"/>
      <c r="AB91" s="236" t="s">
        <v>2242</v>
      </c>
      <c r="AC91" s="236" t="s">
        <v>3581</v>
      </c>
      <c r="AD91" s="236" t="s">
        <v>2016</v>
      </c>
      <c r="AE91" s="236" t="s">
        <v>3640</v>
      </c>
      <c r="AF91" s="236" t="s">
        <v>1575</v>
      </c>
      <c r="AG91" s="236" t="s">
        <v>1968</v>
      </c>
      <c r="AH91" s="236" t="s">
        <v>3641</v>
      </c>
      <c r="AI91" s="236" t="s">
        <v>3642</v>
      </c>
      <c r="AJ91" s="236" t="s">
        <v>3638</v>
      </c>
      <c r="AK91" s="236" t="s">
        <v>3643</v>
      </c>
      <c r="AL91" s="236" t="s">
        <v>2677</v>
      </c>
      <c r="AM91" s="236" t="s">
        <v>1890</v>
      </c>
      <c r="AN91" s="236" t="s">
        <v>3644</v>
      </c>
      <c r="AO91" s="236" t="s">
        <v>2843</v>
      </c>
      <c r="AP91" s="236" t="s">
        <v>2463</v>
      </c>
      <c r="AQ91" s="236" t="s">
        <v>2862</v>
      </c>
      <c r="AR91" s="236" t="s">
        <v>2385</v>
      </c>
      <c r="AS91" s="236" t="s">
        <v>1831</v>
      </c>
      <c r="AT91" s="236" t="s">
        <v>3598</v>
      </c>
      <c r="AU91" s="236" t="s">
        <v>3172</v>
      </c>
      <c r="AV91" s="236" t="s">
        <v>3598</v>
      </c>
      <c r="AW91" s="236" t="s">
        <v>2606</v>
      </c>
      <c r="AX91" s="236" t="s">
        <v>2495</v>
      </c>
      <c r="AY91" s="236" t="s">
        <v>2711</v>
      </c>
      <c r="AZ91" s="236" t="s">
        <v>2809</v>
      </c>
      <c r="BA91" s="236" t="s">
        <v>2601</v>
      </c>
      <c r="BB91" s="235" t="s">
        <v>3576</v>
      </c>
    </row>
    <row r="92" spans="1:54" s="238" customFormat="1">
      <c r="A92" s="235" t="s">
        <v>3645</v>
      </c>
      <c r="B92" s="235" t="s">
        <v>3567</v>
      </c>
      <c r="C92" s="235" t="s">
        <v>3646</v>
      </c>
      <c r="D92" s="236">
        <v>440</v>
      </c>
      <c r="E92" s="237">
        <v>63.1</v>
      </c>
      <c r="F92" s="237">
        <v>0.67</v>
      </c>
      <c r="G92" s="237">
        <v>15.9</v>
      </c>
      <c r="H92" s="237">
        <v>2.63</v>
      </c>
      <c r="I92" s="237">
        <v>0.08</v>
      </c>
      <c r="J92" s="237">
        <v>2.04</v>
      </c>
      <c r="K92" s="237">
        <v>5.25</v>
      </c>
      <c r="L92" s="237">
        <v>6.96</v>
      </c>
      <c r="M92" s="237">
        <v>0.56000000000000005</v>
      </c>
      <c r="N92" s="237">
        <v>0.17</v>
      </c>
      <c r="O92" s="237">
        <v>2.4700000000000002</v>
      </c>
      <c r="P92" s="237">
        <v>99.8</v>
      </c>
      <c r="Q92" s="236" t="s">
        <v>1898</v>
      </c>
      <c r="R92" s="236" t="s">
        <v>1663</v>
      </c>
      <c r="S92" s="236" t="s">
        <v>2696</v>
      </c>
      <c r="T92" s="236" t="s">
        <v>3647</v>
      </c>
      <c r="U92" s="236" t="s">
        <v>2845</v>
      </c>
      <c r="V92" s="236" t="s">
        <v>3343</v>
      </c>
      <c r="W92" s="236" t="s">
        <v>2576</v>
      </c>
      <c r="X92" s="236" t="s">
        <v>3129</v>
      </c>
      <c r="Y92" s="236" t="s">
        <v>2993</v>
      </c>
      <c r="Z92" s="236" t="s">
        <v>1844</v>
      </c>
      <c r="AA92" s="236"/>
      <c r="AB92" s="236" t="s">
        <v>2025</v>
      </c>
      <c r="AC92" s="236" t="s">
        <v>3648</v>
      </c>
      <c r="AD92" s="236" t="s">
        <v>3649</v>
      </c>
      <c r="AE92" s="236" t="s">
        <v>2963</v>
      </c>
      <c r="AF92" s="236" t="s">
        <v>1983</v>
      </c>
      <c r="AG92" s="236" t="s">
        <v>1956</v>
      </c>
      <c r="AH92" s="236" t="s">
        <v>3301</v>
      </c>
      <c r="AI92" s="236" t="s">
        <v>1866</v>
      </c>
      <c r="AJ92" s="236" t="s">
        <v>2503</v>
      </c>
      <c r="AK92" s="236" t="s">
        <v>2827</v>
      </c>
      <c r="AL92" s="236" t="s">
        <v>2596</v>
      </c>
      <c r="AM92" s="236" t="s">
        <v>3096</v>
      </c>
      <c r="AN92" s="236" t="s">
        <v>2220</v>
      </c>
      <c r="AO92" s="236" t="s">
        <v>1701</v>
      </c>
      <c r="AP92" s="236" t="s">
        <v>1925</v>
      </c>
      <c r="AQ92" s="236" t="s">
        <v>1592</v>
      </c>
      <c r="AR92" s="236" t="s">
        <v>1585</v>
      </c>
      <c r="AS92" s="236" t="s">
        <v>2535</v>
      </c>
      <c r="AT92" s="236" t="s">
        <v>3022</v>
      </c>
      <c r="AU92" s="236" t="s">
        <v>1610</v>
      </c>
      <c r="AV92" s="236" t="s">
        <v>2651</v>
      </c>
      <c r="AW92" s="236" t="s">
        <v>1602</v>
      </c>
      <c r="AX92" s="236" t="s">
        <v>2674</v>
      </c>
      <c r="AY92" s="236" t="s">
        <v>3206</v>
      </c>
      <c r="AZ92" s="236" t="s">
        <v>2384</v>
      </c>
      <c r="BA92" s="236" t="s">
        <v>3650</v>
      </c>
      <c r="BB92" s="235" t="s">
        <v>3576</v>
      </c>
    </row>
    <row r="93" spans="1:54" s="238" customFormat="1">
      <c r="A93" s="235" t="s">
        <v>3651</v>
      </c>
      <c r="B93" s="235" t="s">
        <v>3567</v>
      </c>
      <c r="C93" s="235" t="s">
        <v>3652</v>
      </c>
      <c r="D93" s="236">
        <v>440</v>
      </c>
      <c r="E93" s="237">
        <v>54.1</v>
      </c>
      <c r="F93" s="237">
        <v>1.08</v>
      </c>
      <c r="G93" s="237">
        <v>16.899999999999999</v>
      </c>
      <c r="H93" s="237">
        <v>8.07</v>
      </c>
      <c r="I93" s="237">
        <v>0.14000000000000001</v>
      </c>
      <c r="J93" s="237">
        <v>4.96</v>
      </c>
      <c r="K93" s="237">
        <v>8.41</v>
      </c>
      <c r="L93" s="237">
        <v>2.29</v>
      </c>
      <c r="M93" s="237">
        <v>2.12</v>
      </c>
      <c r="N93" s="237">
        <v>0.23</v>
      </c>
      <c r="O93" s="237">
        <v>1.74</v>
      </c>
      <c r="P93" s="237">
        <v>100</v>
      </c>
      <c r="Q93" s="236" t="s">
        <v>2580</v>
      </c>
      <c r="R93" s="236" t="s">
        <v>2086</v>
      </c>
      <c r="S93" s="236" t="s">
        <v>2867</v>
      </c>
      <c r="T93" s="236" t="s">
        <v>3559</v>
      </c>
      <c r="U93" s="236" t="s">
        <v>3653</v>
      </c>
      <c r="V93" s="236" t="s">
        <v>1737</v>
      </c>
      <c r="W93" s="236" t="s">
        <v>2866</v>
      </c>
      <c r="X93" s="236" t="s">
        <v>2442</v>
      </c>
      <c r="Y93" s="236" t="s">
        <v>2428</v>
      </c>
      <c r="Z93" s="236" t="s">
        <v>1697</v>
      </c>
      <c r="AA93" s="236"/>
      <c r="AB93" s="236" t="s">
        <v>3654</v>
      </c>
      <c r="AC93" s="236" t="s">
        <v>3655</v>
      </c>
      <c r="AD93" s="236" t="s">
        <v>1881</v>
      </c>
      <c r="AE93" s="236" t="s">
        <v>2430</v>
      </c>
      <c r="AF93" s="236" t="s">
        <v>3206</v>
      </c>
      <c r="AG93" s="236" t="s">
        <v>1988</v>
      </c>
      <c r="AH93" s="236" t="s">
        <v>3656</v>
      </c>
      <c r="AI93" s="236" t="s">
        <v>3457</v>
      </c>
      <c r="AJ93" s="236" t="s">
        <v>1779</v>
      </c>
      <c r="AK93" s="236" t="s">
        <v>1661</v>
      </c>
      <c r="AL93" s="236" t="s">
        <v>2677</v>
      </c>
      <c r="AM93" s="236" t="s">
        <v>3305</v>
      </c>
      <c r="AN93" s="236" t="s">
        <v>2135</v>
      </c>
      <c r="AO93" s="236" t="s">
        <v>2484</v>
      </c>
      <c r="AP93" s="236" t="s">
        <v>2439</v>
      </c>
      <c r="AQ93" s="236" t="s">
        <v>3657</v>
      </c>
      <c r="AR93" s="236" t="s">
        <v>2547</v>
      </c>
      <c r="AS93" s="236" t="s">
        <v>2151</v>
      </c>
      <c r="AT93" s="236" t="s">
        <v>3598</v>
      </c>
      <c r="AU93" s="236" t="s">
        <v>3147</v>
      </c>
      <c r="AV93" s="236" t="s">
        <v>2693</v>
      </c>
      <c r="AW93" s="236" t="s">
        <v>2111</v>
      </c>
      <c r="AX93" s="236" t="s">
        <v>3658</v>
      </c>
      <c r="AY93" s="236" t="s">
        <v>3558</v>
      </c>
      <c r="AZ93" s="236" t="s">
        <v>1653</v>
      </c>
      <c r="BA93" s="236" t="s">
        <v>2089</v>
      </c>
      <c r="BB93" s="235" t="s">
        <v>3576</v>
      </c>
    </row>
    <row r="94" spans="1:54" s="238" customFormat="1">
      <c r="A94" s="235" t="s">
        <v>3659</v>
      </c>
      <c r="B94" s="235" t="s">
        <v>3567</v>
      </c>
      <c r="C94" s="235" t="s">
        <v>3652</v>
      </c>
      <c r="D94" s="236">
        <v>440</v>
      </c>
      <c r="E94" s="237">
        <v>52.6</v>
      </c>
      <c r="F94" s="237">
        <v>1.32</v>
      </c>
      <c r="G94" s="237">
        <v>17.100000000000001</v>
      </c>
      <c r="H94" s="237">
        <v>9.08</v>
      </c>
      <c r="I94" s="237">
        <v>0.16</v>
      </c>
      <c r="J94" s="237">
        <v>5.29</v>
      </c>
      <c r="K94" s="237">
        <v>8.59</v>
      </c>
      <c r="L94" s="237">
        <v>2.33</v>
      </c>
      <c r="M94" s="237">
        <v>1.46</v>
      </c>
      <c r="N94" s="237">
        <v>0.27</v>
      </c>
      <c r="O94" s="237">
        <v>2</v>
      </c>
      <c r="P94" s="237">
        <v>100.2</v>
      </c>
      <c r="Q94" s="236" t="s">
        <v>1961</v>
      </c>
      <c r="R94" s="236" t="s">
        <v>1722</v>
      </c>
      <c r="S94" s="236" t="s">
        <v>2427</v>
      </c>
      <c r="T94" s="236" t="s">
        <v>3139</v>
      </c>
      <c r="U94" s="236" t="s">
        <v>3660</v>
      </c>
      <c r="V94" s="236" t="s">
        <v>2746</v>
      </c>
      <c r="W94" s="236" t="s">
        <v>2350</v>
      </c>
      <c r="X94" s="236" t="s">
        <v>2358</v>
      </c>
      <c r="Y94" s="236" t="s">
        <v>3661</v>
      </c>
      <c r="Z94" s="236" t="s">
        <v>1553</v>
      </c>
      <c r="AA94" s="236"/>
      <c r="AB94" s="236" t="s">
        <v>3064</v>
      </c>
      <c r="AC94" s="236" t="s">
        <v>3662</v>
      </c>
      <c r="AD94" s="236" t="s">
        <v>1601</v>
      </c>
      <c r="AE94" s="236" t="s">
        <v>2506</v>
      </c>
      <c r="AF94" s="236" t="s">
        <v>2384</v>
      </c>
      <c r="AG94" s="236" t="s">
        <v>2275</v>
      </c>
      <c r="AH94" s="236" t="s">
        <v>3663</v>
      </c>
      <c r="AI94" s="236" t="s">
        <v>2621</v>
      </c>
      <c r="AJ94" s="236" t="s">
        <v>3589</v>
      </c>
      <c r="AK94" s="236" t="s">
        <v>2566</v>
      </c>
      <c r="AL94" s="236" t="s">
        <v>1695</v>
      </c>
      <c r="AM94" s="236" t="s">
        <v>3664</v>
      </c>
      <c r="AN94" s="236" t="s">
        <v>2165</v>
      </c>
      <c r="AO94" s="236" t="s">
        <v>2662</v>
      </c>
      <c r="AP94" s="236" t="s">
        <v>2547</v>
      </c>
      <c r="AQ94" s="236" t="s">
        <v>1965</v>
      </c>
      <c r="AR94" s="236" t="s">
        <v>2370</v>
      </c>
      <c r="AS94" s="236" t="s">
        <v>2381</v>
      </c>
      <c r="AT94" s="236" t="s">
        <v>2052</v>
      </c>
      <c r="AU94" s="236" t="s">
        <v>2043</v>
      </c>
      <c r="AV94" s="236" t="s">
        <v>2694</v>
      </c>
      <c r="AW94" s="236" t="s">
        <v>3665</v>
      </c>
      <c r="AX94" s="236" t="s">
        <v>2495</v>
      </c>
      <c r="AY94" s="236" t="s">
        <v>2824</v>
      </c>
      <c r="AZ94" s="236" t="s">
        <v>2522</v>
      </c>
      <c r="BA94" s="236" t="s">
        <v>2135</v>
      </c>
      <c r="BB94" s="235" t="s">
        <v>3576</v>
      </c>
    </row>
    <row r="95" spans="1:54" s="238" customFormat="1">
      <c r="A95" s="235" t="s">
        <v>3666</v>
      </c>
      <c r="B95" s="235" t="s">
        <v>3667</v>
      </c>
      <c r="C95" s="235" t="s">
        <v>3257</v>
      </c>
      <c r="D95" s="236">
        <v>499.8</v>
      </c>
      <c r="E95" s="237">
        <v>55.36</v>
      </c>
      <c r="F95" s="237">
        <v>0.72</v>
      </c>
      <c r="G95" s="237">
        <v>13</v>
      </c>
      <c r="H95" s="237">
        <v>9.89</v>
      </c>
      <c r="I95" s="237">
        <v>0.11</v>
      </c>
      <c r="J95" s="237">
        <v>2.73</v>
      </c>
      <c r="K95" s="237">
        <v>14.74</v>
      </c>
      <c r="L95" s="237">
        <v>0.74</v>
      </c>
      <c r="M95" s="237">
        <v>0.21</v>
      </c>
      <c r="N95" s="237">
        <v>0.1</v>
      </c>
      <c r="O95" s="237">
        <v>1.97</v>
      </c>
      <c r="P95" s="237">
        <v>99.569999999999979</v>
      </c>
      <c r="Q95" s="236" t="s">
        <v>2898</v>
      </c>
      <c r="R95" s="236" t="s">
        <v>2407</v>
      </c>
      <c r="S95" s="236" t="s">
        <v>2514</v>
      </c>
      <c r="T95" s="236" t="s">
        <v>3248</v>
      </c>
      <c r="U95" s="236" t="s">
        <v>3668</v>
      </c>
      <c r="V95" s="236" t="s">
        <v>3349</v>
      </c>
      <c r="W95" s="236" t="s">
        <v>3669</v>
      </c>
      <c r="X95" s="236" t="s">
        <v>3596</v>
      </c>
      <c r="Y95" s="236" t="s">
        <v>1695</v>
      </c>
      <c r="Z95" s="236" t="s">
        <v>2442</v>
      </c>
      <c r="AA95" s="236"/>
      <c r="AB95" s="236" t="s">
        <v>1970</v>
      </c>
      <c r="AC95" s="236" t="s">
        <v>3670</v>
      </c>
      <c r="AD95" s="236" t="s">
        <v>2502</v>
      </c>
      <c r="AE95" s="236" t="s">
        <v>3671</v>
      </c>
      <c r="AF95" s="236" t="s">
        <v>1986</v>
      </c>
      <c r="AG95" s="236" t="s">
        <v>3672</v>
      </c>
      <c r="AH95" s="236" t="s">
        <v>3673</v>
      </c>
      <c r="AI95" s="236" t="s">
        <v>1826</v>
      </c>
      <c r="AJ95" s="236" t="s">
        <v>1551</v>
      </c>
      <c r="AK95" s="236" t="s">
        <v>3156</v>
      </c>
      <c r="AL95" s="236" t="s">
        <v>2866</v>
      </c>
      <c r="AM95" s="236" t="s">
        <v>2915</v>
      </c>
      <c r="AN95" s="236" t="s">
        <v>1817</v>
      </c>
      <c r="AO95" s="236" t="s">
        <v>3674</v>
      </c>
      <c r="AP95" s="236" t="s">
        <v>3675</v>
      </c>
      <c r="AQ95" s="236" t="s">
        <v>1647</v>
      </c>
      <c r="AR95" s="236" t="s">
        <v>2555</v>
      </c>
      <c r="AS95" s="236" t="s">
        <v>2004</v>
      </c>
      <c r="AT95" s="236" t="s">
        <v>2372</v>
      </c>
      <c r="AU95" s="236" t="s">
        <v>1593</v>
      </c>
      <c r="AV95" s="236" t="s">
        <v>2371</v>
      </c>
      <c r="AW95" s="236" t="s">
        <v>3676</v>
      </c>
      <c r="AX95" s="236" t="s">
        <v>2355</v>
      </c>
      <c r="AY95" s="236" t="s">
        <v>2426</v>
      </c>
      <c r="AZ95" s="236" t="s">
        <v>2715</v>
      </c>
      <c r="BA95" s="236" t="s">
        <v>2407</v>
      </c>
      <c r="BB95" s="235" t="s">
        <v>3677</v>
      </c>
    </row>
    <row r="96" spans="1:54" s="238" customFormat="1">
      <c r="A96" s="235" t="s">
        <v>3666</v>
      </c>
      <c r="B96" s="235" t="s">
        <v>3667</v>
      </c>
      <c r="C96" s="235" t="s">
        <v>3257</v>
      </c>
      <c r="D96" s="236">
        <v>499.8</v>
      </c>
      <c r="E96" s="237">
        <v>54.82</v>
      </c>
      <c r="F96" s="237">
        <v>1.46</v>
      </c>
      <c r="G96" s="237">
        <v>11.48</v>
      </c>
      <c r="H96" s="237">
        <v>13.39</v>
      </c>
      <c r="I96" s="237">
        <v>0.2</v>
      </c>
      <c r="J96" s="237">
        <v>5.59</v>
      </c>
      <c r="K96" s="237">
        <v>8.2200000000000006</v>
      </c>
      <c r="L96" s="237">
        <v>3.16</v>
      </c>
      <c r="M96" s="237">
        <v>0.61</v>
      </c>
      <c r="N96" s="237">
        <v>0.17</v>
      </c>
      <c r="O96" s="237">
        <v>1.35</v>
      </c>
      <c r="P96" s="237">
        <v>100.45</v>
      </c>
      <c r="Q96" s="236" t="s">
        <v>1777</v>
      </c>
      <c r="R96" s="236" t="s">
        <v>1686</v>
      </c>
      <c r="S96" s="236" t="s">
        <v>2525</v>
      </c>
      <c r="T96" s="236" t="s">
        <v>3678</v>
      </c>
      <c r="U96" s="236" t="s">
        <v>3679</v>
      </c>
      <c r="V96" s="236" t="s">
        <v>3030</v>
      </c>
      <c r="W96" s="236" t="s">
        <v>3680</v>
      </c>
      <c r="X96" s="236" t="s">
        <v>3681</v>
      </c>
      <c r="Y96" s="236" t="s">
        <v>2914</v>
      </c>
      <c r="Z96" s="236" t="s">
        <v>1950</v>
      </c>
      <c r="AA96" s="236"/>
      <c r="AB96" s="236" t="s">
        <v>2897</v>
      </c>
      <c r="AC96" s="236" t="s">
        <v>3237</v>
      </c>
      <c r="AD96" s="236" t="s">
        <v>3371</v>
      </c>
      <c r="AE96" s="236" t="s">
        <v>3367</v>
      </c>
      <c r="AF96" s="236" t="s">
        <v>3096</v>
      </c>
      <c r="AG96" s="236" t="s">
        <v>3562</v>
      </c>
      <c r="AH96" s="236" t="s">
        <v>2648</v>
      </c>
      <c r="AI96" s="236" t="s">
        <v>2580</v>
      </c>
      <c r="AJ96" s="236" t="s">
        <v>3188</v>
      </c>
      <c r="AK96" s="236" t="s">
        <v>1965</v>
      </c>
      <c r="AL96" s="236" t="s">
        <v>2641</v>
      </c>
      <c r="AM96" s="236" t="s">
        <v>1804</v>
      </c>
      <c r="AN96" s="236" t="s">
        <v>1726</v>
      </c>
      <c r="AO96" s="236" t="s">
        <v>1878</v>
      </c>
      <c r="AP96" s="236" t="s">
        <v>2359</v>
      </c>
      <c r="AQ96" s="236" t="s">
        <v>1958</v>
      </c>
      <c r="AR96" s="236" t="s">
        <v>2702</v>
      </c>
      <c r="AS96" s="236" t="s">
        <v>2381</v>
      </c>
      <c r="AT96" s="236" t="s">
        <v>3682</v>
      </c>
      <c r="AU96" s="236" t="s">
        <v>2692</v>
      </c>
      <c r="AV96" s="236" t="s">
        <v>1915</v>
      </c>
      <c r="AW96" s="236" t="s">
        <v>3065</v>
      </c>
      <c r="AX96" s="236" t="s">
        <v>2404</v>
      </c>
      <c r="AY96" s="236" t="s">
        <v>2715</v>
      </c>
      <c r="AZ96" s="236" t="s">
        <v>3683</v>
      </c>
      <c r="BA96" s="236" t="s">
        <v>3684</v>
      </c>
      <c r="BB96" s="235" t="s">
        <v>3677</v>
      </c>
    </row>
    <row r="97" spans="1:54" s="238" customFormat="1">
      <c r="A97" s="235" t="s">
        <v>3666</v>
      </c>
      <c r="B97" s="235" t="s">
        <v>3667</v>
      </c>
      <c r="C97" s="235" t="s">
        <v>3257</v>
      </c>
      <c r="D97" s="236">
        <v>499.8</v>
      </c>
      <c r="E97" s="237">
        <v>54.2</v>
      </c>
      <c r="F97" s="237">
        <v>0.86</v>
      </c>
      <c r="G97" s="237">
        <v>13.21</v>
      </c>
      <c r="H97" s="237">
        <v>10.39</v>
      </c>
      <c r="I97" s="237">
        <v>0.12</v>
      </c>
      <c r="J97" s="237">
        <v>4.12</v>
      </c>
      <c r="K97" s="237">
        <v>13.6</v>
      </c>
      <c r="L97" s="237">
        <v>1.07</v>
      </c>
      <c r="M97" s="237">
        <v>0.23</v>
      </c>
      <c r="N97" s="237">
        <v>0.11</v>
      </c>
      <c r="O97" s="237">
        <v>1.68</v>
      </c>
      <c r="P97" s="237">
        <v>99.590000000000018</v>
      </c>
      <c r="Q97" s="236" t="s">
        <v>1590</v>
      </c>
      <c r="R97" s="236" t="s">
        <v>3644</v>
      </c>
      <c r="S97" s="236" t="s">
        <v>2873</v>
      </c>
      <c r="T97" s="236" t="s">
        <v>3194</v>
      </c>
      <c r="U97" s="236" t="s">
        <v>3685</v>
      </c>
      <c r="V97" s="236" t="s">
        <v>2081</v>
      </c>
      <c r="W97" s="236" t="s">
        <v>2975</v>
      </c>
      <c r="X97" s="236" t="s">
        <v>3686</v>
      </c>
      <c r="Y97" s="236" t="s">
        <v>3687</v>
      </c>
      <c r="Z97" s="236" t="s">
        <v>2435</v>
      </c>
      <c r="AA97" s="236"/>
      <c r="AB97" s="236" t="s">
        <v>2738</v>
      </c>
      <c r="AC97" s="236" t="s">
        <v>3688</v>
      </c>
      <c r="AD97" s="236" t="s">
        <v>1998</v>
      </c>
      <c r="AE97" s="236" t="s">
        <v>3414</v>
      </c>
      <c r="AF97" s="236" t="s">
        <v>3067</v>
      </c>
      <c r="AG97" s="236" t="s">
        <v>3689</v>
      </c>
      <c r="AH97" s="236" t="s">
        <v>2703</v>
      </c>
      <c r="AI97" s="236" t="s">
        <v>2358</v>
      </c>
      <c r="AJ97" s="236" t="s">
        <v>3649</v>
      </c>
      <c r="AK97" s="236" t="s">
        <v>3635</v>
      </c>
      <c r="AL97" s="236" t="s">
        <v>2401</v>
      </c>
      <c r="AM97" s="236" t="s">
        <v>1608</v>
      </c>
      <c r="AN97" s="236" t="s">
        <v>1684</v>
      </c>
      <c r="AO97" s="236" t="s">
        <v>3491</v>
      </c>
      <c r="AP97" s="236" t="s">
        <v>2404</v>
      </c>
      <c r="AQ97" s="236" t="s">
        <v>1687</v>
      </c>
      <c r="AR97" s="236" t="s">
        <v>3584</v>
      </c>
      <c r="AS97" s="236" t="s">
        <v>2461</v>
      </c>
      <c r="AT97" s="236" t="s">
        <v>2191</v>
      </c>
      <c r="AU97" s="236" t="s">
        <v>2203</v>
      </c>
      <c r="AV97" s="236" t="s">
        <v>3690</v>
      </c>
      <c r="AW97" s="236" t="s">
        <v>1918</v>
      </c>
      <c r="AX97" s="236" t="s">
        <v>3691</v>
      </c>
      <c r="AY97" s="236" t="s">
        <v>1582</v>
      </c>
      <c r="AZ97" s="236" t="s">
        <v>1647</v>
      </c>
      <c r="BA97" s="236" t="s">
        <v>3692</v>
      </c>
      <c r="BB97" s="235" t="s">
        <v>3677</v>
      </c>
    </row>
    <row r="98" spans="1:54" s="238" customFormat="1">
      <c r="A98" s="235" t="s">
        <v>3693</v>
      </c>
      <c r="B98" s="235" t="s">
        <v>3667</v>
      </c>
      <c r="C98" s="235" t="s">
        <v>486</v>
      </c>
      <c r="D98" s="236">
        <v>530</v>
      </c>
      <c r="E98" s="237">
        <v>76.88</v>
      </c>
      <c r="F98" s="237">
        <v>0.08</v>
      </c>
      <c r="G98" s="237">
        <v>12.13</v>
      </c>
      <c r="H98" s="237">
        <v>1.65</v>
      </c>
      <c r="I98" s="237">
        <v>0.03</v>
      </c>
      <c r="J98" s="237">
        <v>0.24</v>
      </c>
      <c r="K98" s="237">
        <v>0.46</v>
      </c>
      <c r="L98" s="237">
        <v>5.03</v>
      </c>
      <c r="M98" s="237">
        <v>2.09</v>
      </c>
      <c r="N98" s="237">
        <v>0.01</v>
      </c>
      <c r="O98" s="237">
        <v>0.97</v>
      </c>
      <c r="P98" s="237">
        <v>99.57</v>
      </c>
      <c r="Q98" s="236" t="s">
        <v>2998</v>
      </c>
      <c r="R98" s="236" t="s">
        <v>3624</v>
      </c>
      <c r="S98" s="236" t="s">
        <v>3281</v>
      </c>
      <c r="T98" s="236" t="s">
        <v>2425</v>
      </c>
      <c r="U98" s="236" t="s">
        <v>3694</v>
      </c>
      <c r="V98" s="236" t="s">
        <v>3356</v>
      </c>
      <c r="W98" s="236" t="s">
        <v>1983</v>
      </c>
      <c r="X98" s="236" t="s">
        <v>1898</v>
      </c>
      <c r="Y98" s="236" t="s">
        <v>3132</v>
      </c>
      <c r="Z98" s="236" t="s">
        <v>2518</v>
      </c>
      <c r="AA98" s="236"/>
      <c r="AB98" s="236" t="s">
        <v>3695</v>
      </c>
      <c r="AC98" s="236" t="s">
        <v>3514</v>
      </c>
      <c r="AD98" s="236" t="s">
        <v>1660</v>
      </c>
      <c r="AE98" s="236" t="s">
        <v>3137</v>
      </c>
      <c r="AF98" s="236" t="s">
        <v>3108</v>
      </c>
      <c r="AG98" s="236" t="s">
        <v>2394</v>
      </c>
      <c r="AH98" s="236" t="s">
        <v>3696</v>
      </c>
      <c r="AI98" s="236" t="s">
        <v>3610</v>
      </c>
      <c r="AJ98" s="236" t="s">
        <v>3697</v>
      </c>
      <c r="AK98" s="236" t="s">
        <v>3698</v>
      </c>
      <c r="AL98" s="236" t="s">
        <v>1579</v>
      </c>
      <c r="AM98" s="236" t="s">
        <v>1679</v>
      </c>
      <c r="AN98" s="236" t="s">
        <v>3672</v>
      </c>
      <c r="AO98" s="236" t="s">
        <v>3699</v>
      </c>
      <c r="AP98" s="236" t="s">
        <v>2630</v>
      </c>
      <c r="AQ98" s="236" t="s">
        <v>3700</v>
      </c>
      <c r="AR98" s="236" t="s">
        <v>2116</v>
      </c>
      <c r="AS98" s="236" t="s">
        <v>1764</v>
      </c>
      <c r="AT98" s="236" t="s">
        <v>2495</v>
      </c>
      <c r="AU98" s="236" t="s">
        <v>2510</v>
      </c>
      <c r="AV98" s="236" t="s">
        <v>2034</v>
      </c>
      <c r="AW98" s="236" t="s">
        <v>3701</v>
      </c>
      <c r="AX98" s="236" t="s">
        <v>1649</v>
      </c>
      <c r="AY98" s="236" t="s">
        <v>3125</v>
      </c>
      <c r="AZ98" s="236" t="s">
        <v>3702</v>
      </c>
      <c r="BA98" s="236" t="s">
        <v>2535</v>
      </c>
      <c r="BB98" s="235" t="s">
        <v>3677</v>
      </c>
    </row>
    <row r="99" spans="1:54" s="238" customFormat="1">
      <c r="A99" s="235" t="s">
        <v>3703</v>
      </c>
      <c r="B99" s="235" t="s">
        <v>3667</v>
      </c>
      <c r="C99" s="235" t="s">
        <v>486</v>
      </c>
      <c r="D99" s="236">
        <v>530</v>
      </c>
      <c r="E99" s="237">
        <v>76.739999999999995</v>
      </c>
      <c r="F99" s="237">
        <v>0.12</v>
      </c>
      <c r="G99" s="237">
        <v>12.2</v>
      </c>
      <c r="H99" s="237">
        <v>0.98</v>
      </c>
      <c r="I99" s="237">
        <v>0.01</v>
      </c>
      <c r="J99" s="237">
        <v>0.15</v>
      </c>
      <c r="K99" s="237">
        <v>0.32</v>
      </c>
      <c r="L99" s="237">
        <v>3.11</v>
      </c>
      <c r="M99" s="237">
        <v>4.8</v>
      </c>
      <c r="N99" s="237">
        <v>0.02</v>
      </c>
      <c r="O99" s="237">
        <v>0.9</v>
      </c>
      <c r="P99" s="237">
        <v>99.350000000000009</v>
      </c>
      <c r="Q99" s="236" t="s">
        <v>2039</v>
      </c>
      <c r="R99" s="236" t="s">
        <v>3704</v>
      </c>
      <c r="S99" s="236" t="s">
        <v>3449</v>
      </c>
      <c r="T99" s="236" t="s">
        <v>2019</v>
      </c>
      <c r="U99" s="236" t="s">
        <v>3705</v>
      </c>
      <c r="V99" s="236" t="s">
        <v>2859</v>
      </c>
      <c r="W99" s="236" t="s">
        <v>2514</v>
      </c>
      <c r="X99" s="236" t="s">
        <v>1733</v>
      </c>
      <c r="Y99" s="236" t="s">
        <v>3487</v>
      </c>
      <c r="Z99" s="236" t="s">
        <v>2350</v>
      </c>
      <c r="AA99" s="236"/>
      <c r="AB99" s="236" t="s">
        <v>3706</v>
      </c>
      <c r="AC99" s="236" t="s">
        <v>2928</v>
      </c>
      <c r="AD99" s="236" t="s">
        <v>3707</v>
      </c>
      <c r="AE99" s="236" t="s">
        <v>2363</v>
      </c>
      <c r="AF99" s="236" t="s">
        <v>1950</v>
      </c>
      <c r="AG99" s="236" t="s">
        <v>1900</v>
      </c>
      <c r="AH99" s="236" t="s">
        <v>3015</v>
      </c>
      <c r="AI99" s="236" t="s">
        <v>1935</v>
      </c>
      <c r="AJ99" s="236" t="s">
        <v>3708</v>
      </c>
      <c r="AK99" s="236" t="s">
        <v>3709</v>
      </c>
      <c r="AL99" s="236" t="s">
        <v>3285</v>
      </c>
      <c r="AM99" s="236" t="s">
        <v>2737</v>
      </c>
      <c r="AN99" s="236" t="s">
        <v>2600</v>
      </c>
      <c r="AO99" s="236" t="s">
        <v>3710</v>
      </c>
      <c r="AP99" s="236" t="s">
        <v>2259</v>
      </c>
      <c r="AQ99" s="236" t="s">
        <v>2524</v>
      </c>
      <c r="AR99" s="236" t="s">
        <v>1909</v>
      </c>
      <c r="AS99" s="236" t="s">
        <v>3711</v>
      </c>
      <c r="AT99" s="236" t="s">
        <v>2564</v>
      </c>
      <c r="AU99" s="236" t="s">
        <v>3712</v>
      </c>
      <c r="AV99" s="236" t="s">
        <v>2460</v>
      </c>
      <c r="AW99" s="236" t="s">
        <v>3713</v>
      </c>
      <c r="AX99" s="236" t="s">
        <v>1727</v>
      </c>
      <c r="AY99" s="236" t="s">
        <v>1963</v>
      </c>
      <c r="AZ99" s="236" t="s">
        <v>3714</v>
      </c>
      <c r="BA99" s="236" t="s">
        <v>3125</v>
      </c>
      <c r="BB99" s="235" t="s">
        <v>3677</v>
      </c>
    </row>
    <row r="100" spans="1:54" s="238" customFormat="1">
      <c r="A100" s="235" t="s">
        <v>3715</v>
      </c>
      <c r="B100" s="235" t="s">
        <v>3667</v>
      </c>
      <c r="C100" s="235" t="s">
        <v>486</v>
      </c>
      <c r="D100" s="236">
        <v>530</v>
      </c>
      <c r="E100" s="237">
        <v>76.849999999999994</v>
      </c>
      <c r="F100" s="237">
        <v>0.09</v>
      </c>
      <c r="G100" s="237">
        <v>12.12</v>
      </c>
      <c r="H100" s="237">
        <v>2.1</v>
      </c>
      <c r="I100" s="237">
        <v>0.03</v>
      </c>
      <c r="J100" s="237">
        <v>0.12</v>
      </c>
      <c r="K100" s="237">
        <v>0.23</v>
      </c>
      <c r="L100" s="237">
        <v>3.64</v>
      </c>
      <c r="M100" s="237">
        <v>4.58</v>
      </c>
      <c r="N100" s="237">
        <v>0.01</v>
      </c>
      <c r="O100" s="237">
        <v>0.46</v>
      </c>
      <c r="P100" s="237">
        <v>100.23</v>
      </c>
      <c r="Q100" s="236" t="s">
        <v>1592</v>
      </c>
      <c r="R100" s="236" t="s">
        <v>1929</v>
      </c>
      <c r="S100" s="236" t="s">
        <v>3716</v>
      </c>
      <c r="T100" s="236" t="s">
        <v>2989</v>
      </c>
      <c r="U100" s="236" t="s">
        <v>1984</v>
      </c>
      <c r="V100" s="236" t="s">
        <v>3402</v>
      </c>
      <c r="W100" s="236" t="s">
        <v>2518</v>
      </c>
      <c r="X100" s="236" t="s">
        <v>2259</v>
      </c>
      <c r="Y100" s="236" t="s">
        <v>3427</v>
      </c>
      <c r="Z100" s="236" t="s">
        <v>2518</v>
      </c>
      <c r="AA100" s="236"/>
      <c r="AB100" s="236" t="s">
        <v>2454</v>
      </c>
      <c r="AC100" s="236" t="s">
        <v>3717</v>
      </c>
      <c r="AD100" s="236" t="s">
        <v>3326</v>
      </c>
      <c r="AE100" s="236" t="s">
        <v>3301</v>
      </c>
      <c r="AF100" s="236" t="s">
        <v>2416</v>
      </c>
      <c r="AG100" s="236" t="s">
        <v>1543</v>
      </c>
      <c r="AH100" s="236" t="s">
        <v>2814</v>
      </c>
      <c r="AI100" s="236" t="s">
        <v>3447</v>
      </c>
      <c r="AJ100" s="236" t="s">
        <v>2494</v>
      </c>
      <c r="AK100" s="236" t="s">
        <v>2576</v>
      </c>
      <c r="AL100" s="236" t="s">
        <v>1697</v>
      </c>
      <c r="AM100" s="236" t="s">
        <v>1742</v>
      </c>
      <c r="AN100" s="236" t="s">
        <v>3672</v>
      </c>
      <c r="AO100" s="236" t="s">
        <v>1764</v>
      </c>
      <c r="AP100" s="236" t="s">
        <v>1726</v>
      </c>
      <c r="AQ100" s="236" t="s">
        <v>3322</v>
      </c>
      <c r="AR100" s="236" t="s">
        <v>2086</v>
      </c>
      <c r="AS100" s="236" t="s">
        <v>1921</v>
      </c>
      <c r="AT100" s="236" t="s">
        <v>2547</v>
      </c>
      <c r="AU100" s="236" t="s">
        <v>2738</v>
      </c>
      <c r="AV100" s="236" t="s">
        <v>3658</v>
      </c>
      <c r="AW100" s="236" t="s">
        <v>3635</v>
      </c>
      <c r="AX100" s="236" t="s">
        <v>2167</v>
      </c>
      <c r="AY100" s="236" t="s">
        <v>3203</v>
      </c>
      <c r="AZ100" s="236" t="s">
        <v>3607</v>
      </c>
      <c r="BA100" s="236" t="s">
        <v>2723</v>
      </c>
      <c r="BB100" s="235" t="s">
        <v>3677</v>
      </c>
    </row>
    <row r="101" spans="1:54" s="238" customFormat="1">
      <c r="A101" s="235" t="s">
        <v>3718</v>
      </c>
      <c r="B101" s="235" t="s">
        <v>3667</v>
      </c>
      <c r="C101" s="235" t="s">
        <v>486</v>
      </c>
      <c r="D101" s="236">
        <v>530</v>
      </c>
      <c r="E101" s="237">
        <v>76.16</v>
      </c>
      <c r="F101" s="237">
        <v>0.12</v>
      </c>
      <c r="G101" s="237">
        <v>11.98</v>
      </c>
      <c r="H101" s="237">
        <v>2.4500000000000002</v>
      </c>
      <c r="I101" s="237">
        <v>0.02</v>
      </c>
      <c r="J101" s="237">
        <v>0.27</v>
      </c>
      <c r="K101" s="237">
        <v>0.36</v>
      </c>
      <c r="L101" s="237">
        <v>3.42</v>
      </c>
      <c r="M101" s="237">
        <v>4.3899999999999997</v>
      </c>
      <c r="N101" s="237">
        <v>0.02</v>
      </c>
      <c r="O101" s="237">
        <v>0.41</v>
      </c>
      <c r="P101" s="237">
        <v>99.6</v>
      </c>
      <c r="Q101" s="236" t="s">
        <v>3227</v>
      </c>
      <c r="R101" s="236" t="s">
        <v>3704</v>
      </c>
      <c r="S101" s="236" t="s">
        <v>2484</v>
      </c>
      <c r="T101" s="236" t="s">
        <v>1664</v>
      </c>
      <c r="U101" s="236" t="s">
        <v>1948</v>
      </c>
      <c r="V101" s="236" t="s">
        <v>3719</v>
      </c>
      <c r="W101" s="236" t="s">
        <v>3209</v>
      </c>
      <c r="X101" s="236" t="s">
        <v>3154</v>
      </c>
      <c r="Y101" s="236" t="s">
        <v>2162</v>
      </c>
      <c r="Z101" s="236" t="s">
        <v>3209</v>
      </c>
      <c r="AA101" s="236"/>
      <c r="AB101" s="236" t="s">
        <v>3720</v>
      </c>
      <c r="AC101" s="236" t="s">
        <v>3467</v>
      </c>
      <c r="AD101" s="236" t="s">
        <v>3438</v>
      </c>
      <c r="AE101" s="236" t="s">
        <v>2876</v>
      </c>
      <c r="AF101" s="236" t="s">
        <v>2416</v>
      </c>
      <c r="AG101" s="236" t="s">
        <v>3657</v>
      </c>
      <c r="AH101" s="236" t="s">
        <v>3164</v>
      </c>
      <c r="AI101" s="236" t="s">
        <v>3721</v>
      </c>
      <c r="AJ101" s="236" t="s">
        <v>3309</v>
      </c>
      <c r="AK101" s="236" t="s">
        <v>3617</v>
      </c>
      <c r="AL101" s="236" t="s">
        <v>1919</v>
      </c>
      <c r="AM101" s="236" t="s">
        <v>1846</v>
      </c>
      <c r="AN101" s="236" t="s">
        <v>2420</v>
      </c>
      <c r="AO101" s="236" t="s">
        <v>1829</v>
      </c>
      <c r="AP101" s="236" t="s">
        <v>2495</v>
      </c>
      <c r="AQ101" s="236" t="s">
        <v>2737</v>
      </c>
      <c r="AR101" s="236" t="s">
        <v>1667</v>
      </c>
      <c r="AS101" s="236" t="s">
        <v>3491</v>
      </c>
      <c r="AT101" s="236" t="s">
        <v>2404</v>
      </c>
      <c r="AU101" s="236" t="s">
        <v>1687</v>
      </c>
      <c r="AV101" s="236" t="s">
        <v>2832</v>
      </c>
      <c r="AW101" s="236" t="s">
        <v>3452</v>
      </c>
      <c r="AX101" s="236" t="s">
        <v>2262</v>
      </c>
      <c r="AY101" s="236" t="s">
        <v>3722</v>
      </c>
      <c r="AZ101" s="236" t="s">
        <v>1579</v>
      </c>
      <c r="BA101" s="236" t="s">
        <v>1918</v>
      </c>
      <c r="BB101" s="235" t="s">
        <v>3677</v>
      </c>
    </row>
    <row r="102" spans="1:54" s="238" customFormat="1">
      <c r="A102" s="235" t="s">
        <v>3723</v>
      </c>
      <c r="B102" s="235" t="s">
        <v>3667</v>
      </c>
      <c r="C102" s="235" t="s">
        <v>486</v>
      </c>
      <c r="D102" s="236">
        <v>530</v>
      </c>
      <c r="E102" s="237">
        <v>75.52</v>
      </c>
      <c r="F102" s="237">
        <v>0.12</v>
      </c>
      <c r="G102" s="237">
        <v>12.2</v>
      </c>
      <c r="H102" s="237">
        <v>2.36</v>
      </c>
      <c r="I102" s="237">
        <v>0.02</v>
      </c>
      <c r="J102" s="237">
        <v>0.23</v>
      </c>
      <c r="K102" s="237">
        <v>0.31</v>
      </c>
      <c r="L102" s="237">
        <v>3.55</v>
      </c>
      <c r="M102" s="237">
        <v>4.45</v>
      </c>
      <c r="N102" s="237">
        <v>0.02</v>
      </c>
      <c r="O102" s="237">
        <v>0.56999999999999995</v>
      </c>
      <c r="P102" s="237">
        <v>99.35</v>
      </c>
      <c r="Q102" s="236" t="s">
        <v>1559</v>
      </c>
      <c r="R102" s="236" t="s">
        <v>2662</v>
      </c>
      <c r="S102" s="236" t="s">
        <v>3494</v>
      </c>
      <c r="T102" s="236" t="s">
        <v>3724</v>
      </c>
      <c r="U102" s="236" t="s">
        <v>3449</v>
      </c>
      <c r="V102" s="236" t="s">
        <v>3725</v>
      </c>
      <c r="W102" s="236" t="s">
        <v>2442</v>
      </c>
      <c r="X102" s="236" t="s">
        <v>1898</v>
      </c>
      <c r="Y102" s="236" t="s">
        <v>3726</v>
      </c>
      <c r="Z102" s="236" t="s">
        <v>2384</v>
      </c>
      <c r="AA102" s="236"/>
      <c r="AB102" s="236" t="s">
        <v>2270</v>
      </c>
      <c r="AC102" s="236" t="s">
        <v>3727</v>
      </c>
      <c r="AD102" s="236" t="s">
        <v>2383</v>
      </c>
      <c r="AE102" s="236" t="s">
        <v>2411</v>
      </c>
      <c r="AF102" s="236" t="s">
        <v>2696</v>
      </c>
      <c r="AG102" s="236" t="s">
        <v>1790</v>
      </c>
      <c r="AH102" s="236" t="s">
        <v>3648</v>
      </c>
      <c r="AI102" s="236" t="s">
        <v>3728</v>
      </c>
      <c r="AJ102" s="236" t="s">
        <v>2645</v>
      </c>
      <c r="AK102" s="236" t="s">
        <v>3729</v>
      </c>
      <c r="AL102" s="236" t="s">
        <v>1531</v>
      </c>
      <c r="AM102" s="236" t="s">
        <v>3023</v>
      </c>
      <c r="AN102" s="236" t="s">
        <v>2420</v>
      </c>
      <c r="AO102" s="236" t="s">
        <v>1865</v>
      </c>
      <c r="AP102" s="236" t="s">
        <v>2034</v>
      </c>
      <c r="AQ102" s="236" t="s">
        <v>2453</v>
      </c>
      <c r="AR102" s="236" t="s">
        <v>1540</v>
      </c>
      <c r="AS102" s="236" t="s">
        <v>1608</v>
      </c>
      <c r="AT102" s="236" t="s">
        <v>2407</v>
      </c>
      <c r="AU102" s="236" t="s">
        <v>2608</v>
      </c>
      <c r="AV102" s="236" t="s">
        <v>2562</v>
      </c>
      <c r="AW102" s="236" t="s">
        <v>2906</v>
      </c>
      <c r="AX102" s="236" t="s">
        <v>2496</v>
      </c>
      <c r="AY102" s="236" t="s">
        <v>3730</v>
      </c>
      <c r="AZ102" s="236" t="s">
        <v>3731</v>
      </c>
      <c r="BA102" s="236" t="s">
        <v>3732</v>
      </c>
      <c r="BB102" s="235" t="s">
        <v>3677</v>
      </c>
    </row>
    <row r="103" spans="1:54" s="238" customFormat="1">
      <c r="A103" s="235" t="s">
        <v>3733</v>
      </c>
      <c r="B103" s="235" t="s">
        <v>3667</v>
      </c>
      <c r="C103" s="235" t="s">
        <v>486</v>
      </c>
      <c r="D103" s="236">
        <v>530</v>
      </c>
      <c r="E103" s="237">
        <v>76.12</v>
      </c>
      <c r="F103" s="237">
        <v>0.11</v>
      </c>
      <c r="G103" s="237">
        <v>12.24</v>
      </c>
      <c r="H103" s="237">
        <v>1.82</v>
      </c>
      <c r="I103" s="237">
        <v>0.01</v>
      </c>
      <c r="J103" s="237">
        <v>0.2</v>
      </c>
      <c r="K103" s="237">
        <v>0.27</v>
      </c>
      <c r="L103" s="237">
        <v>3.46</v>
      </c>
      <c r="M103" s="237">
        <v>4.6100000000000003</v>
      </c>
      <c r="N103" s="237">
        <v>0.02</v>
      </c>
      <c r="O103" s="237">
        <v>0.4</v>
      </c>
      <c r="P103" s="237">
        <v>99.259999999999991</v>
      </c>
      <c r="Q103" s="236" t="s">
        <v>3734</v>
      </c>
      <c r="R103" s="236" t="s">
        <v>1834</v>
      </c>
      <c r="S103" s="236" t="s">
        <v>2010</v>
      </c>
      <c r="T103" s="236" t="s">
        <v>2690</v>
      </c>
      <c r="U103" s="236" t="s">
        <v>3735</v>
      </c>
      <c r="V103" s="236" t="s">
        <v>3725</v>
      </c>
      <c r="W103" s="236" t="s">
        <v>2350</v>
      </c>
      <c r="X103" s="236" t="s">
        <v>2443</v>
      </c>
      <c r="Y103" s="236" t="s">
        <v>1827</v>
      </c>
      <c r="Z103" s="236" t="s">
        <v>2350</v>
      </c>
      <c r="AA103" s="236"/>
      <c r="AB103" s="236" t="s">
        <v>3220</v>
      </c>
      <c r="AC103" s="236" t="s">
        <v>2788</v>
      </c>
      <c r="AD103" s="236" t="s">
        <v>2383</v>
      </c>
      <c r="AE103" s="236" t="s">
        <v>3736</v>
      </c>
      <c r="AF103" s="236" t="s">
        <v>2897</v>
      </c>
      <c r="AG103" s="236" t="s">
        <v>2402</v>
      </c>
      <c r="AH103" s="236" t="s">
        <v>3524</v>
      </c>
      <c r="AI103" s="236" t="s">
        <v>3721</v>
      </c>
      <c r="AJ103" s="236" t="s">
        <v>2970</v>
      </c>
      <c r="AK103" s="236" t="s">
        <v>3597</v>
      </c>
      <c r="AL103" s="236" t="s">
        <v>1553</v>
      </c>
      <c r="AM103" s="236" t="s">
        <v>2713</v>
      </c>
      <c r="AN103" s="236" t="s">
        <v>2546</v>
      </c>
      <c r="AO103" s="236" t="s">
        <v>1821</v>
      </c>
      <c r="AP103" s="236" t="s">
        <v>2495</v>
      </c>
      <c r="AQ103" s="236" t="s">
        <v>3375</v>
      </c>
      <c r="AR103" s="236" t="s">
        <v>1667</v>
      </c>
      <c r="AS103" s="236" t="s">
        <v>3737</v>
      </c>
      <c r="AT103" s="236" t="s">
        <v>2555</v>
      </c>
      <c r="AU103" s="236" t="s">
        <v>2392</v>
      </c>
      <c r="AV103" s="236" t="s">
        <v>2555</v>
      </c>
      <c r="AW103" s="236" t="s">
        <v>2843</v>
      </c>
      <c r="AX103" s="236" t="s">
        <v>2929</v>
      </c>
      <c r="AY103" s="236" t="s">
        <v>3203</v>
      </c>
      <c r="AZ103" s="236" t="s">
        <v>2569</v>
      </c>
      <c r="BA103" s="236" t="s">
        <v>3636</v>
      </c>
      <c r="BB103" s="235" t="s">
        <v>3677</v>
      </c>
    </row>
    <row r="104" spans="1:54" s="238" customFormat="1">
      <c r="A104" s="235" t="s">
        <v>3738</v>
      </c>
      <c r="B104" s="235" t="s">
        <v>3667</v>
      </c>
      <c r="C104" s="235" t="s">
        <v>486</v>
      </c>
      <c r="D104" s="236">
        <v>530</v>
      </c>
      <c r="E104" s="237">
        <v>78.94</v>
      </c>
      <c r="F104" s="237">
        <v>0.06</v>
      </c>
      <c r="G104" s="237">
        <v>12.38</v>
      </c>
      <c r="H104" s="237">
        <v>0.45</v>
      </c>
      <c r="I104" s="237">
        <v>0.02</v>
      </c>
      <c r="J104" s="237">
        <v>0.17</v>
      </c>
      <c r="K104" s="237">
        <v>0.34</v>
      </c>
      <c r="L104" s="237">
        <v>6.62</v>
      </c>
      <c r="M104" s="237">
        <v>0.38</v>
      </c>
      <c r="N104" s="237">
        <v>0.01</v>
      </c>
      <c r="O104" s="237">
        <v>0.75</v>
      </c>
      <c r="P104" s="237">
        <v>100.12</v>
      </c>
      <c r="Q104" s="236" t="s">
        <v>3739</v>
      </c>
      <c r="R104" s="236" t="s">
        <v>1938</v>
      </c>
      <c r="S104" s="236" t="s">
        <v>1645</v>
      </c>
      <c r="T104" s="236" t="s">
        <v>3066</v>
      </c>
      <c r="U104" s="236" t="s">
        <v>2119</v>
      </c>
      <c r="V104" s="236" t="s">
        <v>1893</v>
      </c>
      <c r="W104" s="236" t="s">
        <v>1799</v>
      </c>
      <c r="X104" s="236" t="s">
        <v>1892</v>
      </c>
      <c r="Y104" s="236" t="s">
        <v>1661</v>
      </c>
      <c r="Z104" s="236" t="s">
        <v>2502</v>
      </c>
      <c r="AA104" s="236"/>
      <c r="AB104" s="236" t="s">
        <v>2531</v>
      </c>
      <c r="AC104" s="236" t="s">
        <v>1554</v>
      </c>
      <c r="AD104" s="236" t="s">
        <v>3740</v>
      </c>
      <c r="AE104" s="236" t="s">
        <v>3606</v>
      </c>
      <c r="AF104" s="236" t="s">
        <v>2902</v>
      </c>
      <c r="AG104" s="236" t="s">
        <v>1841</v>
      </c>
      <c r="AH104" s="236" t="s">
        <v>3741</v>
      </c>
      <c r="AI104" s="236" t="s">
        <v>2817</v>
      </c>
      <c r="AJ104" s="236" t="s">
        <v>3742</v>
      </c>
      <c r="AK104" s="236" t="s">
        <v>2690</v>
      </c>
      <c r="AL104" s="236" t="s">
        <v>2641</v>
      </c>
      <c r="AM104" s="236" t="s">
        <v>3701</v>
      </c>
      <c r="AN104" s="236" t="s">
        <v>3689</v>
      </c>
      <c r="AO104" s="236" t="s">
        <v>1900</v>
      </c>
      <c r="AP104" s="236" t="s">
        <v>3743</v>
      </c>
      <c r="AQ104" s="236" t="s">
        <v>2938</v>
      </c>
      <c r="AR104" s="236" t="s">
        <v>3264</v>
      </c>
      <c r="AS104" s="236" t="s">
        <v>2060</v>
      </c>
      <c r="AT104" s="236" t="s">
        <v>3744</v>
      </c>
      <c r="AU104" s="236" t="s">
        <v>1539</v>
      </c>
      <c r="AV104" s="236" t="s">
        <v>1835</v>
      </c>
      <c r="AW104" s="236" t="s">
        <v>2447</v>
      </c>
      <c r="AX104" s="236" t="s">
        <v>1894</v>
      </c>
      <c r="AY104" s="236" t="s">
        <v>1820</v>
      </c>
      <c r="AZ104" s="236" t="s">
        <v>2672</v>
      </c>
      <c r="BA104" s="236" t="s">
        <v>2459</v>
      </c>
      <c r="BB104" s="235" t="s">
        <v>3677</v>
      </c>
    </row>
    <row r="105" spans="1:54" s="238" customFormat="1">
      <c r="A105" s="235" t="s">
        <v>3745</v>
      </c>
      <c r="B105" s="235" t="s">
        <v>3667</v>
      </c>
      <c r="C105" s="235" t="s">
        <v>486</v>
      </c>
      <c r="D105" s="236">
        <v>530</v>
      </c>
      <c r="E105" s="237">
        <v>75.14</v>
      </c>
      <c r="F105" s="237">
        <v>0.05</v>
      </c>
      <c r="G105" s="237">
        <v>13.85</v>
      </c>
      <c r="H105" s="237">
        <v>0.57999999999999996</v>
      </c>
      <c r="I105" s="237">
        <v>0.03</v>
      </c>
      <c r="J105" s="237">
        <v>0.06</v>
      </c>
      <c r="K105" s="237">
        <v>0.21</v>
      </c>
      <c r="L105" s="237">
        <v>3.11</v>
      </c>
      <c r="M105" s="237">
        <v>6.55</v>
      </c>
      <c r="N105" s="237">
        <v>0.01</v>
      </c>
      <c r="O105" s="237">
        <v>0.8</v>
      </c>
      <c r="P105" s="237">
        <v>100.38999999999999</v>
      </c>
      <c r="Q105" s="236" t="s">
        <v>3254</v>
      </c>
      <c r="R105" s="236" t="s">
        <v>1918</v>
      </c>
      <c r="S105" s="236" t="s">
        <v>2992</v>
      </c>
      <c r="T105" s="236" t="s">
        <v>2080</v>
      </c>
      <c r="U105" s="236" t="s">
        <v>2070</v>
      </c>
      <c r="V105" s="236" t="s">
        <v>3242</v>
      </c>
      <c r="W105" s="236" t="s">
        <v>1857</v>
      </c>
      <c r="X105" s="236" t="s">
        <v>2221</v>
      </c>
      <c r="Y105" s="236" t="s">
        <v>3359</v>
      </c>
      <c r="Z105" s="236" t="s">
        <v>2435</v>
      </c>
      <c r="AA105" s="236"/>
      <c r="AB105" s="236" t="s">
        <v>3746</v>
      </c>
      <c r="AC105" s="236" t="s">
        <v>3116</v>
      </c>
      <c r="AD105" s="236" t="s">
        <v>3747</v>
      </c>
      <c r="AE105" s="236" t="s">
        <v>2577</v>
      </c>
      <c r="AF105" s="236" t="s">
        <v>1571</v>
      </c>
      <c r="AG105" s="236" t="s">
        <v>1637</v>
      </c>
      <c r="AH105" s="236" t="s">
        <v>2876</v>
      </c>
      <c r="AI105" s="236" t="s">
        <v>1574</v>
      </c>
      <c r="AJ105" s="236" t="s">
        <v>3047</v>
      </c>
      <c r="AK105" s="236" t="s">
        <v>3748</v>
      </c>
      <c r="AL105" s="236" t="s">
        <v>3457</v>
      </c>
      <c r="AM105" s="236" t="s">
        <v>2510</v>
      </c>
      <c r="AN105" s="236" t="s">
        <v>3749</v>
      </c>
      <c r="AO105" s="236" t="s">
        <v>3025</v>
      </c>
      <c r="AP105" s="236" t="s">
        <v>2245</v>
      </c>
      <c r="AQ105" s="236" t="s">
        <v>3590</v>
      </c>
      <c r="AR105" s="236" t="s">
        <v>1615</v>
      </c>
      <c r="AS105" s="236" t="s">
        <v>1821</v>
      </c>
      <c r="AT105" s="236" t="s">
        <v>2018</v>
      </c>
      <c r="AU105" s="236" t="s">
        <v>1967</v>
      </c>
      <c r="AV105" s="236" t="s">
        <v>3453</v>
      </c>
      <c r="AW105" s="236" t="s">
        <v>1759</v>
      </c>
      <c r="AX105" s="236" t="s">
        <v>2898</v>
      </c>
      <c r="AY105" s="236" t="s">
        <v>3489</v>
      </c>
      <c r="AZ105" s="236" t="s">
        <v>3438</v>
      </c>
      <c r="BA105" s="236" t="s">
        <v>1666</v>
      </c>
      <c r="BB105" s="235" t="s">
        <v>3677</v>
      </c>
    </row>
    <row r="106" spans="1:54" s="238" customFormat="1">
      <c r="A106" s="235" t="s">
        <v>3750</v>
      </c>
      <c r="B106" s="235" t="s">
        <v>3667</v>
      </c>
      <c r="C106" s="235" t="s">
        <v>486</v>
      </c>
      <c r="D106" s="236">
        <v>530</v>
      </c>
      <c r="E106" s="237">
        <v>76.53</v>
      </c>
      <c r="F106" s="237">
        <v>0.13</v>
      </c>
      <c r="G106" s="237">
        <v>12.96</v>
      </c>
      <c r="H106" s="237">
        <v>0.74</v>
      </c>
      <c r="I106" s="237">
        <v>0.03</v>
      </c>
      <c r="J106" s="237">
        <v>0.44</v>
      </c>
      <c r="K106" s="237">
        <v>0.95</v>
      </c>
      <c r="L106" s="237">
        <v>5.98</v>
      </c>
      <c r="M106" s="237">
        <v>0.82</v>
      </c>
      <c r="N106" s="237">
        <v>0.02</v>
      </c>
      <c r="O106" s="237">
        <v>1.72</v>
      </c>
      <c r="P106" s="237">
        <v>100.32</v>
      </c>
      <c r="Q106" s="236" t="s">
        <v>1787</v>
      </c>
      <c r="R106" s="236" t="s">
        <v>1548</v>
      </c>
      <c r="S106" s="236" t="s">
        <v>3052</v>
      </c>
      <c r="T106" s="236" t="s">
        <v>1699</v>
      </c>
      <c r="U106" s="236" t="s">
        <v>1911</v>
      </c>
      <c r="V106" s="236" t="s">
        <v>2221</v>
      </c>
      <c r="W106" s="236" t="s">
        <v>1562</v>
      </c>
      <c r="X106" s="236" t="s">
        <v>3563</v>
      </c>
      <c r="Y106" s="236" t="s">
        <v>3053</v>
      </c>
      <c r="Z106" s="236" t="s">
        <v>3445</v>
      </c>
      <c r="AA106" s="236"/>
      <c r="AB106" s="236" t="s">
        <v>3642</v>
      </c>
      <c r="AC106" s="236" t="s">
        <v>3751</v>
      </c>
      <c r="AD106" s="236" t="s">
        <v>3752</v>
      </c>
      <c r="AE106" s="236" t="s">
        <v>2201</v>
      </c>
      <c r="AF106" s="236" t="s">
        <v>2442</v>
      </c>
      <c r="AG106" s="236" t="s">
        <v>1629</v>
      </c>
      <c r="AH106" s="236" t="s">
        <v>3469</v>
      </c>
      <c r="AI106" s="236" t="s">
        <v>3753</v>
      </c>
      <c r="AJ106" s="236" t="s">
        <v>3571</v>
      </c>
      <c r="AK106" s="236" t="s">
        <v>2953</v>
      </c>
      <c r="AL106" s="236" t="s">
        <v>2383</v>
      </c>
      <c r="AM106" s="236" t="s">
        <v>3754</v>
      </c>
      <c r="AN106" s="236" t="s">
        <v>2418</v>
      </c>
      <c r="AO106" s="236" t="s">
        <v>1530</v>
      </c>
      <c r="AP106" s="236" t="s">
        <v>1536</v>
      </c>
      <c r="AQ106" s="236" t="s">
        <v>2098</v>
      </c>
      <c r="AR106" s="236" t="s">
        <v>2080</v>
      </c>
      <c r="AS106" s="236" t="s">
        <v>3755</v>
      </c>
      <c r="AT106" s="236" t="s">
        <v>1753</v>
      </c>
      <c r="AU106" s="236" t="s">
        <v>3756</v>
      </c>
      <c r="AV106" s="236" t="s">
        <v>1818</v>
      </c>
      <c r="AW106" s="236" t="s">
        <v>3132</v>
      </c>
      <c r="AX106" s="236" t="s">
        <v>3386</v>
      </c>
      <c r="AY106" s="236" t="s">
        <v>2714</v>
      </c>
      <c r="AZ106" s="236" t="s">
        <v>1643</v>
      </c>
      <c r="BA106" s="236" t="s">
        <v>3433</v>
      </c>
      <c r="BB106" s="235" t="s">
        <v>3677</v>
      </c>
    </row>
    <row r="107" spans="1:54" s="238" customFormat="1">
      <c r="A107" s="235" t="s">
        <v>3757</v>
      </c>
      <c r="B107" s="235" t="s">
        <v>3667</v>
      </c>
      <c r="C107" s="235" t="s">
        <v>486</v>
      </c>
      <c r="D107" s="236">
        <v>530</v>
      </c>
      <c r="E107" s="237">
        <v>78.3</v>
      </c>
      <c r="F107" s="237">
        <v>0.15</v>
      </c>
      <c r="G107" s="237">
        <v>11.8</v>
      </c>
      <c r="H107" s="237">
        <v>0.67</v>
      </c>
      <c r="I107" s="237">
        <v>0.02</v>
      </c>
      <c r="J107" s="237">
        <v>0.52</v>
      </c>
      <c r="K107" s="237">
        <v>0.89</v>
      </c>
      <c r="L107" s="237">
        <v>5.29</v>
      </c>
      <c r="M107" s="237">
        <v>0.75</v>
      </c>
      <c r="N107" s="237">
        <v>0.02</v>
      </c>
      <c r="O107" s="237">
        <v>1.7</v>
      </c>
      <c r="P107" s="237">
        <v>100.11</v>
      </c>
      <c r="Q107" s="236" t="s">
        <v>2229</v>
      </c>
      <c r="R107" s="236" t="s">
        <v>1570</v>
      </c>
      <c r="S107" s="236" t="s">
        <v>3758</v>
      </c>
      <c r="T107" s="236" t="s">
        <v>1813</v>
      </c>
      <c r="U107" s="236" t="s">
        <v>1984</v>
      </c>
      <c r="V107" s="236" t="s">
        <v>1959</v>
      </c>
      <c r="W107" s="236" t="s">
        <v>2184</v>
      </c>
      <c r="X107" s="236" t="s">
        <v>2664</v>
      </c>
      <c r="Y107" s="236" t="s">
        <v>3758</v>
      </c>
      <c r="Z107" s="236" t="s">
        <v>2162</v>
      </c>
      <c r="AA107" s="236"/>
      <c r="AB107" s="236" t="s">
        <v>2873</v>
      </c>
      <c r="AC107" s="236" t="s">
        <v>3363</v>
      </c>
      <c r="AD107" s="236" t="s">
        <v>3302</v>
      </c>
      <c r="AE107" s="236" t="s">
        <v>3090</v>
      </c>
      <c r="AF107" s="236" t="s">
        <v>2882</v>
      </c>
      <c r="AG107" s="236" t="s">
        <v>3201</v>
      </c>
      <c r="AH107" s="236" t="s">
        <v>2054</v>
      </c>
      <c r="AI107" s="236" t="s">
        <v>2581</v>
      </c>
      <c r="AJ107" s="236" t="s">
        <v>3759</v>
      </c>
      <c r="AK107" s="236" t="s">
        <v>2058</v>
      </c>
      <c r="AL107" s="236" t="s">
        <v>2016</v>
      </c>
      <c r="AM107" s="236" t="s">
        <v>3701</v>
      </c>
      <c r="AN107" s="236" t="s">
        <v>3760</v>
      </c>
      <c r="AO107" s="236" t="s">
        <v>3227</v>
      </c>
      <c r="AP107" s="236" t="s">
        <v>3761</v>
      </c>
      <c r="AQ107" s="236" t="s">
        <v>1539</v>
      </c>
      <c r="AR107" s="236" t="s">
        <v>1783</v>
      </c>
      <c r="AS107" s="236" t="s">
        <v>3125</v>
      </c>
      <c r="AT107" s="236" t="s">
        <v>3762</v>
      </c>
      <c r="AU107" s="236" t="s">
        <v>3563</v>
      </c>
      <c r="AV107" s="236" t="s">
        <v>3057</v>
      </c>
      <c r="AW107" s="236" t="s">
        <v>1751</v>
      </c>
      <c r="AX107" s="236" t="s">
        <v>2135</v>
      </c>
      <c r="AY107" s="236" t="s">
        <v>2496</v>
      </c>
      <c r="AZ107" s="236" t="s">
        <v>3337</v>
      </c>
      <c r="BA107" s="236" t="s">
        <v>3763</v>
      </c>
      <c r="BB107" s="235" t="s">
        <v>3677</v>
      </c>
    </row>
    <row r="108" spans="1:54" s="238" customFormat="1">
      <c r="A108" s="235" t="s">
        <v>3764</v>
      </c>
      <c r="B108" s="235" t="s">
        <v>3667</v>
      </c>
      <c r="C108" s="235" t="s">
        <v>486</v>
      </c>
      <c r="D108" s="236">
        <v>530</v>
      </c>
      <c r="E108" s="237">
        <v>78.47</v>
      </c>
      <c r="F108" s="237">
        <v>0.12</v>
      </c>
      <c r="G108" s="237">
        <v>12.62</v>
      </c>
      <c r="H108" s="237">
        <v>0.72</v>
      </c>
      <c r="I108" s="237">
        <v>0.02</v>
      </c>
      <c r="J108" s="237">
        <v>0.36</v>
      </c>
      <c r="K108" s="237">
        <v>0.31</v>
      </c>
      <c r="L108" s="237">
        <v>5.68</v>
      </c>
      <c r="M108" s="237">
        <v>1.1299999999999999</v>
      </c>
      <c r="N108" s="237">
        <v>0.01</v>
      </c>
      <c r="O108" s="237">
        <v>1.08</v>
      </c>
      <c r="P108" s="237">
        <v>100.52000000000001</v>
      </c>
      <c r="Q108" s="236" t="s">
        <v>1602</v>
      </c>
      <c r="R108" s="236" t="s">
        <v>3153</v>
      </c>
      <c r="S108" s="236" t="s">
        <v>3442</v>
      </c>
      <c r="T108" s="236" t="s">
        <v>1952</v>
      </c>
      <c r="U108" s="236" t="s">
        <v>1797</v>
      </c>
      <c r="V108" s="236" t="s">
        <v>2354</v>
      </c>
      <c r="W108" s="236" t="s">
        <v>2797</v>
      </c>
      <c r="X108" s="236" t="s">
        <v>2708</v>
      </c>
      <c r="Y108" s="236" t="s">
        <v>1575</v>
      </c>
      <c r="Z108" s="236" t="s">
        <v>2669</v>
      </c>
      <c r="AA108" s="236"/>
      <c r="AB108" s="236" t="s">
        <v>3765</v>
      </c>
      <c r="AC108" s="236" t="s">
        <v>3454</v>
      </c>
      <c r="AD108" s="236" t="s">
        <v>2771</v>
      </c>
      <c r="AE108" s="236" t="s">
        <v>3046</v>
      </c>
      <c r="AF108" s="236" t="s">
        <v>2187</v>
      </c>
      <c r="AG108" s="236" t="s">
        <v>3766</v>
      </c>
      <c r="AH108" s="236" t="s">
        <v>3572</v>
      </c>
      <c r="AI108" s="236" t="s">
        <v>3265</v>
      </c>
      <c r="AJ108" s="236" t="s">
        <v>3767</v>
      </c>
      <c r="AK108" s="236" t="s">
        <v>3768</v>
      </c>
      <c r="AL108" s="236" t="s">
        <v>3600</v>
      </c>
      <c r="AM108" s="236" t="s">
        <v>1937</v>
      </c>
      <c r="AN108" s="236" t="s">
        <v>2195</v>
      </c>
      <c r="AO108" s="236" t="s">
        <v>1807</v>
      </c>
      <c r="AP108" s="236" t="s">
        <v>1876</v>
      </c>
      <c r="AQ108" s="236" t="s">
        <v>3769</v>
      </c>
      <c r="AR108" s="236" t="s">
        <v>1654</v>
      </c>
      <c r="AS108" s="236" t="s">
        <v>1921</v>
      </c>
      <c r="AT108" s="236" t="s">
        <v>1568</v>
      </c>
      <c r="AU108" s="236" t="s">
        <v>1940</v>
      </c>
      <c r="AV108" s="236" t="s">
        <v>3770</v>
      </c>
      <c r="AW108" s="236" t="s">
        <v>1916</v>
      </c>
      <c r="AX108" s="236" t="s">
        <v>2844</v>
      </c>
      <c r="AY108" s="236" t="s">
        <v>2804</v>
      </c>
      <c r="AZ108" s="236" t="s">
        <v>3413</v>
      </c>
      <c r="BA108" s="236" t="s">
        <v>3283</v>
      </c>
      <c r="BB108" s="235" t="s">
        <v>3677</v>
      </c>
    </row>
    <row r="109" spans="1:54" s="238" customFormat="1">
      <c r="A109" s="235" t="s">
        <v>3771</v>
      </c>
      <c r="B109" s="235" t="s">
        <v>3667</v>
      </c>
      <c r="C109" s="235" t="s">
        <v>486</v>
      </c>
      <c r="D109" s="236">
        <v>530</v>
      </c>
      <c r="E109" s="237">
        <v>79.569999999999993</v>
      </c>
      <c r="F109" s="237">
        <v>0.05</v>
      </c>
      <c r="G109" s="237">
        <v>12.38</v>
      </c>
      <c r="H109" s="237">
        <v>0.46</v>
      </c>
      <c r="I109" s="237">
        <v>0.01</v>
      </c>
      <c r="J109" s="237">
        <v>0.09</v>
      </c>
      <c r="K109" s="237">
        <v>0.18</v>
      </c>
      <c r="L109" s="237">
        <v>6.51</v>
      </c>
      <c r="M109" s="237">
        <v>0.44</v>
      </c>
      <c r="N109" s="237" t="s">
        <v>3772</v>
      </c>
      <c r="O109" s="237">
        <v>0.75</v>
      </c>
      <c r="P109" s="237">
        <v>100.44</v>
      </c>
      <c r="Q109" s="236" t="s">
        <v>1705</v>
      </c>
      <c r="R109" s="236" t="s">
        <v>1663</v>
      </c>
      <c r="S109" s="236" t="s">
        <v>1662</v>
      </c>
      <c r="T109" s="236" t="s">
        <v>2527</v>
      </c>
      <c r="U109" s="236" t="s">
        <v>1970</v>
      </c>
      <c r="V109" s="236" t="s">
        <v>1686</v>
      </c>
      <c r="W109" s="236" t="s">
        <v>2500</v>
      </c>
      <c r="X109" s="236" t="s">
        <v>2561</v>
      </c>
      <c r="Y109" s="236" t="s">
        <v>3206</v>
      </c>
      <c r="Z109" s="236" t="s">
        <v>2486</v>
      </c>
      <c r="AA109" s="236"/>
      <c r="AB109" s="236" t="s">
        <v>3731</v>
      </c>
      <c r="AC109" s="236" t="s">
        <v>1884</v>
      </c>
      <c r="AD109" s="236" t="s">
        <v>3515</v>
      </c>
      <c r="AE109" s="236" t="s">
        <v>3274</v>
      </c>
      <c r="AF109" s="236" t="s">
        <v>2902</v>
      </c>
      <c r="AG109" s="236" t="s">
        <v>3773</v>
      </c>
      <c r="AH109" s="236" t="s">
        <v>3209</v>
      </c>
      <c r="AI109" s="236" t="s">
        <v>2654</v>
      </c>
      <c r="AJ109" s="236" t="s">
        <v>3336</v>
      </c>
      <c r="AK109" s="236" t="s">
        <v>3774</v>
      </c>
      <c r="AL109" s="236" t="s">
        <v>2413</v>
      </c>
      <c r="AM109" s="236" t="s">
        <v>1890</v>
      </c>
      <c r="AN109" s="236" t="s">
        <v>3775</v>
      </c>
      <c r="AO109" s="236" t="s">
        <v>1744</v>
      </c>
      <c r="AP109" s="236" t="s">
        <v>1799</v>
      </c>
      <c r="AQ109" s="236" t="s">
        <v>3776</v>
      </c>
      <c r="AR109" s="236" t="s">
        <v>1700</v>
      </c>
      <c r="AS109" s="236" t="s">
        <v>3777</v>
      </c>
      <c r="AT109" s="236" t="s">
        <v>3778</v>
      </c>
      <c r="AU109" s="236" t="s">
        <v>1559</v>
      </c>
      <c r="AV109" s="236" t="s">
        <v>3779</v>
      </c>
      <c r="AW109" s="236" t="s">
        <v>3636</v>
      </c>
      <c r="AX109" s="236" t="s">
        <v>3065</v>
      </c>
      <c r="AY109" s="236" t="s">
        <v>2021</v>
      </c>
      <c r="AZ109" s="236" t="s">
        <v>1638</v>
      </c>
      <c r="BA109" s="236" t="s">
        <v>3674</v>
      </c>
      <c r="BB109" s="235" t="s">
        <v>3677</v>
      </c>
    </row>
    <row r="110" spans="1:54" s="238" customFormat="1" ht="11.5" customHeight="1">
      <c r="A110" s="235" t="s">
        <v>3780</v>
      </c>
      <c r="B110" s="235" t="s">
        <v>3781</v>
      </c>
      <c r="C110" s="235" t="s">
        <v>3782</v>
      </c>
      <c r="D110" s="236">
        <v>473</v>
      </c>
      <c r="E110" s="237">
        <v>55.29</v>
      </c>
      <c r="F110" s="237">
        <v>1.06</v>
      </c>
      <c r="G110" s="237">
        <v>18.079999999999998</v>
      </c>
      <c r="H110" s="237">
        <v>8.89</v>
      </c>
      <c r="I110" s="237">
        <v>0.15</v>
      </c>
      <c r="J110" s="237">
        <v>3.3</v>
      </c>
      <c r="K110" s="237">
        <v>2.15</v>
      </c>
      <c r="L110" s="237">
        <v>3.21</v>
      </c>
      <c r="M110" s="237">
        <v>3.57</v>
      </c>
      <c r="N110" s="237">
        <v>0.28999999999999998</v>
      </c>
      <c r="O110" s="237">
        <v>3.6</v>
      </c>
      <c r="P110" s="237">
        <v>99.59</v>
      </c>
      <c r="Q110" s="236" t="s">
        <v>2586</v>
      </c>
      <c r="R110" s="236" t="s">
        <v>2461</v>
      </c>
      <c r="S110" s="236" t="s">
        <v>2818</v>
      </c>
      <c r="T110" s="236" t="s">
        <v>2081</v>
      </c>
      <c r="U110" s="236" t="s">
        <v>3522</v>
      </c>
      <c r="V110" s="236" t="s">
        <v>2057</v>
      </c>
      <c r="W110" s="236" t="s">
        <v>1701</v>
      </c>
      <c r="X110" s="236" t="s">
        <v>3783</v>
      </c>
      <c r="Y110" s="236" t="s">
        <v>3784</v>
      </c>
      <c r="Z110" s="236" t="s">
        <v>1961</v>
      </c>
      <c r="AA110" s="236"/>
      <c r="AB110" s="236" t="s">
        <v>2872</v>
      </c>
      <c r="AC110" s="236" t="s">
        <v>3785</v>
      </c>
      <c r="AD110" s="236" t="s">
        <v>3786</v>
      </c>
      <c r="AE110" s="236" t="s">
        <v>2520</v>
      </c>
      <c r="AF110" s="236" t="s">
        <v>3787</v>
      </c>
      <c r="AG110" s="236" t="s">
        <v>3259</v>
      </c>
      <c r="AH110" s="236" t="s">
        <v>3788</v>
      </c>
      <c r="AI110" s="236" t="s">
        <v>2682</v>
      </c>
      <c r="AJ110" s="236" t="s">
        <v>2747</v>
      </c>
      <c r="AK110" s="236" t="s">
        <v>2606</v>
      </c>
      <c r="AL110" s="236" t="s">
        <v>2682</v>
      </c>
      <c r="AM110" s="236" t="s">
        <v>3125</v>
      </c>
      <c r="AN110" s="236" t="s">
        <v>1959</v>
      </c>
      <c r="AO110" s="236" t="s">
        <v>3475</v>
      </c>
      <c r="AP110" s="236" t="s">
        <v>3789</v>
      </c>
      <c r="AQ110" s="236" t="s">
        <v>1907</v>
      </c>
      <c r="AR110" s="236" t="s">
        <v>1560</v>
      </c>
      <c r="AS110" s="236" t="s">
        <v>2989</v>
      </c>
      <c r="AT110" s="236" t="s">
        <v>3790</v>
      </c>
      <c r="AU110" s="236" t="s">
        <v>2102</v>
      </c>
      <c r="AV110" s="236" t="s">
        <v>3143</v>
      </c>
      <c r="AW110" s="236" t="s">
        <v>3172</v>
      </c>
      <c r="AX110" s="236" t="s">
        <v>3791</v>
      </c>
      <c r="AY110" s="236" t="s">
        <v>3602</v>
      </c>
      <c r="AZ110" s="236" t="s">
        <v>1535</v>
      </c>
      <c r="BA110" s="236" t="s">
        <v>2944</v>
      </c>
      <c r="BB110" s="239" t="s">
        <v>3792</v>
      </c>
    </row>
    <row r="111" spans="1:54" s="238" customFormat="1" ht="11.5" customHeight="1">
      <c r="A111" s="235" t="s">
        <v>3793</v>
      </c>
      <c r="B111" s="235" t="s">
        <v>3781</v>
      </c>
      <c r="C111" s="235" t="s">
        <v>3782</v>
      </c>
      <c r="D111" s="236">
        <v>473</v>
      </c>
      <c r="E111" s="237">
        <v>56.84</v>
      </c>
      <c r="F111" s="237">
        <v>0.94</v>
      </c>
      <c r="G111" s="237">
        <v>16.66</v>
      </c>
      <c r="H111" s="237">
        <v>7.64</v>
      </c>
      <c r="I111" s="237">
        <v>0.14000000000000001</v>
      </c>
      <c r="J111" s="237">
        <v>3.26</v>
      </c>
      <c r="K111" s="237">
        <v>3.48</v>
      </c>
      <c r="L111" s="237">
        <v>2.4700000000000002</v>
      </c>
      <c r="M111" s="237">
        <v>4.6900000000000004</v>
      </c>
      <c r="N111" s="237">
        <v>0.22</v>
      </c>
      <c r="O111" s="237">
        <v>3.41</v>
      </c>
      <c r="P111" s="237">
        <v>99.75</v>
      </c>
      <c r="Q111" s="236" t="s">
        <v>1529</v>
      </c>
      <c r="R111" s="236" t="s">
        <v>2159</v>
      </c>
      <c r="S111" s="236" t="s">
        <v>1920</v>
      </c>
      <c r="T111" s="236" t="s">
        <v>3640</v>
      </c>
      <c r="U111" s="236" t="s">
        <v>3053</v>
      </c>
      <c r="V111" s="236" t="s">
        <v>2366</v>
      </c>
      <c r="W111" s="236" t="s">
        <v>3442</v>
      </c>
      <c r="X111" s="236" t="s">
        <v>3794</v>
      </c>
      <c r="Y111" s="236" t="s">
        <v>3795</v>
      </c>
      <c r="Z111" s="236" t="s">
        <v>2480</v>
      </c>
      <c r="AA111" s="236"/>
      <c r="AB111" s="236" t="s">
        <v>3796</v>
      </c>
      <c r="AC111" s="236" t="s">
        <v>3797</v>
      </c>
      <c r="AD111" s="236" t="s">
        <v>1640</v>
      </c>
      <c r="AE111" s="236" t="s">
        <v>3798</v>
      </c>
      <c r="AF111" s="236" t="s">
        <v>2953</v>
      </c>
      <c r="AG111" s="236" t="s">
        <v>3359</v>
      </c>
      <c r="AH111" s="236" t="s">
        <v>3799</v>
      </c>
      <c r="AI111" s="236" t="s">
        <v>3686</v>
      </c>
      <c r="AJ111" s="236" t="s">
        <v>3116</v>
      </c>
      <c r="AK111" s="236" t="s">
        <v>2906</v>
      </c>
      <c r="AL111" s="236" t="s">
        <v>1985</v>
      </c>
      <c r="AM111" s="236" t="s">
        <v>1855</v>
      </c>
      <c r="AN111" s="236" t="s">
        <v>1876</v>
      </c>
      <c r="AO111" s="236" t="s">
        <v>3665</v>
      </c>
      <c r="AP111" s="236" t="s">
        <v>3800</v>
      </c>
      <c r="AQ111" s="236" t="s">
        <v>3023</v>
      </c>
      <c r="AR111" s="236" t="s">
        <v>3801</v>
      </c>
      <c r="AS111" s="236" t="s">
        <v>2903</v>
      </c>
      <c r="AT111" s="236" t="s">
        <v>1858</v>
      </c>
      <c r="AU111" s="236" t="s">
        <v>2184</v>
      </c>
      <c r="AV111" s="236" t="s">
        <v>3802</v>
      </c>
      <c r="AW111" s="236" t="s">
        <v>1797</v>
      </c>
      <c r="AX111" s="236" t="s">
        <v>3803</v>
      </c>
      <c r="AY111" s="236" t="s">
        <v>2098</v>
      </c>
      <c r="AZ111" s="236" t="s">
        <v>2029</v>
      </c>
      <c r="BA111" s="236" t="s">
        <v>2123</v>
      </c>
      <c r="BB111" s="239" t="s">
        <v>3792</v>
      </c>
    </row>
    <row r="112" spans="1:54" s="238" customFormat="1" ht="11.5" customHeight="1">
      <c r="A112" s="235" t="s">
        <v>3804</v>
      </c>
      <c r="B112" s="235" t="s">
        <v>3781</v>
      </c>
      <c r="C112" s="235" t="s">
        <v>3782</v>
      </c>
      <c r="D112" s="236">
        <v>473</v>
      </c>
      <c r="E112" s="237">
        <v>56.15</v>
      </c>
      <c r="F112" s="237">
        <v>0.88</v>
      </c>
      <c r="G112" s="237">
        <v>15.28</v>
      </c>
      <c r="H112" s="237">
        <v>7.24</v>
      </c>
      <c r="I112" s="237">
        <v>0.15</v>
      </c>
      <c r="J112" s="237">
        <v>3.1</v>
      </c>
      <c r="K112" s="237">
        <v>5.1100000000000003</v>
      </c>
      <c r="L112" s="237">
        <v>3.1</v>
      </c>
      <c r="M112" s="237">
        <v>3.65</v>
      </c>
      <c r="N112" s="237">
        <v>0.23</v>
      </c>
      <c r="O112" s="237">
        <v>4.47</v>
      </c>
      <c r="P112" s="237">
        <v>99.36</v>
      </c>
      <c r="Q112" s="236" t="s">
        <v>3731</v>
      </c>
      <c r="R112" s="236" t="s">
        <v>1700</v>
      </c>
      <c r="S112" s="236" t="s">
        <v>2393</v>
      </c>
      <c r="T112" s="236" t="s">
        <v>2839</v>
      </c>
      <c r="U112" s="236" t="s">
        <v>3805</v>
      </c>
      <c r="V112" s="236" t="s">
        <v>3310</v>
      </c>
      <c r="W112" s="236" t="s">
        <v>3144</v>
      </c>
      <c r="X112" s="236" t="s">
        <v>2609</v>
      </c>
      <c r="Y112" s="236" t="s">
        <v>3806</v>
      </c>
      <c r="Z112" s="236" t="s">
        <v>2401</v>
      </c>
      <c r="AA112" s="236"/>
      <c r="AB112" s="236" t="s">
        <v>3312</v>
      </c>
      <c r="AC112" s="236" t="s">
        <v>3807</v>
      </c>
      <c r="AD112" s="236" t="s">
        <v>3413</v>
      </c>
      <c r="AE112" s="236" t="s">
        <v>2428</v>
      </c>
      <c r="AF112" s="236" t="s">
        <v>3808</v>
      </c>
      <c r="AG112" s="236" t="s">
        <v>3303</v>
      </c>
      <c r="AH112" s="236" t="s">
        <v>3809</v>
      </c>
      <c r="AI112" s="236" t="s">
        <v>1961</v>
      </c>
      <c r="AJ112" s="236" t="s">
        <v>1740</v>
      </c>
      <c r="AK112" s="236" t="s">
        <v>2028</v>
      </c>
      <c r="AL112" s="236" t="s">
        <v>2391</v>
      </c>
      <c r="AM112" s="236" t="s">
        <v>2713</v>
      </c>
      <c r="AN112" s="236" t="s">
        <v>2664</v>
      </c>
      <c r="AO112" s="236" t="s">
        <v>3305</v>
      </c>
      <c r="AP112" s="236" t="s">
        <v>2901</v>
      </c>
      <c r="AQ112" s="236" t="s">
        <v>1606</v>
      </c>
      <c r="AR112" s="236" t="s">
        <v>2446</v>
      </c>
      <c r="AS112" s="236" t="s">
        <v>1670</v>
      </c>
      <c r="AT112" s="236" t="s">
        <v>3810</v>
      </c>
      <c r="AU112" s="236" t="s">
        <v>3811</v>
      </c>
      <c r="AV112" s="236" t="s">
        <v>3059</v>
      </c>
      <c r="AW112" s="236" t="s">
        <v>2381</v>
      </c>
      <c r="AX112" s="236" t="s">
        <v>1692</v>
      </c>
      <c r="AY112" s="236" t="s">
        <v>2701</v>
      </c>
      <c r="AZ112" s="236" t="s">
        <v>1662</v>
      </c>
      <c r="BA112" s="236" t="s">
        <v>1972</v>
      </c>
      <c r="BB112" s="239" t="s">
        <v>3792</v>
      </c>
    </row>
    <row r="113" spans="1:54" s="238" customFormat="1" ht="11.5" customHeight="1">
      <c r="A113" s="235" t="s">
        <v>3812</v>
      </c>
      <c r="B113" s="235" t="s">
        <v>3781</v>
      </c>
      <c r="C113" s="235" t="s">
        <v>3782</v>
      </c>
      <c r="D113" s="236">
        <v>473</v>
      </c>
      <c r="E113" s="237">
        <v>55.66</v>
      </c>
      <c r="F113" s="237">
        <v>0.75</v>
      </c>
      <c r="G113" s="237">
        <v>17.760000000000002</v>
      </c>
      <c r="H113" s="237">
        <v>7.71</v>
      </c>
      <c r="I113" s="237">
        <v>0.12</v>
      </c>
      <c r="J113" s="237">
        <v>4.7</v>
      </c>
      <c r="K113" s="237">
        <v>1.68</v>
      </c>
      <c r="L113" s="237">
        <v>3.31</v>
      </c>
      <c r="M113" s="237">
        <v>3.74</v>
      </c>
      <c r="N113" s="237">
        <v>0.19</v>
      </c>
      <c r="O113" s="237">
        <v>4.0599999999999996</v>
      </c>
      <c r="P113" s="237">
        <v>99.68</v>
      </c>
      <c r="Q113" s="236" t="s">
        <v>3813</v>
      </c>
      <c r="R113" s="236" t="s">
        <v>2263</v>
      </c>
      <c r="S113" s="236" t="s">
        <v>1951</v>
      </c>
      <c r="T113" s="236" t="s">
        <v>3814</v>
      </c>
      <c r="U113" s="236" t="s">
        <v>1826</v>
      </c>
      <c r="V113" s="236" t="s">
        <v>3815</v>
      </c>
      <c r="W113" s="236" t="s">
        <v>2760</v>
      </c>
      <c r="X113" s="236" t="s">
        <v>3816</v>
      </c>
      <c r="Y113" s="236" t="s">
        <v>3817</v>
      </c>
      <c r="Z113" s="236" t="s">
        <v>1757</v>
      </c>
      <c r="AA113" s="236"/>
      <c r="AB113" s="236" t="s">
        <v>3414</v>
      </c>
      <c r="AC113" s="236" t="s">
        <v>3818</v>
      </c>
      <c r="AD113" s="236" t="s">
        <v>1827</v>
      </c>
      <c r="AE113" s="236" t="s">
        <v>3219</v>
      </c>
      <c r="AF113" s="236" t="s">
        <v>3819</v>
      </c>
      <c r="AG113" s="236" t="s">
        <v>1787</v>
      </c>
      <c r="AH113" s="236" t="s">
        <v>3820</v>
      </c>
      <c r="AI113" s="236" t="s">
        <v>1985</v>
      </c>
      <c r="AJ113" s="236" t="s">
        <v>3633</v>
      </c>
      <c r="AK113" s="236" t="s">
        <v>1855</v>
      </c>
      <c r="AL113" s="236" t="s">
        <v>1933</v>
      </c>
      <c r="AM113" s="236" t="s">
        <v>2798</v>
      </c>
      <c r="AN113" s="236" t="s">
        <v>2772</v>
      </c>
      <c r="AO113" s="236" t="s">
        <v>3072</v>
      </c>
      <c r="AP113" s="236" t="s">
        <v>2092</v>
      </c>
      <c r="AQ113" s="236" t="s">
        <v>2241</v>
      </c>
      <c r="AR113" s="236" t="s">
        <v>2260</v>
      </c>
      <c r="AS113" s="236" t="s">
        <v>1868</v>
      </c>
      <c r="AT113" s="236" t="s">
        <v>2154</v>
      </c>
      <c r="AU113" s="236" t="s">
        <v>2619</v>
      </c>
      <c r="AV113" s="236" t="s">
        <v>2437</v>
      </c>
      <c r="AW113" s="236" t="s">
        <v>2193</v>
      </c>
      <c r="AX113" s="236" t="s">
        <v>2083</v>
      </c>
      <c r="AY113" s="236" t="s">
        <v>1963</v>
      </c>
      <c r="AZ113" s="236" t="s">
        <v>2517</v>
      </c>
      <c r="BA113" s="236" t="s">
        <v>3154</v>
      </c>
      <c r="BB113" s="239" t="s">
        <v>3792</v>
      </c>
    </row>
    <row r="114" spans="1:54" s="238" customFormat="1" ht="11.5" customHeight="1">
      <c r="A114" s="235" t="s">
        <v>3821</v>
      </c>
      <c r="B114" s="235" t="s">
        <v>3781</v>
      </c>
      <c r="C114" s="235" t="s">
        <v>3782</v>
      </c>
      <c r="D114" s="236">
        <v>473</v>
      </c>
      <c r="E114" s="237">
        <v>69.849999999999994</v>
      </c>
      <c r="F114" s="237">
        <v>0.23</v>
      </c>
      <c r="G114" s="237">
        <v>15.18</v>
      </c>
      <c r="H114" s="237">
        <v>1.91</v>
      </c>
      <c r="I114" s="237">
        <v>0.05</v>
      </c>
      <c r="J114" s="237">
        <v>0.81</v>
      </c>
      <c r="K114" s="237">
        <v>1.38</v>
      </c>
      <c r="L114" s="237">
        <v>4.84</v>
      </c>
      <c r="M114" s="237">
        <v>3.69</v>
      </c>
      <c r="N114" s="237">
        <v>0.06</v>
      </c>
      <c r="O114" s="237">
        <v>1.65</v>
      </c>
      <c r="P114" s="237">
        <v>99.65</v>
      </c>
      <c r="Q114" s="236" t="s">
        <v>2984</v>
      </c>
      <c r="R114" s="236" t="s">
        <v>2073</v>
      </c>
      <c r="S114" s="236" t="s">
        <v>1907</v>
      </c>
      <c r="T114" s="236" t="s">
        <v>2678</v>
      </c>
      <c r="U114" s="236" t="s">
        <v>2665</v>
      </c>
      <c r="V114" s="236" t="s">
        <v>1916</v>
      </c>
      <c r="W114" s="236" t="s">
        <v>1789</v>
      </c>
      <c r="X114" s="236" t="s">
        <v>3217</v>
      </c>
      <c r="Y114" s="236" t="s">
        <v>2450</v>
      </c>
      <c r="Z114" s="236" t="s">
        <v>2511</v>
      </c>
      <c r="AA114" s="236"/>
      <c r="AB114" s="236" t="s">
        <v>3311</v>
      </c>
      <c r="AC114" s="236" t="s">
        <v>3822</v>
      </c>
      <c r="AD114" s="236" t="s">
        <v>2585</v>
      </c>
      <c r="AE114" s="236" t="s">
        <v>3823</v>
      </c>
      <c r="AF114" s="236" t="s">
        <v>3044</v>
      </c>
      <c r="AG114" s="236" t="s">
        <v>2217</v>
      </c>
      <c r="AH114" s="236" t="s">
        <v>3824</v>
      </c>
      <c r="AI114" s="236" t="s">
        <v>2598</v>
      </c>
      <c r="AJ114" s="236" t="s">
        <v>1640</v>
      </c>
      <c r="AK114" s="236" t="s">
        <v>2692</v>
      </c>
      <c r="AL114" s="236" t="s">
        <v>3825</v>
      </c>
      <c r="AM114" s="236" t="s">
        <v>2619</v>
      </c>
      <c r="AN114" s="236" t="s">
        <v>3826</v>
      </c>
      <c r="AO114" s="236" t="s">
        <v>3827</v>
      </c>
      <c r="AP114" s="236" t="s">
        <v>3828</v>
      </c>
      <c r="AQ114" s="236" t="s">
        <v>3829</v>
      </c>
      <c r="AR114" s="236" t="s">
        <v>3830</v>
      </c>
      <c r="AS114" s="236" t="s">
        <v>3773</v>
      </c>
      <c r="AT114" s="236" t="s">
        <v>3831</v>
      </c>
      <c r="AU114" s="236" t="s">
        <v>2396</v>
      </c>
      <c r="AV114" s="236" t="s">
        <v>3832</v>
      </c>
      <c r="AW114" s="236" t="s">
        <v>1644</v>
      </c>
      <c r="AX114" s="236" t="s">
        <v>3833</v>
      </c>
      <c r="AY114" s="236" t="s">
        <v>1920</v>
      </c>
      <c r="AZ114" s="236" t="s">
        <v>1784</v>
      </c>
      <c r="BA114" s="236" t="s">
        <v>2797</v>
      </c>
      <c r="BB114" s="239" t="s">
        <v>3792</v>
      </c>
    </row>
    <row r="115" spans="1:54" s="238" customFormat="1" ht="11.5" customHeight="1">
      <c r="A115" s="235" t="s">
        <v>3834</v>
      </c>
      <c r="B115" s="235" t="s">
        <v>3781</v>
      </c>
      <c r="C115" s="235" t="s">
        <v>487</v>
      </c>
      <c r="D115" s="236">
        <v>462</v>
      </c>
      <c r="E115" s="237">
        <v>70.930000000000007</v>
      </c>
      <c r="F115" s="237">
        <v>0.19</v>
      </c>
      <c r="G115" s="237">
        <v>15.23</v>
      </c>
      <c r="H115" s="237">
        <v>1.87</v>
      </c>
      <c r="I115" s="237">
        <v>0.05</v>
      </c>
      <c r="J115" s="237">
        <v>0.87</v>
      </c>
      <c r="K115" s="237">
        <v>0.63</v>
      </c>
      <c r="L115" s="237">
        <v>5.14</v>
      </c>
      <c r="M115" s="237">
        <v>3.76</v>
      </c>
      <c r="N115" s="237">
        <v>0.05</v>
      </c>
      <c r="O115" s="237">
        <v>1.0900000000000001</v>
      </c>
      <c r="P115" s="237">
        <v>99.81</v>
      </c>
      <c r="Q115" s="236" t="s">
        <v>2696</v>
      </c>
      <c r="R115" s="236" t="s">
        <v>1904</v>
      </c>
      <c r="S115" s="236" t="s">
        <v>3704</v>
      </c>
      <c r="T115" s="236" t="s">
        <v>3471</v>
      </c>
      <c r="U115" s="236" t="s">
        <v>2711</v>
      </c>
      <c r="V115" s="236" t="s">
        <v>3835</v>
      </c>
      <c r="W115" s="236" t="s">
        <v>1625</v>
      </c>
      <c r="X115" s="236" t="s">
        <v>1681</v>
      </c>
      <c r="Y115" s="236" t="s">
        <v>2543</v>
      </c>
      <c r="Z115" s="236" t="s">
        <v>2465</v>
      </c>
      <c r="AA115" s="236"/>
      <c r="AB115" s="236" t="s">
        <v>2912</v>
      </c>
      <c r="AC115" s="236" t="s">
        <v>2646</v>
      </c>
      <c r="AD115" s="236" t="s">
        <v>1729</v>
      </c>
      <c r="AE115" s="236" t="s">
        <v>3312</v>
      </c>
      <c r="AF115" s="236" t="s">
        <v>3376</v>
      </c>
      <c r="AG115" s="236" t="s">
        <v>2135</v>
      </c>
      <c r="AH115" s="236" t="s">
        <v>3836</v>
      </c>
      <c r="AI115" s="236" t="s">
        <v>2358</v>
      </c>
      <c r="AJ115" s="236" t="s">
        <v>2543</v>
      </c>
      <c r="AK115" s="236" t="s">
        <v>2459</v>
      </c>
      <c r="AL115" s="236" t="s">
        <v>3837</v>
      </c>
      <c r="AM115" s="236" t="s">
        <v>2089</v>
      </c>
      <c r="AN115" s="236" t="s">
        <v>2277</v>
      </c>
      <c r="AO115" s="236" t="s">
        <v>1925</v>
      </c>
      <c r="AP115" s="236" t="s">
        <v>3490</v>
      </c>
      <c r="AQ115" s="236" t="s">
        <v>2463</v>
      </c>
      <c r="AR115" s="236" t="s">
        <v>3251</v>
      </c>
      <c r="AS115" s="236" t="s">
        <v>3838</v>
      </c>
      <c r="AT115" s="236" t="s">
        <v>3839</v>
      </c>
      <c r="AU115" s="236" t="s">
        <v>2006</v>
      </c>
      <c r="AV115" s="236" t="s">
        <v>3840</v>
      </c>
      <c r="AW115" s="236" t="s">
        <v>1820</v>
      </c>
      <c r="AX115" s="236" t="s">
        <v>2277</v>
      </c>
      <c r="AY115" s="236" t="s">
        <v>1933</v>
      </c>
      <c r="AZ115" s="236" t="s">
        <v>2720</v>
      </c>
      <c r="BA115" s="236" t="s">
        <v>1607</v>
      </c>
      <c r="BB115" s="239" t="s">
        <v>3792</v>
      </c>
    </row>
    <row r="116" spans="1:54" s="238" customFormat="1" ht="11.5" customHeight="1">
      <c r="A116" s="235" t="s">
        <v>3841</v>
      </c>
      <c r="B116" s="235" t="s">
        <v>3781</v>
      </c>
      <c r="C116" s="235" t="s">
        <v>487</v>
      </c>
      <c r="D116" s="236">
        <v>462</v>
      </c>
      <c r="E116" s="237">
        <v>71.7</v>
      </c>
      <c r="F116" s="237">
        <v>0.14000000000000001</v>
      </c>
      <c r="G116" s="237">
        <v>14.35</v>
      </c>
      <c r="H116" s="237">
        <v>1.26</v>
      </c>
      <c r="I116" s="237">
        <v>0.04</v>
      </c>
      <c r="J116" s="237">
        <v>0.41</v>
      </c>
      <c r="K116" s="237">
        <v>1.26</v>
      </c>
      <c r="L116" s="237">
        <v>5.64</v>
      </c>
      <c r="M116" s="237">
        <v>2.9</v>
      </c>
      <c r="N116" s="237">
        <v>0.04</v>
      </c>
      <c r="O116" s="237">
        <v>1.44</v>
      </c>
      <c r="P116" s="237">
        <v>99.18</v>
      </c>
      <c r="Q116" s="236" t="s">
        <v>3730</v>
      </c>
      <c r="R116" s="236" t="s">
        <v>2639</v>
      </c>
      <c r="S116" s="236" t="s">
        <v>3345</v>
      </c>
      <c r="T116" s="236" t="s">
        <v>3741</v>
      </c>
      <c r="U116" s="236" t="s">
        <v>3538</v>
      </c>
      <c r="V116" s="236" t="s">
        <v>3386</v>
      </c>
      <c r="W116" s="236" t="s">
        <v>3433</v>
      </c>
      <c r="X116" s="236" t="s">
        <v>2441</v>
      </c>
      <c r="Y116" s="236" t="s">
        <v>2672</v>
      </c>
      <c r="Z116" s="236" t="s">
        <v>2518</v>
      </c>
      <c r="AA116" s="236"/>
      <c r="AB116" s="236" t="s">
        <v>3374</v>
      </c>
      <c r="AC116" s="236" t="s">
        <v>2932</v>
      </c>
      <c r="AD116" s="236" t="s">
        <v>1831</v>
      </c>
      <c r="AE116" s="236" t="s">
        <v>3842</v>
      </c>
      <c r="AF116" s="236" t="s">
        <v>2135</v>
      </c>
      <c r="AG116" s="236" t="s">
        <v>3127</v>
      </c>
      <c r="AH116" s="236" t="s">
        <v>3843</v>
      </c>
      <c r="AI116" s="236" t="s">
        <v>1742</v>
      </c>
      <c r="AJ116" s="236" t="s">
        <v>2919</v>
      </c>
      <c r="AK116" s="236" t="s">
        <v>1684</v>
      </c>
      <c r="AL116" s="236" t="s">
        <v>1979</v>
      </c>
      <c r="AM116" s="236" t="s">
        <v>3844</v>
      </c>
      <c r="AN116" s="236" t="s">
        <v>3128</v>
      </c>
      <c r="AO116" s="236" t="s">
        <v>1710</v>
      </c>
      <c r="AP116" s="236" t="s">
        <v>3845</v>
      </c>
      <c r="AQ116" s="236" t="s">
        <v>2072</v>
      </c>
      <c r="AR116" s="236" t="s">
        <v>3846</v>
      </c>
      <c r="AS116" s="236" t="s">
        <v>3390</v>
      </c>
      <c r="AT116" s="236" t="s">
        <v>3847</v>
      </c>
      <c r="AU116" s="236" t="s">
        <v>3318</v>
      </c>
      <c r="AV116" s="236" t="s">
        <v>3847</v>
      </c>
      <c r="AW116" s="236" t="s">
        <v>2989</v>
      </c>
      <c r="AX116" s="236" t="s">
        <v>3848</v>
      </c>
      <c r="AY116" s="236" t="s">
        <v>1862</v>
      </c>
      <c r="AZ116" s="236" t="s">
        <v>1944</v>
      </c>
      <c r="BA116" s="236" t="s">
        <v>1733</v>
      </c>
      <c r="BB116" s="239" t="s">
        <v>3792</v>
      </c>
    </row>
    <row r="117" spans="1:54" s="238" customFormat="1" ht="11.5" customHeight="1">
      <c r="A117" s="235" t="s">
        <v>3849</v>
      </c>
      <c r="B117" s="235" t="s">
        <v>3781</v>
      </c>
      <c r="C117" s="235" t="s">
        <v>487</v>
      </c>
      <c r="D117" s="236">
        <v>462</v>
      </c>
      <c r="E117" s="237">
        <v>68.290000000000006</v>
      </c>
      <c r="F117" s="237">
        <v>0.25</v>
      </c>
      <c r="G117" s="237">
        <v>15.14</v>
      </c>
      <c r="H117" s="237">
        <v>1.81</v>
      </c>
      <c r="I117" s="237">
        <v>0.04</v>
      </c>
      <c r="J117" s="237">
        <v>0.77</v>
      </c>
      <c r="K117" s="237">
        <v>1.96</v>
      </c>
      <c r="L117" s="237">
        <v>5.55</v>
      </c>
      <c r="M117" s="237">
        <v>2.91</v>
      </c>
      <c r="N117" s="237">
        <v>0.08</v>
      </c>
      <c r="O117" s="237">
        <v>2.2000000000000002</v>
      </c>
      <c r="P117" s="237">
        <v>99</v>
      </c>
      <c r="Q117" s="236" t="s">
        <v>2582</v>
      </c>
      <c r="R117" s="236" t="s">
        <v>1836</v>
      </c>
      <c r="S117" s="236" t="s">
        <v>1988</v>
      </c>
      <c r="T117" s="236" t="s">
        <v>3447</v>
      </c>
      <c r="U117" s="236" t="s">
        <v>2821</v>
      </c>
      <c r="V117" s="236" t="s">
        <v>2039</v>
      </c>
      <c r="W117" s="236" t="s">
        <v>1968</v>
      </c>
      <c r="X117" s="236" t="s">
        <v>1847</v>
      </c>
      <c r="Y117" s="236" t="s">
        <v>3152</v>
      </c>
      <c r="Z117" s="236" t="s">
        <v>2665</v>
      </c>
      <c r="AA117" s="236"/>
      <c r="AB117" s="236" t="s">
        <v>2771</v>
      </c>
      <c r="AC117" s="236" t="s">
        <v>3850</v>
      </c>
      <c r="AD117" s="236" t="s">
        <v>3019</v>
      </c>
      <c r="AE117" s="236" t="s">
        <v>3361</v>
      </c>
      <c r="AF117" s="236" t="s">
        <v>3851</v>
      </c>
      <c r="AG117" s="236" t="s">
        <v>1722</v>
      </c>
      <c r="AH117" s="236" t="s">
        <v>1901</v>
      </c>
      <c r="AI117" s="236" t="s">
        <v>1863</v>
      </c>
      <c r="AJ117" s="236" t="s">
        <v>1574</v>
      </c>
      <c r="AK117" s="236" t="s">
        <v>2553</v>
      </c>
      <c r="AL117" s="236" t="s">
        <v>3852</v>
      </c>
      <c r="AM117" s="236" t="s">
        <v>2561</v>
      </c>
      <c r="AN117" s="236" t="s">
        <v>3004</v>
      </c>
      <c r="AO117" s="236" t="s">
        <v>3853</v>
      </c>
      <c r="AP117" s="236" t="s">
        <v>3050</v>
      </c>
      <c r="AQ117" s="236" t="s">
        <v>3854</v>
      </c>
      <c r="AR117" s="236" t="s">
        <v>3541</v>
      </c>
      <c r="AS117" s="236" t="s">
        <v>3855</v>
      </c>
      <c r="AT117" s="236" t="s">
        <v>3856</v>
      </c>
      <c r="AU117" s="236" t="s">
        <v>2528</v>
      </c>
      <c r="AV117" s="236" t="s">
        <v>3857</v>
      </c>
      <c r="AW117" s="236" t="s">
        <v>2062</v>
      </c>
      <c r="AX117" s="236" t="s">
        <v>3858</v>
      </c>
      <c r="AY117" s="236" t="s">
        <v>1863</v>
      </c>
      <c r="AZ117" s="236" t="s">
        <v>3859</v>
      </c>
      <c r="BA117" s="236" t="s">
        <v>1959</v>
      </c>
      <c r="BB117" s="239" t="s">
        <v>3792</v>
      </c>
    </row>
    <row r="118" spans="1:54" s="238" customFormat="1" ht="11.5" customHeight="1">
      <c r="A118" s="235" t="s">
        <v>3860</v>
      </c>
      <c r="B118" s="235" t="s">
        <v>3781</v>
      </c>
      <c r="C118" s="235" t="s">
        <v>487</v>
      </c>
      <c r="D118" s="236">
        <v>462</v>
      </c>
      <c r="E118" s="237">
        <v>71.040000000000006</v>
      </c>
      <c r="F118" s="237">
        <v>0.13</v>
      </c>
      <c r="G118" s="237">
        <v>15.36</v>
      </c>
      <c r="H118" s="237">
        <v>1.08</v>
      </c>
      <c r="I118" s="237">
        <v>0.03</v>
      </c>
      <c r="J118" s="237">
        <v>0.34</v>
      </c>
      <c r="K118" s="237">
        <v>1.38</v>
      </c>
      <c r="L118" s="237">
        <v>5.74</v>
      </c>
      <c r="M118" s="237">
        <v>2.6</v>
      </c>
      <c r="N118" s="237">
        <v>0.04</v>
      </c>
      <c r="O118" s="237">
        <v>1.62</v>
      </c>
      <c r="P118" s="237">
        <v>99.36</v>
      </c>
      <c r="Q118" s="236" t="s">
        <v>1920</v>
      </c>
      <c r="R118" s="236" t="s">
        <v>2259</v>
      </c>
      <c r="S118" s="236" t="s">
        <v>3859</v>
      </c>
      <c r="T118" s="236" t="s">
        <v>2673</v>
      </c>
      <c r="U118" s="236" t="s">
        <v>1552</v>
      </c>
      <c r="V118" s="236" t="s">
        <v>2217</v>
      </c>
      <c r="W118" s="236" t="s">
        <v>2001</v>
      </c>
      <c r="X118" s="236" t="s">
        <v>2707</v>
      </c>
      <c r="Y118" s="236" t="s">
        <v>1985</v>
      </c>
      <c r="Z118" s="236" t="s">
        <v>2435</v>
      </c>
      <c r="AA118" s="236"/>
      <c r="AB118" s="236" t="s">
        <v>2952</v>
      </c>
      <c r="AC118" s="236" t="s">
        <v>3861</v>
      </c>
      <c r="AD118" s="236" t="s">
        <v>3862</v>
      </c>
      <c r="AE118" s="236" t="s">
        <v>3863</v>
      </c>
      <c r="AF118" s="236" t="s">
        <v>1593</v>
      </c>
      <c r="AG118" s="236" t="s">
        <v>1849</v>
      </c>
      <c r="AH118" s="236" t="s">
        <v>3864</v>
      </c>
      <c r="AI118" s="236" t="s">
        <v>3254</v>
      </c>
      <c r="AJ118" s="236" t="s">
        <v>3601</v>
      </c>
      <c r="AK118" s="236" t="s">
        <v>2797</v>
      </c>
      <c r="AL118" s="236" t="s">
        <v>3865</v>
      </c>
      <c r="AM118" s="236" t="s">
        <v>3519</v>
      </c>
      <c r="AN118" s="236" t="s">
        <v>3833</v>
      </c>
      <c r="AO118" s="236" t="s">
        <v>3866</v>
      </c>
      <c r="AP118" s="236" t="s">
        <v>3867</v>
      </c>
      <c r="AQ118" s="236" t="s">
        <v>3868</v>
      </c>
      <c r="AR118" s="236" t="s">
        <v>3869</v>
      </c>
      <c r="AS118" s="236" t="s">
        <v>3870</v>
      </c>
      <c r="AT118" s="236" t="s">
        <v>3871</v>
      </c>
      <c r="AU118" s="236" t="s">
        <v>2154</v>
      </c>
      <c r="AV118" s="236" t="s">
        <v>3872</v>
      </c>
      <c r="AW118" s="236" t="s">
        <v>2570</v>
      </c>
      <c r="AX118" s="236" t="s">
        <v>3760</v>
      </c>
      <c r="AY118" s="236" t="s">
        <v>2053</v>
      </c>
      <c r="AZ118" s="236" t="s">
        <v>1593</v>
      </c>
      <c r="BA118" s="236" t="s">
        <v>1726</v>
      </c>
      <c r="BB118" s="239" t="s">
        <v>3792</v>
      </c>
    </row>
    <row r="119" spans="1:54" s="238" customFormat="1">
      <c r="A119" s="235" t="s">
        <v>3873</v>
      </c>
      <c r="B119" s="235" t="s">
        <v>3874</v>
      </c>
      <c r="C119" s="235" t="s">
        <v>3875</v>
      </c>
      <c r="D119" s="236">
        <v>466</v>
      </c>
      <c r="E119" s="237">
        <v>69.39</v>
      </c>
      <c r="F119" s="237">
        <v>0.47</v>
      </c>
      <c r="G119" s="237">
        <v>14.84</v>
      </c>
      <c r="H119" s="237">
        <v>3.1605556790397866</v>
      </c>
      <c r="I119" s="237">
        <v>0.05</v>
      </c>
      <c r="J119" s="237">
        <v>1.1399999999999999</v>
      </c>
      <c r="K119" s="237">
        <v>1.05</v>
      </c>
      <c r="L119" s="237">
        <v>4.34</v>
      </c>
      <c r="M119" s="237">
        <v>4</v>
      </c>
      <c r="N119" s="237">
        <v>0.14000000000000001</v>
      </c>
      <c r="O119" s="237">
        <v>1.1200000000000001</v>
      </c>
      <c r="P119" s="237">
        <v>99.45</v>
      </c>
      <c r="Q119" s="236" t="s">
        <v>1962</v>
      </c>
      <c r="R119" s="236"/>
      <c r="S119" s="236" t="s">
        <v>1859</v>
      </c>
      <c r="T119" s="236" t="s">
        <v>3876</v>
      </c>
      <c r="U119" s="236" t="s">
        <v>2862</v>
      </c>
      <c r="V119" s="236" t="s">
        <v>2805</v>
      </c>
      <c r="W119" s="236" t="s">
        <v>2086</v>
      </c>
      <c r="X119" s="236" t="s">
        <v>3618</v>
      </c>
      <c r="Y119" s="236" t="s">
        <v>3877</v>
      </c>
      <c r="Z119" s="236" t="s">
        <v>2350</v>
      </c>
      <c r="AA119" s="236"/>
      <c r="AB119" s="236" t="s">
        <v>3527</v>
      </c>
      <c r="AC119" s="236" t="s">
        <v>2789</v>
      </c>
      <c r="AD119" s="236" t="s">
        <v>3578</v>
      </c>
      <c r="AE119" s="236" t="s">
        <v>3878</v>
      </c>
      <c r="AF119" s="236" t="s">
        <v>2696</v>
      </c>
      <c r="AG119" s="236" t="s">
        <v>2992</v>
      </c>
      <c r="AH119" s="236" t="s">
        <v>3195</v>
      </c>
      <c r="AI119" s="236" t="s">
        <v>3879</v>
      </c>
      <c r="AJ119" s="236" t="s">
        <v>3137</v>
      </c>
      <c r="AK119" s="236" t="s">
        <v>2231</v>
      </c>
      <c r="AL119" s="236" t="s">
        <v>2590</v>
      </c>
      <c r="AM119" s="236" t="s">
        <v>1968</v>
      </c>
      <c r="AN119" s="236" t="s">
        <v>1765</v>
      </c>
      <c r="AO119" s="236" t="s">
        <v>1610</v>
      </c>
      <c r="AP119" s="236" t="s">
        <v>2274</v>
      </c>
      <c r="AQ119" s="236" t="s">
        <v>1722</v>
      </c>
      <c r="AR119" s="236" t="s">
        <v>3880</v>
      </c>
      <c r="AS119" s="236" t="s">
        <v>3169</v>
      </c>
      <c r="AT119" s="236" t="s">
        <v>3001</v>
      </c>
      <c r="AU119" s="236" t="s">
        <v>3881</v>
      </c>
      <c r="AV119" s="236" t="s">
        <v>3882</v>
      </c>
      <c r="AW119" s="236" t="s">
        <v>2424</v>
      </c>
      <c r="AX119" s="236" t="s">
        <v>3883</v>
      </c>
      <c r="AY119" s="236" t="s">
        <v>1998</v>
      </c>
      <c r="AZ119" s="236" t="s">
        <v>2817</v>
      </c>
      <c r="BA119" s="236" t="s">
        <v>1878</v>
      </c>
      <c r="BB119" s="235" t="s">
        <v>3884</v>
      </c>
    </row>
    <row r="120" spans="1:54" s="238" customFormat="1">
      <c r="A120" s="235" t="s">
        <v>3885</v>
      </c>
      <c r="B120" s="235" t="s">
        <v>3874</v>
      </c>
      <c r="C120" s="235" t="s">
        <v>3875</v>
      </c>
      <c r="D120" s="236">
        <v>466</v>
      </c>
      <c r="E120" s="237">
        <v>67.42</v>
      </c>
      <c r="F120" s="237">
        <v>0.35</v>
      </c>
      <c r="G120" s="237">
        <v>16.36</v>
      </c>
      <c r="H120" s="237">
        <v>2.0836296954878861</v>
      </c>
      <c r="I120" s="237">
        <v>0.04</v>
      </c>
      <c r="J120" s="237">
        <v>1.18</v>
      </c>
      <c r="K120" s="237">
        <v>1.1299999999999999</v>
      </c>
      <c r="L120" s="237">
        <v>4.57</v>
      </c>
      <c r="M120" s="237">
        <v>5.34</v>
      </c>
      <c r="N120" s="237">
        <v>0.13</v>
      </c>
      <c r="O120" s="237">
        <v>1.04</v>
      </c>
      <c r="P120" s="237">
        <v>99.51</v>
      </c>
      <c r="Q120" s="236" t="s">
        <v>2013</v>
      </c>
      <c r="R120" s="236"/>
      <c r="S120" s="236" t="s">
        <v>2843</v>
      </c>
      <c r="T120" s="236" t="s">
        <v>2565</v>
      </c>
      <c r="U120" s="236" t="s">
        <v>2567</v>
      </c>
      <c r="V120" s="236" t="s">
        <v>1561</v>
      </c>
      <c r="W120" s="236" t="s">
        <v>2263</v>
      </c>
      <c r="X120" s="236" t="s">
        <v>3731</v>
      </c>
      <c r="Y120" s="236" t="s">
        <v>2660</v>
      </c>
      <c r="Z120" s="236" t="s">
        <v>2682</v>
      </c>
      <c r="AA120" s="236"/>
      <c r="AB120" s="236" t="s">
        <v>3886</v>
      </c>
      <c r="AC120" s="236" t="s">
        <v>2081</v>
      </c>
      <c r="AD120" s="236" t="s">
        <v>1920</v>
      </c>
      <c r="AE120" s="236" t="s">
        <v>3887</v>
      </c>
      <c r="AF120" s="236" t="s">
        <v>1552</v>
      </c>
      <c r="AG120" s="236" t="s">
        <v>2467</v>
      </c>
      <c r="AH120" s="236" t="s">
        <v>3181</v>
      </c>
      <c r="AI120" s="236" t="s">
        <v>2458</v>
      </c>
      <c r="AJ120" s="236" t="s">
        <v>3888</v>
      </c>
      <c r="AK120" s="236" t="s">
        <v>3100</v>
      </c>
      <c r="AL120" s="236" t="s">
        <v>2473</v>
      </c>
      <c r="AM120" s="236" t="s">
        <v>3092</v>
      </c>
      <c r="AN120" s="236" t="s">
        <v>1562</v>
      </c>
      <c r="AO120" s="236" t="s">
        <v>3448</v>
      </c>
      <c r="AP120" s="236" t="s">
        <v>1589</v>
      </c>
      <c r="AQ120" s="236" t="s">
        <v>3153</v>
      </c>
      <c r="AR120" s="236" t="s">
        <v>2168</v>
      </c>
      <c r="AS120" s="236" t="s">
        <v>2137</v>
      </c>
      <c r="AT120" s="236" t="s">
        <v>3184</v>
      </c>
      <c r="AU120" s="236" t="s">
        <v>2190</v>
      </c>
      <c r="AV120" s="236" t="s">
        <v>2248</v>
      </c>
      <c r="AW120" s="236" t="s">
        <v>3203</v>
      </c>
      <c r="AX120" s="236" t="s">
        <v>3889</v>
      </c>
      <c r="AY120" s="236" t="s">
        <v>2384</v>
      </c>
      <c r="AZ120" s="236" t="s">
        <v>2817</v>
      </c>
      <c r="BA120" s="236" t="s">
        <v>3890</v>
      </c>
      <c r="BB120" s="235" t="s">
        <v>3884</v>
      </c>
    </row>
    <row r="121" spans="1:54" s="238" customFormat="1">
      <c r="A121" s="235" t="s">
        <v>3891</v>
      </c>
      <c r="B121" s="235" t="s">
        <v>3874</v>
      </c>
      <c r="C121" s="235" t="s">
        <v>3875</v>
      </c>
      <c r="D121" s="236">
        <v>466</v>
      </c>
      <c r="E121" s="237">
        <v>67.34</v>
      </c>
      <c r="F121" s="237">
        <v>0.53</v>
      </c>
      <c r="G121" s="237">
        <v>15.98</v>
      </c>
      <c r="H121" s="237">
        <v>3.1783062902867307</v>
      </c>
      <c r="I121" s="237">
        <v>0.05</v>
      </c>
      <c r="J121" s="237">
        <v>1.82</v>
      </c>
      <c r="K121" s="237">
        <v>1.44</v>
      </c>
      <c r="L121" s="237">
        <v>4.0599999999999996</v>
      </c>
      <c r="M121" s="237">
        <v>3.83</v>
      </c>
      <c r="N121" s="237">
        <v>0.12</v>
      </c>
      <c r="O121" s="237">
        <v>1.64</v>
      </c>
      <c r="P121" s="237">
        <v>99.75</v>
      </c>
      <c r="Q121" s="236" t="s">
        <v>3230</v>
      </c>
      <c r="R121" s="236"/>
      <c r="S121" s="236" t="s">
        <v>1772</v>
      </c>
      <c r="T121" s="236" t="s">
        <v>2993</v>
      </c>
      <c r="U121" s="236" t="s">
        <v>1986</v>
      </c>
      <c r="V121" s="236" t="s">
        <v>1732</v>
      </c>
      <c r="W121" s="236" t="s">
        <v>2210</v>
      </c>
      <c r="X121" s="236" t="s">
        <v>2383</v>
      </c>
      <c r="Y121" s="236" t="s">
        <v>3607</v>
      </c>
      <c r="Z121" s="236" t="s">
        <v>3445</v>
      </c>
      <c r="AA121" s="236"/>
      <c r="AB121" s="236" t="s">
        <v>3814</v>
      </c>
      <c r="AC121" s="236" t="s">
        <v>3892</v>
      </c>
      <c r="AD121" s="236" t="s">
        <v>2098</v>
      </c>
      <c r="AE121" s="236" t="s">
        <v>3893</v>
      </c>
      <c r="AF121" s="236" t="s">
        <v>1982</v>
      </c>
      <c r="AG121" s="236" t="s">
        <v>1832</v>
      </c>
      <c r="AH121" s="236" t="s">
        <v>3894</v>
      </c>
      <c r="AI121" s="236" t="s">
        <v>3895</v>
      </c>
      <c r="AJ121" s="236" t="s">
        <v>3596</v>
      </c>
      <c r="AK121" s="236" t="s">
        <v>2213</v>
      </c>
      <c r="AL121" s="236" t="s">
        <v>3896</v>
      </c>
      <c r="AM121" s="236" t="s">
        <v>3587</v>
      </c>
      <c r="AN121" s="236" t="s">
        <v>1765</v>
      </c>
      <c r="AO121" s="236" t="s">
        <v>3897</v>
      </c>
      <c r="AP121" s="236" t="s">
        <v>2146</v>
      </c>
      <c r="AQ121" s="236" t="s">
        <v>2834</v>
      </c>
      <c r="AR121" s="236" t="s">
        <v>3468</v>
      </c>
      <c r="AS121" s="236" t="s">
        <v>2038</v>
      </c>
      <c r="AT121" s="236" t="s">
        <v>3243</v>
      </c>
      <c r="AU121" s="236" t="s">
        <v>1667</v>
      </c>
      <c r="AV121" s="236" t="s">
        <v>3898</v>
      </c>
      <c r="AW121" s="236" t="s">
        <v>3531</v>
      </c>
      <c r="AX121" s="236" t="s">
        <v>3042</v>
      </c>
      <c r="AY121" s="236" t="s">
        <v>3899</v>
      </c>
      <c r="AZ121" s="236" t="s">
        <v>2586</v>
      </c>
      <c r="BA121" s="236" t="s">
        <v>3008</v>
      </c>
      <c r="BB121" s="235" t="s">
        <v>3884</v>
      </c>
    </row>
    <row r="122" spans="1:54" s="238" customFormat="1">
      <c r="A122" s="235" t="s">
        <v>3900</v>
      </c>
      <c r="B122" s="235" t="s">
        <v>3874</v>
      </c>
      <c r="C122" s="235" t="s">
        <v>3875</v>
      </c>
      <c r="D122" s="236">
        <v>466</v>
      </c>
      <c r="E122" s="237">
        <v>68.83</v>
      </c>
      <c r="F122" s="237">
        <v>0.45</v>
      </c>
      <c r="G122" s="237">
        <v>15.08</v>
      </c>
      <c r="H122" s="237">
        <v>2.5304667703934207</v>
      </c>
      <c r="I122" s="237">
        <v>0.04</v>
      </c>
      <c r="J122" s="237">
        <v>1.5</v>
      </c>
      <c r="K122" s="237">
        <v>1.38</v>
      </c>
      <c r="L122" s="237">
        <v>3.25</v>
      </c>
      <c r="M122" s="237">
        <v>4.79</v>
      </c>
      <c r="N122" s="237">
        <v>0.1</v>
      </c>
      <c r="O122" s="237">
        <v>1.28</v>
      </c>
      <c r="P122" s="237">
        <v>99.02</v>
      </c>
      <c r="Q122" s="236" t="s">
        <v>2580</v>
      </c>
      <c r="R122" s="236"/>
      <c r="S122" s="236" t="s">
        <v>2698</v>
      </c>
      <c r="T122" s="236" t="s">
        <v>3901</v>
      </c>
      <c r="U122" s="236" t="s">
        <v>1846</v>
      </c>
      <c r="V122" s="236" t="s">
        <v>3516</v>
      </c>
      <c r="W122" s="236" t="s">
        <v>2643</v>
      </c>
      <c r="X122" s="236" t="s">
        <v>2202</v>
      </c>
      <c r="Y122" s="236" t="s">
        <v>3447</v>
      </c>
      <c r="Z122" s="236" t="s">
        <v>3209</v>
      </c>
      <c r="AA122" s="236"/>
      <c r="AB122" s="236" t="s">
        <v>3537</v>
      </c>
      <c r="AC122" s="236" t="s">
        <v>3324</v>
      </c>
      <c r="AD122" s="236" t="s">
        <v>2709</v>
      </c>
      <c r="AE122" s="236" t="s">
        <v>3902</v>
      </c>
      <c r="AF122" s="236" t="s">
        <v>2016</v>
      </c>
      <c r="AG122" s="236" t="s">
        <v>1952</v>
      </c>
      <c r="AH122" s="236" t="s">
        <v>3894</v>
      </c>
      <c r="AI122" s="236" t="s">
        <v>3903</v>
      </c>
      <c r="AJ122" s="236" t="s">
        <v>3045</v>
      </c>
      <c r="AK122" s="236" t="s">
        <v>1575</v>
      </c>
      <c r="AL122" s="236" t="s">
        <v>3357</v>
      </c>
      <c r="AM122" s="236" t="s">
        <v>1922</v>
      </c>
      <c r="AN122" s="236" t="s">
        <v>3904</v>
      </c>
      <c r="AO122" s="236" t="s">
        <v>2447</v>
      </c>
      <c r="AP122" s="236" t="s">
        <v>2353</v>
      </c>
      <c r="AQ122" s="236" t="s">
        <v>1751</v>
      </c>
      <c r="AR122" s="236" t="s">
        <v>1906</v>
      </c>
      <c r="AS122" s="236" t="s">
        <v>2087</v>
      </c>
      <c r="AT122" s="236" t="s">
        <v>3905</v>
      </c>
      <c r="AU122" s="236" t="s">
        <v>2496</v>
      </c>
      <c r="AV122" s="236" t="s">
        <v>1769</v>
      </c>
      <c r="AW122" s="236" t="s">
        <v>1922</v>
      </c>
      <c r="AX122" s="236" t="s">
        <v>1942</v>
      </c>
      <c r="AY122" s="236" t="s">
        <v>1571</v>
      </c>
      <c r="AZ122" s="236" t="s">
        <v>1778</v>
      </c>
      <c r="BA122" s="236" t="s">
        <v>2002</v>
      </c>
      <c r="BB122" s="235" t="s">
        <v>3884</v>
      </c>
    </row>
    <row r="123" spans="1:54" s="238" customFormat="1">
      <c r="A123" s="235" t="s">
        <v>3906</v>
      </c>
      <c r="B123" s="235" t="s">
        <v>3874</v>
      </c>
      <c r="C123" s="235" t="s">
        <v>3875</v>
      </c>
      <c r="D123" s="236">
        <v>466</v>
      </c>
      <c r="E123" s="237">
        <v>67.510000000000005</v>
      </c>
      <c r="F123" s="237">
        <v>0.55000000000000004</v>
      </c>
      <c r="G123" s="237">
        <v>16.190000000000001</v>
      </c>
      <c r="H123" s="237">
        <v>3.2238519671038008</v>
      </c>
      <c r="I123" s="237">
        <v>0.06</v>
      </c>
      <c r="J123" s="237">
        <v>1.3</v>
      </c>
      <c r="K123" s="237">
        <v>2.23</v>
      </c>
      <c r="L123" s="237">
        <v>3.37</v>
      </c>
      <c r="M123" s="237">
        <v>4.3099999999999996</v>
      </c>
      <c r="N123" s="237">
        <v>0.12</v>
      </c>
      <c r="O123" s="237">
        <v>1.4</v>
      </c>
      <c r="P123" s="237">
        <v>100.03</v>
      </c>
      <c r="Q123" s="236" t="s">
        <v>2691</v>
      </c>
      <c r="R123" s="236"/>
      <c r="S123" s="236" t="s">
        <v>2698</v>
      </c>
      <c r="T123" s="236" t="s">
        <v>2668</v>
      </c>
      <c r="U123" s="236" t="s">
        <v>2634</v>
      </c>
      <c r="V123" s="236" t="s">
        <v>3038</v>
      </c>
      <c r="W123" s="236" t="s">
        <v>2010</v>
      </c>
      <c r="X123" s="236" t="s">
        <v>3907</v>
      </c>
      <c r="Y123" s="236" t="s">
        <v>1716</v>
      </c>
      <c r="Z123" s="236" t="s">
        <v>2040</v>
      </c>
      <c r="AA123" s="236"/>
      <c r="AB123" s="236" t="s">
        <v>3339</v>
      </c>
      <c r="AC123" s="236" t="s">
        <v>2963</v>
      </c>
      <c r="AD123" s="236" t="s">
        <v>2559</v>
      </c>
      <c r="AE123" s="236" t="s">
        <v>3892</v>
      </c>
      <c r="AF123" s="236" t="s">
        <v>2669</v>
      </c>
      <c r="AG123" s="236" t="s">
        <v>1703</v>
      </c>
      <c r="AH123" s="236" t="s">
        <v>3314</v>
      </c>
      <c r="AI123" s="236" t="s">
        <v>3064</v>
      </c>
      <c r="AJ123" s="236" t="s">
        <v>3908</v>
      </c>
      <c r="AK123" s="236" t="s">
        <v>2213</v>
      </c>
      <c r="AL123" s="236" t="s">
        <v>3302</v>
      </c>
      <c r="AM123" s="236" t="s">
        <v>1796</v>
      </c>
      <c r="AN123" s="236" t="s">
        <v>2664</v>
      </c>
      <c r="AO123" s="236" t="s">
        <v>2042</v>
      </c>
      <c r="AP123" s="236" t="s">
        <v>3625</v>
      </c>
      <c r="AQ123" s="236" t="s">
        <v>1805</v>
      </c>
      <c r="AR123" s="236" t="s">
        <v>2394</v>
      </c>
      <c r="AS123" s="236" t="s">
        <v>1747</v>
      </c>
      <c r="AT123" s="236" t="s">
        <v>3909</v>
      </c>
      <c r="AU123" s="236" t="s">
        <v>1918</v>
      </c>
      <c r="AV123" s="236" t="s">
        <v>3909</v>
      </c>
      <c r="AW123" s="236" t="s">
        <v>3531</v>
      </c>
      <c r="AX123" s="236" t="s">
        <v>2153</v>
      </c>
      <c r="AY123" s="236" t="s">
        <v>2902</v>
      </c>
      <c r="AZ123" s="236" t="s">
        <v>2581</v>
      </c>
      <c r="BA123" s="236" t="s">
        <v>3231</v>
      </c>
      <c r="BB123" s="235" t="s">
        <v>3884</v>
      </c>
    </row>
    <row r="124" spans="1:54" s="238" customFormat="1">
      <c r="A124" s="235" t="s">
        <v>3910</v>
      </c>
      <c r="B124" s="235" t="s">
        <v>3874</v>
      </c>
      <c r="C124" s="235" t="s">
        <v>3875</v>
      </c>
      <c r="D124" s="236">
        <v>466</v>
      </c>
      <c r="E124" s="237">
        <v>66.599999999999994</v>
      </c>
      <c r="F124" s="237">
        <v>0.56000000000000005</v>
      </c>
      <c r="G124" s="237">
        <v>16.79</v>
      </c>
      <c r="H124" s="237">
        <v>3.358350744609913</v>
      </c>
      <c r="I124" s="237">
        <v>0.06</v>
      </c>
      <c r="J124" s="237">
        <v>1.46</v>
      </c>
      <c r="K124" s="237">
        <v>2.37</v>
      </c>
      <c r="L124" s="237">
        <v>3.6</v>
      </c>
      <c r="M124" s="237">
        <v>3.59</v>
      </c>
      <c r="N124" s="237">
        <v>0.13</v>
      </c>
      <c r="O124" s="237">
        <v>1.58</v>
      </c>
      <c r="P124" s="237">
        <v>99.84</v>
      </c>
      <c r="Q124" s="236" t="s">
        <v>2480</v>
      </c>
      <c r="R124" s="236"/>
      <c r="S124" s="236" t="s">
        <v>2958</v>
      </c>
      <c r="T124" s="236" t="s">
        <v>3613</v>
      </c>
      <c r="U124" s="236" t="s">
        <v>1855</v>
      </c>
      <c r="V124" s="236" t="s">
        <v>2699</v>
      </c>
      <c r="W124" s="236" t="s">
        <v>3683</v>
      </c>
      <c r="X124" s="236" t="s">
        <v>1643</v>
      </c>
      <c r="Y124" s="236" t="s">
        <v>2457</v>
      </c>
      <c r="Z124" s="236" t="s">
        <v>3230</v>
      </c>
      <c r="AA124" s="236"/>
      <c r="AB124" s="236" t="s">
        <v>2895</v>
      </c>
      <c r="AC124" s="236" t="s">
        <v>3325</v>
      </c>
      <c r="AD124" s="236" t="s">
        <v>2053</v>
      </c>
      <c r="AE124" s="236" t="s">
        <v>3911</v>
      </c>
      <c r="AF124" s="236" t="s">
        <v>2435</v>
      </c>
      <c r="AG124" s="236" t="s">
        <v>1555</v>
      </c>
      <c r="AH124" s="236" t="s">
        <v>3912</v>
      </c>
      <c r="AI124" s="236" t="s">
        <v>2386</v>
      </c>
      <c r="AJ124" s="236" t="s">
        <v>2997</v>
      </c>
      <c r="AK124" s="236" t="s">
        <v>2213</v>
      </c>
      <c r="AL124" s="236" t="s">
        <v>3913</v>
      </c>
      <c r="AM124" s="236" t="s">
        <v>3472</v>
      </c>
      <c r="AN124" s="236" t="s">
        <v>2664</v>
      </c>
      <c r="AO124" s="236" t="s">
        <v>1885</v>
      </c>
      <c r="AP124" s="236" t="s">
        <v>2404</v>
      </c>
      <c r="AQ124" s="236" t="s">
        <v>2885</v>
      </c>
      <c r="AR124" s="236" t="s">
        <v>2463</v>
      </c>
      <c r="AS124" s="236" t="s">
        <v>1944</v>
      </c>
      <c r="AT124" s="236" t="s">
        <v>2372</v>
      </c>
      <c r="AU124" s="236" t="s">
        <v>2221</v>
      </c>
      <c r="AV124" s="236" t="s">
        <v>3598</v>
      </c>
      <c r="AW124" s="236" t="s">
        <v>2356</v>
      </c>
      <c r="AX124" s="236" t="s">
        <v>1607</v>
      </c>
      <c r="AY124" s="236" t="s">
        <v>2696</v>
      </c>
      <c r="AZ124" s="236" t="s">
        <v>1640</v>
      </c>
      <c r="BA124" s="236" t="s">
        <v>1905</v>
      </c>
      <c r="BB124" s="235" t="s">
        <v>3884</v>
      </c>
    </row>
    <row r="125" spans="1:54" s="238" customFormat="1">
      <c r="A125" s="235" t="s">
        <v>3914</v>
      </c>
      <c r="B125" s="235" t="s">
        <v>3874</v>
      </c>
      <c r="C125" s="235" t="s">
        <v>3875</v>
      </c>
      <c r="D125" s="236">
        <v>466</v>
      </c>
      <c r="E125" s="237">
        <v>67.75</v>
      </c>
      <c r="F125" s="237">
        <v>0.45</v>
      </c>
      <c r="G125" s="237">
        <v>15.57</v>
      </c>
      <c r="H125" s="237">
        <v>2.9381729273171815</v>
      </c>
      <c r="I125" s="237">
        <v>0.05</v>
      </c>
      <c r="J125" s="237">
        <v>1.26</v>
      </c>
      <c r="K125" s="237">
        <v>1.98</v>
      </c>
      <c r="L125" s="237">
        <v>3.28</v>
      </c>
      <c r="M125" s="237">
        <v>4.93</v>
      </c>
      <c r="N125" s="237">
        <v>0.11</v>
      </c>
      <c r="O125" s="237">
        <v>1.57</v>
      </c>
      <c r="P125" s="237">
        <v>99.71</v>
      </c>
      <c r="Q125" s="236" t="s">
        <v>2866</v>
      </c>
      <c r="R125" s="236"/>
      <c r="S125" s="236" t="s">
        <v>1940</v>
      </c>
      <c r="T125" s="236" t="s">
        <v>1845</v>
      </c>
      <c r="U125" s="236" t="s">
        <v>2002</v>
      </c>
      <c r="V125" s="236" t="s">
        <v>1975</v>
      </c>
      <c r="W125" s="236" t="s">
        <v>1911</v>
      </c>
      <c r="X125" s="236" t="s">
        <v>3915</v>
      </c>
      <c r="Y125" s="236" t="s">
        <v>3916</v>
      </c>
      <c r="Z125" s="236" t="s">
        <v>2673</v>
      </c>
      <c r="AA125" s="236"/>
      <c r="AB125" s="236" t="s">
        <v>3917</v>
      </c>
      <c r="AC125" s="236" t="s">
        <v>3918</v>
      </c>
      <c r="AD125" s="236" t="s">
        <v>2598</v>
      </c>
      <c r="AE125" s="236" t="s">
        <v>3648</v>
      </c>
      <c r="AF125" s="236" t="s">
        <v>2902</v>
      </c>
      <c r="AG125" s="236" t="s">
        <v>1592</v>
      </c>
      <c r="AH125" s="236" t="s">
        <v>2023</v>
      </c>
      <c r="AI125" s="236" t="s">
        <v>2408</v>
      </c>
      <c r="AJ125" s="236" t="s">
        <v>3919</v>
      </c>
      <c r="AK125" s="236" t="s">
        <v>2517</v>
      </c>
      <c r="AL125" s="236" t="s">
        <v>3920</v>
      </c>
      <c r="AM125" s="236" t="s">
        <v>2060</v>
      </c>
      <c r="AN125" s="236" t="s">
        <v>1765</v>
      </c>
      <c r="AO125" s="236" t="s">
        <v>1588</v>
      </c>
      <c r="AP125" s="236" t="s">
        <v>3921</v>
      </c>
      <c r="AQ125" s="236" t="s">
        <v>3862</v>
      </c>
      <c r="AR125" s="236" t="s">
        <v>3388</v>
      </c>
      <c r="AS125" s="236" t="s">
        <v>1726</v>
      </c>
      <c r="AT125" s="236" t="s">
        <v>3562</v>
      </c>
      <c r="AU125" s="236" t="s">
        <v>1726</v>
      </c>
      <c r="AV125" s="236" t="s">
        <v>2196</v>
      </c>
      <c r="AW125" s="236" t="s">
        <v>1653</v>
      </c>
      <c r="AX125" s="236" t="s">
        <v>2564</v>
      </c>
      <c r="AY125" s="236" t="s">
        <v>1999</v>
      </c>
      <c r="AZ125" s="236" t="s">
        <v>1781</v>
      </c>
      <c r="BA125" s="236" t="s">
        <v>3922</v>
      </c>
      <c r="BB125" s="235" t="s">
        <v>3884</v>
      </c>
    </row>
    <row r="126" spans="1:54" s="238" customFormat="1">
      <c r="A126" s="235" t="s">
        <v>3923</v>
      </c>
      <c r="B126" s="235" t="s">
        <v>3874</v>
      </c>
      <c r="C126" s="235" t="s">
        <v>3875</v>
      </c>
      <c r="D126" s="236">
        <v>466</v>
      </c>
      <c r="E126" s="237">
        <v>68.900000000000006</v>
      </c>
      <c r="F126" s="237">
        <v>0.44</v>
      </c>
      <c r="G126" s="237">
        <v>15.57</v>
      </c>
      <c r="H126" s="237">
        <v>2.9581284729939985</v>
      </c>
      <c r="I126" s="237">
        <v>0.05</v>
      </c>
      <c r="J126" s="237">
        <v>1.1499999999999999</v>
      </c>
      <c r="K126" s="237">
        <v>2.11</v>
      </c>
      <c r="L126" s="237">
        <v>3.34</v>
      </c>
      <c r="M126" s="237">
        <v>4.54</v>
      </c>
      <c r="N126" s="237">
        <v>0.1</v>
      </c>
      <c r="O126" s="237">
        <v>1.1599999999999999</v>
      </c>
      <c r="P126" s="237">
        <v>100.16</v>
      </c>
      <c r="Q126" s="236" t="s">
        <v>1934</v>
      </c>
      <c r="R126" s="236"/>
      <c r="S126" s="236" t="s">
        <v>1851</v>
      </c>
      <c r="T126" s="236" t="s">
        <v>3591</v>
      </c>
      <c r="U126" s="236" t="s">
        <v>3227</v>
      </c>
      <c r="V126" s="236" t="s">
        <v>3452</v>
      </c>
      <c r="W126" s="236" t="s">
        <v>3019</v>
      </c>
      <c r="X126" s="236" t="s">
        <v>2543</v>
      </c>
      <c r="Y126" s="236" t="s">
        <v>2565</v>
      </c>
      <c r="Z126" s="236" t="s">
        <v>2818</v>
      </c>
      <c r="AA126" s="236"/>
      <c r="AB126" s="236" t="s">
        <v>3924</v>
      </c>
      <c r="AC126" s="236" t="s">
        <v>3925</v>
      </c>
      <c r="AD126" s="236" t="s">
        <v>2598</v>
      </c>
      <c r="AE126" s="236" t="s">
        <v>3918</v>
      </c>
      <c r="AF126" s="236" t="s">
        <v>1777</v>
      </c>
      <c r="AG126" s="236" t="s">
        <v>2500</v>
      </c>
      <c r="AH126" s="236" t="s">
        <v>3926</v>
      </c>
      <c r="AI126" s="236" t="s">
        <v>3927</v>
      </c>
      <c r="AJ126" s="236" t="s">
        <v>2933</v>
      </c>
      <c r="AK126" s="236" t="s">
        <v>2953</v>
      </c>
      <c r="AL126" s="236" t="s">
        <v>3188</v>
      </c>
      <c r="AM126" s="236" t="s">
        <v>3573</v>
      </c>
      <c r="AN126" s="236" t="s">
        <v>1959</v>
      </c>
      <c r="AO126" s="236" t="s">
        <v>1768</v>
      </c>
      <c r="AP126" s="236" t="s">
        <v>3909</v>
      </c>
      <c r="AQ126" s="236" t="s">
        <v>1892</v>
      </c>
      <c r="AR126" s="236" t="s">
        <v>1769</v>
      </c>
      <c r="AS126" s="236" t="s">
        <v>1765</v>
      </c>
      <c r="AT126" s="236" t="s">
        <v>3562</v>
      </c>
      <c r="AU126" s="236" t="s">
        <v>1876</v>
      </c>
      <c r="AV126" s="236" t="s">
        <v>2196</v>
      </c>
      <c r="AW126" s="236" t="s">
        <v>1764</v>
      </c>
      <c r="AX126" s="236" t="s">
        <v>3904</v>
      </c>
      <c r="AY126" s="236" t="s">
        <v>1552</v>
      </c>
      <c r="AZ126" s="236" t="s">
        <v>2441</v>
      </c>
      <c r="BA126" s="236" t="s">
        <v>3777</v>
      </c>
      <c r="BB126" s="235" t="s">
        <v>3884</v>
      </c>
    </row>
    <row r="127" spans="1:54" s="238" customFormat="1">
      <c r="A127" s="235" t="s">
        <v>3928</v>
      </c>
      <c r="B127" s="235" t="s">
        <v>3874</v>
      </c>
      <c r="C127" s="235" t="s">
        <v>3875</v>
      </c>
      <c r="D127" s="236">
        <v>466</v>
      </c>
      <c r="E127" s="237">
        <v>76.63</v>
      </c>
      <c r="F127" s="237">
        <v>0.1</v>
      </c>
      <c r="G127" s="237">
        <v>12.38</v>
      </c>
      <c r="H127" s="237">
        <v>1.3679506557012668</v>
      </c>
      <c r="I127" s="237">
        <v>0.03</v>
      </c>
      <c r="J127" s="237">
        <v>0.25</v>
      </c>
      <c r="K127" s="237">
        <v>0.56999999999999995</v>
      </c>
      <c r="L127" s="237">
        <v>3.53</v>
      </c>
      <c r="M127" s="237">
        <v>4.58</v>
      </c>
      <c r="N127" s="237">
        <v>0.01</v>
      </c>
      <c r="O127" s="237">
        <v>0.76</v>
      </c>
      <c r="P127" s="237">
        <v>100.33</v>
      </c>
      <c r="Q127" s="236" t="s">
        <v>3427</v>
      </c>
      <c r="R127" s="236"/>
      <c r="S127" s="236" t="s">
        <v>3811</v>
      </c>
      <c r="T127" s="236" t="s">
        <v>1567</v>
      </c>
      <c r="U127" s="236" t="s">
        <v>2010</v>
      </c>
      <c r="V127" s="236" t="s">
        <v>2403</v>
      </c>
      <c r="W127" s="236" t="s">
        <v>3625</v>
      </c>
      <c r="X127" s="236" t="s">
        <v>3123</v>
      </c>
      <c r="Y127" s="236" t="s">
        <v>2920</v>
      </c>
      <c r="Z127" s="236" t="s">
        <v>1961</v>
      </c>
      <c r="AA127" s="236"/>
      <c r="AB127" s="236" t="s">
        <v>2999</v>
      </c>
      <c r="AC127" s="236" t="s">
        <v>2367</v>
      </c>
      <c r="AD127" s="236" t="s">
        <v>3010</v>
      </c>
      <c r="AE127" s="236" t="s">
        <v>3609</v>
      </c>
      <c r="AF127" s="236" t="s">
        <v>1983</v>
      </c>
      <c r="AG127" s="236" t="s">
        <v>1578</v>
      </c>
      <c r="AH127" s="236" t="s">
        <v>3263</v>
      </c>
      <c r="AI127" s="236" t="s">
        <v>3469</v>
      </c>
      <c r="AJ127" s="236" t="s">
        <v>3903</v>
      </c>
      <c r="AK127" s="236" t="s">
        <v>3929</v>
      </c>
      <c r="AL127" s="236" t="s">
        <v>1716</v>
      </c>
      <c r="AM127" s="236" t="s">
        <v>2781</v>
      </c>
      <c r="AN127" s="236" t="s">
        <v>2497</v>
      </c>
      <c r="AO127" s="236" t="s">
        <v>3930</v>
      </c>
      <c r="AP127" s="236" t="s">
        <v>2065</v>
      </c>
      <c r="AQ127" s="236" t="s">
        <v>3260</v>
      </c>
      <c r="AR127" s="236" t="s">
        <v>1790</v>
      </c>
      <c r="AS127" s="236" t="s">
        <v>1772</v>
      </c>
      <c r="AT127" s="236" t="s">
        <v>3574</v>
      </c>
      <c r="AU127" s="236" t="s">
        <v>1890</v>
      </c>
      <c r="AV127" s="236" t="s">
        <v>2407</v>
      </c>
      <c r="AW127" s="236" t="s">
        <v>3931</v>
      </c>
      <c r="AX127" s="236" t="s">
        <v>1930</v>
      </c>
      <c r="AY127" s="236" t="s">
        <v>1935</v>
      </c>
      <c r="AZ127" s="236" t="s">
        <v>2473</v>
      </c>
      <c r="BA127" s="236" t="s">
        <v>1537</v>
      </c>
      <c r="BB127" s="235" t="s">
        <v>3884</v>
      </c>
    </row>
    <row r="128" spans="1:54" s="238" customFormat="1">
      <c r="A128" s="235" t="s">
        <v>3932</v>
      </c>
      <c r="B128" s="235" t="s">
        <v>3874</v>
      </c>
      <c r="C128" s="235" t="s">
        <v>3875</v>
      </c>
      <c r="D128" s="236">
        <v>466</v>
      </c>
      <c r="E128" s="237">
        <v>75.55</v>
      </c>
      <c r="F128" s="237">
        <v>0.11</v>
      </c>
      <c r="G128" s="237">
        <v>12.67</v>
      </c>
      <c r="H128" s="237">
        <v>1.3679506557012668</v>
      </c>
      <c r="I128" s="237">
        <v>0.03</v>
      </c>
      <c r="J128" s="237">
        <v>0.21</v>
      </c>
      <c r="K128" s="237">
        <v>0.77</v>
      </c>
      <c r="L128" s="237">
        <v>3.23</v>
      </c>
      <c r="M128" s="237">
        <v>5.27</v>
      </c>
      <c r="N128" s="237">
        <v>0.01</v>
      </c>
      <c r="O128" s="237">
        <v>0.87</v>
      </c>
      <c r="P128" s="237">
        <v>100.23</v>
      </c>
      <c r="Q128" s="236" t="s">
        <v>2764</v>
      </c>
      <c r="R128" s="236"/>
      <c r="S128" s="236" t="s">
        <v>3811</v>
      </c>
      <c r="T128" s="236" t="s">
        <v>2779</v>
      </c>
      <c r="U128" s="236" t="s">
        <v>1683</v>
      </c>
      <c r="V128" s="236" t="s">
        <v>2385</v>
      </c>
      <c r="W128" s="236" t="s">
        <v>2073</v>
      </c>
      <c r="X128" s="236" t="s">
        <v>1693</v>
      </c>
      <c r="Y128" s="236" t="s">
        <v>3122</v>
      </c>
      <c r="Z128" s="236" t="s">
        <v>3230</v>
      </c>
      <c r="AA128" s="236"/>
      <c r="AB128" s="236" t="s">
        <v>2999</v>
      </c>
      <c r="AC128" s="236" t="s">
        <v>3550</v>
      </c>
      <c r="AD128" s="236" t="s">
        <v>2991</v>
      </c>
      <c r="AE128" s="236" t="s">
        <v>2814</v>
      </c>
      <c r="AF128" s="236" t="s">
        <v>2013</v>
      </c>
      <c r="AG128" s="236" t="s">
        <v>1561</v>
      </c>
      <c r="AH128" s="236" t="s">
        <v>3139</v>
      </c>
      <c r="AI128" s="236" t="s">
        <v>3669</v>
      </c>
      <c r="AJ128" s="236" t="s">
        <v>3063</v>
      </c>
      <c r="AK128" s="236" t="s">
        <v>3933</v>
      </c>
      <c r="AL128" s="236" t="s">
        <v>1845</v>
      </c>
      <c r="AM128" s="236" t="s">
        <v>2762</v>
      </c>
      <c r="AN128" s="236" t="s">
        <v>2693</v>
      </c>
      <c r="AO128" s="236" t="s">
        <v>3531</v>
      </c>
      <c r="AP128" s="236" t="s">
        <v>2519</v>
      </c>
      <c r="AQ128" s="236" t="s">
        <v>3769</v>
      </c>
      <c r="AR128" s="236" t="s">
        <v>1733</v>
      </c>
      <c r="AS128" s="236" t="s">
        <v>2000</v>
      </c>
      <c r="AT128" s="236" t="s">
        <v>2529</v>
      </c>
      <c r="AU128" s="236" t="s">
        <v>1855</v>
      </c>
      <c r="AV128" s="236" t="s">
        <v>2404</v>
      </c>
      <c r="AW128" s="236" t="s">
        <v>1851</v>
      </c>
      <c r="AX128" s="236" t="s">
        <v>1817</v>
      </c>
      <c r="AY128" s="236" t="s">
        <v>2514</v>
      </c>
      <c r="AZ128" s="236" t="s">
        <v>2516</v>
      </c>
      <c r="BA128" s="236" t="s">
        <v>3934</v>
      </c>
      <c r="BB128" s="235" t="s">
        <v>3884</v>
      </c>
    </row>
    <row r="129" spans="1:54" s="238" customFormat="1">
      <c r="A129" s="235" t="s">
        <v>3935</v>
      </c>
      <c r="B129" s="235" t="s">
        <v>3874</v>
      </c>
      <c r="C129" s="235" t="s">
        <v>3875</v>
      </c>
      <c r="D129" s="236">
        <v>466</v>
      </c>
      <c r="E129" s="237">
        <v>71.03</v>
      </c>
      <c r="F129" s="237">
        <v>0.28000000000000003</v>
      </c>
      <c r="G129" s="237">
        <v>14.69</v>
      </c>
      <c r="H129" s="237">
        <v>2.2180840186708157</v>
      </c>
      <c r="I129" s="237">
        <v>0.06</v>
      </c>
      <c r="J129" s="237">
        <v>0.7</v>
      </c>
      <c r="K129" s="237">
        <v>2.36</v>
      </c>
      <c r="L129" s="237">
        <v>3.13</v>
      </c>
      <c r="M129" s="237">
        <v>4.6500000000000004</v>
      </c>
      <c r="N129" s="237">
        <v>0.09</v>
      </c>
      <c r="O129" s="237">
        <v>0.57999999999999996</v>
      </c>
      <c r="P129" s="237">
        <v>100.03</v>
      </c>
      <c r="Q129" s="236" t="s">
        <v>2647</v>
      </c>
      <c r="R129" s="236"/>
      <c r="S129" s="236" t="s">
        <v>3182</v>
      </c>
      <c r="T129" s="236" t="s">
        <v>3376</v>
      </c>
      <c r="U129" s="236" t="s">
        <v>3182</v>
      </c>
      <c r="V129" s="236" t="s">
        <v>2562</v>
      </c>
      <c r="W129" s="236" t="s">
        <v>2529</v>
      </c>
      <c r="X129" s="236" t="s">
        <v>1846</v>
      </c>
      <c r="Y129" s="236" t="s">
        <v>2677</v>
      </c>
      <c r="Z129" s="236" t="s">
        <v>3084</v>
      </c>
      <c r="AA129" s="236"/>
      <c r="AB129" s="236" t="s">
        <v>3936</v>
      </c>
      <c r="AC129" s="236" t="s">
        <v>1597</v>
      </c>
      <c r="AD129" s="236" t="s">
        <v>3937</v>
      </c>
      <c r="AE129" s="236" t="s">
        <v>2793</v>
      </c>
      <c r="AF129" s="236" t="s">
        <v>1983</v>
      </c>
      <c r="AG129" s="236" t="s">
        <v>1584</v>
      </c>
      <c r="AH129" s="236" t="s">
        <v>2096</v>
      </c>
      <c r="AI129" s="236" t="s">
        <v>2678</v>
      </c>
      <c r="AJ129" s="236" t="s">
        <v>3938</v>
      </c>
      <c r="AK129" s="236" t="s">
        <v>3939</v>
      </c>
      <c r="AL129" s="236" t="s">
        <v>3940</v>
      </c>
      <c r="AM129" s="236" t="s">
        <v>2483</v>
      </c>
      <c r="AN129" s="236" t="s">
        <v>2418</v>
      </c>
      <c r="AO129" s="236" t="s">
        <v>3941</v>
      </c>
      <c r="AP129" s="236" t="s">
        <v>1857</v>
      </c>
      <c r="AQ129" s="236" t="s">
        <v>3364</v>
      </c>
      <c r="AR129" s="236" t="s">
        <v>2179</v>
      </c>
      <c r="AS129" s="236" t="s">
        <v>2000</v>
      </c>
      <c r="AT129" s="236" t="s">
        <v>2407</v>
      </c>
      <c r="AU129" s="236" t="s">
        <v>1545</v>
      </c>
      <c r="AV129" s="236" t="s">
        <v>2477</v>
      </c>
      <c r="AW129" s="236" t="s">
        <v>3573</v>
      </c>
      <c r="AX129" s="236" t="s">
        <v>2394</v>
      </c>
      <c r="AY129" s="236" t="s">
        <v>2016</v>
      </c>
      <c r="AZ129" s="236" t="s">
        <v>1643</v>
      </c>
      <c r="BA129" s="236" t="s">
        <v>2738</v>
      </c>
      <c r="BB129" s="235" t="s">
        <v>3884</v>
      </c>
    </row>
    <row r="130" spans="1:54" s="238" customFormat="1">
      <c r="A130" s="235" t="s">
        <v>3942</v>
      </c>
      <c r="B130" s="235" t="s">
        <v>3874</v>
      </c>
      <c r="C130" s="235" t="s">
        <v>3875</v>
      </c>
      <c r="D130" s="236">
        <v>466</v>
      </c>
      <c r="E130" s="237">
        <v>70.819999999999993</v>
      </c>
      <c r="F130" s="237">
        <v>0.28999999999999998</v>
      </c>
      <c r="G130" s="237">
        <v>14.23</v>
      </c>
      <c r="H130" s="237">
        <v>2.6214692153811958</v>
      </c>
      <c r="I130" s="237">
        <v>0.04</v>
      </c>
      <c r="J130" s="237">
        <v>0.57999999999999996</v>
      </c>
      <c r="K130" s="237">
        <v>1.9</v>
      </c>
      <c r="L130" s="237">
        <v>2.37</v>
      </c>
      <c r="M130" s="237">
        <v>5.64</v>
      </c>
      <c r="N130" s="237">
        <v>0.08</v>
      </c>
      <c r="O130" s="237">
        <v>0.56000000000000005</v>
      </c>
      <c r="P130" s="237">
        <v>99.36</v>
      </c>
      <c r="Q130" s="236" t="s">
        <v>1882</v>
      </c>
      <c r="R130" s="236"/>
      <c r="S130" s="236" t="s">
        <v>3142</v>
      </c>
      <c r="T130" s="236" t="s">
        <v>3337</v>
      </c>
      <c r="U130" s="236" t="s">
        <v>3943</v>
      </c>
      <c r="V130" s="236" t="s">
        <v>2636</v>
      </c>
      <c r="W130" s="236" t="s">
        <v>1586</v>
      </c>
      <c r="X130" s="236" t="s">
        <v>2578</v>
      </c>
      <c r="Y130" s="236" t="s">
        <v>3436</v>
      </c>
      <c r="Z130" s="236" t="s">
        <v>2391</v>
      </c>
      <c r="AA130" s="236"/>
      <c r="AB130" s="236" t="s">
        <v>2648</v>
      </c>
      <c r="AC130" s="236" t="s">
        <v>3944</v>
      </c>
      <c r="AD130" s="236" t="s">
        <v>3223</v>
      </c>
      <c r="AE130" s="236" t="s">
        <v>3945</v>
      </c>
      <c r="AF130" s="236" t="s">
        <v>2861</v>
      </c>
      <c r="AG130" s="236" t="s">
        <v>1968</v>
      </c>
      <c r="AH130" s="236" t="s">
        <v>3946</v>
      </c>
      <c r="AI130" s="236" t="s">
        <v>2717</v>
      </c>
      <c r="AJ130" s="236" t="s">
        <v>2876</v>
      </c>
      <c r="AK130" s="236" t="s">
        <v>1863</v>
      </c>
      <c r="AL130" s="236" t="s">
        <v>2494</v>
      </c>
      <c r="AM130" s="236" t="s">
        <v>3755</v>
      </c>
      <c r="AN130" s="236" t="s">
        <v>2823</v>
      </c>
      <c r="AO130" s="236" t="s">
        <v>3078</v>
      </c>
      <c r="AP130" s="236" t="s">
        <v>1959</v>
      </c>
      <c r="AQ130" s="236" t="s">
        <v>3664</v>
      </c>
      <c r="AR130" s="236" t="s">
        <v>2564</v>
      </c>
      <c r="AS130" s="236" t="s">
        <v>2436</v>
      </c>
      <c r="AT130" s="236" t="s">
        <v>2396</v>
      </c>
      <c r="AU130" s="236" t="s">
        <v>2176</v>
      </c>
      <c r="AV130" s="236" t="s">
        <v>2418</v>
      </c>
      <c r="AW130" s="236" t="s">
        <v>1633</v>
      </c>
      <c r="AX130" s="236" t="s">
        <v>1665</v>
      </c>
      <c r="AY130" s="236" t="s">
        <v>2726</v>
      </c>
      <c r="AZ130" s="236" t="s">
        <v>3786</v>
      </c>
      <c r="BA130" s="236" t="s">
        <v>2989</v>
      </c>
      <c r="BB130" s="235" t="s">
        <v>3884</v>
      </c>
    </row>
    <row r="131" spans="1:54" s="238" customFormat="1">
      <c r="A131" s="235" t="s">
        <v>3947</v>
      </c>
      <c r="B131" s="235" t="s">
        <v>3874</v>
      </c>
      <c r="C131" s="235" t="s">
        <v>3875</v>
      </c>
      <c r="D131" s="236">
        <v>466</v>
      </c>
      <c r="E131" s="237">
        <v>73.03</v>
      </c>
      <c r="F131" s="237">
        <v>0.21</v>
      </c>
      <c r="G131" s="237">
        <v>13.57</v>
      </c>
      <c r="H131" s="237">
        <v>2.403585241164703</v>
      </c>
      <c r="I131" s="237">
        <v>0.05</v>
      </c>
      <c r="J131" s="237">
        <v>0.3</v>
      </c>
      <c r="K131" s="237">
        <v>1.7</v>
      </c>
      <c r="L131" s="237">
        <v>3.1</v>
      </c>
      <c r="M131" s="237">
        <v>4.5999999999999996</v>
      </c>
      <c r="N131" s="237">
        <v>0.04</v>
      </c>
      <c r="O131" s="237">
        <v>0.69</v>
      </c>
      <c r="P131" s="237">
        <v>99.86</v>
      </c>
      <c r="Q131" s="236" t="s">
        <v>2213</v>
      </c>
      <c r="R131" s="236"/>
      <c r="S131" s="236" t="s">
        <v>1816</v>
      </c>
      <c r="T131" s="236" t="s">
        <v>2642</v>
      </c>
      <c r="U131" s="236" t="s">
        <v>3433</v>
      </c>
      <c r="V131" s="236" t="s">
        <v>2193</v>
      </c>
      <c r="W131" s="236" t="s">
        <v>1562</v>
      </c>
      <c r="X131" s="236" t="s">
        <v>2049</v>
      </c>
      <c r="Y131" s="236" t="s">
        <v>2689</v>
      </c>
      <c r="Z131" s="236" t="s">
        <v>1961</v>
      </c>
      <c r="AA131" s="236"/>
      <c r="AB131" s="236" t="s">
        <v>3948</v>
      </c>
      <c r="AC131" s="236" t="s">
        <v>3949</v>
      </c>
      <c r="AD131" s="236" t="s">
        <v>3572</v>
      </c>
      <c r="AE131" s="236" t="s">
        <v>3924</v>
      </c>
      <c r="AF131" s="236" t="s">
        <v>2384</v>
      </c>
      <c r="AG131" s="236" t="s">
        <v>2735</v>
      </c>
      <c r="AH131" s="236" t="s">
        <v>3950</v>
      </c>
      <c r="AI131" s="236" t="s">
        <v>3152</v>
      </c>
      <c r="AJ131" s="236" t="s">
        <v>3951</v>
      </c>
      <c r="AK131" s="236" t="s">
        <v>2410</v>
      </c>
      <c r="AL131" s="236" t="s">
        <v>3649</v>
      </c>
      <c r="AM131" s="236" t="s">
        <v>3132</v>
      </c>
      <c r="AN131" s="236" t="s">
        <v>2370</v>
      </c>
      <c r="AO131" s="236" t="s">
        <v>1535</v>
      </c>
      <c r="AP131" s="236" t="s">
        <v>1840</v>
      </c>
      <c r="AQ131" s="236" t="s">
        <v>3096</v>
      </c>
      <c r="AR131" s="236" t="s">
        <v>2487</v>
      </c>
      <c r="AS131" s="236" t="s">
        <v>3732</v>
      </c>
      <c r="AT131" s="236" t="s">
        <v>2635</v>
      </c>
      <c r="AU131" s="236" t="s">
        <v>3156</v>
      </c>
      <c r="AV131" s="236" t="s">
        <v>2404</v>
      </c>
      <c r="AW131" s="236" t="s">
        <v>2376</v>
      </c>
      <c r="AX131" s="236" t="s">
        <v>2844</v>
      </c>
      <c r="AY131" s="236" t="s">
        <v>3218</v>
      </c>
      <c r="AZ131" s="236" t="s">
        <v>1757</v>
      </c>
      <c r="BA131" s="236" t="s">
        <v>1940</v>
      </c>
      <c r="BB131" s="235" t="s">
        <v>3884</v>
      </c>
    </row>
    <row r="132" spans="1:54" s="238" customFormat="1">
      <c r="A132" s="235" t="s">
        <v>3952</v>
      </c>
      <c r="B132" s="235" t="s">
        <v>3874</v>
      </c>
      <c r="C132" s="235" t="s">
        <v>3875</v>
      </c>
      <c r="D132" s="236">
        <v>466</v>
      </c>
      <c r="E132" s="237">
        <v>70.94</v>
      </c>
      <c r="F132" s="237">
        <v>0.31</v>
      </c>
      <c r="G132" s="237">
        <v>14.32</v>
      </c>
      <c r="H132" s="237">
        <v>2.7781729273171818</v>
      </c>
      <c r="I132" s="237">
        <v>0.04</v>
      </c>
      <c r="J132" s="237">
        <v>0.59</v>
      </c>
      <c r="K132" s="237">
        <v>2.0099999999999998</v>
      </c>
      <c r="L132" s="237">
        <v>2.41</v>
      </c>
      <c r="M132" s="237">
        <v>5.27</v>
      </c>
      <c r="N132" s="237">
        <v>0.08</v>
      </c>
      <c r="O132" s="237">
        <v>0.56999999999999995</v>
      </c>
      <c r="P132" s="237">
        <v>99.53</v>
      </c>
      <c r="Q132" s="236" t="s">
        <v>2350</v>
      </c>
      <c r="R132" s="236"/>
      <c r="S132" s="236" t="s">
        <v>3056</v>
      </c>
      <c r="T132" s="236" t="s">
        <v>1739</v>
      </c>
      <c r="U132" s="236" t="s">
        <v>3953</v>
      </c>
      <c r="V132" s="236" t="s">
        <v>1975</v>
      </c>
      <c r="W132" s="236" t="s">
        <v>1668</v>
      </c>
      <c r="X132" s="236" t="s">
        <v>3674</v>
      </c>
      <c r="Y132" s="236" t="s">
        <v>2911</v>
      </c>
      <c r="Z132" s="236" t="s">
        <v>2654</v>
      </c>
      <c r="AA132" s="236"/>
      <c r="AB132" s="236" t="s">
        <v>3362</v>
      </c>
      <c r="AC132" s="236" t="s">
        <v>3954</v>
      </c>
      <c r="AD132" s="236" t="s">
        <v>3307</v>
      </c>
      <c r="AE132" s="236" t="s">
        <v>3164</v>
      </c>
      <c r="AF132" s="236" t="s">
        <v>2350</v>
      </c>
      <c r="AG132" s="236" t="s">
        <v>1870</v>
      </c>
      <c r="AH132" s="236" t="s">
        <v>3955</v>
      </c>
      <c r="AI132" s="236" t="s">
        <v>3956</v>
      </c>
      <c r="AJ132" s="236" t="s">
        <v>3486</v>
      </c>
      <c r="AK132" s="236" t="s">
        <v>1999</v>
      </c>
      <c r="AL132" s="236" t="s">
        <v>3639</v>
      </c>
      <c r="AM132" s="236" t="s">
        <v>3957</v>
      </c>
      <c r="AN132" s="236" t="s">
        <v>1712</v>
      </c>
      <c r="AO132" s="236" t="s">
        <v>3958</v>
      </c>
      <c r="AP132" s="236" t="s">
        <v>1914</v>
      </c>
      <c r="AQ132" s="236" t="s">
        <v>2738</v>
      </c>
      <c r="AR132" s="236" t="s">
        <v>3020</v>
      </c>
      <c r="AS132" s="236" t="s">
        <v>2680</v>
      </c>
      <c r="AT132" s="236" t="s">
        <v>2418</v>
      </c>
      <c r="AU132" s="236" t="s">
        <v>2070</v>
      </c>
      <c r="AV132" s="236" t="s">
        <v>2371</v>
      </c>
      <c r="AW132" s="236" t="s">
        <v>1633</v>
      </c>
      <c r="AX132" s="236" t="s">
        <v>2397</v>
      </c>
      <c r="AY132" s="236" t="s">
        <v>3103</v>
      </c>
      <c r="AZ132" s="236" t="s">
        <v>2928</v>
      </c>
      <c r="BA132" s="236" t="s">
        <v>2087</v>
      </c>
      <c r="BB132" s="235" t="s">
        <v>3884</v>
      </c>
    </row>
    <row r="133" spans="1:54" s="238" customFormat="1">
      <c r="A133" s="235" t="s">
        <v>3959</v>
      </c>
      <c r="B133" s="235" t="s">
        <v>3960</v>
      </c>
      <c r="C133" s="235" t="s">
        <v>3961</v>
      </c>
      <c r="D133" s="236">
        <v>445</v>
      </c>
      <c r="E133" s="237">
        <v>74.218000000000004</v>
      </c>
      <c r="F133" s="237">
        <v>0.13300000000000001</v>
      </c>
      <c r="G133" s="237">
        <v>14.355</v>
      </c>
      <c r="H133" s="237">
        <v>1.5820088908646366</v>
      </c>
      <c r="I133" s="237">
        <v>3.5999999999999997E-2</v>
      </c>
      <c r="J133" s="237">
        <v>0.38200000000000001</v>
      </c>
      <c r="K133" s="237">
        <v>2.75</v>
      </c>
      <c r="L133" s="237">
        <v>4.3719999999999999</v>
      </c>
      <c r="M133" s="237">
        <v>1.175</v>
      </c>
      <c r="N133" s="237">
        <v>5.6000000000000001E-2</v>
      </c>
      <c r="O133" s="237">
        <v>0.65</v>
      </c>
      <c r="P133" s="237">
        <v>99.669000000000011</v>
      </c>
      <c r="Q133" s="236" t="s">
        <v>3827</v>
      </c>
      <c r="R133" s="236" t="s">
        <v>2204</v>
      </c>
      <c r="S133" s="236" t="s">
        <v>2065</v>
      </c>
      <c r="T133" s="236" t="s">
        <v>1627</v>
      </c>
      <c r="U133" s="236" t="s">
        <v>2120</v>
      </c>
      <c r="V133" s="236" t="s">
        <v>2089</v>
      </c>
      <c r="W133" s="236" t="s">
        <v>3962</v>
      </c>
      <c r="X133" s="236" t="s">
        <v>3683</v>
      </c>
      <c r="Y133" s="236" t="s">
        <v>3485</v>
      </c>
      <c r="Z133" s="236" t="s">
        <v>2213</v>
      </c>
      <c r="AA133" s="236"/>
      <c r="AB133" s="236" t="s">
        <v>2910</v>
      </c>
      <c r="AC133" s="236" t="s">
        <v>3963</v>
      </c>
      <c r="AD133" s="236" t="s">
        <v>1590</v>
      </c>
      <c r="AE133" s="236" t="s">
        <v>3137</v>
      </c>
      <c r="AF133" s="236" t="s">
        <v>2539</v>
      </c>
      <c r="AG133" s="236" t="s">
        <v>1558</v>
      </c>
      <c r="AH133" s="236" t="s">
        <v>3964</v>
      </c>
      <c r="AI133" s="236" t="s">
        <v>1982</v>
      </c>
      <c r="AJ133" s="236" t="s">
        <v>1697</v>
      </c>
      <c r="AK133" s="236" t="s">
        <v>3060</v>
      </c>
      <c r="AL133" s="236" t="s">
        <v>2449</v>
      </c>
      <c r="AM133" s="236" t="s">
        <v>2487</v>
      </c>
      <c r="AN133" s="236" t="s">
        <v>3079</v>
      </c>
      <c r="AO133" s="236" t="s">
        <v>1746</v>
      </c>
      <c r="AP133" s="236" t="s">
        <v>3882</v>
      </c>
      <c r="AQ133" s="236" t="s">
        <v>3965</v>
      </c>
      <c r="AR133" s="236" t="s">
        <v>3095</v>
      </c>
      <c r="AS133" s="236" t="s">
        <v>3966</v>
      </c>
      <c r="AT133" s="236" t="s">
        <v>3967</v>
      </c>
      <c r="AU133" s="236" t="s">
        <v>2773</v>
      </c>
      <c r="AV133" s="236" t="s">
        <v>3968</v>
      </c>
      <c r="AW133" s="236" t="s">
        <v>2929</v>
      </c>
      <c r="AX133" s="236" t="s">
        <v>3969</v>
      </c>
      <c r="AY133" s="236" t="s">
        <v>1963</v>
      </c>
      <c r="AZ133" s="236" t="s">
        <v>2606</v>
      </c>
      <c r="BA133" s="236" t="s">
        <v>2233</v>
      </c>
      <c r="BB133" s="235" t="s">
        <v>3970</v>
      </c>
    </row>
    <row r="134" spans="1:54" s="238" customFormat="1">
      <c r="A134" s="235" t="s">
        <v>3971</v>
      </c>
      <c r="B134" s="235" t="s">
        <v>3960</v>
      </c>
      <c r="C134" s="235" t="s">
        <v>3961</v>
      </c>
      <c r="D134" s="236">
        <v>445</v>
      </c>
      <c r="E134" s="237">
        <v>71.194999999999993</v>
      </c>
      <c r="F134" s="237">
        <v>0.23499999999999999</v>
      </c>
      <c r="G134" s="237">
        <v>15.182</v>
      </c>
      <c r="H134" s="237">
        <v>2.2751202489442099</v>
      </c>
      <c r="I134" s="237">
        <v>3.6999999999999998E-2</v>
      </c>
      <c r="J134" s="237">
        <v>0.86</v>
      </c>
      <c r="K134" s="237">
        <v>3.601</v>
      </c>
      <c r="L134" s="237">
        <v>4.1100000000000003</v>
      </c>
      <c r="M134" s="237">
        <v>1.3540000000000001</v>
      </c>
      <c r="N134" s="237">
        <v>8.2000000000000003E-2</v>
      </c>
      <c r="O134" s="237">
        <v>0.92</v>
      </c>
      <c r="P134" s="237">
        <v>99.81</v>
      </c>
      <c r="Q134" s="236" t="s">
        <v>2869</v>
      </c>
      <c r="R134" s="236" t="s">
        <v>3972</v>
      </c>
      <c r="S134" s="236" t="s">
        <v>3433</v>
      </c>
      <c r="T134" s="236" t="s">
        <v>1643</v>
      </c>
      <c r="U134" s="236" t="s">
        <v>3787</v>
      </c>
      <c r="V134" s="236" t="s">
        <v>1846</v>
      </c>
      <c r="W134" s="236" t="s">
        <v>2019</v>
      </c>
      <c r="X134" s="236" t="s">
        <v>1962</v>
      </c>
      <c r="Y134" s="236" t="s">
        <v>2811</v>
      </c>
      <c r="Z134" s="236" t="s">
        <v>1982</v>
      </c>
      <c r="AA134" s="236"/>
      <c r="AB134" s="236" t="s">
        <v>3973</v>
      </c>
      <c r="AC134" s="236" t="s">
        <v>2471</v>
      </c>
      <c r="AD134" s="236" t="s">
        <v>1627</v>
      </c>
      <c r="AE134" s="236" t="s">
        <v>3596</v>
      </c>
      <c r="AF134" s="236" t="s">
        <v>3748</v>
      </c>
      <c r="AG134" s="236" t="s">
        <v>3635</v>
      </c>
      <c r="AH134" s="236" t="s">
        <v>2658</v>
      </c>
      <c r="AI134" s="236" t="s">
        <v>1826</v>
      </c>
      <c r="AJ134" s="236" t="s">
        <v>1760</v>
      </c>
      <c r="AK134" s="236" t="s">
        <v>1705</v>
      </c>
      <c r="AL134" s="236" t="s">
        <v>3726</v>
      </c>
      <c r="AM134" s="236" t="s">
        <v>1570</v>
      </c>
      <c r="AN134" s="236" t="s">
        <v>3974</v>
      </c>
      <c r="AO134" s="236" t="s">
        <v>2224</v>
      </c>
      <c r="AP134" s="236" t="s">
        <v>2180</v>
      </c>
      <c r="AQ134" s="236" t="s">
        <v>3975</v>
      </c>
      <c r="AR134" s="236" t="s">
        <v>3390</v>
      </c>
      <c r="AS134" s="236" t="s">
        <v>3317</v>
      </c>
      <c r="AT134" s="236" t="s">
        <v>3976</v>
      </c>
      <c r="AU134" s="236" t="s">
        <v>2219</v>
      </c>
      <c r="AV134" s="236" t="s">
        <v>3977</v>
      </c>
      <c r="AW134" s="236" t="s">
        <v>3763</v>
      </c>
      <c r="AX134" s="236" t="s">
        <v>3978</v>
      </c>
      <c r="AY134" s="236" t="s">
        <v>3212</v>
      </c>
      <c r="AZ134" s="236" t="s">
        <v>3573</v>
      </c>
      <c r="BA134" s="236" t="s">
        <v>1904</v>
      </c>
      <c r="BB134" s="235" t="s">
        <v>3970</v>
      </c>
    </row>
    <row r="135" spans="1:54" s="238" customFormat="1">
      <c r="A135" s="235" t="s">
        <v>3979</v>
      </c>
      <c r="B135" s="235" t="s">
        <v>3960</v>
      </c>
      <c r="C135" s="235" t="s">
        <v>3961</v>
      </c>
      <c r="D135" s="236">
        <v>445</v>
      </c>
      <c r="E135" s="237">
        <v>69.930999999999997</v>
      </c>
      <c r="F135" s="237">
        <v>0.20100000000000001</v>
      </c>
      <c r="G135" s="237">
        <v>15.965</v>
      </c>
      <c r="H135" s="237">
        <v>1.953783951989331</v>
      </c>
      <c r="I135" s="237">
        <v>2.5000000000000001E-2</v>
      </c>
      <c r="J135" s="237">
        <v>0.92200000000000004</v>
      </c>
      <c r="K135" s="237">
        <v>4.0819999999999999</v>
      </c>
      <c r="L135" s="237">
        <v>4.5919999999999996</v>
      </c>
      <c r="M135" s="237">
        <v>1.046</v>
      </c>
      <c r="N135" s="237">
        <v>7.0000000000000007E-2</v>
      </c>
      <c r="O135" s="237">
        <v>1.02</v>
      </c>
      <c r="P135" s="237">
        <v>99.78</v>
      </c>
      <c r="Q135" s="236" t="s">
        <v>1723</v>
      </c>
      <c r="R135" s="236" t="s">
        <v>3980</v>
      </c>
      <c r="S135" s="236" t="s">
        <v>2116</v>
      </c>
      <c r="T135" s="236" t="s">
        <v>1579</v>
      </c>
      <c r="U135" s="236" t="s">
        <v>3981</v>
      </c>
      <c r="V135" s="236" t="s">
        <v>1691</v>
      </c>
      <c r="W135" s="236" t="s">
        <v>3636</v>
      </c>
      <c r="X135" s="236" t="s">
        <v>2026</v>
      </c>
      <c r="Y135" s="236" t="s">
        <v>1903</v>
      </c>
      <c r="Z135" s="236" t="s">
        <v>2231</v>
      </c>
      <c r="AA135" s="236"/>
      <c r="AB135" s="236" t="s">
        <v>3116</v>
      </c>
      <c r="AC135" s="236" t="s">
        <v>2930</v>
      </c>
      <c r="AD135" s="236" t="s">
        <v>2241</v>
      </c>
      <c r="AE135" s="236" t="s">
        <v>3982</v>
      </c>
      <c r="AF135" s="236" t="s">
        <v>1670</v>
      </c>
      <c r="AG135" s="236" t="s">
        <v>3043</v>
      </c>
      <c r="AH135" s="236" t="s">
        <v>3983</v>
      </c>
      <c r="AI135" s="236" t="s">
        <v>2850</v>
      </c>
      <c r="AJ135" s="236" t="s">
        <v>2922</v>
      </c>
      <c r="AK135" s="236" t="s">
        <v>1818</v>
      </c>
      <c r="AL135" s="236" t="s">
        <v>3104</v>
      </c>
      <c r="AM135" s="236" t="s">
        <v>3984</v>
      </c>
      <c r="AN135" s="236" t="s">
        <v>3985</v>
      </c>
      <c r="AO135" s="236" t="s">
        <v>3986</v>
      </c>
      <c r="AP135" s="236" t="s">
        <v>3541</v>
      </c>
      <c r="AQ135" s="236" t="s">
        <v>1786</v>
      </c>
      <c r="AR135" s="236" t="s">
        <v>2438</v>
      </c>
      <c r="AS135" s="236" t="s">
        <v>3987</v>
      </c>
      <c r="AT135" s="236" t="s">
        <v>3988</v>
      </c>
      <c r="AU135" s="236" t="s">
        <v>3989</v>
      </c>
      <c r="AV135" s="236" t="s">
        <v>3990</v>
      </c>
      <c r="AW135" s="236" t="s">
        <v>1743</v>
      </c>
      <c r="AX135" s="236" t="s">
        <v>3991</v>
      </c>
      <c r="AY135" s="236" t="s">
        <v>3206</v>
      </c>
      <c r="AZ135" s="236" t="s">
        <v>2381</v>
      </c>
      <c r="BA135" s="236" t="s">
        <v>3992</v>
      </c>
      <c r="BB135" s="235" t="s">
        <v>3970</v>
      </c>
    </row>
    <row r="136" spans="1:54" s="238" customFormat="1">
      <c r="A136" s="235" t="s">
        <v>3993</v>
      </c>
      <c r="B136" s="235" t="s">
        <v>3960</v>
      </c>
      <c r="C136" s="235" t="s">
        <v>486</v>
      </c>
      <c r="D136" s="236">
        <v>445</v>
      </c>
      <c r="E136" s="237">
        <v>71.998999999999995</v>
      </c>
      <c r="F136" s="237">
        <v>0.109</v>
      </c>
      <c r="G136" s="237">
        <v>15.741</v>
      </c>
      <c r="H136" s="237">
        <v>0.95500889086463658</v>
      </c>
      <c r="I136" s="237">
        <v>3.5999999999999997E-2</v>
      </c>
      <c r="J136" s="237">
        <v>0.246</v>
      </c>
      <c r="K136" s="237">
        <v>0.94</v>
      </c>
      <c r="L136" s="237">
        <v>5.49</v>
      </c>
      <c r="M136" s="237">
        <v>4.4509999999999996</v>
      </c>
      <c r="N136" s="237">
        <v>3.2000000000000001E-2</v>
      </c>
      <c r="O136" s="237">
        <v>0.38</v>
      </c>
      <c r="P136" s="237">
        <v>100.33899999999997</v>
      </c>
      <c r="Q136" s="236" t="s">
        <v>2358</v>
      </c>
      <c r="R136" s="236" t="s">
        <v>2548</v>
      </c>
      <c r="S136" s="236" t="s">
        <v>1654</v>
      </c>
      <c r="T136" s="236" t="s">
        <v>2863</v>
      </c>
      <c r="U136" s="236" t="s">
        <v>2535</v>
      </c>
      <c r="V136" s="236" t="s">
        <v>3994</v>
      </c>
      <c r="W136" s="236" t="s">
        <v>1790</v>
      </c>
      <c r="X136" s="236" t="s">
        <v>3182</v>
      </c>
      <c r="Y136" s="236" t="s">
        <v>1720</v>
      </c>
      <c r="Z136" s="236" t="s">
        <v>2465</v>
      </c>
      <c r="AA136" s="236"/>
      <c r="AB136" s="236" t="s">
        <v>3194</v>
      </c>
      <c r="AC136" s="236" t="s">
        <v>3995</v>
      </c>
      <c r="AD136" s="236" t="s">
        <v>2587</v>
      </c>
      <c r="AE136" s="236" t="s">
        <v>3122</v>
      </c>
      <c r="AF136" s="236" t="s">
        <v>1920</v>
      </c>
      <c r="AG136" s="236" t="s">
        <v>2886</v>
      </c>
      <c r="AH136" s="236" t="s">
        <v>3996</v>
      </c>
      <c r="AI136" s="236" t="s">
        <v>2486</v>
      </c>
      <c r="AJ136" s="236" t="s">
        <v>2736</v>
      </c>
      <c r="AK136" s="236" t="s">
        <v>2708</v>
      </c>
      <c r="AL136" s="236" t="s">
        <v>1963</v>
      </c>
      <c r="AM136" s="236" t="s">
        <v>2623</v>
      </c>
      <c r="AN136" s="236" t="s">
        <v>3791</v>
      </c>
      <c r="AO136" s="236" t="s">
        <v>1558</v>
      </c>
      <c r="AP136" s="236" t="s">
        <v>3997</v>
      </c>
      <c r="AQ136" s="236" t="s">
        <v>1686</v>
      </c>
      <c r="AR136" s="236" t="s">
        <v>1854</v>
      </c>
      <c r="AS136" s="236" t="s">
        <v>3998</v>
      </c>
      <c r="AT136" s="236" t="s">
        <v>3999</v>
      </c>
      <c r="AU136" s="236" t="s">
        <v>4000</v>
      </c>
      <c r="AV136" s="236" t="s">
        <v>4001</v>
      </c>
      <c r="AW136" s="236" t="s">
        <v>1670</v>
      </c>
      <c r="AX136" s="236" t="s">
        <v>4002</v>
      </c>
      <c r="AY136" s="236" t="s">
        <v>3708</v>
      </c>
      <c r="AZ136" s="236" t="s">
        <v>1951</v>
      </c>
      <c r="BA136" s="236" t="s">
        <v>2843</v>
      </c>
      <c r="BB136" s="235" t="s">
        <v>3970</v>
      </c>
    </row>
    <row r="137" spans="1:54" s="238" customFormat="1">
      <c r="A137" s="235" t="s">
        <v>4003</v>
      </c>
      <c r="B137" s="235" t="s">
        <v>3960</v>
      </c>
      <c r="C137" s="235" t="s">
        <v>486</v>
      </c>
      <c r="D137" s="236">
        <v>445</v>
      </c>
      <c r="E137" s="237">
        <v>73.388000000000005</v>
      </c>
      <c r="F137" s="237">
        <v>7.1999999999999995E-2</v>
      </c>
      <c r="G137" s="237">
        <v>14.523999999999999</v>
      </c>
      <c r="H137" s="237">
        <v>0.66478172927317181</v>
      </c>
      <c r="I137" s="237">
        <v>1.6E-2</v>
      </c>
      <c r="J137" s="237">
        <v>0.153</v>
      </c>
      <c r="K137" s="237">
        <v>0.58199999999999996</v>
      </c>
      <c r="L137" s="237">
        <v>4.7590000000000003</v>
      </c>
      <c r="M137" s="237">
        <v>4.8949999999999996</v>
      </c>
      <c r="N137" s="237">
        <v>1.9E-2</v>
      </c>
      <c r="O137" s="237">
        <v>0.42</v>
      </c>
      <c r="P137" s="237">
        <v>99.474999999999994</v>
      </c>
      <c r="Q137" s="236" t="s">
        <v>1552</v>
      </c>
      <c r="R137" s="236" t="s">
        <v>1789</v>
      </c>
      <c r="S137" s="236" t="s">
        <v>2567</v>
      </c>
      <c r="T137" s="236" t="s">
        <v>4004</v>
      </c>
      <c r="U137" s="236" t="s">
        <v>2203</v>
      </c>
      <c r="V137" s="236" t="s">
        <v>2192</v>
      </c>
      <c r="W137" s="236" t="s">
        <v>4005</v>
      </c>
      <c r="X137" s="236" t="s">
        <v>3732</v>
      </c>
      <c r="Y137" s="236" t="s">
        <v>2625</v>
      </c>
      <c r="Z137" s="236" t="s">
        <v>3337</v>
      </c>
      <c r="AA137" s="236"/>
      <c r="AB137" s="236" t="s">
        <v>3719</v>
      </c>
      <c r="AC137" s="236" t="s">
        <v>3822</v>
      </c>
      <c r="AD137" s="236" t="s">
        <v>2058</v>
      </c>
      <c r="AE137" s="236" t="s">
        <v>3681</v>
      </c>
      <c r="AF137" s="236" t="s">
        <v>2919</v>
      </c>
      <c r="AG137" s="236" t="s">
        <v>1988</v>
      </c>
      <c r="AH137" s="236" t="s">
        <v>3195</v>
      </c>
      <c r="AI137" s="236" t="s">
        <v>2711</v>
      </c>
      <c r="AJ137" s="236" t="s">
        <v>2055</v>
      </c>
      <c r="AK137" s="236" t="s">
        <v>2021</v>
      </c>
      <c r="AL137" s="236" t="s">
        <v>1777</v>
      </c>
      <c r="AM137" s="236" t="s">
        <v>1911</v>
      </c>
      <c r="AN137" s="236" t="s">
        <v>2189</v>
      </c>
      <c r="AO137" s="236" t="s">
        <v>2844</v>
      </c>
      <c r="AP137" s="236" t="s">
        <v>4006</v>
      </c>
      <c r="AQ137" s="236" t="s">
        <v>2797</v>
      </c>
      <c r="AR137" s="236" t="s">
        <v>2223</v>
      </c>
      <c r="AS137" s="236" t="s">
        <v>4007</v>
      </c>
      <c r="AT137" s="236" t="s">
        <v>4008</v>
      </c>
      <c r="AU137" s="236" t="s">
        <v>4009</v>
      </c>
      <c r="AV137" s="236" t="s">
        <v>4010</v>
      </c>
      <c r="AW137" s="236" t="s">
        <v>2903</v>
      </c>
      <c r="AX137" s="236" t="s">
        <v>4011</v>
      </c>
      <c r="AY137" s="236" t="s">
        <v>4012</v>
      </c>
      <c r="AZ137" s="236" t="s">
        <v>2902</v>
      </c>
      <c r="BA137" s="236" t="s">
        <v>1948</v>
      </c>
      <c r="BB137" s="235" t="s">
        <v>3970</v>
      </c>
    </row>
    <row r="138" spans="1:54" s="238" customFormat="1">
      <c r="A138" s="235" t="s">
        <v>4013</v>
      </c>
      <c r="B138" s="235" t="s">
        <v>3960</v>
      </c>
      <c r="C138" s="235" t="s">
        <v>486</v>
      </c>
      <c r="D138" s="236">
        <v>445</v>
      </c>
      <c r="E138" s="237">
        <v>71.007000000000005</v>
      </c>
      <c r="F138" s="237">
        <v>0.105</v>
      </c>
      <c r="G138" s="237">
        <v>15.56</v>
      </c>
      <c r="H138" s="237">
        <v>0.94811802622805075</v>
      </c>
      <c r="I138" s="237">
        <v>2.8000000000000001E-2</v>
      </c>
      <c r="J138" s="237">
        <v>0.28799999999999998</v>
      </c>
      <c r="K138" s="237">
        <v>0.999</v>
      </c>
      <c r="L138" s="237">
        <v>5.5220000000000002</v>
      </c>
      <c r="M138" s="237">
        <v>4.4420000000000002</v>
      </c>
      <c r="N138" s="237">
        <v>3.2000000000000001E-2</v>
      </c>
      <c r="O138" s="237">
        <v>0.49</v>
      </c>
      <c r="P138" s="237">
        <v>99.39</v>
      </c>
      <c r="Q138" s="236" t="s">
        <v>2013</v>
      </c>
      <c r="R138" s="236" t="s">
        <v>3694</v>
      </c>
      <c r="S138" s="236" t="s">
        <v>1790</v>
      </c>
      <c r="T138" s="236" t="s">
        <v>2578</v>
      </c>
      <c r="U138" s="236" t="s">
        <v>3008</v>
      </c>
      <c r="V138" s="236" t="s">
        <v>4014</v>
      </c>
      <c r="W138" s="236" t="s">
        <v>2153</v>
      </c>
      <c r="X138" s="236" t="s">
        <v>2715</v>
      </c>
      <c r="Y138" s="236" t="s">
        <v>1881</v>
      </c>
      <c r="Z138" s="236" t="s">
        <v>3230</v>
      </c>
      <c r="AA138" s="236"/>
      <c r="AB138" s="236" t="s">
        <v>3524</v>
      </c>
      <c r="AC138" s="236" t="s">
        <v>4015</v>
      </c>
      <c r="AD138" s="236" t="s">
        <v>4016</v>
      </c>
      <c r="AE138" s="236" t="s">
        <v>3596</v>
      </c>
      <c r="AF138" s="236" t="s">
        <v>1933</v>
      </c>
      <c r="AG138" s="236" t="s">
        <v>1563</v>
      </c>
      <c r="AH138" s="236" t="s">
        <v>4017</v>
      </c>
      <c r="AI138" s="236" t="s">
        <v>2669</v>
      </c>
      <c r="AJ138" s="236" t="s">
        <v>3721</v>
      </c>
      <c r="AK138" s="236" t="s">
        <v>2843</v>
      </c>
      <c r="AL138" s="236" t="s">
        <v>1983</v>
      </c>
      <c r="AM138" s="236" t="s">
        <v>2035</v>
      </c>
      <c r="AN138" s="236" t="s">
        <v>3175</v>
      </c>
      <c r="AO138" s="236" t="s">
        <v>3147</v>
      </c>
      <c r="AP138" s="236" t="s">
        <v>4018</v>
      </c>
      <c r="AQ138" s="236" t="s">
        <v>2224</v>
      </c>
      <c r="AR138" s="236" t="s">
        <v>2371</v>
      </c>
      <c r="AS138" s="236" t="s">
        <v>4019</v>
      </c>
      <c r="AT138" s="236" t="s">
        <v>4020</v>
      </c>
      <c r="AU138" s="236" t="s">
        <v>2407</v>
      </c>
      <c r="AV138" s="236" t="s">
        <v>4021</v>
      </c>
      <c r="AW138" s="236" t="s">
        <v>3008</v>
      </c>
      <c r="AX138" s="236" t="s">
        <v>1913</v>
      </c>
      <c r="AY138" s="236" t="s">
        <v>4022</v>
      </c>
      <c r="AZ138" s="236" t="s">
        <v>2358</v>
      </c>
      <c r="BA138" s="236" t="s">
        <v>3890</v>
      </c>
      <c r="BB138" s="235" t="s">
        <v>3970</v>
      </c>
    </row>
    <row r="139" spans="1:54" s="238" customFormat="1">
      <c r="A139" s="235" t="s">
        <v>4023</v>
      </c>
      <c r="B139" s="235" t="s">
        <v>3960</v>
      </c>
      <c r="C139" s="235" t="s">
        <v>486</v>
      </c>
      <c r="D139" s="236">
        <v>445</v>
      </c>
      <c r="E139" s="237">
        <v>71.412000000000006</v>
      </c>
      <c r="F139" s="237">
        <v>0.106</v>
      </c>
      <c r="G139" s="237">
        <v>15.185</v>
      </c>
      <c r="H139" s="237">
        <v>1.037783951989331</v>
      </c>
      <c r="I139" s="237">
        <v>2.5000000000000001E-2</v>
      </c>
      <c r="J139" s="237">
        <v>0.249</v>
      </c>
      <c r="K139" s="237">
        <v>0.84</v>
      </c>
      <c r="L139" s="237">
        <v>5.4080000000000004</v>
      </c>
      <c r="M139" s="237">
        <v>4.4770000000000003</v>
      </c>
      <c r="N139" s="237">
        <v>3.6999999999999998E-2</v>
      </c>
      <c r="O139" s="237">
        <v>0.47</v>
      </c>
      <c r="P139" s="237">
        <v>99.219000000000023</v>
      </c>
      <c r="Q139" s="236" t="s">
        <v>2665</v>
      </c>
      <c r="R139" s="236" t="s">
        <v>2510</v>
      </c>
      <c r="S139" s="236" t="s">
        <v>2443</v>
      </c>
      <c r="T139" s="236" t="s">
        <v>2749</v>
      </c>
      <c r="U139" s="236" t="s">
        <v>1975</v>
      </c>
      <c r="V139" s="236" t="s">
        <v>1684</v>
      </c>
      <c r="W139" s="236" t="s">
        <v>1991</v>
      </c>
      <c r="X139" s="236" t="s">
        <v>3154</v>
      </c>
      <c r="Y139" s="236" t="s">
        <v>1794</v>
      </c>
      <c r="Z139" s="236" t="s">
        <v>2887</v>
      </c>
      <c r="AA139" s="236"/>
      <c r="AB139" s="236" t="s">
        <v>4024</v>
      </c>
      <c r="AC139" s="236" t="s">
        <v>4025</v>
      </c>
      <c r="AD139" s="236" t="s">
        <v>2566</v>
      </c>
      <c r="AE139" s="236" t="s">
        <v>4026</v>
      </c>
      <c r="AF139" s="236" t="s">
        <v>1934</v>
      </c>
      <c r="AG139" s="236" t="s">
        <v>2597</v>
      </c>
      <c r="AH139" s="236" t="s">
        <v>4027</v>
      </c>
      <c r="AI139" s="236" t="s">
        <v>2054</v>
      </c>
      <c r="AJ139" s="236" t="s">
        <v>4028</v>
      </c>
      <c r="AK139" s="236" t="s">
        <v>2415</v>
      </c>
      <c r="AL139" s="236" t="s">
        <v>2598</v>
      </c>
      <c r="AM139" s="236" t="s">
        <v>3060</v>
      </c>
      <c r="AN139" s="236" t="s">
        <v>4029</v>
      </c>
      <c r="AO139" s="236" t="s">
        <v>2148</v>
      </c>
      <c r="AP139" s="236" t="s">
        <v>3833</v>
      </c>
      <c r="AQ139" s="236" t="s">
        <v>2038</v>
      </c>
      <c r="AR139" s="236" t="s">
        <v>2280</v>
      </c>
      <c r="AS139" s="236" t="s">
        <v>2407</v>
      </c>
      <c r="AT139" s="236" t="s">
        <v>4030</v>
      </c>
      <c r="AU139" s="236" t="s">
        <v>3523</v>
      </c>
      <c r="AV139" s="236" t="s">
        <v>4031</v>
      </c>
      <c r="AW139" s="236" t="s">
        <v>2915</v>
      </c>
      <c r="AX139" s="236" t="s">
        <v>3853</v>
      </c>
      <c r="AY139" s="236" t="s">
        <v>4032</v>
      </c>
      <c r="AZ139" s="236" t="s">
        <v>1883</v>
      </c>
      <c r="BA139" s="236" t="s">
        <v>1666</v>
      </c>
      <c r="BB139" s="235" t="s">
        <v>3970</v>
      </c>
    </row>
    <row r="140" spans="1:54" s="238" customFormat="1">
      <c r="A140" s="235" t="s">
        <v>4033</v>
      </c>
      <c r="B140" s="235" t="s">
        <v>3960</v>
      </c>
      <c r="C140" s="235" t="s">
        <v>486</v>
      </c>
      <c r="D140" s="236">
        <v>445</v>
      </c>
      <c r="E140" s="237">
        <v>69.834000000000003</v>
      </c>
      <c r="F140" s="237">
        <v>0.2</v>
      </c>
      <c r="G140" s="237">
        <v>15.708</v>
      </c>
      <c r="H140" s="237">
        <v>1.1026725939097577</v>
      </c>
      <c r="I140" s="237">
        <v>2.4E-2</v>
      </c>
      <c r="J140" s="237">
        <v>0.46700000000000003</v>
      </c>
      <c r="K140" s="237">
        <v>1.077</v>
      </c>
      <c r="L140" s="237">
        <v>5.3250000000000002</v>
      </c>
      <c r="M140" s="237">
        <v>5.0190000000000001</v>
      </c>
      <c r="N140" s="237">
        <v>7.8E-2</v>
      </c>
      <c r="O140" s="237">
        <v>0.51</v>
      </c>
      <c r="P140" s="237">
        <v>99.318000000000012</v>
      </c>
      <c r="Q140" s="236" t="s">
        <v>2586</v>
      </c>
      <c r="R140" s="236" t="s">
        <v>4034</v>
      </c>
      <c r="S140" s="236" t="s">
        <v>2680</v>
      </c>
      <c r="T140" s="236" t="s">
        <v>1933</v>
      </c>
      <c r="U140" s="236" t="s">
        <v>4035</v>
      </c>
      <c r="V140" s="236" t="s">
        <v>1722</v>
      </c>
      <c r="W140" s="236" t="s">
        <v>2351</v>
      </c>
      <c r="X140" s="236" t="s">
        <v>1836</v>
      </c>
      <c r="Y140" s="236" t="s">
        <v>4036</v>
      </c>
      <c r="Z140" s="236" t="s">
        <v>3223</v>
      </c>
      <c r="AA140" s="236"/>
      <c r="AB140" s="236" t="s">
        <v>2816</v>
      </c>
      <c r="AC140" s="236" t="s">
        <v>4037</v>
      </c>
      <c r="AD140" s="236" t="s">
        <v>3031</v>
      </c>
      <c r="AE140" s="236" t="s">
        <v>2201</v>
      </c>
      <c r="AF140" s="236" t="s">
        <v>2213</v>
      </c>
      <c r="AG140" s="236" t="s">
        <v>2696</v>
      </c>
      <c r="AH140" s="236" t="s">
        <v>2023</v>
      </c>
      <c r="AI140" s="236" t="s">
        <v>1620</v>
      </c>
      <c r="AJ140" s="236" t="s">
        <v>4038</v>
      </c>
      <c r="AK140" s="236" t="s">
        <v>2638</v>
      </c>
      <c r="AL140" s="236" t="s">
        <v>2873</v>
      </c>
      <c r="AM140" s="236" t="s">
        <v>1887</v>
      </c>
      <c r="AN140" s="236" t="s">
        <v>1765</v>
      </c>
      <c r="AO140" s="236" t="s">
        <v>2903</v>
      </c>
      <c r="AP140" s="236" t="s">
        <v>2036</v>
      </c>
      <c r="AQ140" s="236" t="s">
        <v>1753</v>
      </c>
      <c r="AR140" s="236" t="s">
        <v>4039</v>
      </c>
      <c r="AS140" s="236" t="s">
        <v>2246</v>
      </c>
      <c r="AT140" s="236" t="s">
        <v>3869</v>
      </c>
      <c r="AU140" s="236" t="s">
        <v>4040</v>
      </c>
      <c r="AV140" s="236" t="s">
        <v>4041</v>
      </c>
      <c r="AW140" s="236" t="s">
        <v>1958</v>
      </c>
      <c r="AX140" s="236" t="s">
        <v>3344</v>
      </c>
      <c r="AY140" s="236" t="s">
        <v>4042</v>
      </c>
      <c r="AZ140" s="236" t="s">
        <v>1695</v>
      </c>
      <c r="BA140" s="236" t="s">
        <v>3934</v>
      </c>
      <c r="BB140" s="235" t="s">
        <v>3970</v>
      </c>
    </row>
    <row r="141" spans="1:54" s="238" customFormat="1">
      <c r="A141" s="235" t="s">
        <v>4043</v>
      </c>
      <c r="B141" s="235" t="s">
        <v>3960</v>
      </c>
      <c r="C141" s="235" t="s">
        <v>486</v>
      </c>
      <c r="D141" s="236">
        <v>445</v>
      </c>
      <c r="E141" s="237">
        <v>70.463999999999999</v>
      </c>
      <c r="F141" s="237">
        <v>0.20499999999999999</v>
      </c>
      <c r="G141" s="237">
        <v>15.528</v>
      </c>
      <c r="H141" s="237">
        <v>1.2138953100689043</v>
      </c>
      <c r="I141" s="237">
        <v>2.5999999999999999E-2</v>
      </c>
      <c r="J141" s="237">
        <v>0.47299999999999998</v>
      </c>
      <c r="K141" s="237">
        <v>1.0960000000000001</v>
      </c>
      <c r="L141" s="237">
        <v>5.07</v>
      </c>
      <c r="M141" s="237">
        <v>4.9059999999999997</v>
      </c>
      <c r="N141" s="237">
        <v>7.0000000000000007E-2</v>
      </c>
      <c r="O141" s="237">
        <v>0.46</v>
      </c>
      <c r="P141" s="237">
        <v>99.48299999999999</v>
      </c>
      <c r="Q141" s="236" t="s">
        <v>1658</v>
      </c>
      <c r="R141" s="236" t="s">
        <v>4044</v>
      </c>
      <c r="S141" s="236" t="s">
        <v>2962</v>
      </c>
      <c r="T141" s="236" t="s">
        <v>1950</v>
      </c>
      <c r="U141" s="236" t="s">
        <v>4045</v>
      </c>
      <c r="V141" s="236" t="s">
        <v>2148</v>
      </c>
      <c r="W141" s="236" t="s">
        <v>2253</v>
      </c>
      <c r="X141" s="236" t="s">
        <v>1654</v>
      </c>
      <c r="Y141" s="236" t="s">
        <v>2668</v>
      </c>
      <c r="Z141" s="236" t="s">
        <v>1531</v>
      </c>
      <c r="AA141" s="236"/>
      <c r="AB141" s="236" t="s">
        <v>2859</v>
      </c>
      <c r="AC141" s="236" t="s">
        <v>4046</v>
      </c>
      <c r="AD141" s="236" t="s">
        <v>3412</v>
      </c>
      <c r="AE141" s="236" t="s">
        <v>2789</v>
      </c>
      <c r="AF141" s="236" t="s">
        <v>2213</v>
      </c>
      <c r="AG141" s="236" t="s">
        <v>1552</v>
      </c>
      <c r="AH141" s="236" t="s">
        <v>4047</v>
      </c>
      <c r="AI141" s="236" t="s">
        <v>1678</v>
      </c>
      <c r="AJ141" s="236" t="s">
        <v>3207</v>
      </c>
      <c r="AK141" s="236" t="s">
        <v>4048</v>
      </c>
      <c r="AL141" s="236" t="s">
        <v>3550</v>
      </c>
      <c r="AM141" s="236" t="s">
        <v>1672</v>
      </c>
      <c r="AN141" s="236" t="s">
        <v>1817</v>
      </c>
      <c r="AO141" s="236" t="s">
        <v>1649</v>
      </c>
      <c r="AP141" s="236" t="s">
        <v>4049</v>
      </c>
      <c r="AQ141" s="236" t="s">
        <v>1667</v>
      </c>
      <c r="AR141" s="236" t="s">
        <v>3304</v>
      </c>
      <c r="AS141" s="236" t="s">
        <v>4050</v>
      </c>
      <c r="AT141" s="236" t="s">
        <v>4051</v>
      </c>
      <c r="AU141" s="236" t="s">
        <v>2163</v>
      </c>
      <c r="AV141" s="236" t="s">
        <v>4052</v>
      </c>
      <c r="AW141" s="236" t="s">
        <v>1855</v>
      </c>
      <c r="AX141" s="236" t="s">
        <v>1817</v>
      </c>
      <c r="AY141" s="236" t="s">
        <v>4053</v>
      </c>
      <c r="AZ141" s="236" t="s">
        <v>2688</v>
      </c>
      <c r="BA141" s="236" t="s">
        <v>2423</v>
      </c>
      <c r="BB141" s="235" t="s">
        <v>3970</v>
      </c>
    </row>
    <row r="142" spans="1:54" s="238" customFormat="1">
      <c r="A142" s="235" t="s">
        <v>4054</v>
      </c>
      <c r="B142" s="235" t="s">
        <v>3960</v>
      </c>
      <c r="C142" s="235" t="s">
        <v>486</v>
      </c>
      <c r="D142" s="236">
        <v>445</v>
      </c>
      <c r="E142" s="237">
        <v>66.731999999999999</v>
      </c>
      <c r="F142" s="237">
        <v>0.371</v>
      </c>
      <c r="G142" s="237">
        <v>15.682</v>
      </c>
      <c r="H142" s="237">
        <v>2.858015559013114</v>
      </c>
      <c r="I142" s="237">
        <v>6.3E-2</v>
      </c>
      <c r="J142" s="237">
        <v>1.202</v>
      </c>
      <c r="K142" s="237">
        <v>2.4119999999999999</v>
      </c>
      <c r="L142" s="237">
        <v>4.5019999999999998</v>
      </c>
      <c r="M142" s="237">
        <v>4.9349999999999996</v>
      </c>
      <c r="N142" s="237">
        <v>0.19400000000000001</v>
      </c>
      <c r="O142" s="237">
        <v>0.6</v>
      </c>
      <c r="P142" s="237">
        <v>99.480999999999995</v>
      </c>
      <c r="Q142" s="236" t="s">
        <v>2027</v>
      </c>
      <c r="R142" s="236" t="s">
        <v>2667</v>
      </c>
      <c r="S142" s="236" t="s">
        <v>1606</v>
      </c>
      <c r="T142" s="236" t="s">
        <v>2836</v>
      </c>
      <c r="U142" s="236" t="s">
        <v>2604</v>
      </c>
      <c r="V142" s="236" t="s">
        <v>3412</v>
      </c>
      <c r="W142" s="236" t="s">
        <v>2598</v>
      </c>
      <c r="X142" s="236" t="s">
        <v>2229</v>
      </c>
      <c r="Y142" s="236" t="s">
        <v>2716</v>
      </c>
      <c r="Z142" s="236" t="s">
        <v>1556</v>
      </c>
      <c r="AA142" s="236"/>
      <c r="AB142" s="236" t="s">
        <v>2963</v>
      </c>
      <c r="AC142" s="236" t="s">
        <v>3121</v>
      </c>
      <c r="AD142" s="236" t="s">
        <v>1863</v>
      </c>
      <c r="AE142" s="236" t="s">
        <v>4024</v>
      </c>
      <c r="AF142" s="236" t="s">
        <v>1998</v>
      </c>
      <c r="AG142" s="236" t="s">
        <v>2882</v>
      </c>
      <c r="AH142" s="236" t="s">
        <v>4055</v>
      </c>
      <c r="AI142" s="236" t="s">
        <v>3685</v>
      </c>
      <c r="AJ142" s="236" t="s">
        <v>2577</v>
      </c>
      <c r="AK142" s="236" t="s">
        <v>2922</v>
      </c>
      <c r="AL142" s="236" t="s">
        <v>4056</v>
      </c>
      <c r="AM142" s="236" t="s">
        <v>1813</v>
      </c>
      <c r="AN142" s="236" t="s">
        <v>2944</v>
      </c>
      <c r="AO142" s="236" t="s">
        <v>3281</v>
      </c>
      <c r="AP142" s="236" t="s">
        <v>4057</v>
      </c>
      <c r="AQ142" s="236" t="s">
        <v>3044</v>
      </c>
      <c r="AR142" s="236" t="s">
        <v>1960</v>
      </c>
      <c r="AS142" s="236" t="s">
        <v>2446</v>
      </c>
      <c r="AT142" s="236" t="s">
        <v>3828</v>
      </c>
      <c r="AU142" s="236" t="s">
        <v>4058</v>
      </c>
      <c r="AV142" s="236" t="s">
        <v>4059</v>
      </c>
      <c r="AW142" s="236" t="s">
        <v>4060</v>
      </c>
      <c r="AX142" s="236" t="s">
        <v>1783</v>
      </c>
      <c r="AY142" s="236" t="s">
        <v>4056</v>
      </c>
      <c r="AZ142" s="236" t="s">
        <v>2441</v>
      </c>
      <c r="BA142" s="236" t="s">
        <v>3345</v>
      </c>
      <c r="BB142" s="235" t="s">
        <v>3970</v>
      </c>
    </row>
    <row r="143" spans="1:54" s="238" customFormat="1">
      <c r="A143" s="235" t="s">
        <v>4061</v>
      </c>
      <c r="B143" s="235" t="s">
        <v>3960</v>
      </c>
      <c r="C143" s="235" t="s">
        <v>486</v>
      </c>
      <c r="D143" s="236">
        <v>445</v>
      </c>
      <c r="E143" s="237">
        <v>67.433999999999997</v>
      </c>
      <c r="F143" s="237">
        <v>0.376</v>
      </c>
      <c r="G143" s="237">
        <v>15.445</v>
      </c>
      <c r="H143" s="237">
        <v>2.8352382751722605</v>
      </c>
      <c r="I143" s="237">
        <v>6.5000000000000002E-2</v>
      </c>
      <c r="J143" s="237">
        <v>1.268</v>
      </c>
      <c r="K143" s="237">
        <v>2.1819999999999999</v>
      </c>
      <c r="L143" s="237">
        <v>4.6900000000000004</v>
      </c>
      <c r="M143" s="237">
        <v>4.3899999999999997</v>
      </c>
      <c r="N143" s="237">
        <v>0.187</v>
      </c>
      <c r="O143" s="237">
        <v>0.65</v>
      </c>
      <c r="P143" s="237">
        <v>99.45</v>
      </c>
      <c r="Q143" s="236" t="s">
        <v>2014</v>
      </c>
      <c r="R143" s="236" t="s">
        <v>3616</v>
      </c>
      <c r="S143" s="236" t="s">
        <v>1952</v>
      </c>
      <c r="T143" s="236" t="s">
        <v>4062</v>
      </c>
      <c r="U143" s="236" t="s">
        <v>3916</v>
      </c>
      <c r="V143" s="236" t="s">
        <v>3958</v>
      </c>
      <c r="W143" s="236" t="s">
        <v>2760</v>
      </c>
      <c r="X143" s="236" t="s">
        <v>1982</v>
      </c>
      <c r="Y143" s="236" t="s">
        <v>2509</v>
      </c>
      <c r="Z143" s="236" t="s">
        <v>2809</v>
      </c>
      <c r="AA143" s="236"/>
      <c r="AB143" s="236" t="s">
        <v>4063</v>
      </c>
      <c r="AC143" s="236" t="s">
        <v>4064</v>
      </c>
      <c r="AD143" s="236" t="s">
        <v>1920</v>
      </c>
      <c r="AE143" s="236" t="s">
        <v>4065</v>
      </c>
      <c r="AF143" s="236" t="s">
        <v>2413</v>
      </c>
      <c r="AG143" s="236" t="s">
        <v>1561</v>
      </c>
      <c r="AH143" s="236" t="s">
        <v>3614</v>
      </c>
      <c r="AI143" s="236" t="s">
        <v>4066</v>
      </c>
      <c r="AJ143" s="236" t="s">
        <v>3630</v>
      </c>
      <c r="AK143" s="236" t="s">
        <v>2098</v>
      </c>
      <c r="AL143" s="236" t="s">
        <v>4067</v>
      </c>
      <c r="AM143" s="236" t="s">
        <v>4068</v>
      </c>
      <c r="AN143" s="236" t="s">
        <v>1700</v>
      </c>
      <c r="AO143" s="236" t="s">
        <v>2046</v>
      </c>
      <c r="AP143" s="236" t="s">
        <v>4069</v>
      </c>
      <c r="AQ143" s="236" t="s">
        <v>3072</v>
      </c>
      <c r="AR143" s="236" t="s">
        <v>2219</v>
      </c>
      <c r="AS143" s="236" t="s">
        <v>2487</v>
      </c>
      <c r="AT143" s="236" t="s">
        <v>4070</v>
      </c>
      <c r="AU143" s="236" t="s">
        <v>3827</v>
      </c>
      <c r="AV143" s="236" t="s">
        <v>3478</v>
      </c>
      <c r="AW143" s="236" t="s">
        <v>1772</v>
      </c>
      <c r="AX143" s="236" t="s">
        <v>2519</v>
      </c>
      <c r="AY143" s="236" t="s">
        <v>1641</v>
      </c>
      <c r="AZ143" s="236" t="s">
        <v>4071</v>
      </c>
      <c r="BA143" s="236" t="s">
        <v>4072</v>
      </c>
      <c r="BB143" s="235" t="s">
        <v>3970</v>
      </c>
    </row>
    <row r="144" spans="1:54" s="238" customFormat="1">
      <c r="A144" s="235" t="s">
        <v>4073</v>
      </c>
      <c r="B144" s="235" t="s">
        <v>3960</v>
      </c>
      <c r="C144" s="235" t="s">
        <v>486</v>
      </c>
      <c r="D144" s="236">
        <v>445</v>
      </c>
      <c r="E144" s="237">
        <v>67.658000000000001</v>
      </c>
      <c r="F144" s="237">
        <v>0.31900000000000001</v>
      </c>
      <c r="G144" s="237">
        <v>15.263999999999999</v>
      </c>
      <c r="H144" s="237">
        <v>2.6591246943765281</v>
      </c>
      <c r="I144" s="237">
        <v>5.5E-2</v>
      </c>
      <c r="J144" s="237">
        <v>1.0720000000000001</v>
      </c>
      <c r="K144" s="237">
        <v>2.42</v>
      </c>
      <c r="L144" s="237">
        <v>4.9989999999999997</v>
      </c>
      <c r="M144" s="237">
        <v>4.21</v>
      </c>
      <c r="N144" s="237">
        <v>0.16</v>
      </c>
      <c r="O144" s="237">
        <v>0.49</v>
      </c>
      <c r="P144" s="237">
        <v>99.245000000000005</v>
      </c>
      <c r="Q144" s="236" t="s">
        <v>4074</v>
      </c>
      <c r="R144" s="236" t="s">
        <v>4075</v>
      </c>
      <c r="S144" s="236" t="s">
        <v>1846</v>
      </c>
      <c r="T144" s="236" t="s">
        <v>4076</v>
      </c>
      <c r="U144" s="236" t="s">
        <v>2847</v>
      </c>
      <c r="V144" s="236" t="s">
        <v>2029</v>
      </c>
      <c r="W144" s="236" t="s">
        <v>1575</v>
      </c>
      <c r="X144" s="236" t="s">
        <v>2423</v>
      </c>
      <c r="Y144" s="236" t="s">
        <v>1935</v>
      </c>
      <c r="Z144" s="236" t="s">
        <v>1640</v>
      </c>
      <c r="AA144" s="236"/>
      <c r="AB144" s="236" t="s">
        <v>3339</v>
      </c>
      <c r="AC144" s="236" t="s">
        <v>4077</v>
      </c>
      <c r="AD144" s="236" t="s">
        <v>2537</v>
      </c>
      <c r="AE144" s="236" t="s">
        <v>3356</v>
      </c>
      <c r="AF144" s="236" t="s">
        <v>2401</v>
      </c>
      <c r="AG144" s="236" t="s">
        <v>2819</v>
      </c>
      <c r="AH144" s="236" t="s">
        <v>3926</v>
      </c>
      <c r="AI144" s="236" t="s">
        <v>3288</v>
      </c>
      <c r="AJ144" s="236" t="s">
        <v>2577</v>
      </c>
      <c r="AK144" s="236" t="s">
        <v>2922</v>
      </c>
      <c r="AL144" s="236" t="s">
        <v>1740</v>
      </c>
      <c r="AM144" s="236" t="s">
        <v>4078</v>
      </c>
      <c r="AN144" s="236" t="s">
        <v>1593</v>
      </c>
      <c r="AO144" s="236" t="s">
        <v>3449</v>
      </c>
      <c r="AP144" s="236" t="s">
        <v>1673</v>
      </c>
      <c r="AQ144" s="236" t="s">
        <v>3044</v>
      </c>
      <c r="AR144" s="236" t="s">
        <v>2237</v>
      </c>
      <c r="AS144" s="236" t="s">
        <v>2487</v>
      </c>
      <c r="AT144" s="236" t="s">
        <v>3187</v>
      </c>
      <c r="AU144" s="236" t="s">
        <v>1876</v>
      </c>
      <c r="AV144" s="236" t="s">
        <v>2600</v>
      </c>
      <c r="AW144" s="236" t="s">
        <v>2056</v>
      </c>
      <c r="AX144" s="236" t="s">
        <v>2630</v>
      </c>
      <c r="AY144" s="236" t="s">
        <v>4079</v>
      </c>
      <c r="AZ144" s="236" t="s">
        <v>3447</v>
      </c>
      <c r="BA144" s="236" t="s">
        <v>2056</v>
      </c>
      <c r="BB144" s="235" t="s">
        <v>3970</v>
      </c>
    </row>
    <row r="145" spans="1:54" s="238" customFormat="1">
      <c r="A145" s="235" t="s">
        <v>4080</v>
      </c>
      <c r="B145" s="235" t="s">
        <v>3960</v>
      </c>
      <c r="C145" s="235" t="s">
        <v>486</v>
      </c>
      <c r="D145" s="236">
        <v>445</v>
      </c>
      <c r="E145" s="237">
        <v>67.272999999999996</v>
      </c>
      <c r="F145" s="237">
        <v>0.35099999999999998</v>
      </c>
      <c r="G145" s="237">
        <v>15.628</v>
      </c>
      <c r="H145" s="237">
        <v>2.7725679039786622</v>
      </c>
      <c r="I145" s="237">
        <v>0.05</v>
      </c>
      <c r="J145" s="237">
        <v>1.19</v>
      </c>
      <c r="K145" s="237">
        <v>2.411</v>
      </c>
      <c r="L145" s="237">
        <v>4.5039999999999996</v>
      </c>
      <c r="M145" s="237">
        <v>4.7640000000000002</v>
      </c>
      <c r="N145" s="237">
        <v>0.17599999999999999</v>
      </c>
      <c r="O145" s="237">
        <v>0.57999999999999996</v>
      </c>
      <c r="P145" s="237">
        <v>99.643999999999991</v>
      </c>
      <c r="Q145" s="236" t="s">
        <v>1983</v>
      </c>
      <c r="R145" s="236" t="s">
        <v>3712</v>
      </c>
      <c r="S145" s="236" t="s">
        <v>1535</v>
      </c>
      <c r="T145" s="236" t="s">
        <v>3794</v>
      </c>
      <c r="U145" s="236" t="s">
        <v>2358</v>
      </c>
      <c r="V145" s="236" t="s">
        <v>3011</v>
      </c>
      <c r="W145" s="236" t="s">
        <v>4081</v>
      </c>
      <c r="X145" s="236" t="s">
        <v>2056</v>
      </c>
      <c r="Y145" s="236" t="s">
        <v>2458</v>
      </c>
      <c r="Z145" s="236" t="s">
        <v>2057</v>
      </c>
      <c r="AA145" s="236"/>
      <c r="AB145" s="236" t="s">
        <v>3630</v>
      </c>
      <c r="AC145" s="236" t="s">
        <v>4082</v>
      </c>
      <c r="AD145" s="236" t="s">
        <v>1982</v>
      </c>
      <c r="AE145" s="236" t="s">
        <v>3945</v>
      </c>
      <c r="AF145" s="236" t="s">
        <v>1883</v>
      </c>
      <c r="AG145" s="236" t="s">
        <v>2217</v>
      </c>
      <c r="AH145" s="236" t="s">
        <v>4083</v>
      </c>
      <c r="AI145" s="236" t="s">
        <v>4084</v>
      </c>
      <c r="AJ145" s="236" t="s">
        <v>2876</v>
      </c>
      <c r="AK145" s="236" t="s">
        <v>2187</v>
      </c>
      <c r="AL145" s="236" t="s">
        <v>3937</v>
      </c>
      <c r="AM145" s="236" t="s">
        <v>3941</v>
      </c>
      <c r="AN145" s="236" t="s">
        <v>2119</v>
      </c>
      <c r="AO145" s="236" t="s">
        <v>3735</v>
      </c>
      <c r="AP145" s="236" t="s">
        <v>4085</v>
      </c>
      <c r="AQ145" s="236" t="s">
        <v>2962</v>
      </c>
      <c r="AR145" s="236" t="s">
        <v>1931</v>
      </c>
      <c r="AS145" s="236" t="s">
        <v>2664</v>
      </c>
      <c r="AT145" s="236" t="s">
        <v>3431</v>
      </c>
      <c r="AU145" s="236" t="s">
        <v>1799</v>
      </c>
      <c r="AV145" s="236" t="s">
        <v>2600</v>
      </c>
      <c r="AW145" s="236" t="s">
        <v>2699</v>
      </c>
      <c r="AX145" s="236" t="s">
        <v>1817</v>
      </c>
      <c r="AY145" s="236" t="s">
        <v>2041</v>
      </c>
      <c r="AZ145" s="236" t="s">
        <v>1643</v>
      </c>
      <c r="BA145" s="236" t="s">
        <v>2423</v>
      </c>
      <c r="BB145" s="235" t="s">
        <v>3970</v>
      </c>
    </row>
    <row r="146" spans="1:54" s="238" customFormat="1">
      <c r="A146" s="235" t="s">
        <v>4086</v>
      </c>
      <c r="B146" s="235" t="s">
        <v>3960</v>
      </c>
      <c r="C146" s="235" t="s">
        <v>486</v>
      </c>
      <c r="D146" s="236">
        <v>445</v>
      </c>
      <c r="E146" s="237">
        <v>67.480999999999995</v>
      </c>
      <c r="F146" s="237">
        <v>0.32500000000000001</v>
      </c>
      <c r="G146" s="237">
        <v>15.036</v>
      </c>
      <c r="H146" s="237">
        <v>3.1424632140475661</v>
      </c>
      <c r="I146" s="237">
        <v>7.5999999999999998E-2</v>
      </c>
      <c r="J146" s="237">
        <v>1.2789999999999999</v>
      </c>
      <c r="K146" s="237">
        <v>2.5979999999999999</v>
      </c>
      <c r="L146" s="237">
        <v>4.7649999999999997</v>
      </c>
      <c r="M146" s="237">
        <v>3.427</v>
      </c>
      <c r="N146" s="237">
        <v>0.20200000000000001</v>
      </c>
      <c r="O146" s="237">
        <v>0.88</v>
      </c>
      <c r="P146" s="237">
        <v>99.126999999999995</v>
      </c>
      <c r="Q146" s="236" t="s">
        <v>2013</v>
      </c>
      <c r="R146" s="236" t="s">
        <v>1555</v>
      </c>
      <c r="S146" s="236" t="s">
        <v>1535</v>
      </c>
      <c r="T146" s="236" t="s">
        <v>3505</v>
      </c>
      <c r="U146" s="236" t="s">
        <v>2861</v>
      </c>
      <c r="V146" s="236" t="s">
        <v>1798</v>
      </c>
      <c r="W146" s="236" t="s">
        <v>3709</v>
      </c>
      <c r="X146" s="236" t="s">
        <v>3334</v>
      </c>
      <c r="Y146" s="236" t="s">
        <v>4087</v>
      </c>
      <c r="Z146" s="236" t="s">
        <v>1778</v>
      </c>
      <c r="AA146" s="236"/>
      <c r="AB146" s="236" t="s">
        <v>3814</v>
      </c>
      <c r="AC146" s="236" t="s">
        <v>4088</v>
      </c>
      <c r="AD146" s="236" t="s">
        <v>2098</v>
      </c>
      <c r="AE146" s="236" t="s">
        <v>4089</v>
      </c>
      <c r="AF146" s="236" t="s">
        <v>1863</v>
      </c>
      <c r="AG146" s="236" t="s">
        <v>2774</v>
      </c>
      <c r="AH146" s="236" t="s">
        <v>3894</v>
      </c>
      <c r="AI146" s="236" t="s">
        <v>3288</v>
      </c>
      <c r="AJ146" s="236" t="s">
        <v>2577</v>
      </c>
      <c r="AK146" s="236" t="s">
        <v>2922</v>
      </c>
      <c r="AL146" s="236" t="s">
        <v>4090</v>
      </c>
      <c r="AM146" s="236" t="s">
        <v>4091</v>
      </c>
      <c r="AN146" s="236" t="s">
        <v>2165</v>
      </c>
      <c r="AO146" s="236" t="s">
        <v>3227</v>
      </c>
      <c r="AP146" s="236" t="s">
        <v>4085</v>
      </c>
      <c r="AQ146" s="236" t="s">
        <v>2459</v>
      </c>
      <c r="AR146" s="236" t="s">
        <v>3163</v>
      </c>
      <c r="AS146" s="236" t="s">
        <v>1607</v>
      </c>
      <c r="AT146" s="236" t="s">
        <v>4092</v>
      </c>
      <c r="AU146" s="236" t="s">
        <v>1704</v>
      </c>
      <c r="AV146" s="236" t="s">
        <v>4093</v>
      </c>
      <c r="AW146" s="236" t="s">
        <v>4094</v>
      </c>
      <c r="AX146" s="236" t="s">
        <v>1746</v>
      </c>
      <c r="AY146" s="236" t="s">
        <v>3476</v>
      </c>
      <c r="AZ146" s="236" t="s">
        <v>2801</v>
      </c>
      <c r="BA146" s="236" t="s">
        <v>1896</v>
      </c>
      <c r="BB146" s="235" t="s">
        <v>3970</v>
      </c>
    </row>
    <row r="147" spans="1:54" s="238" customFormat="1">
      <c r="A147" s="235" t="s">
        <v>4095</v>
      </c>
      <c r="B147" s="235" t="s">
        <v>3960</v>
      </c>
      <c r="C147" s="235" t="s">
        <v>486</v>
      </c>
      <c r="D147" s="236">
        <v>445</v>
      </c>
      <c r="E147" s="237">
        <v>66.638999999999996</v>
      </c>
      <c r="F147" s="237">
        <v>0.315</v>
      </c>
      <c r="G147" s="237">
        <v>15.853</v>
      </c>
      <c r="H147" s="237">
        <v>3.0259064236497002</v>
      </c>
      <c r="I147" s="237">
        <v>7.0999999999999994E-2</v>
      </c>
      <c r="J147" s="237">
        <v>1.2070000000000001</v>
      </c>
      <c r="K147" s="237">
        <v>2.6709999999999998</v>
      </c>
      <c r="L147" s="237">
        <v>4.8019999999999996</v>
      </c>
      <c r="M147" s="237">
        <v>3.8879999999999999</v>
      </c>
      <c r="N147" s="237">
        <v>0.183</v>
      </c>
      <c r="O147" s="237">
        <v>0.92</v>
      </c>
      <c r="P147" s="237">
        <v>99.496000000000009</v>
      </c>
      <c r="Q147" s="236" t="s">
        <v>3047</v>
      </c>
      <c r="R147" s="236" t="s">
        <v>3322</v>
      </c>
      <c r="S147" s="236" t="s">
        <v>3218</v>
      </c>
      <c r="T147" s="236" t="s">
        <v>2081</v>
      </c>
      <c r="U147" s="236" t="s">
        <v>4096</v>
      </c>
      <c r="V147" s="236" t="s">
        <v>2736</v>
      </c>
      <c r="W147" s="236" t="s">
        <v>2506</v>
      </c>
      <c r="X147" s="236" t="s">
        <v>1862</v>
      </c>
      <c r="Y147" s="236" t="s">
        <v>2577</v>
      </c>
      <c r="Z147" s="236" t="s">
        <v>3714</v>
      </c>
      <c r="AA147" s="236"/>
      <c r="AB147" s="236" t="s">
        <v>4097</v>
      </c>
      <c r="AC147" s="236" t="s">
        <v>4098</v>
      </c>
      <c r="AD147" s="236" t="s">
        <v>2682</v>
      </c>
      <c r="AE147" s="236" t="s">
        <v>2839</v>
      </c>
      <c r="AF147" s="236" t="s">
        <v>2691</v>
      </c>
      <c r="AG147" s="236" t="s">
        <v>2231</v>
      </c>
      <c r="AH147" s="236" t="s">
        <v>4099</v>
      </c>
      <c r="AI147" s="236" t="s">
        <v>2837</v>
      </c>
      <c r="AJ147" s="236" t="s">
        <v>4100</v>
      </c>
      <c r="AK147" s="236" t="s">
        <v>1847</v>
      </c>
      <c r="AL147" s="236" t="s">
        <v>2889</v>
      </c>
      <c r="AM147" s="236" t="s">
        <v>3212</v>
      </c>
      <c r="AN147" s="236" t="s">
        <v>1749</v>
      </c>
      <c r="AO147" s="236" t="s">
        <v>3529</v>
      </c>
      <c r="AP147" s="236" t="s">
        <v>4101</v>
      </c>
      <c r="AQ147" s="236" t="s">
        <v>2820</v>
      </c>
      <c r="AR147" s="236" t="s">
        <v>4000</v>
      </c>
      <c r="AS147" s="236" t="s">
        <v>2233</v>
      </c>
      <c r="AT147" s="236" t="s">
        <v>4102</v>
      </c>
      <c r="AU147" s="236" t="s">
        <v>1585</v>
      </c>
      <c r="AV147" s="236" t="s">
        <v>4103</v>
      </c>
      <c r="AW147" s="236" t="s">
        <v>3737</v>
      </c>
      <c r="AX147" s="236" t="s">
        <v>4104</v>
      </c>
      <c r="AY147" s="236" t="s">
        <v>2350</v>
      </c>
      <c r="AZ147" s="236" t="s">
        <v>1720</v>
      </c>
      <c r="BA147" s="236" t="s">
        <v>3203</v>
      </c>
      <c r="BB147" s="235" t="s">
        <v>3970</v>
      </c>
    </row>
    <row r="148" spans="1:54" s="238" customFormat="1">
      <c r="A148" s="235" t="s">
        <v>4105</v>
      </c>
      <c r="B148" s="235" t="s">
        <v>3960</v>
      </c>
      <c r="C148" s="235" t="s">
        <v>4106</v>
      </c>
      <c r="D148" s="236">
        <v>456</v>
      </c>
      <c r="E148" s="237">
        <v>64.58</v>
      </c>
      <c r="F148" s="237">
        <v>0.56999999999999995</v>
      </c>
      <c r="G148" s="237">
        <v>15.41</v>
      </c>
      <c r="H148" s="237">
        <v>4.5</v>
      </c>
      <c r="I148" s="237">
        <v>0.09</v>
      </c>
      <c r="J148" s="237">
        <v>1.91</v>
      </c>
      <c r="K148" s="237">
        <v>3.44</v>
      </c>
      <c r="L148" s="237">
        <v>4.93</v>
      </c>
      <c r="M148" s="237">
        <v>3.34</v>
      </c>
      <c r="N148" s="237">
        <v>0.22</v>
      </c>
      <c r="O148" s="237">
        <v>0.56999999999999995</v>
      </c>
      <c r="P148" s="237">
        <v>99.56</v>
      </c>
      <c r="Q148" s="236" t="s">
        <v>2367</v>
      </c>
      <c r="R148" s="236" t="s">
        <v>4107</v>
      </c>
      <c r="S148" s="236" t="s">
        <v>4108</v>
      </c>
      <c r="T148" s="236" t="s">
        <v>4109</v>
      </c>
      <c r="U148" s="236" t="s">
        <v>3937</v>
      </c>
      <c r="V148" s="236" t="s">
        <v>3414</v>
      </c>
      <c r="W148" s="236" t="s">
        <v>3230</v>
      </c>
      <c r="X148" s="236" t="s">
        <v>1988</v>
      </c>
      <c r="Y148" s="236" t="s">
        <v>4110</v>
      </c>
      <c r="Z148" s="236" t="s">
        <v>1830</v>
      </c>
      <c r="AA148" s="236" t="s">
        <v>1634</v>
      </c>
      <c r="AB148" s="236" t="s">
        <v>4111</v>
      </c>
      <c r="AC148" s="236" t="s">
        <v>3277</v>
      </c>
      <c r="AD148" s="236" t="s">
        <v>3223</v>
      </c>
      <c r="AE148" s="236" t="s">
        <v>4112</v>
      </c>
      <c r="AF148" s="236" t="s">
        <v>3618</v>
      </c>
      <c r="AG148" s="236" t="s">
        <v>3376</v>
      </c>
      <c r="AH148" s="236" t="s">
        <v>4082</v>
      </c>
      <c r="AI148" s="236" t="s">
        <v>4113</v>
      </c>
      <c r="AJ148" s="236" t="s">
        <v>3356</v>
      </c>
      <c r="AK148" s="236" t="s">
        <v>2053</v>
      </c>
      <c r="AL148" s="236" t="s">
        <v>2574</v>
      </c>
      <c r="AM148" s="236" t="s">
        <v>2369</v>
      </c>
      <c r="AN148" s="236" t="s">
        <v>2459</v>
      </c>
      <c r="AO148" s="236" t="s">
        <v>3545</v>
      </c>
      <c r="AP148" s="236" t="s">
        <v>1605</v>
      </c>
      <c r="AQ148" s="236" t="s">
        <v>1887</v>
      </c>
      <c r="AR148" s="236" t="s">
        <v>4114</v>
      </c>
      <c r="AS148" s="236" t="s">
        <v>2176</v>
      </c>
      <c r="AT148" s="236" t="s">
        <v>2006</v>
      </c>
      <c r="AU148" s="236" t="s">
        <v>1743</v>
      </c>
      <c r="AV148" s="236" t="s">
        <v>1957</v>
      </c>
      <c r="AW148" s="236" t="s">
        <v>3603</v>
      </c>
      <c r="AX148" s="236" t="s">
        <v>1956</v>
      </c>
      <c r="AY148" s="236" t="s">
        <v>1659</v>
      </c>
      <c r="AZ148" s="236" t="s">
        <v>3217</v>
      </c>
      <c r="BA148" s="236" t="s">
        <v>1732</v>
      </c>
      <c r="BB148" s="235" t="s">
        <v>4115</v>
      </c>
    </row>
    <row r="149" spans="1:54" s="238" customFormat="1">
      <c r="A149" s="235" t="s">
        <v>4116</v>
      </c>
      <c r="B149" s="235" t="s">
        <v>3960</v>
      </c>
      <c r="C149" s="235" t="s">
        <v>4106</v>
      </c>
      <c r="D149" s="236">
        <v>456</v>
      </c>
      <c r="E149" s="237">
        <v>66.91</v>
      </c>
      <c r="F149" s="237">
        <v>0.3</v>
      </c>
      <c r="G149" s="237">
        <v>15.87</v>
      </c>
      <c r="H149" s="237">
        <v>2.86</v>
      </c>
      <c r="I149" s="237">
        <v>0.05</v>
      </c>
      <c r="J149" s="237">
        <v>1.18</v>
      </c>
      <c r="K149" s="237">
        <v>2.5099999999999998</v>
      </c>
      <c r="L149" s="237">
        <v>4.76</v>
      </c>
      <c r="M149" s="237">
        <v>4.5</v>
      </c>
      <c r="N149" s="237">
        <v>0.15</v>
      </c>
      <c r="O149" s="237">
        <v>0.51</v>
      </c>
      <c r="P149" s="237">
        <v>99.6</v>
      </c>
      <c r="Q149" s="236" t="s">
        <v>2366</v>
      </c>
      <c r="R149" s="236" t="s">
        <v>1602</v>
      </c>
      <c r="S149" s="236" t="s">
        <v>2447</v>
      </c>
      <c r="T149" s="236" t="s">
        <v>2656</v>
      </c>
      <c r="U149" s="236" t="s">
        <v>3600</v>
      </c>
      <c r="V149" s="236" t="s">
        <v>2612</v>
      </c>
      <c r="W149" s="236" t="s">
        <v>2369</v>
      </c>
      <c r="X149" s="236" t="s">
        <v>2263</v>
      </c>
      <c r="Y149" s="236" t="s">
        <v>3714</v>
      </c>
      <c r="Z149" s="236" t="s">
        <v>1697</v>
      </c>
      <c r="AA149" s="236" t="s">
        <v>2561</v>
      </c>
      <c r="AB149" s="236" t="s">
        <v>4117</v>
      </c>
      <c r="AC149" s="236" t="s">
        <v>4047</v>
      </c>
      <c r="AD149" s="236" t="s">
        <v>2701</v>
      </c>
      <c r="AE149" s="236" t="s">
        <v>3484</v>
      </c>
      <c r="AF149" s="236" t="s">
        <v>2994</v>
      </c>
      <c r="AG149" s="236" t="s">
        <v>2643</v>
      </c>
      <c r="AH149" s="236" t="s">
        <v>2023</v>
      </c>
      <c r="AI149" s="236" t="s">
        <v>4118</v>
      </c>
      <c r="AJ149" s="236" t="s">
        <v>3046</v>
      </c>
      <c r="AK149" s="236" t="s">
        <v>2369</v>
      </c>
      <c r="AL149" s="236" t="s">
        <v>3742</v>
      </c>
      <c r="AM149" s="236" t="s">
        <v>2667</v>
      </c>
      <c r="AN149" s="236" t="s">
        <v>1808</v>
      </c>
      <c r="AO149" s="236" t="s">
        <v>1606</v>
      </c>
      <c r="AP149" s="236" t="s">
        <v>3198</v>
      </c>
      <c r="AQ149" s="236" t="s">
        <v>2553</v>
      </c>
      <c r="AR149" s="236" t="s">
        <v>2175</v>
      </c>
      <c r="AS149" s="236" t="s">
        <v>1783</v>
      </c>
      <c r="AT149" s="236" t="s">
        <v>2223</v>
      </c>
      <c r="AU149" s="236" t="s">
        <v>2567</v>
      </c>
      <c r="AV149" s="236" t="s">
        <v>4119</v>
      </c>
      <c r="AW149" s="236" t="s">
        <v>3664</v>
      </c>
      <c r="AX149" s="236" t="s">
        <v>2619</v>
      </c>
      <c r="AY149" s="236" t="s">
        <v>2441</v>
      </c>
      <c r="AZ149" s="236" t="s">
        <v>1794</v>
      </c>
      <c r="BA149" s="236" t="s">
        <v>2440</v>
      </c>
      <c r="BB149" s="235" t="s">
        <v>4115</v>
      </c>
    </row>
    <row r="150" spans="1:54" s="238" customFormat="1">
      <c r="A150" s="235" t="s">
        <v>4120</v>
      </c>
      <c r="B150" s="235" t="s">
        <v>3960</v>
      </c>
      <c r="C150" s="235" t="s">
        <v>4106</v>
      </c>
      <c r="D150" s="236">
        <v>456</v>
      </c>
      <c r="E150" s="237">
        <v>67.62</v>
      </c>
      <c r="F150" s="237">
        <v>0.31</v>
      </c>
      <c r="G150" s="237">
        <v>15.82</v>
      </c>
      <c r="H150" s="237">
        <v>2.62</v>
      </c>
      <c r="I150" s="237">
        <v>0.05</v>
      </c>
      <c r="J150" s="237">
        <v>1.0900000000000001</v>
      </c>
      <c r="K150" s="237">
        <v>2.3199999999999998</v>
      </c>
      <c r="L150" s="237">
        <v>4.8600000000000003</v>
      </c>
      <c r="M150" s="237">
        <v>4.28</v>
      </c>
      <c r="N150" s="237">
        <v>0.15</v>
      </c>
      <c r="O150" s="237">
        <v>0.45</v>
      </c>
      <c r="P150" s="237">
        <v>99.57</v>
      </c>
      <c r="Q150" s="236" t="s">
        <v>2366</v>
      </c>
      <c r="R150" s="236" t="s">
        <v>3590</v>
      </c>
      <c r="S150" s="236" t="s">
        <v>1545</v>
      </c>
      <c r="T150" s="236" t="s">
        <v>3580</v>
      </c>
      <c r="U150" s="236" t="s">
        <v>3618</v>
      </c>
      <c r="V150" s="236" t="s">
        <v>3539</v>
      </c>
      <c r="W150" s="236" t="s">
        <v>2882</v>
      </c>
      <c r="X150" s="236" t="s">
        <v>1743</v>
      </c>
      <c r="Y150" s="236" t="s">
        <v>3669</v>
      </c>
      <c r="Z150" s="236" t="s">
        <v>1881</v>
      </c>
      <c r="AA150" s="236" t="s">
        <v>1790</v>
      </c>
      <c r="AB150" s="236" t="s">
        <v>3527</v>
      </c>
      <c r="AC150" s="236" t="s">
        <v>4121</v>
      </c>
      <c r="AD150" s="236" t="s">
        <v>2760</v>
      </c>
      <c r="AE150" s="236" t="s">
        <v>3918</v>
      </c>
      <c r="AF150" s="236" t="s">
        <v>2641</v>
      </c>
      <c r="AG150" s="236" t="s">
        <v>3199</v>
      </c>
      <c r="AH150" s="236" t="s">
        <v>4121</v>
      </c>
      <c r="AI150" s="236" t="s">
        <v>1795</v>
      </c>
      <c r="AJ150" s="236" t="s">
        <v>3137</v>
      </c>
      <c r="AK150" s="236" t="s">
        <v>2696</v>
      </c>
      <c r="AL150" s="236" t="s">
        <v>3485</v>
      </c>
      <c r="AM150" s="236" t="s">
        <v>3053</v>
      </c>
      <c r="AN150" s="236" t="s">
        <v>2153</v>
      </c>
      <c r="AO150" s="236" t="s">
        <v>3449</v>
      </c>
      <c r="AP150" s="236" t="s">
        <v>3377</v>
      </c>
      <c r="AQ150" s="236" t="s">
        <v>3044</v>
      </c>
      <c r="AR150" s="236" t="s">
        <v>4122</v>
      </c>
      <c r="AS150" s="236" t="s">
        <v>1562</v>
      </c>
      <c r="AT150" s="236" t="s">
        <v>3409</v>
      </c>
      <c r="AU150" s="236" t="s">
        <v>1626</v>
      </c>
      <c r="AV150" s="236" t="s">
        <v>4123</v>
      </c>
      <c r="AW150" s="236" t="s">
        <v>1614</v>
      </c>
      <c r="AX150" s="236" t="s">
        <v>2639</v>
      </c>
      <c r="AY150" s="236" t="s">
        <v>1597</v>
      </c>
      <c r="AZ150" s="236" t="s">
        <v>2025</v>
      </c>
      <c r="BA150" s="236" t="s">
        <v>2690</v>
      </c>
      <c r="BB150" s="235" t="s">
        <v>4115</v>
      </c>
    </row>
    <row r="151" spans="1:54" s="238" customFormat="1">
      <c r="A151" s="235" t="s">
        <v>4124</v>
      </c>
      <c r="B151" s="235" t="s">
        <v>3960</v>
      </c>
      <c r="C151" s="235" t="s">
        <v>4106</v>
      </c>
      <c r="D151" s="236">
        <v>456</v>
      </c>
      <c r="E151" s="237">
        <v>66.11</v>
      </c>
      <c r="F151" s="237">
        <v>0.32</v>
      </c>
      <c r="G151" s="237">
        <v>15.61</v>
      </c>
      <c r="H151" s="237">
        <v>2.9</v>
      </c>
      <c r="I151" s="237">
        <v>0.06</v>
      </c>
      <c r="J151" s="237">
        <v>1.1599999999999999</v>
      </c>
      <c r="K151" s="237">
        <v>2.79</v>
      </c>
      <c r="L151" s="237">
        <v>6.29</v>
      </c>
      <c r="M151" s="237">
        <v>2.39</v>
      </c>
      <c r="N151" s="237">
        <v>0.18</v>
      </c>
      <c r="O151" s="237">
        <v>1.73</v>
      </c>
      <c r="P151" s="237">
        <v>99.54</v>
      </c>
      <c r="Q151" s="236" t="s">
        <v>2765</v>
      </c>
      <c r="R151" s="236" t="s">
        <v>3933</v>
      </c>
      <c r="S151" s="236" t="s">
        <v>1916</v>
      </c>
      <c r="T151" s="236" t="s">
        <v>4125</v>
      </c>
      <c r="U151" s="236" t="s">
        <v>2809</v>
      </c>
      <c r="V151" s="236" t="s">
        <v>2577</v>
      </c>
      <c r="W151" s="236" t="s">
        <v>2869</v>
      </c>
      <c r="X151" s="236" t="s">
        <v>2262</v>
      </c>
      <c r="Y151" s="236" t="s">
        <v>3556</v>
      </c>
      <c r="Z151" s="236" t="s">
        <v>1830</v>
      </c>
      <c r="AA151" s="236" t="s">
        <v>1607</v>
      </c>
      <c r="AB151" s="236" t="s">
        <v>3609</v>
      </c>
      <c r="AC151" s="236" t="s">
        <v>4126</v>
      </c>
      <c r="AD151" s="236" t="s">
        <v>2350</v>
      </c>
      <c r="AE151" s="236" t="s">
        <v>3948</v>
      </c>
      <c r="AF151" s="236" t="s">
        <v>3084</v>
      </c>
      <c r="AG151" s="236" t="s">
        <v>1846</v>
      </c>
      <c r="AH151" s="236" t="s">
        <v>4083</v>
      </c>
      <c r="AI151" s="236" t="s">
        <v>4127</v>
      </c>
      <c r="AJ151" s="236" t="s">
        <v>2577</v>
      </c>
      <c r="AK151" s="236" t="s">
        <v>2416</v>
      </c>
      <c r="AL151" s="236" t="s">
        <v>1758</v>
      </c>
      <c r="AM151" s="236" t="s">
        <v>3933</v>
      </c>
      <c r="AN151" s="236" t="s">
        <v>2263</v>
      </c>
      <c r="AO151" s="236" t="s">
        <v>2029</v>
      </c>
      <c r="AP151" s="236" t="s">
        <v>4128</v>
      </c>
      <c r="AQ151" s="236" t="s">
        <v>1768</v>
      </c>
      <c r="AR151" s="236" t="s">
        <v>2355</v>
      </c>
      <c r="AS151" s="236" t="s">
        <v>2137</v>
      </c>
      <c r="AT151" s="236" t="s">
        <v>3243</v>
      </c>
      <c r="AU151" s="236" t="s">
        <v>2487</v>
      </c>
      <c r="AV151" s="236" t="s">
        <v>4129</v>
      </c>
      <c r="AW151" s="236" t="s">
        <v>2042</v>
      </c>
      <c r="AX151" s="236" t="s">
        <v>2233</v>
      </c>
      <c r="AY151" s="236" t="s">
        <v>3471</v>
      </c>
      <c r="AZ151" s="236" t="s">
        <v>4130</v>
      </c>
      <c r="BA151" s="236" t="s">
        <v>2804</v>
      </c>
      <c r="BB151" s="235" t="s">
        <v>4115</v>
      </c>
    </row>
    <row r="152" spans="1:54" s="238" customFormat="1">
      <c r="A152" s="235" t="s">
        <v>4131</v>
      </c>
      <c r="B152" s="235" t="s">
        <v>3960</v>
      </c>
      <c r="C152" s="235" t="s">
        <v>4106</v>
      </c>
      <c r="D152" s="236">
        <v>456</v>
      </c>
      <c r="E152" s="237">
        <v>66.36</v>
      </c>
      <c r="F152" s="237">
        <v>0.38</v>
      </c>
      <c r="G152" s="237">
        <v>15.68</v>
      </c>
      <c r="H152" s="237">
        <v>3.27</v>
      </c>
      <c r="I152" s="237">
        <v>0.06</v>
      </c>
      <c r="J152" s="237">
        <v>1.37</v>
      </c>
      <c r="K152" s="237">
        <v>2.67</v>
      </c>
      <c r="L152" s="237">
        <v>4.59</v>
      </c>
      <c r="M152" s="237">
        <v>4.6500000000000004</v>
      </c>
      <c r="N152" s="237">
        <v>0.16</v>
      </c>
      <c r="O152" s="237">
        <v>0.69</v>
      </c>
      <c r="P152" s="237">
        <v>99.88</v>
      </c>
      <c r="Q152" s="236" t="s">
        <v>2435</v>
      </c>
      <c r="R152" s="236" t="s">
        <v>1557</v>
      </c>
      <c r="S152" s="236" t="s">
        <v>3777</v>
      </c>
      <c r="T152" s="236" t="s">
        <v>3416</v>
      </c>
      <c r="U152" s="236" t="s">
        <v>3565</v>
      </c>
      <c r="V152" s="236" t="s">
        <v>3596</v>
      </c>
      <c r="W152" s="236" t="s">
        <v>1777</v>
      </c>
      <c r="X152" s="236" t="s">
        <v>2601</v>
      </c>
      <c r="Y152" s="236" t="s">
        <v>4076</v>
      </c>
      <c r="Z152" s="236" t="s">
        <v>3307</v>
      </c>
      <c r="AA152" s="236" t="s">
        <v>2630</v>
      </c>
      <c r="AB152" s="236" t="s">
        <v>2242</v>
      </c>
      <c r="AC152" s="236" t="s">
        <v>3614</v>
      </c>
      <c r="AD152" s="236" t="s">
        <v>2673</v>
      </c>
      <c r="AE152" s="236" t="s">
        <v>3581</v>
      </c>
      <c r="AF152" s="236" t="s">
        <v>2465</v>
      </c>
      <c r="AG152" s="236" t="s">
        <v>2278</v>
      </c>
      <c r="AH152" s="236" t="s">
        <v>4132</v>
      </c>
      <c r="AI152" s="236" t="s">
        <v>4133</v>
      </c>
      <c r="AJ152" s="236" t="s">
        <v>2982</v>
      </c>
      <c r="AK152" s="236" t="s">
        <v>1883</v>
      </c>
      <c r="AL152" s="236" t="s">
        <v>4134</v>
      </c>
      <c r="AM152" s="236" t="s">
        <v>4135</v>
      </c>
      <c r="AN152" s="236" t="s">
        <v>1873</v>
      </c>
      <c r="AO152" s="236" t="s">
        <v>3472</v>
      </c>
      <c r="AP152" s="236" t="s">
        <v>4136</v>
      </c>
      <c r="AQ152" s="236" t="s">
        <v>3552</v>
      </c>
      <c r="AR152" s="236" t="s">
        <v>1771</v>
      </c>
      <c r="AS152" s="236" t="s">
        <v>2823</v>
      </c>
      <c r="AT152" s="236" t="s">
        <v>4137</v>
      </c>
      <c r="AU152" s="236" t="s">
        <v>2065</v>
      </c>
      <c r="AV152" s="236" t="s">
        <v>4129</v>
      </c>
      <c r="AW152" s="236" t="s">
        <v>2737</v>
      </c>
      <c r="AX152" s="236" t="s">
        <v>1733</v>
      </c>
      <c r="AY152" s="236" t="s">
        <v>1643</v>
      </c>
      <c r="AZ152" s="236" t="s">
        <v>2801</v>
      </c>
      <c r="BA152" s="236" t="s">
        <v>2785</v>
      </c>
      <c r="BB152" s="235" t="s">
        <v>4115</v>
      </c>
    </row>
    <row r="153" spans="1:54" s="238" customFormat="1">
      <c r="A153" s="235" t="s">
        <v>4138</v>
      </c>
      <c r="B153" s="235" t="s">
        <v>3960</v>
      </c>
      <c r="C153" s="235" t="s">
        <v>4139</v>
      </c>
      <c r="D153" s="236">
        <v>456</v>
      </c>
      <c r="E153" s="237">
        <v>72.27</v>
      </c>
      <c r="F153" s="237">
        <v>0.26</v>
      </c>
      <c r="G153" s="237">
        <v>15.1</v>
      </c>
      <c r="H153" s="237">
        <v>1.71</v>
      </c>
      <c r="I153" s="237">
        <v>1.7000000000000001E-2</v>
      </c>
      <c r="J153" s="237">
        <v>0.28000000000000003</v>
      </c>
      <c r="K153" s="237">
        <v>1.32</v>
      </c>
      <c r="L153" s="237">
        <v>3.9</v>
      </c>
      <c r="M153" s="237">
        <v>4.18</v>
      </c>
      <c r="N153" s="237">
        <v>6.5000000000000002E-2</v>
      </c>
      <c r="O153" s="237">
        <v>0.71</v>
      </c>
      <c r="P153" s="237">
        <v>99.811999999999983</v>
      </c>
      <c r="Q153" s="236" t="s">
        <v>1886</v>
      </c>
      <c r="R153" s="236" t="s">
        <v>3768</v>
      </c>
      <c r="S153" s="236" t="s">
        <v>2827</v>
      </c>
      <c r="T153" s="236" t="s">
        <v>2829</v>
      </c>
      <c r="U153" s="236"/>
      <c r="V153" s="236" t="s">
        <v>2789</v>
      </c>
      <c r="W153" s="236" t="s">
        <v>3650</v>
      </c>
      <c r="X153" s="236" t="s">
        <v>2823</v>
      </c>
      <c r="Y153" s="236" t="s">
        <v>3633</v>
      </c>
      <c r="Z153" s="236" t="s">
        <v>2641</v>
      </c>
      <c r="AA153" s="236" t="s">
        <v>3574</v>
      </c>
      <c r="AB153" s="236" t="s">
        <v>4140</v>
      </c>
      <c r="AC153" s="236" t="s">
        <v>3656</v>
      </c>
      <c r="AD153" s="236" t="s">
        <v>2507</v>
      </c>
      <c r="AE153" s="236" t="s">
        <v>3237</v>
      </c>
      <c r="AF153" s="236" t="s">
        <v>2213</v>
      </c>
      <c r="AG153" s="236" t="s">
        <v>2046</v>
      </c>
      <c r="AH153" s="236" t="s">
        <v>4141</v>
      </c>
      <c r="AI153" s="236" t="s">
        <v>2565</v>
      </c>
      <c r="AJ153" s="236" t="s">
        <v>3747</v>
      </c>
      <c r="AK153" s="236" t="s">
        <v>1703</v>
      </c>
      <c r="AL153" s="236" t="s">
        <v>2391</v>
      </c>
      <c r="AM153" s="236" t="s">
        <v>2779</v>
      </c>
      <c r="AN153" s="236" t="s">
        <v>4142</v>
      </c>
      <c r="AO153" s="236" t="s">
        <v>1892</v>
      </c>
      <c r="AP153" s="236" t="s">
        <v>4143</v>
      </c>
      <c r="AQ153" s="236" t="s">
        <v>2119</v>
      </c>
      <c r="AR153" s="236" t="s">
        <v>1978</v>
      </c>
      <c r="AS153" s="236" t="s">
        <v>2108</v>
      </c>
      <c r="AT153" s="236" t="s">
        <v>4144</v>
      </c>
      <c r="AU153" s="236" t="s">
        <v>3480</v>
      </c>
      <c r="AV153" s="236" t="s">
        <v>4145</v>
      </c>
      <c r="AW153" s="236" t="s">
        <v>2585</v>
      </c>
      <c r="AX153" s="236" t="s">
        <v>4146</v>
      </c>
      <c r="AY153" s="236" t="s">
        <v>3488</v>
      </c>
      <c r="AZ153" s="236" t="s">
        <v>1718</v>
      </c>
      <c r="BA153" s="236" t="s">
        <v>3730</v>
      </c>
      <c r="BB153" s="235" t="s">
        <v>4115</v>
      </c>
    </row>
    <row r="154" spans="1:54" s="238" customFormat="1">
      <c r="A154" s="235" t="s">
        <v>4147</v>
      </c>
      <c r="B154" s="235" t="s">
        <v>3960</v>
      </c>
      <c r="C154" s="235" t="s">
        <v>4139</v>
      </c>
      <c r="D154" s="236">
        <v>456</v>
      </c>
      <c r="E154" s="237">
        <v>72.36</v>
      </c>
      <c r="F154" s="237">
        <v>0.3</v>
      </c>
      <c r="G154" s="237">
        <v>15.43</v>
      </c>
      <c r="H154" s="237">
        <v>1.64</v>
      </c>
      <c r="I154" s="237">
        <v>1.4999999999999999E-2</v>
      </c>
      <c r="J154" s="237">
        <v>0.28999999999999998</v>
      </c>
      <c r="K154" s="237">
        <v>1.3</v>
      </c>
      <c r="L154" s="237">
        <v>3.42</v>
      </c>
      <c r="M154" s="237">
        <v>4.29</v>
      </c>
      <c r="N154" s="237">
        <v>7.1999999999999995E-2</v>
      </c>
      <c r="O154" s="237">
        <v>0.67</v>
      </c>
      <c r="P154" s="237">
        <v>99.787000000000006</v>
      </c>
      <c r="Q154" s="236" t="s">
        <v>2025</v>
      </c>
      <c r="R154" s="236" t="s">
        <v>1653</v>
      </c>
      <c r="S154" s="236" t="s">
        <v>3027</v>
      </c>
      <c r="T154" s="236" t="s">
        <v>2919</v>
      </c>
      <c r="U154" s="236" t="s">
        <v>2692</v>
      </c>
      <c r="V154" s="236" t="s">
        <v>2270</v>
      </c>
      <c r="W154" s="236" t="s">
        <v>1848</v>
      </c>
      <c r="X154" s="236" t="s">
        <v>3553</v>
      </c>
      <c r="Y154" s="236" t="s">
        <v>3937</v>
      </c>
      <c r="Z154" s="236" t="s">
        <v>3084</v>
      </c>
      <c r="AA154" s="236" t="s">
        <v>2020</v>
      </c>
      <c r="AB154" s="236" t="s">
        <v>3878</v>
      </c>
      <c r="AC154" s="236" t="s">
        <v>4148</v>
      </c>
      <c r="AD154" s="236" t="s">
        <v>3405</v>
      </c>
      <c r="AE154" s="236" t="s">
        <v>4149</v>
      </c>
      <c r="AF154" s="236" t="s">
        <v>1811</v>
      </c>
      <c r="AG154" s="236" t="s">
        <v>2448</v>
      </c>
      <c r="AH154" s="236" t="s">
        <v>4150</v>
      </c>
      <c r="AI154" s="236" t="s">
        <v>3610</v>
      </c>
      <c r="AJ154" s="236" t="s">
        <v>4151</v>
      </c>
      <c r="AK154" s="236" t="s">
        <v>2769</v>
      </c>
      <c r="AL154" s="236" t="s">
        <v>2572</v>
      </c>
      <c r="AM154" s="236" t="s">
        <v>2597</v>
      </c>
      <c r="AN154" s="236" t="s">
        <v>4152</v>
      </c>
      <c r="AO154" s="236" t="s">
        <v>2004</v>
      </c>
      <c r="AP154" s="236" t="s">
        <v>2048</v>
      </c>
      <c r="AQ154" s="236" t="s">
        <v>2487</v>
      </c>
      <c r="AR154" s="236" t="s">
        <v>2225</v>
      </c>
      <c r="AS154" s="236" t="s">
        <v>2403</v>
      </c>
      <c r="AT154" s="236" t="s">
        <v>4153</v>
      </c>
      <c r="AU154" s="236" t="s">
        <v>4154</v>
      </c>
      <c r="AV154" s="236" t="s">
        <v>3869</v>
      </c>
      <c r="AW154" s="236" t="s">
        <v>3452</v>
      </c>
      <c r="AX154" s="236" t="s">
        <v>1704</v>
      </c>
      <c r="AY154" s="236" t="s">
        <v>3429</v>
      </c>
      <c r="AZ154" s="236" t="s">
        <v>2413</v>
      </c>
      <c r="BA154" s="236" t="s">
        <v>1937</v>
      </c>
      <c r="BB154" s="235" t="s">
        <v>4115</v>
      </c>
    </row>
    <row r="155" spans="1:54" s="238" customFormat="1">
      <c r="A155" s="235" t="s">
        <v>4155</v>
      </c>
      <c r="B155" s="235" t="s">
        <v>3960</v>
      </c>
      <c r="C155" s="235" t="s">
        <v>4139</v>
      </c>
      <c r="D155" s="236">
        <v>456</v>
      </c>
      <c r="E155" s="237">
        <v>73.45</v>
      </c>
      <c r="F155" s="237">
        <v>0.25</v>
      </c>
      <c r="G155" s="237">
        <v>14.26</v>
      </c>
      <c r="H155" s="237">
        <v>1.76</v>
      </c>
      <c r="I155" s="237">
        <v>2.1000000000000001E-2</v>
      </c>
      <c r="J155" s="237">
        <v>0.23</v>
      </c>
      <c r="K155" s="237">
        <v>1.4</v>
      </c>
      <c r="L155" s="237">
        <v>4.33</v>
      </c>
      <c r="M155" s="237">
        <v>3.86</v>
      </c>
      <c r="N155" s="237">
        <v>7.0000000000000007E-2</v>
      </c>
      <c r="O155" s="237">
        <v>0.42</v>
      </c>
      <c r="P155" s="237">
        <v>100.05100000000002</v>
      </c>
      <c r="Q155" s="236" t="s">
        <v>2401</v>
      </c>
      <c r="R155" s="236" t="s">
        <v>2907</v>
      </c>
      <c r="S155" s="236" t="s">
        <v>4156</v>
      </c>
      <c r="T155" s="236" t="s">
        <v>4157</v>
      </c>
      <c r="U155" s="236"/>
      <c r="V155" s="236" t="s">
        <v>3954</v>
      </c>
      <c r="W155" s="236" t="s">
        <v>3835</v>
      </c>
      <c r="X155" s="236" t="s">
        <v>3420</v>
      </c>
      <c r="Y155" s="236" t="s">
        <v>1778</v>
      </c>
      <c r="Z155" s="236" t="s">
        <v>3815</v>
      </c>
      <c r="AA155" s="236" t="s">
        <v>4158</v>
      </c>
      <c r="AB155" s="236" t="s">
        <v>2878</v>
      </c>
      <c r="AC155" s="236" t="s">
        <v>4159</v>
      </c>
      <c r="AD155" s="236" t="s">
        <v>4034</v>
      </c>
      <c r="AE155" s="236" t="s">
        <v>3944</v>
      </c>
      <c r="AF155" s="236" t="s">
        <v>1826</v>
      </c>
      <c r="AG155" s="236" t="s">
        <v>3777</v>
      </c>
      <c r="AH155" s="236" t="s">
        <v>4121</v>
      </c>
      <c r="AI155" s="236" t="s">
        <v>1638</v>
      </c>
      <c r="AJ155" s="236" t="s">
        <v>3564</v>
      </c>
      <c r="AK155" s="236" t="s">
        <v>3472</v>
      </c>
      <c r="AL155" s="236" t="s">
        <v>2654</v>
      </c>
      <c r="AM155" s="236" t="s">
        <v>2571</v>
      </c>
      <c r="AN155" s="236" t="s">
        <v>4160</v>
      </c>
      <c r="AO155" s="236" t="s">
        <v>1808</v>
      </c>
      <c r="AP155" s="236" t="s">
        <v>2261</v>
      </c>
      <c r="AQ155" s="236" t="s">
        <v>2446</v>
      </c>
      <c r="AR155" s="236" t="s">
        <v>3246</v>
      </c>
      <c r="AS155" s="236" t="s">
        <v>3327</v>
      </c>
      <c r="AT155" s="236" t="s">
        <v>4161</v>
      </c>
      <c r="AU155" s="236" t="s">
        <v>2139</v>
      </c>
      <c r="AV155" s="236" t="s">
        <v>4162</v>
      </c>
      <c r="AW155" s="236" t="s">
        <v>3636</v>
      </c>
      <c r="AX155" s="236" t="s">
        <v>1607</v>
      </c>
      <c r="AY155" s="236" t="s">
        <v>4163</v>
      </c>
      <c r="AZ155" s="236" t="s">
        <v>3786</v>
      </c>
      <c r="BA155" s="236" t="s">
        <v>4164</v>
      </c>
      <c r="BB155" s="235" t="s">
        <v>4115</v>
      </c>
    </row>
    <row r="156" spans="1:54" s="238" customFormat="1">
      <c r="A156" s="235" t="s">
        <v>4165</v>
      </c>
      <c r="B156" s="235" t="s">
        <v>3960</v>
      </c>
      <c r="C156" s="235" t="s">
        <v>4139</v>
      </c>
      <c r="D156" s="236">
        <v>456</v>
      </c>
      <c r="E156" s="237">
        <v>73.099999999999994</v>
      </c>
      <c r="F156" s="237">
        <v>0.28000000000000003</v>
      </c>
      <c r="G156" s="237">
        <v>14.62</v>
      </c>
      <c r="H156" s="237">
        <v>1.4</v>
      </c>
      <c r="I156" s="237">
        <v>1.2999999999999999E-2</v>
      </c>
      <c r="J156" s="237">
        <v>0.21</v>
      </c>
      <c r="K156" s="237">
        <v>1.35</v>
      </c>
      <c r="L156" s="237">
        <v>4.37</v>
      </c>
      <c r="M156" s="237">
        <v>3.78</v>
      </c>
      <c r="N156" s="237">
        <v>6.0999999999999999E-2</v>
      </c>
      <c r="O156" s="237">
        <v>0.57999999999999996</v>
      </c>
      <c r="P156" s="237">
        <v>99.76400000000001</v>
      </c>
      <c r="Q156" s="236" t="s">
        <v>2548</v>
      </c>
      <c r="R156" s="236" t="s">
        <v>2713</v>
      </c>
      <c r="S156" s="236" t="s">
        <v>4166</v>
      </c>
      <c r="T156" s="236" t="s">
        <v>3624</v>
      </c>
      <c r="U156" s="236"/>
      <c r="V156" s="236" t="s">
        <v>3936</v>
      </c>
      <c r="W156" s="236" t="s">
        <v>2210</v>
      </c>
      <c r="X156" s="236" t="s">
        <v>1700</v>
      </c>
      <c r="Y156" s="236" t="s">
        <v>2882</v>
      </c>
      <c r="Z156" s="236" t="s">
        <v>1951</v>
      </c>
      <c r="AA156" s="236" t="s">
        <v>4167</v>
      </c>
      <c r="AB156" s="236" t="s">
        <v>4168</v>
      </c>
      <c r="AC156" s="236" t="s">
        <v>4169</v>
      </c>
      <c r="AD156" s="236" t="s">
        <v>3231</v>
      </c>
      <c r="AE156" s="236" t="s">
        <v>4170</v>
      </c>
      <c r="AF156" s="236" t="s">
        <v>3734</v>
      </c>
      <c r="AG156" s="236" t="s">
        <v>2351</v>
      </c>
      <c r="AH156" s="236" t="s">
        <v>4171</v>
      </c>
      <c r="AI156" s="236" t="s">
        <v>2369</v>
      </c>
      <c r="AJ156" s="236" t="s">
        <v>1844</v>
      </c>
      <c r="AK156" s="236" t="s">
        <v>2167</v>
      </c>
      <c r="AL156" s="236" t="s">
        <v>3179</v>
      </c>
      <c r="AM156" s="236" t="s">
        <v>1743</v>
      </c>
      <c r="AN156" s="236" t="s">
        <v>3243</v>
      </c>
      <c r="AO156" s="236" t="s">
        <v>2777</v>
      </c>
      <c r="AP156" s="236" t="s">
        <v>3390</v>
      </c>
      <c r="AQ156" s="236" t="s">
        <v>3101</v>
      </c>
      <c r="AR156" s="236" t="s">
        <v>4172</v>
      </c>
      <c r="AS156" s="236" t="s">
        <v>2192</v>
      </c>
      <c r="AT156" s="236" t="s">
        <v>4173</v>
      </c>
      <c r="AU156" s="236" t="s">
        <v>2146</v>
      </c>
      <c r="AV156" s="236" t="s">
        <v>4174</v>
      </c>
      <c r="AW156" s="236" t="s">
        <v>2159</v>
      </c>
      <c r="AX156" s="236" t="s">
        <v>4175</v>
      </c>
      <c r="AY156" s="236" t="s">
        <v>2408</v>
      </c>
      <c r="AZ156" s="236" t="s">
        <v>2511</v>
      </c>
      <c r="BA156" s="236" t="s">
        <v>2469</v>
      </c>
      <c r="BB156" s="235" t="s">
        <v>4115</v>
      </c>
    </row>
    <row r="157" spans="1:54" s="238" customFormat="1">
      <c r="A157" s="235" t="s">
        <v>4176</v>
      </c>
      <c r="B157" s="235" t="s">
        <v>3960</v>
      </c>
      <c r="C157" s="235" t="s">
        <v>4139</v>
      </c>
      <c r="D157" s="236">
        <v>456</v>
      </c>
      <c r="E157" s="237">
        <v>71.73</v>
      </c>
      <c r="F157" s="237">
        <v>0.31</v>
      </c>
      <c r="G157" s="237">
        <v>15.36</v>
      </c>
      <c r="H157" s="237">
        <v>1.63</v>
      </c>
      <c r="I157" s="237">
        <v>2.7E-2</v>
      </c>
      <c r="J157" s="237">
        <v>0.23</v>
      </c>
      <c r="K157" s="237">
        <v>1.29</v>
      </c>
      <c r="L157" s="237">
        <v>4.3499999999999996</v>
      </c>
      <c r="M157" s="237">
        <v>4.0199999999999996</v>
      </c>
      <c r="N157" s="237">
        <v>7.5999999999999998E-2</v>
      </c>
      <c r="O157" s="237">
        <v>0.7</v>
      </c>
      <c r="P157" s="237">
        <v>99.722999999999999</v>
      </c>
      <c r="Q157" s="236" t="s">
        <v>2729</v>
      </c>
      <c r="R157" s="236" t="s">
        <v>3768</v>
      </c>
      <c r="S157" s="236" t="s">
        <v>4177</v>
      </c>
      <c r="T157" s="236" t="s">
        <v>3450</v>
      </c>
      <c r="U157" s="236" t="s">
        <v>3803</v>
      </c>
      <c r="V157" s="236" t="s">
        <v>3524</v>
      </c>
      <c r="W157" s="236" t="s">
        <v>1590</v>
      </c>
      <c r="X157" s="236" t="s">
        <v>3509</v>
      </c>
      <c r="Y157" s="236" t="s">
        <v>1680</v>
      </c>
      <c r="Z157" s="236" t="s">
        <v>1998</v>
      </c>
      <c r="AA157" s="236" t="s">
        <v>4178</v>
      </c>
      <c r="AB157" s="236" t="s">
        <v>2852</v>
      </c>
      <c r="AC157" s="236" t="s">
        <v>4179</v>
      </c>
      <c r="AD157" s="236" t="s">
        <v>3489</v>
      </c>
      <c r="AE157" s="236" t="s">
        <v>2880</v>
      </c>
      <c r="AF157" s="236" t="s">
        <v>2897</v>
      </c>
      <c r="AG157" s="236" t="s">
        <v>2834</v>
      </c>
      <c r="AH157" s="236" t="s">
        <v>1824</v>
      </c>
      <c r="AI157" s="236" t="s">
        <v>2414</v>
      </c>
      <c r="AJ157" s="236" t="s">
        <v>4180</v>
      </c>
      <c r="AK157" s="236" t="s">
        <v>3412</v>
      </c>
      <c r="AL157" s="236" t="s">
        <v>1961</v>
      </c>
      <c r="AM157" s="236" t="s">
        <v>3376</v>
      </c>
      <c r="AN157" s="236" t="s">
        <v>4181</v>
      </c>
      <c r="AO157" s="236" t="s">
        <v>1615</v>
      </c>
      <c r="AP157" s="236" t="s">
        <v>3201</v>
      </c>
      <c r="AQ157" s="236" t="s">
        <v>2446</v>
      </c>
      <c r="AR157" s="236" t="s">
        <v>1974</v>
      </c>
      <c r="AS157" s="236" t="s">
        <v>2740</v>
      </c>
      <c r="AT157" s="236" t="s">
        <v>4182</v>
      </c>
      <c r="AU157" s="236" t="s">
        <v>2181</v>
      </c>
      <c r="AV157" s="236" t="s">
        <v>4183</v>
      </c>
      <c r="AW157" s="236" t="s">
        <v>3635</v>
      </c>
      <c r="AX157" s="236" t="s">
        <v>1959</v>
      </c>
      <c r="AY157" s="236" t="s">
        <v>4127</v>
      </c>
      <c r="AZ157" s="236" t="s">
        <v>3337</v>
      </c>
      <c r="BA157" s="236" t="s">
        <v>3489</v>
      </c>
      <c r="BB157" s="235" t="s">
        <v>4115</v>
      </c>
    </row>
    <row r="158" spans="1:54" s="238" customFormat="1">
      <c r="A158" s="235" t="s">
        <v>4184</v>
      </c>
      <c r="B158" s="235" t="s">
        <v>3960</v>
      </c>
      <c r="C158" s="235" t="s">
        <v>4185</v>
      </c>
      <c r="D158" s="236">
        <v>456</v>
      </c>
      <c r="E158" s="237">
        <v>60</v>
      </c>
      <c r="F158" s="237">
        <v>0.68</v>
      </c>
      <c r="G158" s="237">
        <v>15.12</v>
      </c>
      <c r="H158" s="237">
        <v>6.65</v>
      </c>
      <c r="I158" s="237">
        <v>0.15</v>
      </c>
      <c r="J158" s="237">
        <v>3.25</v>
      </c>
      <c r="K158" s="237">
        <v>4.68</v>
      </c>
      <c r="L158" s="237">
        <v>4.8</v>
      </c>
      <c r="M158" s="237">
        <v>3.1</v>
      </c>
      <c r="N158" s="237">
        <v>0.36</v>
      </c>
      <c r="O158" s="237">
        <v>0.88</v>
      </c>
      <c r="P158" s="237">
        <v>99.669999999999987</v>
      </c>
      <c r="Q158" s="236" t="s">
        <v>1903</v>
      </c>
      <c r="R158" s="236" t="s">
        <v>2827</v>
      </c>
      <c r="S158" s="236" t="s">
        <v>2922</v>
      </c>
      <c r="T158" s="236" t="s">
        <v>3107</v>
      </c>
      <c r="U158" s="236" t="s">
        <v>2526</v>
      </c>
      <c r="V158" s="236" t="s">
        <v>2590</v>
      </c>
      <c r="W158" s="236" t="s">
        <v>4071</v>
      </c>
      <c r="X158" s="236" t="s">
        <v>2524</v>
      </c>
      <c r="Y158" s="236" t="s">
        <v>4186</v>
      </c>
      <c r="Z158" s="236" t="s">
        <v>2057</v>
      </c>
      <c r="AA158" s="236" t="s">
        <v>1868</v>
      </c>
      <c r="AB158" s="236" t="s">
        <v>4187</v>
      </c>
      <c r="AC158" s="236" t="s">
        <v>4188</v>
      </c>
      <c r="AD158" s="236" t="s">
        <v>4189</v>
      </c>
      <c r="AE158" s="236" t="s">
        <v>3785</v>
      </c>
      <c r="AF158" s="236" t="s">
        <v>1794</v>
      </c>
      <c r="AG158" s="236" t="s">
        <v>3859</v>
      </c>
      <c r="AH158" s="236" t="s">
        <v>3797</v>
      </c>
      <c r="AI158" s="236" t="s">
        <v>3137</v>
      </c>
      <c r="AJ158" s="236" t="s">
        <v>3706</v>
      </c>
      <c r="AK158" s="236" t="s">
        <v>2928</v>
      </c>
      <c r="AL158" s="236" t="s">
        <v>2734</v>
      </c>
      <c r="AM158" s="236" t="s">
        <v>2098</v>
      </c>
      <c r="AN158" s="236" t="s">
        <v>2398</v>
      </c>
      <c r="AO158" s="236" t="s">
        <v>1575</v>
      </c>
      <c r="AP158" s="236" t="s">
        <v>2519</v>
      </c>
      <c r="AQ158" s="236" t="s">
        <v>1744</v>
      </c>
      <c r="AR158" s="236" t="s">
        <v>2022</v>
      </c>
      <c r="AS158" s="236" t="s">
        <v>3683</v>
      </c>
      <c r="AT158" s="236" t="s">
        <v>4190</v>
      </c>
      <c r="AU158" s="236" t="s">
        <v>1956</v>
      </c>
      <c r="AV158" s="236" t="s">
        <v>4191</v>
      </c>
      <c r="AW158" s="236" t="s">
        <v>4192</v>
      </c>
      <c r="AX158" s="236" t="s">
        <v>1624</v>
      </c>
      <c r="AY158" s="236" t="s">
        <v>1551</v>
      </c>
      <c r="AZ158" s="236" t="s">
        <v>4193</v>
      </c>
      <c r="BA158" s="236" t="s">
        <v>3096</v>
      </c>
      <c r="BB158" s="235" t="s">
        <v>4115</v>
      </c>
    </row>
    <row r="159" spans="1:54" s="238" customFormat="1">
      <c r="A159" s="235" t="s">
        <v>4194</v>
      </c>
      <c r="B159" s="235" t="s">
        <v>3960</v>
      </c>
      <c r="C159" s="235" t="s">
        <v>4185</v>
      </c>
      <c r="D159" s="236">
        <v>456</v>
      </c>
      <c r="E159" s="237">
        <v>64.5</v>
      </c>
      <c r="F159" s="237">
        <v>0.39</v>
      </c>
      <c r="G159" s="237">
        <v>16.010000000000002</v>
      </c>
      <c r="H159" s="237">
        <v>3.77</v>
      </c>
      <c r="I159" s="237">
        <v>0.09</v>
      </c>
      <c r="J159" s="237">
        <v>1.79</v>
      </c>
      <c r="K159" s="237">
        <v>3.17</v>
      </c>
      <c r="L159" s="237">
        <v>5.15</v>
      </c>
      <c r="M159" s="237">
        <v>3.69</v>
      </c>
      <c r="N159" s="237">
        <v>0.2</v>
      </c>
      <c r="O159" s="237">
        <v>1.1100000000000001</v>
      </c>
      <c r="P159" s="237">
        <v>99.870000000000019</v>
      </c>
      <c r="Q159" s="236" t="s">
        <v>1781</v>
      </c>
      <c r="R159" s="236" t="s">
        <v>3418</v>
      </c>
      <c r="S159" s="236" t="s">
        <v>3082</v>
      </c>
      <c r="T159" s="236" t="s">
        <v>3299</v>
      </c>
      <c r="U159" s="236" t="s">
        <v>4195</v>
      </c>
      <c r="V159" s="236" t="s">
        <v>2672</v>
      </c>
      <c r="W159" s="236" t="s">
        <v>2669</v>
      </c>
      <c r="X159" s="236" t="s">
        <v>1815</v>
      </c>
      <c r="Y159" s="236" t="s">
        <v>3064</v>
      </c>
      <c r="Z159" s="236" t="s">
        <v>3815</v>
      </c>
      <c r="AA159" s="236" t="s">
        <v>1667</v>
      </c>
      <c r="AB159" s="236" t="s">
        <v>4111</v>
      </c>
      <c r="AC159" s="236" t="s">
        <v>4196</v>
      </c>
      <c r="AD159" s="236" t="s">
        <v>2665</v>
      </c>
      <c r="AE159" s="236" t="s">
        <v>3948</v>
      </c>
      <c r="AF159" s="236" t="s">
        <v>2435</v>
      </c>
      <c r="AG159" s="236" t="s">
        <v>2601</v>
      </c>
      <c r="AH159" s="236" t="s">
        <v>2023</v>
      </c>
      <c r="AI159" s="236" t="s">
        <v>4197</v>
      </c>
      <c r="AJ159" s="236" t="s">
        <v>2411</v>
      </c>
      <c r="AK159" s="236" t="s">
        <v>3206</v>
      </c>
      <c r="AL159" s="236" t="s">
        <v>4198</v>
      </c>
      <c r="AM159" s="236" t="s">
        <v>3837</v>
      </c>
      <c r="AN159" s="236" t="s">
        <v>1909</v>
      </c>
      <c r="AO159" s="236" t="s">
        <v>1681</v>
      </c>
      <c r="AP159" s="236" t="s">
        <v>4199</v>
      </c>
      <c r="AQ159" s="236" t="s">
        <v>3182</v>
      </c>
      <c r="AR159" s="236" t="s">
        <v>1786</v>
      </c>
      <c r="AS159" s="236" t="s">
        <v>2561</v>
      </c>
      <c r="AT159" s="236" t="s">
        <v>4137</v>
      </c>
      <c r="AU159" s="236" t="s">
        <v>1686</v>
      </c>
      <c r="AV159" s="236" t="s">
        <v>4102</v>
      </c>
      <c r="AW159" s="236" t="s">
        <v>3931</v>
      </c>
      <c r="AX159" s="236" t="s">
        <v>1898</v>
      </c>
      <c r="AY159" s="236" t="s">
        <v>4200</v>
      </c>
      <c r="AZ159" s="236" t="s">
        <v>1964</v>
      </c>
      <c r="BA159" s="236" t="s">
        <v>3701</v>
      </c>
      <c r="BB159" s="235" t="s">
        <v>4115</v>
      </c>
    </row>
    <row r="160" spans="1:54" s="238" customFormat="1">
      <c r="A160" s="235" t="s">
        <v>4201</v>
      </c>
      <c r="B160" s="235" t="s">
        <v>3960</v>
      </c>
      <c r="C160" s="235" t="s">
        <v>4185</v>
      </c>
      <c r="D160" s="236">
        <v>456</v>
      </c>
      <c r="E160" s="237">
        <v>62.19</v>
      </c>
      <c r="F160" s="237">
        <v>0.46</v>
      </c>
      <c r="G160" s="237">
        <v>16.47</v>
      </c>
      <c r="H160" s="237">
        <v>4.71</v>
      </c>
      <c r="I160" s="237">
        <v>0.1</v>
      </c>
      <c r="J160" s="237">
        <v>2.2200000000000002</v>
      </c>
      <c r="K160" s="237">
        <v>3.66</v>
      </c>
      <c r="L160" s="237">
        <v>5.21</v>
      </c>
      <c r="M160" s="237">
        <v>3.59</v>
      </c>
      <c r="N160" s="237">
        <v>0.23</v>
      </c>
      <c r="O160" s="237">
        <v>0.91</v>
      </c>
      <c r="P160" s="237">
        <v>99.749999999999986</v>
      </c>
      <c r="Q160" s="236" t="s">
        <v>1695</v>
      </c>
      <c r="R160" s="236" t="s">
        <v>4068</v>
      </c>
      <c r="S160" s="236" t="s">
        <v>3545</v>
      </c>
      <c r="T160" s="236" t="s">
        <v>3455</v>
      </c>
      <c r="U160" s="236" t="s">
        <v>2656</v>
      </c>
      <c r="V160" s="236" t="s">
        <v>1597</v>
      </c>
      <c r="W160" s="236" t="s">
        <v>1847</v>
      </c>
      <c r="X160" s="236" t="s">
        <v>4091</v>
      </c>
      <c r="Y160" s="236" t="s">
        <v>4202</v>
      </c>
      <c r="Z160" s="236" t="s">
        <v>1619</v>
      </c>
      <c r="AA160" s="236" t="s">
        <v>2123</v>
      </c>
      <c r="AB160" s="236" t="s">
        <v>2685</v>
      </c>
      <c r="AC160" s="236" t="s">
        <v>3277</v>
      </c>
      <c r="AD160" s="236" t="s">
        <v>1998</v>
      </c>
      <c r="AE160" s="236" t="s">
        <v>4203</v>
      </c>
      <c r="AF160" s="236" t="s">
        <v>2817</v>
      </c>
      <c r="AG160" s="236" t="s">
        <v>3452</v>
      </c>
      <c r="AH160" s="236" t="s">
        <v>4204</v>
      </c>
      <c r="AI160" s="236" t="s">
        <v>2842</v>
      </c>
      <c r="AJ160" s="236" t="s">
        <v>2789</v>
      </c>
      <c r="AK160" s="236" t="s">
        <v>2486</v>
      </c>
      <c r="AL160" s="236" t="s">
        <v>4205</v>
      </c>
      <c r="AM160" s="236" t="s">
        <v>3255</v>
      </c>
      <c r="AN160" s="236" t="s">
        <v>2616</v>
      </c>
      <c r="AO160" s="236" t="s">
        <v>3531</v>
      </c>
      <c r="AP160" s="236" t="s">
        <v>4206</v>
      </c>
      <c r="AQ160" s="236" t="s">
        <v>2723</v>
      </c>
      <c r="AR160" s="236" t="s">
        <v>4207</v>
      </c>
      <c r="AS160" s="236" t="s">
        <v>1808</v>
      </c>
      <c r="AT160" s="236" t="s">
        <v>3033</v>
      </c>
      <c r="AU160" s="236" t="s">
        <v>2233</v>
      </c>
      <c r="AV160" s="236" t="s">
        <v>2138</v>
      </c>
      <c r="AW160" s="236" t="s">
        <v>3398</v>
      </c>
      <c r="AX160" s="236" t="s">
        <v>1753</v>
      </c>
      <c r="AY160" s="236" t="s">
        <v>3721</v>
      </c>
      <c r="AZ160" s="236" t="s">
        <v>3915</v>
      </c>
      <c r="BA160" s="236" t="s">
        <v>1821</v>
      </c>
      <c r="BB160" s="235" t="s">
        <v>4115</v>
      </c>
    </row>
    <row r="161" spans="1:54" s="238" customFormat="1">
      <c r="A161" s="235" t="s">
        <v>4208</v>
      </c>
      <c r="B161" s="235" t="s">
        <v>3960</v>
      </c>
      <c r="C161" s="235" t="s">
        <v>4209</v>
      </c>
      <c r="D161" s="236">
        <v>456</v>
      </c>
      <c r="E161" s="237">
        <v>68.650000000000006</v>
      </c>
      <c r="F161" s="237">
        <v>0.18</v>
      </c>
      <c r="G161" s="237">
        <v>15.64</v>
      </c>
      <c r="H161" s="237">
        <v>1.74</v>
      </c>
      <c r="I161" s="237">
        <v>0.03</v>
      </c>
      <c r="J161" s="237">
        <v>0.71</v>
      </c>
      <c r="K161" s="237">
        <v>1.1100000000000001</v>
      </c>
      <c r="L161" s="237">
        <v>4.38</v>
      </c>
      <c r="M161" s="237">
        <v>6.39</v>
      </c>
      <c r="N161" s="237">
        <v>0.05</v>
      </c>
      <c r="O161" s="237">
        <v>1.08</v>
      </c>
      <c r="P161" s="237">
        <v>99.96</v>
      </c>
      <c r="Q161" s="236" t="s">
        <v>2727</v>
      </c>
      <c r="R161" s="236" t="s">
        <v>2017</v>
      </c>
      <c r="S161" s="236" t="s">
        <v>1944</v>
      </c>
      <c r="T161" s="236" t="s">
        <v>1998</v>
      </c>
      <c r="U161" s="236" t="s">
        <v>2187</v>
      </c>
      <c r="V161" s="236" t="s">
        <v>3673</v>
      </c>
      <c r="W161" s="236" t="s">
        <v>2960</v>
      </c>
      <c r="X161" s="236" t="s">
        <v>4210</v>
      </c>
      <c r="Y161" s="236" t="s">
        <v>2012</v>
      </c>
      <c r="Z161" s="236" t="s">
        <v>2673</v>
      </c>
      <c r="AA161" s="236" t="s">
        <v>1817</v>
      </c>
      <c r="AB161" s="236" t="s">
        <v>2185</v>
      </c>
      <c r="AC161" s="236" t="s">
        <v>4211</v>
      </c>
      <c r="AD161" s="236" t="s">
        <v>1725</v>
      </c>
      <c r="AE161" s="236" t="s">
        <v>4212</v>
      </c>
      <c r="AF161" s="236" t="s">
        <v>2213</v>
      </c>
      <c r="AG161" s="236" t="s">
        <v>3526</v>
      </c>
      <c r="AH161" s="236" t="s">
        <v>2610</v>
      </c>
      <c r="AI161" s="236" t="s">
        <v>3307</v>
      </c>
      <c r="AJ161" s="236" t="s">
        <v>4213</v>
      </c>
      <c r="AK161" s="236" t="s">
        <v>1865</v>
      </c>
      <c r="AL161" s="236" t="s">
        <v>2625</v>
      </c>
      <c r="AM161" s="236" t="s">
        <v>2167</v>
      </c>
      <c r="AN161" s="236" t="s">
        <v>4214</v>
      </c>
      <c r="AO161" s="236" t="s">
        <v>2001</v>
      </c>
      <c r="AP161" s="236" t="s">
        <v>2075</v>
      </c>
      <c r="AQ161" s="236" t="s">
        <v>4215</v>
      </c>
      <c r="AR161" s="236" t="s">
        <v>2600</v>
      </c>
      <c r="AS161" s="236" t="s">
        <v>2146</v>
      </c>
      <c r="AT161" s="236" t="s">
        <v>4216</v>
      </c>
      <c r="AU161" s="236" t="s">
        <v>4007</v>
      </c>
      <c r="AV161" s="236" t="s">
        <v>4217</v>
      </c>
      <c r="AW161" s="236" t="s">
        <v>1670</v>
      </c>
      <c r="AX161" s="236" t="s">
        <v>1913</v>
      </c>
      <c r="AY161" s="236" t="s">
        <v>4189</v>
      </c>
      <c r="AZ161" s="236" t="s">
        <v>2747</v>
      </c>
      <c r="BA161" s="236" t="s">
        <v>2883</v>
      </c>
      <c r="BB161" s="235" t="s">
        <v>4115</v>
      </c>
    </row>
    <row r="162" spans="1:54" s="238" customFormat="1">
      <c r="A162" s="235" t="s">
        <v>4218</v>
      </c>
      <c r="B162" s="235" t="s">
        <v>4219</v>
      </c>
      <c r="C162" s="235" t="s">
        <v>4220</v>
      </c>
      <c r="D162" s="236">
        <v>446</v>
      </c>
      <c r="E162" s="237">
        <v>54.310373380313507</v>
      </c>
      <c r="F162" s="237">
        <v>0.74914614718943739</v>
      </c>
      <c r="G162" s="237">
        <v>21.97986930802395</v>
      </c>
      <c r="H162" s="237">
        <v>4.2137012950838955</v>
      </c>
      <c r="I162" s="237">
        <v>9.4380616968748027E-2</v>
      </c>
      <c r="J162" s="237">
        <v>1.8060124309540637</v>
      </c>
      <c r="K162" s="237">
        <v>7.7313455400232751</v>
      </c>
      <c r="L162" s="237">
        <v>5.6215454982010504</v>
      </c>
      <c r="M162" s="237">
        <v>1.3055985347343477</v>
      </c>
      <c r="N162" s="237">
        <v>0.2054744681923785</v>
      </c>
      <c r="O162" s="237">
        <v>1.7037361674153804</v>
      </c>
      <c r="P162" s="237">
        <v>99.721183387100041</v>
      </c>
      <c r="Q162" s="236"/>
      <c r="R162" s="236"/>
      <c r="S162" s="236" t="s">
        <v>1791</v>
      </c>
      <c r="T162" s="236" t="s">
        <v>4221</v>
      </c>
      <c r="U162" s="236" t="s">
        <v>2910</v>
      </c>
      <c r="V162" s="236" t="s">
        <v>4222</v>
      </c>
      <c r="W162" s="236" t="s">
        <v>2902</v>
      </c>
      <c r="X162" s="236" t="s">
        <v>2350</v>
      </c>
      <c r="Y162" s="236" t="s">
        <v>3671</v>
      </c>
      <c r="Z162" s="236" t="s">
        <v>2511</v>
      </c>
      <c r="AA162" s="236"/>
      <c r="AB162" s="236" t="s">
        <v>3383</v>
      </c>
      <c r="AC162" s="236" t="s">
        <v>2365</v>
      </c>
      <c r="AD162" s="236" t="s">
        <v>3714</v>
      </c>
      <c r="AE162" s="236" t="s">
        <v>2930</v>
      </c>
      <c r="AF162" s="236" t="s">
        <v>3618</v>
      </c>
      <c r="AG162" s="236" t="s">
        <v>1543</v>
      </c>
      <c r="AH162" s="236" t="s">
        <v>1901</v>
      </c>
      <c r="AI162" s="236" t="s">
        <v>2975</v>
      </c>
      <c r="AJ162" s="236" t="s">
        <v>3226</v>
      </c>
      <c r="AK162" s="236" t="s">
        <v>2665</v>
      </c>
      <c r="AL162" s="236" t="s">
        <v>4223</v>
      </c>
      <c r="AM162" s="236" t="s">
        <v>2822</v>
      </c>
      <c r="AN162" s="236" t="s">
        <v>2043</v>
      </c>
      <c r="AO162" s="236" t="s">
        <v>3930</v>
      </c>
      <c r="AP162" s="236" t="s">
        <v>1746</v>
      </c>
      <c r="AQ162" s="236" t="s">
        <v>2737</v>
      </c>
      <c r="AR162" s="236" t="s">
        <v>2567</v>
      </c>
      <c r="AS162" s="236" t="s">
        <v>2544</v>
      </c>
      <c r="AT162" s="236" t="s">
        <v>2163</v>
      </c>
      <c r="AU162" s="236" t="s">
        <v>3526</v>
      </c>
      <c r="AV162" s="236" t="s">
        <v>2146</v>
      </c>
      <c r="AW162" s="236" t="s">
        <v>1674</v>
      </c>
      <c r="AX162" s="236" t="s">
        <v>2221</v>
      </c>
      <c r="AY162" s="236" t="s">
        <v>3371</v>
      </c>
      <c r="AZ162" s="236" t="s">
        <v>2675</v>
      </c>
      <c r="BA162" s="236" t="s">
        <v>2820</v>
      </c>
      <c r="BB162" s="235" t="s">
        <v>4224</v>
      </c>
    </row>
    <row r="163" spans="1:54" s="238" customFormat="1">
      <c r="A163" s="235" t="s">
        <v>4225</v>
      </c>
      <c r="B163" s="235" t="s">
        <v>4219</v>
      </c>
      <c r="C163" s="235" t="s">
        <v>4220</v>
      </c>
      <c r="D163" s="236">
        <v>446</v>
      </c>
      <c r="E163" s="237">
        <v>62.788870582898134</v>
      </c>
      <c r="F163" s="237">
        <v>0.60699808903529606</v>
      </c>
      <c r="G163" s="237">
        <v>15.330464132990619</v>
      </c>
      <c r="H163" s="237">
        <v>6.0218223642807391</v>
      </c>
      <c r="I163" s="237">
        <v>0.17457465701180416</v>
      </c>
      <c r="J163" s="237">
        <v>2.4641112506953506</v>
      </c>
      <c r="K163" s="237">
        <v>5.1048037636555152</v>
      </c>
      <c r="L163" s="237">
        <v>2.7761383675382878</v>
      </c>
      <c r="M163" s="237">
        <v>3.8255929148621224</v>
      </c>
      <c r="N163" s="237">
        <v>0.21470676207198902</v>
      </c>
      <c r="O163" s="237">
        <v>0.40837161817249212</v>
      </c>
      <c r="P163" s="237">
        <v>99.716454503212347</v>
      </c>
      <c r="Q163" s="236"/>
      <c r="R163" s="236"/>
      <c r="S163" s="236" t="s">
        <v>1575</v>
      </c>
      <c r="T163" s="236" t="s">
        <v>3225</v>
      </c>
      <c r="U163" s="236" t="s">
        <v>3217</v>
      </c>
      <c r="V163" s="236" t="s">
        <v>2919</v>
      </c>
      <c r="W163" s="236" t="s">
        <v>2231</v>
      </c>
      <c r="X163" s="236" t="s">
        <v>1985</v>
      </c>
      <c r="Y163" s="236" t="s">
        <v>4226</v>
      </c>
      <c r="Z163" s="236" t="s">
        <v>2053</v>
      </c>
      <c r="AA163" s="236"/>
      <c r="AB163" s="236" t="s">
        <v>4227</v>
      </c>
      <c r="AC163" s="236" t="s">
        <v>4228</v>
      </c>
      <c r="AD163" s="236" t="s">
        <v>4189</v>
      </c>
      <c r="AE163" s="236" t="s">
        <v>2489</v>
      </c>
      <c r="AF163" s="236" t="s">
        <v>1847</v>
      </c>
      <c r="AG163" s="236" t="s">
        <v>2623</v>
      </c>
      <c r="AH163" s="236" t="s">
        <v>4121</v>
      </c>
      <c r="AI163" s="236" t="s">
        <v>4229</v>
      </c>
      <c r="AJ163" s="236" t="s">
        <v>2067</v>
      </c>
      <c r="AK163" s="236" t="s">
        <v>2352</v>
      </c>
      <c r="AL163" s="236" t="s">
        <v>2494</v>
      </c>
      <c r="AM163" s="236" t="s">
        <v>3726</v>
      </c>
      <c r="AN163" s="236" t="s">
        <v>2043</v>
      </c>
      <c r="AO163" s="236" t="s">
        <v>4230</v>
      </c>
      <c r="AP163" s="236" t="s">
        <v>3972</v>
      </c>
      <c r="AQ163" s="236" t="s">
        <v>2475</v>
      </c>
      <c r="AR163" s="236" t="s">
        <v>1913</v>
      </c>
      <c r="AS163" s="236" t="s">
        <v>3763</v>
      </c>
      <c r="AT163" s="236" t="s">
        <v>3143</v>
      </c>
      <c r="AU163" s="236" t="s">
        <v>1766</v>
      </c>
      <c r="AV163" s="236" t="s">
        <v>4231</v>
      </c>
      <c r="AW163" s="236" t="s">
        <v>4232</v>
      </c>
      <c r="AX163" s="236" t="s">
        <v>2220</v>
      </c>
      <c r="AY163" s="236" t="s">
        <v>1739</v>
      </c>
      <c r="AZ163" s="236" t="s">
        <v>2413</v>
      </c>
      <c r="BA163" s="236" t="s">
        <v>2571</v>
      </c>
      <c r="BB163" s="235" t="s">
        <v>4224</v>
      </c>
    </row>
    <row r="164" spans="1:54" s="238" customFormat="1">
      <c r="A164" s="235" t="s">
        <v>4233</v>
      </c>
      <c r="B164" s="235" t="s">
        <v>4219</v>
      </c>
      <c r="C164" s="235" t="s">
        <v>4220</v>
      </c>
      <c r="D164" s="236">
        <v>446</v>
      </c>
      <c r="E164" s="237">
        <v>56.08767570786236</v>
      </c>
      <c r="F164" s="237">
        <v>0.80835022454697714</v>
      </c>
      <c r="G164" s="237">
        <v>16.224110840542131</v>
      </c>
      <c r="H164" s="237">
        <v>8.0263958958671822</v>
      </c>
      <c r="I164" s="237">
        <v>0.19790303914000293</v>
      </c>
      <c r="J164" s="237">
        <v>3.4805335490542806</v>
      </c>
      <c r="K164" s="237">
        <v>6.7858096803626875</v>
      </c>
      <c r="L164" s="237">
        <v>4.2613151910344911</v>
      </c>
      <c r="M164" s="237">
        <v>2.7027056837776522</v>
      </c>
      <c r="N164" s="237">
        <v>0.28553174801293951</v>
      </c>
      <c r="O164" s="237">
        <v>0.85053300068045867</v>
      </c>
      <c r="P164" s="237">
        <v>99.710864560881163</v>
      </c>
      <c r="Q164" s="236"/>
      <c r="R164" s="236"/>
      <c r="S164" s="236" t="s">
        <v>4234</v>
      </c>
      <c r="T164" s="236" t="s">
        <v>3166</v>
      </c>
      <c r="U164" s="236" t="s">
        <v>3091</v>
      </c>
      <c r="V164" s="236" t="s">
        <v>3578</v>
      </c>
      <c r="W164" s="236" t="s">
        <v>2598</v>
      </c>
      <c r="X164" s="236" t="s">
        <v>2729</v>
      </c>
      <c r="Y164" s="236" t="s">
        <v>4235</v>
      </c>
      <c r="Z164" s="236" t="s">
        <v>2511</v>
      </c>
      <c r="AA164" s="236"/>
      <c r="AB164" s="236" t="s">
        <v>3842</v>
      </c>
      <c r="AC164" s="236" t="s">
        <v>4236</v>
      </c>
      <c r="AD164" s="236" t="s">
        <v>2867</v>
      </c>
      <c r="AE164" s="236" t="s">
        <v>4237</v>
      </c>
      <c r="AF164" s="236" t="s">
        <v>1619</v>
      </c>
      <c r="AG164" s="236" t="s">
        <v>1918</v>
      </c>
      <c r="AH164" s="236" t="s">
        <v>3314</v>
      </c>
      <c r="AI164" s="236" t="s">
        <v>3085</v>
      </c>
      <c r="AJ164" s="236" t="s">
        <v>3623</v>
      </c>
      <c r="AK164" s="236" t="s">
        <v>2866</v>
      </c>
      <c r="AL164" s="236" t="s">
        <v>4238</v>
      </c>
      <c r="AM164" s="236" t="s">
        <v>4239</v>
      </c>
      <c r="AN164" s="236" t="s">
        <v>1956</v>
      </c>
      <c r="AO164" s="236" t="s">
        <v>3769</v>
      </c>
      <c r="AP164" s="236" t="s">
        <v>2495</v>
      </c>
      <c r="AQ164" s="236" t="s">
        <v>2475</v>
      </c>
      <c r="AR164" s="236" t="s">
        <v>1959</v>
      </c>
      <c r="AS164" s="236" t="s">
        <v>3386</v>
      </c>
      <c r="AT164" s="236" t="s">
        <v>1767</v>
      </c>
      <c r="AU164" s="236" t="s">
        <v>2159</v>
      </c>
      <c r="AV164" s="236" t="s">
        <v>4240</v>
      </c>
      <c r="AW164" s="236" t="s">
        <v>2594</v>
      </c>
      <c r="AX164" s="236" t="s">
        <v>1743</v>
      </c>
      <c r="AY164" s="236" t="s">
        <v>3371</v>
      </c>
      <c r="AZ164" s="236" t="s">
        <v>2652</v>
      </c>
      <c r="BA164" s="236" t="s">
        <v>3032</v>
      </c>
      <c r="BB164" s="235" t="s">
        <v>4224</v>
      </c>
    </row>
    <row r="165" spans="1:54" s="238" customFormat="1">
      <c r="A165" s="235" t="s">
        <v>4241</v>
      </c>
      <c r="B165" s="235" t="s">
        <v>4219</v>
      </c>
      <c r="C165" s="235" t="s">
        <v>4220</v>
      </c>
      <c r="D165" s="236">
        <v>446</v>
      </c>
      <c r="E165" s="237">
        <v>58.618511161026127</v>
      </c>
      <c r="F165" s="237">
        <v>0.71776844206072576</v>
      </c>
      <c r="G165" s="237">
        <v>16.767070806538555</v>
      </c>
      <c r="H165" s="237">
        <v>7.1361033522396022</v>
      </c>
      <c r="I165" s="237">
        <v>0.17820457871852502</v>
      </c>
      <c r="J165" s="237">
        <v>3.1324404836967399</v>
      </c>
      <c r="K165" s="237">
        <v>6.3223024427583381</v>
      </c>
      <c r="L165" s="237">
        <v>2.863153564744302</v>
      </c>
      <c r="M165" s="237">
        <v>3.0443282197748025</v>
      </c>
      <c r="N165" s="237">
        <v>0.26433679176581215</v>
      </c>
      <c r="O165" s="237">
        <v>0.66777041942596271</v>
      </c>
      <c r="P165" s="237">
        <v>99.711990262749495</v>
      </c>
      <c r="Q165" s="236"/>
      <c r="R165" s="236"/>
      <c r="S165" s="236" t="s">
        <v>3108</v>
      </c>
      <c r="T165" s="236" t="s">
        <v>3367</v>
      </c>
      <c r="U165" s="236" t="s">
        <v>2993</v>
      </c>
      <c r="V165" s="236" t="s">
        <v>1982</v>
      </c>
      <c r="W165" s="236" t="s">
        <v>3123</v>
      </c>
      <c r="X165" s="236" t="s">
        <v>3786</v>
      </c>
      <c r="Y165" s="236" t="s">
        <v>2752</v>
      </c>
      <c r="Z165" s="236" t="s">
        <v>2040</v>
      </c>
      <c r="AA165" s="236"/>
      <c r="AB165" s="236" t="s">
        <v>3455</v>
      </c>
      <c r="AC165" s="236" t="s">
        <v>4242</v>
      </c>
      <c r="AD165" s="236" t="s">
        <v>1716</v>
      </c>
      <c r="AE165" s="236" t="s">
        <v>2471</v>
      </c>
      <c r="AF165" s="236" t="s">
        <v>2887</v>
      </c>
      <c r="AG165" s="236" t="s">
        <v>1972</v>
      </c>
      <c r="AH165" s="236" t="s">
        <v>4243</v>
      </c>
      <c r="AI165" s="236" t="s">
        <v>4244</v>
      </c>
      <c r="AJ165" s="236" t="s">
        <v>2454</v>
      </c>
      <c r="AK165" s="236" t="s">
        <v>3445</v>
      </c>
      <c r="AL165" s="236" t="s">
        <v>4032</v>
      </c>
      <c r="AM165" s="236" t="s">
        <v>2821</v>
      </c>
      <c r="AN165" s="236" t="s">
        <v>3683</v>
      </c>
      <c r="AO165" s="236" t="s">
        <v>4245</v>
      </c>
      <c r="AP165" s="236" t="s">
        <v>4246</v>
      </c>
      <c r="AQ165" s="236" t="s">
        <v>1614</v>
      </c>
      <c r="AR165" s="236" t="s">
        <v>1684</v>
      </c>
      <c r="AS165" s="236" t="s">
        <v>3386</v>
      </c>
      <c r="AT165" s="236" t="s">
        <v>4247</v>
      </c>
      <c r="AU165" s="236" t="s">
        <v>2962</v>
      </c>
      <c r="AV165" s="236" t="s">
        <v>4248</v>
      </c>
      <c r="AW165" s="236" t="s">
        <v>2937</v>
      </c>
      <c r="AX165" s="236" t="s">
        <v>1667</v>
      </c>
      <c r="AY165" s="236" t="s">
        <v>1966</v>
      </c>
      <c r="AZ165" s="236" t="s">
        <v>2350</v>
      </c>
      <c r="BA165" s="236" t="s">
        <v>3008</v>
      </c>
      <c r="BB165" s="235" t="s">
        <v>4224</v>
      </c>
    </row>
    <row r="166" spans="1:54" s="238" customFormat="1">
      <c r="A166" s="235" t="s">
        <v>4249</v>
      </c>
      <c r="B166" s="235" t="s">
        <v>4250</v>
      </c>
      <c r="C166" s="235" t="s">
        <v>4220</v>
      </c>
      <c r="D166" s="236">
        <v>446</v>
      </c>
      <c r="E166" s="237">
        <v>54.173093639404499</v>
      </c>
      <c r="F166" s="237">
        <v>0.86519555212681931</v>
      </c>
      <c r="G166" s="237">
        <v>16.043713117827913</v>
      </c>
      <c r="H166" s="237">
        <v>9.0228968356215233</v>
      </c>
      <c r="I166" s="237">
        <v>0.18747574536235831</v>
      </c>
      <c r="J166" s="237">
        <v>4.2427666009278093</v>
      </c>
      <c r="K166" s="237">
        <v>8.3040727210503409</v>
      </c>
      <c r="L166" s="237">
        <v>3.2783191836091534</v>
      </c>
      <c r="M166" s="237">
        <v>2.0732611840072566</v>
      </c>
      <c r="N166" s="237">
        <v>0.58047302975831794</v>
      </c>
      <c r="O166" s="237">
        <v>0.91842900302115427</v>
      </c>
      <c r="P166" s="237">
        <v>99.689696612717171</v>
      </c>
      <c r="Q166" s="236"/>
      <c r="R166" s="236"/>
      <c r="S166" s="236" t="s">
        <v>1552</v>
      </c>
      <c r="T166" s="236" t="s">
        <v>4251</v>
      </c>
      <c r="U166" s="236" t="s">
        <v>3583</v>
      </c>
      <c r="V166" s="236" t="s">
        <v>1530</v>
      </c>
      <c r="W166" s="236" t="s">
        <v>2013</v>
      </c>
      <c r="X166" s="236" t="s">
        <v>2384</v>
      </c>
      <c r="Y166" s="236" t="s">
        <v>4252</v>
      </c>
      <c r="Z166" s="236" t="s">
        <v>3337</v>
      </c>
      <c r="AA166" s="236"/>
      <c r="AB166" s="236" t="s">
        <v>3919</v>
      </c>
      <c r="AC166" s="236" t="s">
        <v>4253</v>
      </c>
      <c r="AD166" s="236" t="s">
        <v>2055</v>
      </c>
      <c r="AE166" s="236" t="s">
        <v>4254</v>
      </c>
      <c r="AF166" s="236" t="s">
        <v>1844</v>
      </c>
      <c r="AG166" s="236" t="s">
        <v>2129</v>
      </c>
      <c r="AH166" s="236" t="s">
        <v>1980</v>
      </c>
      <c r="AI166" s="236" t="s">
        <v>4186</v>
      </c>
      <c r="AJ166" s="236" t="s">
        <v>4065</v>
      </c>
      <c r="AK166" s="236" t="s">
        <v>3337</v>
      </c>
      <c r="AL166" s="236" t="s">
        <v>3528</v>
      </c>
      <c r="AM166" s="236" t="s">
        <v>3123</v>
      </c>
      <c r="AN166" s="236" t="s">
        <v>2623</v>
      </c>
      <c r="AO166" s="236" t="s">
        <v>4255</v>
      </c>
      <c r="AP166" s="236" t="s">
        <v>2664</v>
      </c>
      <c r="AQ166" s="236" t="s">
        <v>1582</v>
      </c>
      <c r="AR166" s="236" t="s">
        <v>1818</v>
      </c>
      <c r="AS166" s="236" t="s">
        <v>3737</v>
      </c>
      <c r="AT166" s="236" t="s">
        <v>4256</v>
      </c>
      <c r="AU166" s="236" t="s">
        <v>1802</v>
      </c>
      <c r="AV166" s="236" t="s">
        <v>4257</v>
      </c>
      <c r="AW166" s="236" t="s">
        <v>2727</v>
      </c>
      <c r="AX166" s="236" t="s">
        <v>1942</v>
      </c>
      <c r="AY166" s="236" t="s">
        <v>1718</v>
      </c>
      <c r="AZ166" s="236" t="s">
        <v>2818</v>
      </c>
      <c r="BA166" s="236" t="s">
        <v>2364</v>
      </c>
      <c r="BB166" s="235" t="s">
        <v>4224</v>
      </c>
    </row>
    <row r="167" spans="1:54" s="238" customFormat="1">
      <c r="A167" s="235" t="s">
        <v>4258</v>
      </c>
      <c r="B167" s="235" t="s">
        <v>4250</v>
      </c>
      <c r="C167" s="235" t="s">
        <v>4220</v>
      </c>
      <c r="D167" s="236">
        <v>446</v>
      </c>
      <c r="E167" s="237">
        <v>53.524088830868664</v>
      </c>
      <c r="F167" s="237">
        <v>0.80641915296351085</v>
      </c>
      <c r="G167" s="237">
        <v>16.0008976784708</v>
      </c>
      <c r="H167" s="237">
        <v>8.7549844069898803</v>
      </c>
      <c r="I167" s="237">
        <v>0.17096876649839138</v>
      </c>
      <c r="J167" s="237">
        <v>4.1645224394463671</v>
      </c>
      <c r="K167" s="237">
        <v>7.1292987371063337</v>
      </c>
      <c r="L167" s="237">
        <v>3.5705789211484862</v>
      </c>
      <c r="M167" s="237">
        <v>3.5448841932354336</v>
      </c>
      <c r="N167" s="237">
        <v>0.57417834298014681</v>
      </c>
      <c r="O167" s="237">
        <v>1.4664889104350181</v>
      </c>
      <c r="P167" s="237">
        <v>99.707310380143042</v>
      </c>
      <c r="Q167" s="236"/>
      <c r="R167" s="236"/>
      <c r="S167" s="236" t="s">
        <v>3815</v>
      </c>
      <c r="T167" s="236" t="s">
        <v>3796</v>
      </c>
      <c r="U167" s="236" t="s">
        <v>4259</v>
      </c>
      <c r="V167" s="236" t="s">
        <v>3218</v>
      </c>
      <c r="W167" s="236" t="s">
        <v>2869</v>
      </c>
      <c r="X167" s="236" t="s">
        <v>4260</v>
      </c>
      <c r="Y167" s="236" t="s">
        <v>2876</v>
      </c>
      <c r="Z167" s="236" t="s">
        <v>3310</v>
      </c>
      <c r="AA167" s="236"/>
      <c r="AB167" s="236" t="s">
        <v>4261</v>
      </c>
      <c r="AC167" s="236" t="s">
        <v>4262</v>
      </c>
      <c r="AD167" s="236" t="s">
        <v>2367</v>
      </c>
      <c r="AE167" s="236" t="s">
        <v>4263</v>
      </c>
      <c r="AF167" s="236" t="s">
        <v>2502</v>
      </c>
      <c r="AG167" s="236" t="s">
        <v>2753</v>
      </c>
      <c r="AH167" s="236" t="s">
        <v>3224</v>
      </c>
      <c r="AI167" s="236" t="s">
        <v>2577</v>
      </c>
      <c r="AJ167" s="236" t="s">
        <v>2096</v>
      </c>
      <c r="AK167" s="236" t="s">
        <v>2887</v>
      </c>
      <c r="AL167" s="236" t="s">
        <v>2969</v>
      </c>
      <c r="AM167" s="236" t="s">
        <v>1999</v>
      </c>
      <c r="AN167" s="236" t="s">
        <v>1689</v>
      </c>
      <c r="AO167" s="236" t="s">
        <v>4264</v>
      </c>
      <c r="AP167" s="236" t="s">
        <v>1726</v>
      </c>
      <c r="AQ167" s="236" t="s">
        <v>3710</v>
      </c>
      <c r="AR167" s="236" t="s">
        <v>1726</v>
      </c>
      <c r="AS167" s="236" t="s">
        <v>2819</v>
      </c>
      <c r="AT167" s="236" t="s">
        <v>4265</v>
      </c>
      <c r="AU167" s="236" t="s">
        <v>4266</v>
      </c>
      <c r="AV167" s="236" t="s">
        <v>4267</v>
      </c>
      <c r="AW167" s="236" t="s">
        <v>2031</v>
      </c>
      <c r="AX167" s="236" t="s">
        <v>4268</v>
      </c>
      <c r="AY167" s="236" t="s">
        <v>2682</v>
      </c>
      <c r="AZ167" s="236" t="s">
        <v>1934</v>
      </c>
      <c r="BA167" s="236" t="s">
        <v>1649</v>
      </c>
      <c r="BB167" s="235" t="s">
        <v>4224</v>
      </c>
    </row>
    <row r="168" spans="1:54" s="238" customFormat="1">
      <c r="A168" s="235" t="s">
        <v>4269</v>
      </c>
      <c r="B168" s="235" t="s">
        <v>4250</v>
      </c>
      <c r="C168" s="235" t="s">
        <v>4220</v>
      </c>
      <c r="D168" s="236">
        <v>446</v>
      </c>
      <c r="E168" s="237">
        <v>63.305036101886159</v>
      </c>
      <c r="F168" s="237">
        <v>0.50442701969408632</v>
      </c>
      <c r="G168" s="237">
        <v>16.451244350140662</v>
      </c>
      <c r="H168" s="237">
        <v>4.6080891857936237</v>
      </c>
      <c r="I168" s="237">
        <v>0.10385262170172364</v>
      </c>
      <c r="J168" s="237">
        <v>1.5765817046909287</v>
      </c>
      <c r="K168" s="237">
        <v>4.7079855171448051</v>
      </c>
      <c r="L168" s="237">
        <v>4.6080891857936237</v>
      </c>
      <c r="M168" s="237">
        <v>2.3539927585724025</v>
      </c>
      <c r="N168" s="237">
        <v>0.21561782410453101</v>
      </c>
      <c r="O168" s="237">
        <v>1.298621368783885</v>
      </c>
      <c r="P168" s="237">
        <v>99.733537638306416</v>
      </c>
      <c r="Q168" s="236"/>
      <c r="R168" s="236"/>
      <c r="S168" s="236" t="s">
        <v>1575</v>
      </c>
      <c r="T168" s="236" t="s">
        <v>2645</v>
      </c>
      <c r="U168" s="236" t="s">
        <v>4270</v>
      </c>
      <c r="V168" s="236" t="s">
        <v>2416</v>
      </c>
      <c r="W168" s="236" t="s">
        <v>2482</v>
      </c>
      <c r="X168" s="236" t="s">
        <v>2016</v>
      </c>
      <c r="Y168" s="236" t="s">
        <v>2488</v>
      </c>
      <c r="Z168" s="236" t="s">
        <v>2486</v>
      </c>
      <c r="AA168" s="236"/>
      <c r="AB168" s="236" t="s">
        <v>2876</v>
      </c>
      <c r="AC168" s="236" t="s">
        <v>4271</v>
      </c>
      <c r="AD168" s="236" t="s">
        <v>4272</v>
      </c>
      <c r="AE168" s="236" t="s">
        <v>4273</v>
      </c>
      <c r="AF168" s="236" t="s">
        <v>1966</v>
      </c>
      <c r="AG168" s="236" t="s">
        <v>1689</v>
      </c>
      <c r="AH168" s="236" t="s">
        <v>4274</v>
      </c>
      <c r="AI168" s="236" t="s">
        <v>3673</v>
      </c>
      <c r="AJ168" s="236" t="s">
        <v>3312</v>
      </c>
      <c r="AK168" s="236" t="s">
        <v>2696</v>
      </c>
      <c r="AL168" s="236" t="s">
        <v>3783</v>
      </c>
      <c r="AM168" s="236" t="s">
        <v>3694</v>
      </c>
      <c r="AN168" s="236" t="s">
        <v>2137</v>
      </c>
      <c r="AO168" s="236" t="s">
        <v>3442</v>
      </c>
      <c r="AP168" s="236" t="s">
        <v>4275</v>
      </c>
      <c r="AQ168" s="236" t="s">
        <v>1602</v>
      </c>
      <c r="AR168" s="236" t="s">
        <v>2245</v>
      </c>
      <c r="AS168" s="236" t="s">
        <v>3234</v>
      </c>
      <c r="AT168" s="236" t="s">
        <v>4276</v>
      </c>
      <c r="AU168" s="236" t="s">
        <v>2200</v>
      </c>
      <c r="AV168" s="236" t="s">
        <v>4122</v>
      </c>
      <c r="AW168" s="236" t="s">
        <v>3981</v>
      </c>
      <c r="AX168" s="236" t="s">
        <v>3172</v>
      </c>
      <c r="AY168" s="236" t="s">
        <v>1920</v>
      </c>
      <c r="AZ168" s="236" t="s">
        <v>2518</v>
      </c>
      <c r="BA168" s="236" t="s">
        <v>1878</v>
      </c>
      <c r="BB168" s="235" t="s">
        <v>4224</v>
      </c>
    </row>
    <row r="169" spans="1:54" s="238" customFormat="1">
      <c r="A169" s="235" t="s">
        <v>4277</v>
      </c>
      <c r="B169" s="235" t="s">
        <v>4278</v>
      </c>
      <c r="C169" s="235" t="s">
        <v>486</v>
      </c>
      <c r="D169" s="236">
        <v>404</v>
      </c>
      <c r="E169" s="237">
        <v>68.98</v>
      </c>
      <c r="F169" s="237">
        <v>0.47</v>
      </c>
      <c r="G169" s="237">
        <v>14.75</v>
      </c>
      <c r="H169" s="237">
        <v>2.2000000000000002</v>
      </c>
      <c r="I169" s="237">
        <v>0.09</v>
      </c>
      <c r="J169" s="237">
        <v>0.44</v>
      </c>
      <c r="K169" s="237">
        <v>1.03</v>
      </c>
      <c r="L169" s="237">
        <v>3.76</v>
      </c>
      <c r="M169" s="237">
        <v>6.26</v>
      </c>
      <c r="N169" s="237">
        <v>0.08</v>
      </c>
      <c r="O169" s="237">
        <v>0.5</v>
      </c>
      <c r="P169" s="237">
        <v>98.56</v>
      </c>
      <c r="Q169" s="236" t="s">
        <v>3915</v>
      </c>
      <c r="R169" s="236" t="s">
        <v>4266</v>
      </c>
      <c r="S169" s="236" t="s">
        <v>2423</v>
      </c>
      <c r="T169" s="236" t="s">
        <v>2625</v>
      </c>
      <c r="U169" s="236" t="s">
        <v>2179</v>
      </c>
      <c r="V169" s="236" t="s">
        <v>3022</v>
      </c>
      <c r="W169" s="236" t="s">
        <v>4256</v>
      </c>
      <c r="X169" s="236"/>
      <c r="Y169" s="236"/>
      <c r="Z169" s="236" t="s">
        <v>3223</v>
      </c>
      <c r="AA169" s="236"/>
      <c r="AB169" s="236" t="s">
        <v>3524</v>
      </c>
      <c r="AC169" s="236" t="s">
        <v>3944</v>
      </c>
      <c r="AD169" s="236" t="s">
        <v>3721</v>
      </c>
      <c r="AE169" s="236" t="s">
        <v>4279</v>
      </c>
      <c r="AF169" s="236" t="s">
        <v>3813</v>
      </c>
      <c r="AG169" s="236" t="s">
        <v>4280</v>
      </c>
      <c r="AH169" s="236" t="s">
        <v>4281</v>
      </c>
      <c r="AI169" s="236" t="s">
        <v>3596</v>
      </c>
      <c r="AJ169" s="236" t="s">
        <v>3648</v>
      </c>
      <c r="AK169" s="236" t="s">
        <v>2441</v>
      </c>
      <c r="AL169" s="236" t="s">
        <v>4282</v>
      </c>
      <c r="AM169" s="236" t="s">
        <v>3129</v>
      </c>
      <c r="AN169" s="236" t="s">
        <v>1904</v>
      </c>
      <c r="AO169" s="236" t="s">
        <v>1639</v>
      </c>
      <c r="AP169" s="236" t="s">
        <v>2190</v>
      </c>
      <c r="AQ169" s="236" t="s">
        <v>2908</v>
      </c>
      <c r="AR169" s="236" t="s">
        <v>2844</v>
      </c>
      <c r="AS169" s="236" t="s">
        <v>1730</v>
      </c>
      <c r="AT169" s="236" t="s">
        <v>2404</v>
      </c>
      <c r="AU169" s="236" t="s">
        <v>2779</v>
      </c>
      <c r="AV169" s="236" t="s">
        <v>2832</v>
      </c>
      <c r="AW169" s="236" t="s">
        <v>2869</v>
      </c>
      <c r="AX169" s="236" t="s">
        <v>2819</v>
      </c>
      <c r="AY169" s="236" t="s">
        <v>4125</v>
      </c>
      <c r="AZ169" s="236" t="s">
        <v>3286</v>
      </c>
      <c r="BA169" s="236" t="s">
        <v>2498</v>
      </c>
      <c r="BB169" s="235" t="s">
        <v>4283</v>
      </c>
    </row>
    <row r="170" spans="1:54" s="238" customFormat="1">
      <c r="A170" s="235" t="s">
        <v>4284</v>
      </c>
      <c r="B170" s="235" t="s">
        <v>4278</v>
      </c>
      <c r="C170" s="235" t="s">
        <v>486</v>
      </c>
      <c r="D170" s="236">
        <v>404</v>
      </c>
      <c r="E170" s="237">
        <v>70.55</v>
      </c>
      <c r="F170" s="237">
        <v>0.35</v>
      </c>
      <c r="G170" s="237">
        <v>14.86</v>
      </c>
      <c r="H170" s="237">
        <v>1.69</v>
      </c>
      <c r="I170" s="237">
        <v>7.0000000000000007E-2</v>
      </c>
      <c r="J170" s="237">
        <v>0.28000000000000003</v>
      </c>
      <c r="K170" s="237">
        <v>1.05</v>
      </c>
      <c r="L170" s="237">
        <v>3.89</v>
      </c>
      <c r="M170" s="237">
        <v>5.97</v>
      </c>
      <c r="N170" s="237">
        <v>0.05</v>
      </c>
      <c r="O170" s="237">
        <v>0.59</v>
      </c>
      <c r="P170" s="237">
        <v>99.35</v>
      </c>
      <c r="Q170" s="236" t="s">
        <v>2465</v>
      </c>
      <c r="R170" s="236" t="s">
        <v>3303</v>
      </c>
      <c r="S170" s="236" t="s">
        <v>2043</v>
      </c>
      <c r="T170" s="236" t="s">
        <v>3212</v>
      </c>
      <c r="U170" s="236" t="s">
        <v>2561</v>
      </c>
      <c r="V170" s="236" t="s">
        <v>2396</v>
      </c>
      <c r="W170" s="236" t="s">
        <v>3598</v>
      </c>
      <c r="X170" s="236"/>
      <c r="Y170" s="236"/>
      <c r="Z170" s="236" t="s">
        <v>1619</v>
      </c>
      <c r="AA170" s="236"/>
      <c r="AB170" s="236" t="s">
        <v>3324</v>
      </c>
      <c r="AC170" s="236" t="s">
        <v>3596</v>
      </c>
      <c r="AD170" s="236" t="s">
        <v>1531</v>
      </c>
      <c r="AE170" s="236" t="s">
        <v>4285</v>
      </c>
      <c r="AF170" s="236" t="s">
        <v>1793</v>
      </c>
      <c r="AG170" s="236" t="s">
        <v>4286</v>
      </c>
      <c r="AH170" s="236" t="s">
        <v>3581</v>
      </c>
      <c r="AI170" s="236" t="s">
        <v>2270</v>
      </c>
      <c r="AJ170" s="236" t="s">
        <v>4287</v>
      </c>
      <c r="AK170" s="236" t="s">
        <v>2867</v>
      </c>
      <c r="AL170" s="236" t="s">
        <v>3695</v>
      </c>
      <c r="AM170" s="236" t="s">
        <v>2749</v>
      </c>
      <c r="AN170" s="236" t="s">
        <v>2823</v>
      </c>
      <c r="AO170" s="236" t="s">
        <v>3273</v>
      </c>
      <c r="AP170" s="236" t="s">
        <v>1704</v>
      </c>
      <c r="AQ170" s="236" t="s">
        <v>1762</v>
      </c>
      <c r="AR170" s="236" t="s">
        <v>2567</v>
      </c>
      <c r="AS170" s="236" t="s">
        <v>1543</v>
      </c>
      <c r="AT170" s="236" t="s">
        <v>3974</v>
      </c>
      <c r="AU170" s="236" t="s">
        <v>3066</v>
      </c>
      <c r="AV170" s="236" t="s">
        <v>3909</v>
      </c>
      <c r="AW170" s="236" t="s">
        <v>4288</v>
      </c>
      <c r="AX170" s="236" t="s">
        <v>2623</v>
      </c>
      <c r="AY170" s="236" t="s">
        <v>4289</v>
      </c>
      <c r="AZ170" s="236" t="s">
        <v>2027</v>
      </c>
      <c r="BA170" s="236" t="s">
        <v>4290</v>
      </c>
      <c r="BB170" s="235" t="s">
        <v>4283</v>
      </c>
    </row>
    <row r="171" spans="1:54" s="238" customFormat="1">
      <c r="A171" s="235" t="s">
        <v>4291</v>
      </c>
      <c r="B171" s="235" t="s">
        <v>4278</v>
      </c>
      <c r="C171" s="235" t="s">
        <v>486</v>
      </c>
      <c r="D171" s="236">
        <v>404</v>
      </c>
      <c r="E171" s="237">
        <v>69.13</v>
      </c>
      <c r="F171" s="237">
        <v>0.41</v>
      </c>
      <c r="G171" s="237">
        <v>14.88</v>
      </c>
      <c r="H171" s="237">
        <v>1.88</v>
      </c>
      <c r="I171" s="237">
        <v>7.0000000000000007E-2</v>
      </c>
      <c r="J171" s="237">
        <v>0.32</v>
      </c>
      <c r="K171" s="237">
        <v>0.99</v>
      </c>
      <c r="L171" s="237">
        <v>3.85</v>
      </c>
      <c r="M171" s="237">
        <v>6.33</v>
      </c>
      <c r="N171" s="237">
        <v>0.06</v>
      </c>
      <c r="O171" s="237">
        <v>0.74</v>
      </c>
      <c r="P171" s="237">
        <v>98.66</v>
      </c>
      <c r="Q171" s="236" t="s">
        <v>3457</v>
      </c>
      <c r="R171" s="236" t="s">
        <v>4292</v>
      </c>
      <c r="S171" s="236" t="s">
        <v>2588</v>
      </c>
      <c r="T171" s="236" t="s">
        <v>1963</v>
      </c>
      <c r="U171" s="236" t="s">
        <v>1547</v>
      </c>
      <c r="V171" s="236" t="s">
        <v>2528</v>
      </c>
      <c r="W171" s="236" t="s">
        <v>1570</v>
      </c>
      <c r="X171" s="236"/>
      <c r="Y171" s="236"/>
      <c r="Z171" s="236" t="s">
        <v>2729</v>
      </c>
      <c r="AA171" s="236"/>
      <c r="AB171" s="236" t="s">
        <v>2874</v>
      </c>
      <c r="AC171" s="236" t="s">
        <v>2876</v>
      </c>
      <c r="AD171" s="236" t="s">
        <v>2709</v>
      </c>
      <c r="AE171" s="236" t="s">
        <v>3176</v>
      </c>
      <c r="AF171" s="236" t="s">
        <v>3907</v>
      </c>
      <c r="AG171" s="236" t="s">
        <v>3068</v>
      </c>
      <c r="AH171" s="236" t="s">
        <v>2816</v>
      </c>
      <c r="AI171" s="236" t="s">
        <v>4293</v>
      </c>
      <c r="AJ171" s="236" t="s">
        <v>2793</v>
      </c>
      <c r="AK171" s="236" t="s">
        <v>2691</v>
      </c>
      <c r="AL171" s="236" t="s">
        <v>4294</v>
      </c>
      <c r="AM171" s="236" t="s">
        <v>4255</v>
      </c>
      <c r="AN171" s="236" t="s">
        <v>1801</v>
      </c>
      <c r="AO171" s="236" t="s">
        <v>2405</v>
      </c>
      <c r="AP171" s="236" t="s">
        <v>1746</v>
      </c>
      <c r="AQ171" s="236" t="s">
        <v>2060</v>
      </c>
      <c r="AR171" s="236" t="s">
        <v>1704</v>
      </c>
      <c r="AS171" s="236" t="s">
        <v>2253</v>
      </c>
      <c r="AT171" s="236" t="s">
        <v>3921</v>
      </c>
      <c r="AU171" s="236" t="s">
        <v>2351</v>
      </c>
      <c r="AV171" s="236" t="s">
        <v>3388</v>
      </c>
      <c r="AW171" s="236" t="s">
        <v>4295</v>
      </c>
      <c r="AX171" s="236" t="s">
        <v>2588</v>
      </c>
      <c r="AY171" s="236" t="s">
        <v>4200</v>
      </c>
      <c r="AZ171" s="236" t="s">
        <v>3786</v>
      </c>
      <c r="BA171" s="236" t="s">
        <v>2974</v>
      </c>
      <c r="BB171" s="235" t="s">
        <v>4283</v>
      </c>
    </row>
    <row r="172" spans="1:54" s="238" customFormat="1">
      <c r="A172" s="235" t="s">
        <v>4296</v>
      </c>
      <c r="B172" s="235" t="s">
        <v>4278</v>
      </c>
      <c r="C172" s="235" t="s">
        <v>486</v>
      </c>
      <c r="D172" s="236">
        <v>404</v>
      </c>
      <c r="E172" s="237">
        <v>71.08</v>
      </c>
      <c r="F172" s="237">
        <v>0.39</v>
      </c>
      <c r="G172" s="237">
        <v>14.85</v>
      </c>
      <c r="H172" s="237">
        <v>1.77</v>
      </c>
      <c r="I172" s="237">
        <v>7.0000000000000007E-2</v>
      </c>
      <c r="J172" s="237">
        <v>0.31</v>
      </c>
      <c r="K172" s="237">
        <v>1.02</v>
      </c>
      <c r="L172" s="237">
        <v>3.98</v>
      </c>
      <c r="M172" s="237">
        <v>6.08</v>
      </c>
      <c r="N172" s="237">
        <v>0.06</v>
      </c>
      <c r="O172" s="237">
        <v>0.47</v>
      </c>
      <c r="P172" s="237">
        <v>100.08</v>
      </c>
      <c r="Q172" s="236" t="s">
        <v>2162</v>
      </c>
      <c r="R172" s="236" t="s">
        <v>2262</v>
      </c>
      <c r="S172" s="236" t="s">
        <v>3676</v>
      </c>
      <c r="T172" s="236" t="s">
        <v>2369</v>
      </c>
      <c r="U172" s="236" t="s">
        <v>3584</v>
      </c>
      <c r="V172" s="236" t="s">
        <v>2417</v>
      </c>
      <c r="W172" s="236" t="s">
        <v>2528</v>
      </c>
      <c r="X172" s="236"/>
      <c r="Y172" s="236"/>
      <c r="Z172" s="236" t="s">
        <v>2435</v>
      </c>
      <c r="AA172" s="236"/>
      <c r="AB172" s="236" t="s">
        <v>4297</v>
      </c>
      <c r="AC172" s="236" t="s">
        <v>3301</v>
      </c>
      <c r="AD172" s="236" t="s">
        <v>1919</v>
      </c>
      <c r="AE172" s="236" t="s">
        <v>4298</v>
      </c>
      <c r="AF172" s="236" t="s">
        <v>2055</v>
      </c>
      <c r="AG172" s="236" t="s">
        <v>2971</v>
      </c>
      <c r="AH172" s="236" t="s">
        <v>3495</v>
      </c>
      <c r="AI172" s="236" t="s">
        <v>4066</v>
      </c>
      <c r="AJ172" s="236" t="s">
        <v>3237</v>
      </c>
      <c r="AK172" s="236" t="s">
        <v>2580</v>
      </c>
      <c r="AL172" s="236" t="s">
        <v>2983</v>
      </c>
      <c r="AM172" s="236" t="s">
        <v>1674</v>
      </c>
      <c r="AN172" s="236" t="s">
        <v>2630</v>
      </c>
      <c r="AO172" s="236" t="s">
        <v>3958</v>
      </c>
      <c r="AP172" s="236" t="s">
        <v>2397</v>
      </c>
      <c r="AQ172" s="236" t="s">
        <v>1651</v>
      </c>
      <c r="AR172" s="236" t="s">
        <v>1817</v>
      </c>
      <c r="AS172" s="236" t="s">
        <v>3386</v>
      </c>
      <c r="AT172" s="236" t="s">
        <v>1566</v>
      </c>
      <c r="AU172" s="236" t="s">
        <v>2929</v>
      </c>
      <c r="AV172" s="236" t="s">
        <v>1769</v>
      </c>
      <c r="AW172" s="236" t="s">
        <v>4299</v>
      </c>
      <c r="AX172" s="236" t="s">
        <v>3683</v>
      </c>
      <c r="AY172" s="236" t="s">
        <v>3396</v>
      </c>
      <c r="AZ172" s="236" t="s">
        <v>2231</v>
      </c>
      <c r="BA172" s="236" t="s">
        <v>3674</v>
      </c>
      <c r="BB172" s="235" t="s">
        <v>4283</v>
      </c>
    </row>
    <row r="173" spans="1:54" s="238" customFormat="1">
      <c r="A173" s="235" t="s">
        <v>4300</v>
      </c>
      <c r="B173" s="235" t="s">
        <v>4278</v>
      </c>
      <c r="C173" s="235" t="s">
        <v>486</v>
      </c>
      <c r="D173" s="236">
        <v>404</v>
      </c>
      <c r="E173" s="237">
        <v>70.03</v>
      </c>
      <c r="F173" s="237">
        <v>0.48</v>
      </c>
      <c r="G173" s="237">
        <v>14.06</v>
      </c>
      <c r="H173" s="237">
        <v>2.15</v>
      </c>
      <c r="I173" s="237">
        <v>0.08</v>
      </c>
      <c r="J173" s="237">
        <v>0.43</v>
      </c>
      <c r="K173" s="237">
        <v>1.01</v>
      </c>
      <c r="L173" s="237">
        <v>5.8</v>
      </c>
      <c r="M173" s="237">
        <v>5.86</v>
      </c>
      <c r="N173" s="237">
        <v>0.08</v>
      </c>
      <c r="O173" s="237">
        <v>0.47</v>
      </c>
      <c r="P173" s="237">
        <v>100.45</v>
      </c>
      <c r="Q173" s="236" t="s">
        <v>2910</v>
      </c>
      <c r="R173" s="236" t="s">
        <v>3156</v>
      </c>
      <c r="S173" s="236" t="s">
        <v>3008</v>
      </c>
      <c r="T173" s="236" t="s">
        <v>1882</v>
      </c>
      <c r="U173" s="236" t="s">
        <v>2599</v>
      </c>
      <c r="V173" s="236" t="s">
        <v>2464</v>
      </c>
      <c r="W173" s="236" t="s">
        <v>2438</v>
      </c>
      <c r="X173" s="236"/>
      <c r="Y173" s="236"/>
      <c r="Z173" s="236" t="s">
        <v>2641</v>
      </c>
      <c r="AA173" s="236"/>
      <c r="AB173" s="236" t="s">
        <v>2719</v>
      </c>
      <c r="AC173" s="236" t="s">
        <v>3015</v>
      </c>
      <c r="AD173" s="236" t="s">
        <v>1919</v>
      </c>
      <c r="AE173" s="236" t="s">
        <v>4211</v>
      </c>
      <c r="AF173" s="236" t="s">
        <v>3134</v>
      </c>
      <c r="AG173" s="236" t="s">
        <v>4301</v>
      </c>
      <c r="AH173" s="236" t="s">
        <v>3592</v>
      </c>
      <c r="AI173" s="236" t="s">
        <v>4302</v>
      </c>
      <c r="AJ173" s="236" t="s">
        <v>3842</v>
      </c>
      <c r="AK173" s="236" t="s">
        <v>2202</v>
      </c>
      <c r="AL173" s="236" t="s">
        <v>4303</v>
      </c>
      <c r="AM173" s="236" t="s">
        <v>4230</v>
      </c>
      <c r="AN173" s="236" t="s">
        <v>1857</v>
      </c>
      <c r="AO173" s="236" t="s">
        <v>1823</v>
      </c>
      <c r="AP173" s="236" t="s">
        <v>2564</v>
      </c>
      <c r="AQ173" s="236" t="s">
        <v>1651</v>
      </c>
      <c r="AR173" s="236" t="s">
        <v>1959</v>
      </c>
      <c r="AS173" s="236" t="s">
        <v>3019</v>
      </c>
      <c r="AT173" s="236" t="s">
        <v>3974</v>
      </c>
      <c r="AU173" s="236" t="s">
        <v>1628</v>
      </c>
      <c r="AV173" s="236" t="s">
        <v>3974</v>
      </c>
      <c r="AW173" s="236" t="s">
        <v>1530</v>
      </c>
      <c r="AX173" s="236" t="s">
        <v>2739</v>
      </c>
      <c r="AY173" s="236" t="s">
        <v>3642</v>
      </c>
      <c r="AZ173" s="236" t="s">
        <v>2213</v>
      </c>
      <c r="BA173" s="236" t="s">
        <v>2423</v>
      </c>
      <c r="BB173" s="235" t="s">
        <v>4283</v>
      </c>
    </row>
    <row r="174" spans="1:54" s="238" customFormat="1">
      <c r="A174" s="235" t="s">
        <v>4304</v>
      </c>
      <c r="B174" s="235" t="s">
        <v>4278</v>
      </c>
      <c r="C174" s="235" t="s">
        <v>486</v>
      </c>
      <c r="D174" s="236">
        <v>404</v>
      </c>
      <c r="E174" s="237">
        <v>70.48</v>
      </c>
      <c r="F174" s="237">
        <v>0.6</v>
      </c>
      <c r="G174" s="237">
        <v>14.25</v>
      </c>
      <c r="H174" s="237">
        <v>2.56</v>
      </c>
      <c r="I174" s="237">
        <v>7.0000000000000007E-2</v>
      </c>
      <c r="J174" s="237">
        <v>0.56999999999999995</v>
      </c>
      <c r="K174" s="237">
        <v>0.8</v>
      </c>
      <c r="L174" s="237">
        <v>3.87</v>
      </c>
      <c r="M174" s="237">
        <v>5.55</v>
      </c>
      <c r="N174" s="237">
        <v>0.14000000000000001</v>
      </c>
      <c r="O174" s="237">
        <v>0.68</v>
      </c>
      <c r="P174" s="237">
        <v>99.57</v>
      </c>
      <c r="Q174" s="236" t="s">
        <v>2723</v>
      </c>
      <c r="R174" s="236" t="s">
        <v>1904</v>
      </c>
      <c r="S174" s="236" t="s">
        <v>2415</v>
      </c>
      <c r="T174" s="236" t="s">
        <v>3230</v>
      </c>
      <c r="U174" s="236" t="s">
        <v>2702</v>
      </c>
      <c r="V174" s="236" t="s">
        <v>1829</v>
      </c>
      <c r="W174" s="236" t="s">
        <v>2528</v>
      </c>
      <c r="X174" s="236"/>
      <c r="Y174" s="236"/>
      <c r="Z174" s="236" t="s">
        <v>2641</v>
      </c>
      <c r="AA174" s="236"/>
      <c r="AB174" s="236" t="s">
        <v>3640</v>
      </c>
      <c r="AC174" s="236" t="s">
        <v>4305</v>
      </c>
      <c r="AD174" s="236" t="s">
        <v>1760</v>
      </c>
      <c r="AE174" s="236" t="s">
        <v>2557</v>
      </c>
      <c r="AF174" s="236" t="s">
        <v>3753</v>
      </c>
      <c r="AG174" s="236" t="s">
        <v>2478</v>
      </c>
      <c r="AH174" s="236" t="s">
        <v>4306</v>
      </c>
      <c r="AI174" s="236" t="s">
        <v>4307</v>
      </c>
      <c r="AJ174" s="236" t="s">
        <v>2577</v>
      </c>
      <c r="AK174" s="236" t="s">
        <v>2358</v>
      </c>
      <c r="AL174" s="236" t="s">
        <v>4308</v>
      </c>
      <c r="AM174" s="236" t="s">
        <v>4309</v>
      </c>
      <c r="AN174" s="236" t="s">
        <v>1733</v>
      </c>
      <c r="AO174" s="236" t="s">
        <v>3617</v>
      </c>
      <c r="AP174" s="236" t="s">
        <v>3904</v>
      </c>
      <c r="AQ174" s="236" t="s">
        <v>3266</v>
      </c>
      <c r="AR174" s="236" t="s">
        <v>1684</v>
      </c>
      <c r="AS174" s="236" t="s">
        <v>2241</v>
      </c>
      <c r="AT174" s="236" t="s">
        <v>3921</v>
      </c>
      <c r="AU174" s="236" t="s">
        <v>3066</v>
      </c>
      <c r="AV174" s="236" t="s">
        <v>3974</v>
      </c>
      <c r="AW174" s="236" t="s">
        <v>4310</v>
      </c>
      <c r="AX174" s="236" t="s">
        <v>1820</v>
      </c>
      <c r="AY174" s="236" t="s">
        <v>2041</v>
      </c>
      <c r="AZ174" s="236" t="s">
        <v>1933</v>
      </c>
      <c r="BA174" s="236" t="s">
        <v>1829</v>
      </c>
      <c r="BB174" s="235" t="s">
        <v>4283</v>
      </c>
    </row>
    <row r="175" spans="1:54" s="238" customFormat="1">
      <c r="A175" s="235" t="s">
        <v>4311</v>
      </c>
      <c r="B175" s="235" t="s">
        <v>4278</v>
      </c>
      <c r="C175" s="235" t="s">
        <v>486</v>
      </c>
      <c r="D175" s="236">
        <v>404</v>
      </c>
      <c r="E175" s="237">
        <v>69.900000000000006</v>
      </c>
      <c r="F175" s="237">
        <v>0.56000000000000005</v>
      </c>
      <c r="G175" s="237">
        <v>14.57</v>
      </c>
      <c r="H175" s="237">
        <v>2.39</v>
      </c>
      <c r="I175" s="237">
        <v>0.06</v>
      </c>
      <c r="J175" s="237">
        <v>0.6</v>
      </c>
      <c r="K175" s="237">
        <v>0.67</v>
      </c>
      <c r="L175" s="237">
        <v>3.82</v>
      </c>
      <c r="M175" s="237">
        <v>6.01</v>
      </c>
      <c r="N175" s="237">
        <v>0.12</v>
      </c>
      <c r="O175" s="237">
        <v>0.65</v>
      </c>
      <c r="P175" s="237">
        <v>99.35</v>
      </c>
      <c r="Q175" s="236" t="s">
        <v>4164</v>
      </c>
      <c r="R175" s="236" t="s">
        <v>2062</v>
      </c>
      <c r="S175" s="236" t="s">
        <v>2253</v>
      </c>
      <c r="T175" s="236" t="s">
        <v>1961</v>
      </c>
      <c r="U175" s="236" t="s">
        <v>1615</v>
      </c>
      <c r="V175" s="236" t="s">
        <v>3974</v>
      </c>
      <c r="W175" s="236" t="s">
        <v>2694</v>
      </c>
      <c r="X175" s="236"/>
      <c r="Y175" s="236"/>
      <c r="Z175" s="236" t="s">
        <v>2413</v>
      </c>
      <c r="AA175" s="236"/>
      <c r="AB175" s="236" t="s">
        <v>3623</v>
      </c>
      <c r="AC175" s="236" t="s">
        <v>3141</v>
      </c>
      <c r="AD175" s="236" t="s">
        <v>2012</v>
      </c>
      <c r="AE175" s="236" t="s">
        <v>4312</v>
      </c>
      <c r="AF175" s="236" t="s">
        <v>2681</v>
      </c>
      <c r="AG175" s="236" t="s">
        <v>1730</v>
      </c>
      <c r="AH175" s="236" t="s">
        <v>4313</v>
      </c>
      <c r="AI175" s="236" t="s">
        <v>4314</v>
      </c>
      <c r="AJ175" s="236" t="s">
        <v>4315</v>
      </c>
      <c r="AK175" s="236" t="s">
        <v>1999</v>
      </c>
      <c r="AL175" s="236" t="s">
        <v>4316</v>
      </c>
      <c r="AM175" s="236" t="s">
        <v>3062</v>
      </c>
      <c r="AN175" s="236" t="s">
        <v>1540</v>
      </c>
      <c r="AO175" s="236" t="s">
        <v>4317</v>
      </c>
      <c r="AP175" s="236" t="s">
        <v>2419</v>
      </c>
      <c r="AQ175" s="236" t="s">
        <v>2500</v>
      </c>
      <c r="AR175" s="236" t="s">
        <v>2564</v>
      </c>
      <c r="AS175" s="236" t="s">
        <v>2588</v>
      </c>
      <c r="AT175" s="236" t="s">
        <v>1769</v>
      </c>
      <c r="AU175" s="236" t="s">
        <v>2588</v>
      </c>
      <c r="AV175" s="236" t="s">
        <v>1769</v>
      </c>
      <c r="AW175" s="236" t="s">
        <v>4318</v>
      </c>
      <c r="AX175" s="236" t="s">
        <v>2553</v>
      </c>
      <c r="AY175" s="236" t="s">
        <v>2427</v>
      </c>
      <c r="AZ175" s="236" t="s">
        <v>4319</v>
      </c>
      <c r="BA175" s="236" t="s">
        <v>1707</v>
      </c>
      <c r="BB175" s="235" t="s">
        <v>4283</v>
      </c>
    </row>
    <row r="176" spans="1:54" s="238" customFormat="1">
      <c r="A176" s="235" t="s">
        <v>4320</v>
      </c>
      <c r="B176" s="235" t="s">
        <v>4278</v>
      </c>
      <c r="C176" s="235" t="s">
        <v>486</v>
      </c>
      <c r="D176" s="236">
        <v>404</v>
      </c>
      <c r="E176" s="237">
        <v>68.08</v>
      </c>
      <c r="F176" s="237">
        <v>0.68</v>
      </c>
      <c r="G176" s="237">
        <v>14.81</v>
      </c>
      <c r="H176" s="237">
        <v>3.1</v>
      </c>
      <c r="I176" s="237">
        <v>0.09</v>
      </c>
      <c r="J176" s="237">
        <v>0.66</v>
      </c>
      <c r="K176" s="237">
        <v>1.26</v>
      </c>
      <c r="L176" s="237">
        <v>5.09</v>
      </c>
      <c r="M176" s="237">
        <v>5.63</v>
      </c>
      <c r="N176" s="237">
        <v>0.16</v>
      </c>
      <c r="O176" s="237">
        <v>0.77</v>
      </c>
      <c r="P176" s="237">
        <v>100.33</v>
      </c>
      <c r="Q176" s="236" t="s">
        <v>3343</v>
      </c>
      <c r="R176" s="236" t="s">
        <v>1689</v>
      </c>
      <c r="S176" s="236" t="s">
        <v>1770</v>
      </c>
      <c r="T176" s="236" t="s">
        <v>1598</v>
      </c>
      <c r="U176" s="236" t="s">
        <v>1818</v>
      </c>
      <c r="V176" s="236" t="s">
        <v>4321</v>
      </c>
      <c r="W176" s="236" t="s">
        <v>2563</v>
      </c>
      <c r="X176" s="236"/>
      <c r="Y176" s="236"/>
      <c r="Z176" s="236" t="s">
        <v>1739</v>
      </c>
      <c r="AA176" s="236"/>
      <c r="AB176" s="236" t="s">
        <v>2982</v>
      </c>
      <c r="AC176" s="236" t="s">
        <v>2719</v>
      </c>
      <c r="AD176" s="236" t="s">
        <v>4322</v>
      </c>
      <c r="AE176" s="236" t="s">
        <v>2916</v>
      </c>
      <c r="AF176" s="236" t="s">
        <v>2474</v>
      </c>
      <c r="AG176" s="236" t="s">
        <v>3494</v>
      </c>
      <c r="AH176" s="236" t="s">
        <v>2855</v>
      </c>
      <c r="AI176" s="236" t="s">
        <v>4323</v>
      </c>
      <c r="AJ176" s="236" t="s">
        <v>2411</v>
      </c>
      <c r="AK176" s="236" t="s">
        <v>2486</v>
      </c>
      <c r="AL176" s="236" t="s">
        <v>3879</v>
      </c>
      <c r="AM176" s="236" t="s">
        <v>2821</v>
      </c>
      <c r="AN176" s="236" t="s">
        <v>2116</v>
      </c>
      <c r="AO176" s="236" t="s">
        <v>2491</v>
      </c>
      <c r="AP176" s="236" t="s">
        <v>1607</v>
      </c>
      <c r="AQ176" s="236" t="s">
        <v>2522</v>
      </c>
      <c r="AR176" s="236" t="s">
        <v>1818</v>
      </c>
      <c r="AS176" s="236" t="s">
        <v>2597</v>
      </c>
      <c r="AT176" s="236" t="s">
        <v>2832</v>
      </c>
      <c r="AU176" s="236" t="s">
        <v>1608</v>
      </c>
      <c r="AV176" s="236" t="s">
        <v>2635</v>
      </c>
      <c r="AW176" s="236" t="s">
        <v>1552</v>
      </c>
      <c r="AX176" s="236" t="s">
        <v>3657</v>
      </c>
      <c r="AY176" s="236" t="s">
        <v>2765</v>
      </c>
      <c r="AZ176" s="236" t="s">
        <v>2187</v>
      </c>
      <c r="BA176" s="236" t="s">
        <v>2500</v>
      </c>
      <c r="BB176" s="235" t="s">
        <v>4283</v>
      </c>
    </row>
    <row r="177" spans="1:54" s="238" customFormat="1">
      <c r="A177" s="235" t="s">
        <v>4324</v>
      </c>
      <c r="B177" s="235" t="s">
        <v>4278</v>
      </c>
      <c r="C177" s="235" t="s">
        <v>486</v>
      </c>
      <c r="D177" s="236">
        <v>404</v>
      </c>
      <c r="E177" s="237">
        <v>69.67</v>
      </c>
      <c r="F177" s="237">
        <v>0.59</v>
      </c>
      <c r="G177" s="237">
        <v>14.83</v>
      </c>
      <c r="H177" s="237">
        <v>2.66</v>
      </c>
      <c r="I177" s="237">
        <v>0.08</v>
      </c>
      <c r="J177" s="237">
        <v>0.57999999999999996</v>
      </c>
      <c r="K177" s="237">
        <v>1.04</v>
      </c>
      <c r="L177" s="237">
        <v>4.33</v>
      </c>
      <c r="M177" s="237">
        <v>5.92</v>
      </c>
      <c r="N177" s="237">
        <v>0.13</v>
      </c>
      <c r="O177" s="237">
        <v>0.66</v>
      </c>
      <c r="P177" s="237">
        <v>100.49</v>
      </c>
      <c r="Q177" s="236" t="s">
        <v>2159</v>
      </c>
      <c r="R177" s="236" t="s">
        <v>1944</v>
      </c>
      <c r="S177" s="236" t="s">
        <v>2021</v>
      </c>
      <c r="T177" s="236" t="s">
        <v>2817</v>
      </c>
      <c r="U177" s="236" t="s">
        <v>2370</v>
      </c>
      <c r="V177" s="236" t="s">
        <v>1930</v>
      </c>
      <c r="W177" s="236" t="s">
        <v>2693</v>
      </c>
      <c r="X177" s="236"/>
      <c r="Y177" s="236"/>
      <c r="Z177" s="236" t="s">
        <v>3218</v>
      </c>
      <c r="AA177" s="236"/>
      <c r="AB177" s="236" t="s">
        <v>2211</v>
      </c>
      <c r="AC177" s="236" t="s">
        <v>3339</v>
      </c>
      <c r="AD177" s="236" t="s">
        <v>3413</v>
      </c>
      <c r="AE177" s="236" t="s">
        <v>4325</v>
      </c>
      <c r="AF177" s="236" t="s">
        <v>4067</v>
      </c>
      <c r="AG177" s="236" t="s">
        <v>2739</v>
      </c>
      <c r="AH177" s="236" t="s">
        <v>3836</v>
      </c>
      <c r="AI177" s="236" t="s">
        <v>4326</v>
      </c>
      <c r="AJ177" s="236" t="s">
        <v>3623</v>
      </c>
      <c r="AK177" s="236" t="s">
        <v>3310</v>
      </c>
      <c r="AL177" s="236" t="s">
        <v>4327</v>
      </c>
      <c r="AM177" s="236" t="s">
        <v>2821</v>
      </c>
      <c r="AN177" s="236" t="s">
        <v>1991</v>
      </c>
      <c r="AO177" s="236" t="s">
        <v>2507</v>
      </c>
      <c r="AP177" s="236" t="s">
        <v>2806</v>
      </c>
      <c r="AQ177" s="236" t="s">
        <v>1681</v>
      </c>
      <c r="AR177" s="236" t="s">
        <v>2038</v>
      </c>
      <c r="AS177" s="236" t="s">
        <v>2915</v>
      </c>
      <c r="AT177" s="236" t="s">
        <v>3022</v>
      </c>
      <c r="AU177" s="236" t="s">
        <v>2601</v>
      </c>
      <c r="AV177" s="236" t="s">
        <v>4256</v>
      </c>
      <c r="AW177" s="236" t="s">
        <v>1530</v>
      </c>
      <c r="AX177" s="236" t="s">
        <v>1563</v>
      </c>
      <c r="AY177" s="236" t="s">
        <v>3124</v>
      </c>
      <c r="AZ177" s="236" t="s">
        <v>2869</v>
      </c>
      <c r="BA177" s="236" t="s">
        <v>3922</v>
      </c>
      <c r="BB177" s="235" t="s">
        <v>4283</v>
      </c>
    </row>
    <row r="178" spans="1:54" s="238" customFormat="1">
      <c r="A178" s="235" t="s">
        <v>4328</v>
      </c>
      <c r="B178" s="235" t="s">
        <v>4278</v>
      </c>
      <c r="C178" s="235" t="s">
        <v>486</v>
      </c>
      <c r="D178" s="236">
        <v>404</v>
      </c>
      <c r="E178" s="237">
        <v>66.75</v>
      </c>
      <c r="F178" s="237">
        <v>0.76</v>
      </c>
      <c r="G178" s="237">
        <v>15.29</v>
      </c>
      <c r="H178" s="237">
        <v>3.54</v>
      </c>
      <c r="I178" s="237">
        <v>0.09</v>
      </c>
      <c r="J178" s="237">
        <v>0.77</v>
      </c>
      <c r="K178" s="237">
        <v>2.09</v>
      </c>
      <c r="L178" s="237">
        <v>3.98</v>
      </c>
      <c r="M178" s="237">
        <v>5.24</v>
      </c>
      <c r="N178" s="237">
        <v>0.19</v>
      </c>
      <c r="O178" s="237">
        <v>1.2</v>
      </c>
      <c r="P178" s="237">
        <v>99.9</v>
      </c>
      <c r="Q178" s="236" t="s">
        <v>2696</v>
      </c>
      <c r="R178" s="236" t="s">
        <v>2080</v>
      </c>
      <c r="S178" s="236" t="s">
        <v>3563</v>
      </c>
      <c r="T178" s="236" t="s">
        <v>3463</v>
      </c>
      <c r="U178" s="236" t="s">
        <v>2395</v>
      </c>
      <c r="V178" s="236" t="s">
        <v>2552</v>
      </c>
      <c r="W178" s="236" t="s">
        <v>2089</v>
      </c>
      <c r="X178" s="236"/>
      <c r="Y178" s="236"/>
      <c r="Z178" s="236" t="s">
        <v>2847</v>
      </c>
      <c r="AA178" s="236"/>
      <c r="AB178" s="236" t="s">
        <v>2872</v>
      </c>
      <c r="AC178" s="236" t="s">
        <v>3948</v>
      </c>
      <c r="AD178" s="236" t="s">
        <v>4329</v>
      </c>
      <c r="AE178" s="236" t="s">
        <v>2575</v>
      </c>
      <c r="AF178" s="236" t="s">
        <v>3416</v>
      </c>
      <c r="AG178" s="236" t="s">
        <v>2695</v>
      </c>
      <c r="AH178" s="236" t="s">
        <v>4330</v>
      </c>
      <c r="AI178" s="236" t="s">
        <v>3697</v>
      </c>
      <c r="AJ178" s="236" t="s">
        <v>2982</v>
      </c>
      <c r="AK178" s="236" t="s">
        <v>2652</v>
      </c>
      <c r="AL178" s="236" t="s">
        <v>2538</v>
      </c>
      <c r="AM178" s="236" t="s">
        <v>2598</v>
      </c>
      <c r="AN178" s="236" t="s">
        <v>1956</v>
      </c>
      <c r="AO178" s="236" t="s">
        <v>4222</v>
      </c>
      <c r="AP178" s="236" t="s">
        <v>2179</v>
      </c>
      <c r="AQ178" s="236" t="s">
        <v>2622</v>
      </c>
      <c r="AR178" s="236" t="s">
        <v>1790</v>
      </c>
      <c r="AS178" s="236" t="s">
        <v>2064</v>
      </c>
      <c r="AT178" s="236" t="s">
        <v>2562</v>
      </c>
      <c r="AU178" s="236" t="s">
        <v>4331</v>
      </c>
      <c r="AV178" s="236" t="s">
        <v>2359</v>
      </c>
      <c r="AW178" s="236" t="s">
        <v>1526</v>
      </c>
      <c r="AX178" s="236" t="s">
        <v>3865</v>
      </c>
      <c r="AY178" s="236" t="s">
        <v>3940</v>
      </c>
      <c r="AZ178" s="236" t="s">
        <v>2861</v>
      </c>
      <c r="BA178" s="236" t="s">
        <v>2467</v>
      </c>
      <c r="BB178" s="235" t="s">
        <v>4283</v>
      </c>
    </row>
    <row r="179" spans="1:54" s="238" customFormat="1">
      <c r="A179" s="235" t="s">
        <v>4332</v>
      </c>
      <c r="B179" s="235" t="s">
        <v>4278</v>
      </c>
      <c r="C179" s="235" t="s">
        <v>486</v>
      </c>
      <c r="D179" s="236">
        <v>329</v>
      </c>
      <c r="E179" s="237">
        <v>72.260000000000005</v>
      </c>
      <c r="F179" s="237">
        <v>0.35</v>
      </c>
      <c r="G179" s="237">
        <v>14.42</v>
      </c>
      <c r="H179" s="237">
        <v>3.92</v>
      </c>
      <c r="I179" s="237">
        <v>0.09</v>
      </c>
      <c r="J179" s="237">
        <v>0.7</v>
      </c>
      <c r="K179" s="237">
        <v>2.9</v>
      </c>
      <c r="L179" s="237">
        <v>4.42</v>
      </c>
      <c r="M179" s="237">
        <v>0.85</v>
      </c>
      <c r="N179" s="237">
        <v>0.08</v>
      </c>
      <c r="O179" s="237">
        <v>0.56999999999999995</v>
      </c>
      <c r="P179" s="237">
        <v>100.56</v>
      </c>
      <c r="Q179" s="236" t="s">
        <v>2375</v>
      </c>
      <c r="R179" s="236" t="s">
        <v>1947</v>
      </c>
      <c r="S179" s="236" t="s">
        <v>2423</v>
      </c>
      <c r="T179" s="236" t="s">
        <v>2632</v>
      </c>
      <c r="U179" s="236" t="s">
        <v>1836</v>
      </c>
      <c r="V179" s="236" t="s">
        <v>2601</v>
      </c>
      <c r="W179" s="236" t="s">
        <v>2564</v>
      </c>
      <c r="X179" s="236" t="s">
        <v>4255</v>
      </c>
      <c r="Y179" s="236" t="s">
        <v>3302</v>
      </c>
      <c r="Z179" s="236" t="s">
        <v>2098</v>
      </c>
      <c r="AA179" s="236"/>
      <c r="AB179" s="236" t="s">
        <v>1882</v>
      </c>
      <c r="AC179" s="236" t="s">
        <v>3015</v>
      </c>
      <c r="AD179" s="236" t="s">
        <v>3786</v>
      </c>
      <c r="AE179" s="236" t="s">
        <v>2839</v>
      </c>
      <c r="AF179" s="236" t="s">
        <v>2903</v>
      </c>
      <c r="AG179" s="236" t="s">
        <v>2403</v>
      </c>
      <c r="AH179" s="236" t="s">
        <v>2242</v>
      </c>
      <c r="AI179" s="236" t="s">
        <v>4333</v>
      </c>
      <c r="AJ179" s="236" t="s">
        <v>2711</v>
      </c>
      <c r="AK179" s="236" t="s">
        <v>2210</v>
      </c>
      <c r="AL179" s="236" t="s">
        <v>2416</v>
      </c>
      <c r="AM179" s="236" t="s">
        <v>1563</v>
      </c>
      <c r="AN179" s="236" t="s">
        <v>1925</v>
      </c>
      <c r="AO179" s="236" t="s">
        <v>1751</v>
      </c>
      <c r="AP179" s="236" t="s">
        <v>4334</v>
      </c>
      <c r="AQ179" s="236" t="s">
        <v>1612</v>
      </c>
      <c r="AR179" s="236" t="s">
        <v>1959</v>
      </c>
      <c r="AS179" s="236" t="s">
        <v>3019</v>
      </c>
      <c r="AT179" s="236" t="s">
        <v>3974</v>
      </c>
      <c r="AU179" s="236" t="s">
        <v>1628</v>
      </c>
      <c r="AV179" s="236" t="s">
        <v>2215</v>
      </c>
      <c r="AW179" s="236" t="s">
        <v>1687</v>
      </c>
      <c r="AX179" s="236" t="s">
        <v>2421</v>
      </c>
      <c r="AY179" s="236" t="s">
        <v>2275</v>
      </c>
      <c r="AZ179" s="236" t="s">
        <v>1607</v>
      </c>
      <c r="BA179" s="236" t="s">
        <v>2651</v>
      </c>
      <c r="BB179" s="235" t="s">
        <v>4283</v>
      </c>
    </row>
    <row r="180" spans="1:54" s="238" customFormat="1">
      <c r="A180" s="235" t="s">
        <v>4335</v>
      </c>
      <c r="B180" s="235" t="s">
        <v>4278</v>
      </c>
      <c r="C180" s="235" t="s">
        <v>486</v>
      </c>
      <c r="D180" s="236">
        <v>329</v>
      </c>
      <c r="E180" s="237">
        <v>69.790000000000006</v>
      </c>
      <c r="F180" s="237">
        <v>0.42</v>
      </c>
      <c r="G180" s="237">
        <v>14.56</v>
      </c>
      <c r="H180" s="237">
        <v>4.3600000000000003</v>
      </c>
      <c r="I180" s="237">
        <v>0.1</v>
      </c>
      <c r="J180" s="237">
        <v>1.05</v>
      </c>
      <c r="K180" s="237">
        <v>3.98</v>
      </c>
      <c r="L180" s="237">
        <v>4.13</v>
      </c>
      <c r="M180" s="237">
        <v>0.81</v>
      </c>
      <c r="N180" s="237">
        <v>0.1</v>
      </c>
      <c r="O180" s="237">
        <v>0.69</v>
      </c>
      <c r="P180" s="237">
        <v>99.99</v>
      </c>
      <c r="Q180" s="236" t="s">
        <v>1722</v>
      </c>
      <c r="R180" s="236" t="s">
        <v>2563</v>
      </c>
      <c r="S180" s="236" t="s">
        <v>2828</v>
      </c>
      <c r="T180" s="236" t="s">
        <v>4336</v>
      </c>
      <c r="U180" s="236" t="s">
        <v>3811</v>
      </c>
      <c r="V180" s="236" t="s">
        <v>2805</v>
      </c>
      <c r="W180" s="236" t="s">
        <v>1801</v>
      </c>
      <c r="X180" s="236" t="s">
        <v>3108</v>
      </c>
      <c r="Y180" s="236" t="s">
        <v>4337</v>
      </c>
      <c r="Z180" s="236" t="s">
        <v>1826</v>
      </c>
      <c r="AA180" s="236"/>
      <c r="AB180" s="236" t="s">
        <v>2384</v>
      </c>
      <c r="AC180" s="236" t="s">
        <v>3954</v>
      </c>
      <c r="AD180" s="236" t="s">
        <v>3669</v>
      </c>
      <c r="AE180" s="236" t="s">
        <v>3557</v>
      </c>
      <c r="AF180" s="236" t="s">
        <v>2553</v>
      </c>
      <c r="AG180" s="236" t="s">
        <v>2073</v>
      </c>
      <c r="AH180" s="236" t="s">
        <v>2242</v>
      </c>
      <c r="AI180" s="236" t="s">
        <v>2231</v>
      </c>
      <c r="AJ180" s="236" t="s">
        <v>1716</v>
      </c>
      <c r="AK180" s="236" t="s">
        <v>3254</v>
      </c>
      <c r="AL180" s="236" t="s">
        <v>2682</v>
      </c>
      <c r="AM180" s="236" t="s">
        <v>3701</v>
      </c>
      <c r="AN180" s="236" t="s">
        <v>1665</v>
      </c>
      <c r="AO180" s="236" t="s">
        <v>3777</v>
      </c>
      <c r="AP180" s="236" t="s">
        <v>2394</v>
      </c>
      <c r="AQ180" s="236" t="s">
        <v>2453</v>
      </c>
      <c r="AR180" s="236" t="s">
        <v>2073</v>
      </c>
      <c r="AS180" s="236" t="s">
        <v>3859</v>
      </c>
      <c r="AT180" s="236" t="s">
        <v>2477</v>
      </c>
      <c r="AU180" s="236" t="s">
        <v>1929</v>
      </c>
      <c r="AV180" s="236" t="s">
        <v>2407</v>
      </c>
      <c r="AW180" s="236" t="s">
        <v>3156</v>
      </c>
      <c r="AX180" s="236" t="s">
        <v>2371</v>
      </c>
      <c r="AY180" s="236" t="s">
        <v>3182</v>
      </c>
      <c r="AZ180" s="236" t="s">
        <v>2167</v>
      </c>
      <c r="BA180" s="236" t="s">
        <v>2359</v>
      </c>
      <c r="BB180" s="235" t="s">
        <v>4283</v>
      </c>
    </row>
    <row r="181" spans="1:54" s="238" customFormat="1">
      <c r="A181" s="235" t="s">
        <v>4338</v>
      </c>
      <c r="B181" s="235" t="s">
        <v>4278</v>
      </c>
      <c r="C181" s="235" t="s">
        <v>486</v>
      </c>
      <c r="D181" s="236">
        <v>329</v>
      </c>
      <c r="E181" s="237">
        <v>69.42</v>
      </c>
      <c r="F181" s="237">
        <v>0.5</v>
      </c>
      <c r="G181" s="237">
        <v>13.86</v>
      </c>
      <c r="H181" s="237">
        <v>5.8</v>
      </c>
      <c r="I181" s="237">
        <v>0.16</v>
      </c>
      <c r="J181" s="237">
        <v>0.79</v>
      </c>
      <c r="K181" s="237">
        <v>4.2</v>
      </c>
      <c r="L181" s="237">
        <v>4.3499999999999996</v>
      </c>
      <c r="M181" s="237">
        <v>0.28000000000000003</v>
      </c>
      <c r="N181" s="237">
        <v>0.1</v>
      </c>
      <c r="O181" s="237">
        <v>0.26</v>
      </c>
      <c r="P181" s="237">
        <v>99.72</v>
      </c>
      <c r="Q181" s="236" t="s">
        <v>2546</v>
      </c>
      <c r="R181" s="236" t="s">
        <v>1566</v>
      </c>
      <c r="S181" s="236" t="s">
        <v>1575</v>
      </c>
      <c r="T181" s="236" t="s">
        <v>3940</v>
      </c>
      <c r="U181" s="236" t="s">
        <v>2148</v>
      </c>
      <c r="V181" s="236" t="s">
        <v>1859</v>
      </c>
      <c r="W181" s="236" t="s">
        <v>2034</v>
      </c>
      <c r="X181" s="236" t="s">
        <v>3108</v>
      </c>
      <c r="Y181" s="236" t="s">
        <v>2488</v>
      </c>
      <c r="Z181" s="236" t="s">
        <v>2162</v>
      </c>
      <c r="AA181" s="236"/>
      <c r="AB181" s="236" t="s">
        <v>3167</v>
      </c>
      <c r="AC181" s="236" t="s">
        <v>2858</v>
      </c>
      <c r="AD181" s="236" t="s">
        <v>1760</v>
      </c>
      <c r="AE181" s="236" t="s">
        <v>3107</v>
      </c>
      <c r="AF181" s="236" t="s">
        <v>1801</v>
      </c>
      <c r="AG181" s="236" t="s">
        <v>2437</v>
      </c>
      <c r="AH181" s="236" t="s">
        <v>2700</v>
      </c>
      <c r="AI181" s="236" t="s">
        <v>2241</v>
      </c>
      <c r="AJ181" s="236" t="s">
        <v>1530</v>
      </c>
      <c r="AK181" s="236" t="s">
        <v>2639</v>
      </c>
      <c r="AL181" s="236" t="s">
        <v>3709</v>
      </c>
      <c r="AM181" s="236" t="s">
        <v>3153</v>
      </c>
      <c r="AN181" s="236" t="s">
        <v>1562</v>
      </c>
      <c r="AO181" s="236" t="s">
        <v>1588</v>
      </c>
      <c r="AP181" s="236" t="s">
        <v>2407</v>
      </c>
      <c r="AQ181" s="236" t="s">
        <v>1929</v>
      </c>
      <c r="AR181" s="236" t="s">
        <v>1930</v>
      </c>
      <c r="AS181" s="236" t="s">
        <v>1586</v>
      </c>
      <c r="AT181" s="236" t="s">
        <v>2215</v>
      </c>
      <c r="AU181" s="236" t="s">
        <v>3303</v>
      </c>
      <c r="AV181" s="236" t="s">
        <v>1690</v>
      </c>
      <c r="AW181" s="236" t="s">
        <v>3044</v>
      </c>
      <c r="AX181" s="236" t="s">
        <v>2462</v>
      </c>
      <c r="AY181" s="236" t="s">
        <v>2370</v>
      </c>
      <c r="AZ181" s="236" t="s">
        <v>2694</v>
      </c>
      <c r="BA181" s="236" t="s">
        <v>2497</v>
      </c>
      <c r="BB181" s="235" t="s">
        <v>4283</v>
      </c>
    </row>
    <row r="182" spans="1:54" s="238" customFormat="1">
      <c r="A182" s="235" t="s">
        <v>4339</v>
      </c>
      <c r="B182" s="235" t="s">
        <v>2725</v>
      </c>
      <c r="C182" s="235" t="s">
        <v>486</v>
      </c>
      <c r="D182" s="236">
        <v>340</v>
      </c>
      <c r="E182" s="237">
        <v>72.225999999999999</v>
      </c>
      <c r="F182" s="237">
        <v>0.309</v>
      </c>
      <c r="G182" s="237">
        <v>13.141999999999999</v>
      </c>
      <c r="H182" s="237">
        <v>2.6259999999999999</v>
      </c>
      <c r="I182" s="237">
        <v>0.10100000000000001</v>
      </c>
      <c r="J182" s="237">
        <v>1.4670000000000001</v>
      </c>
      <c r="K182" s="237">
        <v>0.53800000000000003</v>
      </c>
      <c r="L182" s="237">
        <v>3.0169999999999999</v>
      </c>
      <c r="M182" s="237">
        <v>4.8280000000000003</v>
      </c>
      <c r="N182" s="237">
        <v>0.13300000000000001</v>
      </c>
      <c r="O182" s="237">
        <v>1.149</v>
      </c>
      <c r="P182" s="237">
        <v>99.536000000000001</v>
      </c>
      <c r="Q182" s="236" t="s">
        <v>3449</v>
      </c>
      <c r="R182" s="236" t="s">
        <v>3147</v>
      </c>
      <c r="S182" s="236" t="s">
        <v>1606</v>
      </c>
      <c r="T182" s="236" t="s">
        <v>3084</v>
      </c>
      <c r="U182" s="236" t="s">
        <v>2897</v>
      </c>
      <c r="V182" s="236" t="s">
        <v>1563</v>
      </c>
      <c r="W182" s="236" t="s">
        <v>1900</v>
      </c>
      <c r="X182" s="236" t="s">
        <v>2014</v>
      </c>
      <c r="Y182" s="236" t="s">
        <v>4340</v>
      </c>
      <c r="Z182" s="236" t="s">
        <v>2352</v>
      </c>
      <c r="AA182" s="236"/>
      <c r="AB182" s="236" t="s">
        <v>2839</v>
      </c>
      <c r="AC182" s="236" t="s">
        <v>4341</v>
      </c>
      <c r="AD182" s="236" t="s">
        <v>2445</v>
      </c>
      <c r="AE182" s="236" t="s">
        <v>3015</v>
      </c>
      <c r="AF182" s="236" t="s">
        <v>2882</v>
      </c>
      <c r="AG182" s="236" t="s">
        <v>3172</v>
      </c>
      <c r="AH182" s="236" t="s">
        <v>4342</v>
      </c>
      <c r="AI182" s="236" t="s">
        <v>3218</v>
      </c>
      <c r="AJ182" s="236" t="s">
        <v>4343</v>
      </c>
      <c r="AK182" s="236" t="s">
        <v>1732</v>
      </c>
      <c r="AL182" s="236" t="s">
        <v>2379</v>
      </c>
      <c r="AM182" s="236" t="s">
        <v>3636</v>
      </c>
      <c r="AN182" s="236" t="s">
        <v>3675</v>
      </c>
      <c r="AO182" s="236" t="s">
        <v>1993</v>
      </c>
      <c r="AP182" s="236" t="s">
        <v>3532</v>
      </c>
      <c r="AQ182" s="236" t="s">
        <v>3859</v>
      </c>
      <c r="AR182" s="236" t="s">
        <v>4344</v>
      </c>
      <c r="AS182" s="236" t="s">
        <v>1938</v>
      </c>
      <c r="AT182" s="236" t="s">
        <v>4345</v>
      </c>
      <c r="AU182" s="236" t="s">
        <v>1815</v>
      </c>
      <c r="AV182" s="236" t="s">
        <v>2693</v>
      </c>
      <c r="AW182" s="236" t="s">
        <v>3199</v>
      </c>
      <c r="AX182" s="236" t="s">
        <v>3172</v>
      </c>
      <c r="AY182" s="236" t="s">
        <v>2817</v>
      </c>
      <c r="AZ182" s="236" t="s">
        <v>2213</v>
      </c>
      <c r="BA182" s="236" t="s">
        <v>1676</v>
      </c>
      <c r="BB182" s="235" t="s">
        <v>484</v>
      </c>
    </row>
    <row r="183" spans="1:54" s="238" customFormat="1">
      <c r="A183" s="235" t="s">
        <v>4346</v>
      </c>
      <c r="B183" s="235" t="s">
        <v>2725</v>
      </c>
      <c r="C183" s="235" t="s">
        <v>486</v>
      </c>
      <c r="D183" s="236">
        <v>340</v>
      </c>
      <c r="E183" s="237">
        <v>79.308999999999997</v>
      </c>
      <c r="F183" s="237">
        <v>0.04</v>
      </c>
      <c r="G183" s="237">
        <v>10.904999999999999</v>
      </c>
      <c r="H183" s="237">
        <v>1.24</v>
      </c>
      <c r="I183" s="237">
        <v>8.2000000000000003E-2</v>
      </c>
      <c r="J183" s="237">
        <v>0.216</v>
      </c>
      <c r="K183" s="237">
        <v>0.23899999999999999</v>
      </c>
      <c r="L183" s="237">
        <v>3.1080000000000001</v>
      </c>
      <c r="M183" s="237">
        <v>4.4000000000000004</v>
      </c>
      <c r="N183" s="237">
        <v>3.6999999999999998E-2</v>
      </c>
      <c r="O183" s="237">
        <v>0.46100000000000002</v>
      </c>
      <c r="P183" s="237">
        <v>100.03700000000001</v>
      </c>
      <c r="Q183" s="236" t="s">
        <v>2137</v>
      </c>
      <c r="R183" s="236" t="s">
        <v>3127</v>
      </c>
      <c r="S183" s="236" t="s">
        <v>1540</v>
      </c>
      <c r="T183" s="236" t="s">
        <v>3777</v>
      </c>
      <c r="U183" s="236" t="s">
        <v>3123</v>
      </c>
      <c r="V183" s="236" t="s">
        <v>1930</v>
      </c>
      <c r="W183" s="236" t="s">
        <v>2544</v>
      </c>
      <c r="X183" s="236" t="s">
        <v>2015</v>
      </c>
      <c r="Y183" s="236" t="s">
        <v>4192</v>
      </c>
      <c r="Z183" s="236" t="s">
        <v>2517</v>
      </c>
      <c r="AA183" s="236"/>
      <c r="AB183" s="236" t="s">
        <v>2876</v>
      </c>
      <c r="AC183" s="236" t="s">
        <v>2450</v>
      </c>
      <c r="AD183" s="236" t="s">
        <v>3413</v>
      </c>
      <c r="AE183" s="236" t="s">
        <v>2836</v>
      </c>
      <c r="AF183" s="236" t="s">
        <v>1885</v>
      </c>
      <c r="AG183" s="236" t="s">
        <v>1773</v>
      </c>
      <c r="AH183" s="236" t="s">
        <v>3120</v>
      </c>
      <c r="AI183" s="236" t="s">
        <v>3602</v>
      </c>
      <c r="AJ183" s="236" t="s">
        <v>3218</v>
      </c>
      <c r="AK183" s="236" t="s">
        <v>3065</v>
      </c>
      <c r="AL183" s="236" t="s">
        <v>2882</v>
      </c>
      <c r="AM183" s="236" t="s">
        <v>2368</v>
      </c>
      <c r="AN183" s="236" t="s">
        <v>4347</v>
      </c>
      <c r="AO183" s="236" t="s">
        <v>2708</v>
      </c>
      <c r="AP183" s="236" t="s">
        <v>1869</v>
      </c>
      <c r="AQ183" s="236" t="s">
        <v>1948</v>
      </c>
      <c r="AR183" s="236" t="s">
        <v>4348</v>
      </c>
      <c r="AS183" s="236" t="s">
        <v>2159</v>
      </c>
      <c r="AT183" s="236" t="s">
        <v>4248</v>
      </c>
      <c r="AU183" s="236" t="s">
        <v>1670</v>
      </c>
      <c r="AV183" s="236" t="s">
        <v>3468</v>
      </c>
      <c r="AW183" s="236" t="s">
        <v>2715</v>
      </c>
      <c r="AX183" s="236" t="s">
        <v>4349</v>
      </c>
      <c r="AY183" s="236" t="s">
        <v>2632</v>
      </c>
      <c r="AZ183" s="236" t="s">
        <v>1655</v>
      </c>
      <c r="BA183" s="236" t="s">
        <v>3240</v>
      </c>
      <c r="BB183" s="235" t="s">
        <v>484</v>
      </c>
    </row>
    <row r="184" spans="1:54" s="238" customFormat="1">
      <c r="A184" s="235" t="s">
        <v>4350</v>
      </c>
      <c r="B184" s="235" t="s">
        <v>2725</v>
      </c>
      <c r="C184" s="235" t="s">
        <v>486</v>
      </c>
      <c r="D184" s="236">
        <v>340</v>
      </c>
      <c r="E184" s="237">
        <v>72.218999999999994</v>
      </c>
      <c r="F184" s="237">
        <v>0.42599999999999999</v>
      </c>
      <c r="G184" s="237">
        <v>11.33</v>
      </c>
      <c r="H184" s="237">
        <v>6.4530000000000003</v>
      </c>
      <c r="I184" s="237">
        <v>0.121</v>
      </c>
      <c r="J184" s="237">
        <v>0.89200000000000002</v>
      </c>
      <c r="K184" s="237">
        <v>1.7709999999999999</v>
      </c>
      <c r="L184" s="237">
        <v>4.8209999999999997</v>
      </c>
      <c r="M184" s="237">
        <v>0.61699999999999999</v>
      </c>
      <c r="N184" s="237">
        <v>9.8000000000000004E-2</v>
      </c>
      <c r="O184" s="237">
        <v>1.141</v>
      </c>
      <c r="P184" s="237">
        <v>99.888999999999996</v>
      </c>
      <c r="Q184" s="236" t="s">
        <v>2483</v>
      </c>
      <c r="R184" s="236" t="s">
        <v>4351</v>
      </c>
      <c r="S184" s="236" t="s">
        <v>2691</v>
      </c>
      <c r="T184" s="236" t="s">
        <v>4192</v>
      </c>
      <c r="U184" s="236" t="s">
        <v>3366</v>
      </c>
      <c r="V184" s="236" t="s">
        <v>2650</v>
      </c>
      <c r="W184" s="236" t="s">
        <v>2178</v>
      </c>
      <c r="X184" s="236" t="s">
        <v>4292</v>
      </c>
      <c r="Y184" s="236" t="s">
        <v>1740</v>
      </c>
      <c r="Z184" s="236" t="s">
        <v>1883</v>
      </c>
      <c r="AA184" s="236"/>
      <c r="AB184" s="236" t="s">
        <v>3273</v>
      </c>
      <c r="AC184" s="236" t="s">
        <v>4076</v>
      </c>
      <c r="AD184" s="236" t="s">
        <v>2621</v>
      </c>
      <c r="AE184" s="236" t="s">
        <v>4118</v>
      </c>
      <c r="AF184" s="236" t="s">
        <v>1686</v>
      </c>
      <c r="AG184" s="236" t="s">
        <v>4352</v>
      </c>
      <c r="AH184" s="236" t="s">
        <v>3137</v>
      </c>
      <c r="AI184" s="236" t="s">
        <v>2368</v>
      </c>
      <c r="AJ184" s="236" t="s">
        <v>4264</v>
      </c>
      <c r="AK184" s="236" t="s">
        <v>1654</v>
      </c>
      <c r="AL184" s="236" t="s">
        <v>4135</v>
      </c>
      <c r="AM184" s="236" t="s">
        <v>3072</v>
      </c>
      <c r="AN184" s="236" t="s">
        <v>1773</v>
      </c>
      <c r="AO184" s="236" t="s">
        <v>2843</v>
      </c>
      <c r="AP184" s="236" t="s">
        <v>3461</v>
      </c>
      <c r="AQ184" s="236" t="s">
        <v>1846</v>
      </c>
      <c r="AR184" s="236" t="s">
        <v>1977</v>
      </c>
      <c r="AS184" s="236" t="s">
        <v>2819</v>
      </c>
      <c r="AT184" s="236" t="s">
        <v>3909</v>
      </c>
      <c r="AU184" s="236" t="s">
        <v>2200</v>
      </c>
      <c r="AV184" s="236" t="s">
        <v>4353</v>
      </c>
      <c r="AW184" s="236" t="s">
        <v>2116</v>
      </c>
      <c r="AX184" s="236" t="s">
        <v>4354</v>
      </c>
      <c r="AY184" s="236" t="s">
        <v>3066</v>
      </c>
      <c r="AZ184" s="236" t="s">
        <v>1589</v>
      </c>
      <c r="BA184" s="236" t="s">
        <v>3858</v>
      </c>
      <c r="BB184" s="235" t="s">
        <v>484</v>
      </c>
    </row>
    <row r="185" spans="1:54" s="238" customFormat="1">
      <c r="A185" s="235" t="s">
        <v>4355</v>
      </c>
      <c r="B185" s="235" t="s">
        <v>2725</v>
      </c>
      <c r="C185" s="235" t="s">
        <v>486</v>
      </c>
      <c r="D185" s="236">
        <v>340</v>
      </c>
      <c r="E185" s="237">
        <v>55.231999999999999</v>
      </c>
      <c r="F185" s="237">
        <v>0.434</v>
      </c>
      <c r="G185" s="237">
        <v>15.654</v>
      </c>
      <c r="H185" s="237">
        <v>6.2930000000000001</v>
      </c>
      <c r="I185" s="237">
        <v>0.13500000000000001</v>
      </c>
      <c r="J185" s="237">
        <v>6.9160000000000004</v>
      </c>
      <c r="K185" s="237">
        <v>7.0830000000000002</v>
      </c>
      <c r="L185" s="237">
        <v>2.964</v>
      </c>
      <c r="M185" s="237">
        <v>2.4340000000000002</v>
      </c>
      <c r="N185" s="237">
        <v>6.7000000000000004E-2</v>
      </c>
      <c r="O185" s="237">
        <v>2.327</v>
      </c>
      <c r="P185" s="237">
        <v>99.539000000000001</v>
      </c>
      <c r="Q185" s="236" t="s">
        <v>4309</v>
      </c>
      <c r="R185" s="236" t="s">
        <v>2089</v>
      </c>
      <c r="S185" s="236" t="s">
        <v>1810</v>
      </c>
      <c r="T185" s="236" t="s">
        <v>3623</v>
      </c>
      <c r="U185" s="236" t="s">
        <v>4026</v>
      </c>
      <c r="V185" s="236" t="s">
        <v>1844</v>
      </c>
      <c r="W185" s="236" t="s">
        <v>2360</v>
      </c>
      <c r="X185" s="236" t="s">
        <v>4356</v>
      </c>
      <c r="Y185" s="236" t="s">
        <v>3436</v>
      </c>
      <c r="Z185" s="236" t="s">
        <v>1950</v>
      </c>
      <c r="AA185" s="236"/>
      <c r="AB185" s="236" t="s">
        <v>4357</v>
      </c>
      <c r="AC185" s="236" t="s">
        <v>3301</v>
      </c>
      <c r="AD185" s="236" t="s">
        <v>2654</v>
      </c>
      <c r="AE185" s="236" t="s">
        <v>4358</v>
      </c>
      <c r="AF185" s="236" t="s">
        <v>3657</v>
      </c>
      <c r="AG185" s="236" t="s">
        <v>4005</v>
      </c>
      <c r="AH185" s="236" t="s">
        <v>2913</v>
      </c>
      <c r="AI185" s="236" t="s">
        <v>1530</v>
      </c>
      <c r="AJ185" s="236" t="s">
        <v>3786</v>
      </c>
      <c r="AK185" s="236" t="s">
        <v>3526</v>
      </c>
      <c r="AL185" s="236" t="s">
        <v>3212</v>
      </c>
      <c r="AM185" s="236" t="s">
        <v>3283</v>
      </c>
      <c r="AN185" s="236" t="s">
        <v>1969</v>
      </c>
      <c r="AO185" s="236" t="s">
        <v>3433</v>
      </c>
      <c r="AP185" s="236" t="s">
        <v>2404</v>
      </c>
      <c r="AQ185" s="236" t="s">
        <v>3585</v>
      </c>
      <c r="AR185" s="236" t="s">
        <v>4359</v>
      </c>
      <c r="AS185" s="236" t="s">
        <v>1815</v>
      </c>
      <c r="AT185" s="236" t="s">
        <v>2177</v>
      </c>
      <c r="AU185" s="236" t="s">
        <v>1831</v>
      </c>
      <c r="AV185" s="236" t="s">
        <v>3215</v>
      </c>
      <c r="AW185" s="236" t="s">
        <v>2616</v>
      </c>
      <c r="AX185" s="236" t="s">
        <v>3215</v>
      </c>
      <c r="AY185" s="236" t="s">
        <v>3811</v>
      </c>
      <c r="AZ185" s="236" t="s">
        <v>2636</v>
      </c>
      <c r="BA185" s="236" t="s">
        <v>2059</v>
      </c>
      <c r="BB185" s="235" t="s">
        <v>484</v>
      </c>
    </row>
    <row r="186" spans="1:54" s="238" customFormat="1">
      <c r="A186" s="235" t="s">
        <v>4360</v>
      </c>
      <c r="B186" s="235" t="s">
        <v>2725</v>
      </c>
      <c r="C186" s="235" t="s">
        <v>486</v>
      </c>
      <c r="D186" s="236">
        <v>340</v>
      </c>
      <c r="E186" s="237">
        <v>70.811999999999998</v>
      </c>
      <c r="F186" s="237">
        <v>0.41799999999999998</v>
      </c>
      <c r="G186" s="237">
        <v>13.628</v>
      </c>
      <c r="H186" s="237">
        <v>3.464</v>
      </c>
      <c r="I186" s="237">
        <v>7.5999999999999998E-2</v>
      </c>
      <c r="J186" s="237">
        <v>1.258</v>
      </c>
      <c r="K186" s="237">
        <v>0.74399999999999999</v>
      </c>
      <c r="L186" s="237">
        <v>4.09</v>
      </c>
      <c r="M186" s="237">
        <v>3.9550000000000001</v>
      </c>
      <c r="N186" s="237">
        <v>0.13</v>
      </c>
      <c r="O186" s="237">
        <v>1.054</v>
      </c>
      <c r="P186" s="237">
        <v>99.629000000000005</v>
      </c>
      <c r="Q186" s="236" t="s">
        <v>1730</v>
      </c>
      <c r="R186" s="236" t="s">
        <v>1700</v>
      </c>
      <c r="S186" s="236" t="s">
        <v>2960</v>
      </c>
      <c r="T186" s="236" t="s">
        <v>3487</v>
      </c>
      <c r="U186" s="236" t="s">
        <v>4361</v>
      </c>
      <c r="V186" s="236" t="s">
        <v>3624</v>
      </c>
      <c r="W186" s="236" t="s">
        <v>3345</v>
      </c>
      <c r="X186" s="236" t="s">
        <v>2159</v>
      </c>
      <c r="Y186" s="236" t="s">
        <v>2554</v>
      </c>
      <c r="Z186" s="236" t="s">
        <v>1882</v>
      </c>
      <c r="AA186" s="236"/>
      <c r="AB186" s="236" t="s">
        <v>4362</v>
      </c>
      <c r="AC186" s="236" t="s">
        <v>3560</v>
      </c>
      <c r="AD186" s="236" t="s">
        <v>1659</v>
      </c>
      <c r="AE186" s="236" t="s">
        <v>3546</v>
      </c>
      <c r="AF186" s="236" t="s">
        <v>1526</v>
      </c>
      <c r="AG186" s="236" t="s">
        <v>4363</v>
      </c>
      <c r="AH186" s="236" t="s">
        <v>4364</v>
      </c>
      <c r="AI186" s="236" t="s">
        <v>1531</v>
      </c>
      <c r="AJ186" s="236" t="s">
        <v>4365</v>
      </c>
      <c r="AK186" s="236" t="s">
        <v>2453</v>
      </c>
      <c r="AL186" s="236" t="s">
        <v>3307</v>
      </c>
      <c r="AM186" s="236" t="s">
        <v>2974</v>
      </c>
      <c r="AN186" s="236" t="s">
        <v>4366</v>
      </c>
      <c r="AO186" s="236" t="s">
        <v>1916</v>
      </c>
      <c r="AP186" s="236" t="s">
        <v>3440</v>
      </c>
      <c r="AQ186" s="236" t="s">
        <v>1970</v>
      </c>
      <c r="AR186" s="236" t="s">
        <v>2103</v>
      </c>
      <c r="AS186" s="236" t="s">
        <v>2715</v>
      </c>
      <c r="AT186" s="236" t="s">
        <v>1587</v>
      </c>
      <c r="AU186" s="236" t="s">
        <v>2275</v>
      </c>
      <c r="AV186" s="236" t="s">
        <v>4367</v>
      </c>
      <c r="AW186" s="236" t="s">
        <v>3067</v>
      </c>
      <c r="AX186" s="236" t="s">
        <v>2599</v>
      </c>
      <c r="AY186" s="236" t="s">
        <v>2701</v>
      </c>
      <c r="AZ186" s="236" t="s">
        <v>2821</v>
      </c>
      <c r="BA186" s="236" t="s">
        <v>2623</v>
      </c>
      <c r="BB186" s="235" t="s">
        <v>484</v>
      </c>
    </row>
    <row r="187" spans="1:54" s="238" customFormat="1">
      <c r="A187" s="235" t="s">
        <v>4368</v>
      </c>
      <c r="B187" s="235" t="s">
        <v>2725</v>
      </c>
      <c r="C187" s="235" t="s">
        <v>486</v>
      </c>
      <c r="D187" s="236">
        <v>320</v>
      </c>
      <c r="E187" s="237">
        <v>75.081999999999994</v>
      </c>
      <c r="F187" s="237">
        <v>0.25800000000000001</v>
      </c>
      <c r="G187" s="237">
        <v>12.196</v>
      </c>
      <c r="H187" s="237">
        <v>3.2080000000000002</v>
      </c>
      <c r="I187" s="237">
        <v>7.6999999999999999E-2</v>
      </c>
      <c r="J187" s="237">
        <v>0.629</v>
      </c>
      <c r="K187" s="237">
        <v>4.6059999999999999</v>
      </c>
      <c r="L187" s="237">
        <v>3.1640000000000001</v>
      </c>
      <c r="M187" s="237">
        <v>0.18</v>
      </c>
      <c r="N187" s="237">
        <v>6.0999999999999999E-2</v>
      </c>
      <c r="O187" s="237">
        <v>0.45100000000000001</v>
      </c>
      <c r="P187" s="237">
        <v>99.912000000000006</v>
      </c>
      <c r="Q187" s="236" t="s">
        <v>3552</v>
      </c>
      <c r="R187" s="236" t="s">
        <v>3991</v>
      </c>
      <c r="S187" s="236" t="s">
        <v>1557</v>
      </c>
      <c r="T187" s="236" t="s">
        <v>3116</v>
      </c>
      <c r="U187" s="236" t="s">
        <v>2213</v>
      </c>
      <c r="V187" s="236" t="s">
        <v>4156</v>
      </c>
      <c r="W187" s="236" t="s">
        <v>2098</v>
      </c>
      <c r="X187" s="236" t="s">
        <v>3336</v>
      </c>
      <c r="Y187" s="236" t="s">
        <v>1777</v>
      </c>
      <c r="Z187" s="236" t="s">
        <v>2013</v>
      </c>
      <c r="AA187" s="236"/>
      <c r="AB187" s="236" t="s">
        <v>1865</v>
      </c>
      <c r="AC187" s="236" t="s">
        <v>2789</v>
      </c>
      <c r="AD187" s="236" t="s">
        <v>2441</v>
      </c>
      <c r="AE187" s="236" t="s">
        <v>4302</v>
      </c>
      <c r="AF187" s="236" t="s">
        <v>1876</v>
      </c>
      <c r="AG187" s="236" t="s">
        <v>3186</v>
      </c>
      <c r="AH187" s="236" t="s">
        <v>3879</v>
      </c>
      <c r="AI187" s="236" t="s">
        <v>1679</v>
      </c>
      <c r="AJ187" s="236" t="s">
        <v>2760</v>
      </c>
      <c r="AK187" s="236" t="s">
        <v>2203</v>
      </c>
      <c r="AL187" s="236" t="s">
        <v>3425</v>
      </c>
      <c r="AM187" s="236" t="s">
        <v>2241</v>
      </c>
      <c r="AN187" s="236" t="s">
        <v>1868</v>
      </c>
      <c r="AO187" s="236" t="s">
        <v>3125</v>
      </c>
      <c r="AP187" s="236" t="s">
        <v>4128</v>
      </c>
      <c r="AQ187" s="236" t="s">
        <v>1730</v>
      </c>
      <c r="AR187" s="236" t="s">
        <v>1941</v>
      </c>
      <c r="AS187" s="236" t="s">
        <v>2834</v>
      </c>
      <c r="AT187" s="236" t="s">
        <v>4369</v>
      </c>
      <c r="AU187" s="236" t="s">
        <v>1911</v>
      </c>
      <c r="AV187" s="236" t="s">
        <v>2694</v>
      </c>
      <c r="AW187" s="236" t="s">
        <v>1790</v>
      </c>
      <c r="AX187" s="236" t="s">
        <v>4370</v>
      </c>
      <c r="AY187" s="236" t="s">
        <v>4292</v>
      </c>
      <c r="AZ187" s="236" t="s">
        <v>3778</v>
      </c>
      <c r="BA187" s="236" t="s">
        <v>2773</v>
      </c>
      <c r="BB187" s="235" t="s">
        <v>484</v>
      </c>
    </row>
    <row r="188" spans="1:54" s="238" customFormat="1">
      <c r="A188" s="235" t="s">
        <v>4371</v>
      </c>
      <c r="B188" s="235" t="s">
        <v>2725</v>
      </c>
      <c r="C188" s="235" t="s">
        <v>486</v>
      </c>
      <c r="D188" s="236">
        <v>320</v>
      </c>
      <c r="E188" s="237">
        <v>76.909000000000006</v>
      </c>
      <c r="F188" s="237">
        <v>0.27300000000000002</v>
      </c>
      <c r="G188" s="237">
        <v>12.025</v>
      </c>
      <c r="H188" s="237">
        <v>2.1360000000000001</v>
      </c>
      <c r="I188" s="237">
        <v>0.06</v>
      </c>
      <c r="J188" s="237">
        <v>0.46800000000000003</v>
      </c>
      <c r="K188" s="237">
        <v>3.9380000000000002</v>
      </c>
      <c r="L188" s="237">
        <v>3.4249999999999998</v>
      </c>
      <c r="M188" s="237">
        <v>0.27900000000000003</v>
      </c>
      <c r="N188" s="237">
        <v>0.06</v>
      </c>
      <c r="O188" s="237">
        <v>0.23400000000000001</v>
      </c>
      <c r="P188" s="237">
        <v>99.807000000000002</v>
      </c>
      <c r="Q188" s="236" t="s">
        <v>2705</v>
      </c>
      <c r="R188" s="236" t="s">
        <v>2114</v>
      </c>
      <c r="S188" s="236" t="s">
        <v>1653</v>
      </c>
      <c r="T188" s="236" t="s">
        <v>3447</v>
      </c>
      <c r="U188" s="236" t="s">
        <v>2919</v>
      </c>
      <c r="V188" s="236" t="s">
        <v>3058</v>
      </c>
      <c r="W188" s="236" t="s">
        <v>2669</v>
      </c>
      <c r="X188" s="236" t="s">
        <v>3920</v>
      </c>
      <c r="Y188" s="236" t="s">
        <v>2517</v>
      </c>
      <c r="Z188" s="236" t="s">
        <v>1571</v>
      </c>
      <c r="AA188" s="236"/>
      <c r="AB188" s="236" t="s">
        <v>4372</v>
      </c>
      <c r="AC188" s="236" t="s">
        <v>4187</v>
      </c>
      <c r="AD188" s="236" t="s">
        <v>2413</v>
      </c>
      <c r="AE188" s="236" t="s">
        <v>3759</v>
      </c>
      <c r="AF188" s="236" t="s">
        <v>2664</v>
      </c>
      <c r="AG188" s="236" t="s">
        <v>3898</v>
      </c>
      <c r="AH188" s="236" t="s">
        <v>4373</v>
      </c>
      <c r="AI188" s="236" t="s">
        <v>1535</v>
      </c>
      <c r="AJ188" s="236" t="s">
        <v>1882</v>
      </c>
      <c r="AK188" s="236" t="s">
        <v>1637</v>
      </c>
      <c r="AL188" s="236" t="s">
        <v>2517</v>
      </c>
      <c r="AM188" s="236" t="s">
        <v>3526</v>
      </c>
      <c r="AN188" s="236" t="s">
        <v>1857</v>
      </c>
      <c r="AO188" s="236" t="s">
        <v>3099</v>
      </c>
      <c r="AP188" s="236" t="s">
        <v>4374</v>
      </c>
      <c r="AQ188" s="236" t="s">
        <v>3283</v>
      </c>
      <c r="AR188" s="236" t="s">
        <v>2740</v>
      </c>
      <c r="AS188" s="236" t="s">
        <v>1700</v>
      </c>
      <c r="AT188" s="236" t="s">
        <v>1838</v>
      </c>
      <c r="AU188" s="236" t="s">
        <v>1743</v>
      </c>
      <c r="AV188" s="236" t="s">
        <v>4375</v>
      </c>
      <c r="AW188" s="236" t="s">
        <v>1904</v>
      </c>
      <c r="AX188" s="236" t="s">
        <v>4376</v>
      </c>
      <c r="AY188" s="236" t="s">
        <v>2692</v>
      </c>
      <c r="AZ188" s="236" t="s">
        <v>1652</v>
      </c>
      <c r="BA188" s="236" t="s">
        <v>1656</v>
      </c>
      <c r="BB188" s="235" t="s">
        <v>484</v>
      </c>
    </row>
    <row r="189" spans="1:54" s="238" customFormat="1">
      <c r="A189" s="235" t="s">
        <v>4377</v>
      </c>
      <c r="B189" s="235" t="s">
        <v>2725</v>
      </c>
      <c r="C189" s="235" t="s">
        <v>486</v>
      </c>
      <c r="D189" s="236">
        <v>320</v>
      </c>
      <c r="E189" s="237">
        <v>72.292000000000002</v>
      </c>
      <c r="F189" s="237">
        <v>0.32200000000000001</v>
      </c>
      <c r="G189" s="237">
        <v>13.118</v>
      </c>
      <c r="H189" s="237">
        <v>3.2549999999999999</v>
      </c>
      <c r="I189" s="237">
        <v>6.5000000000000002E-2</v>
      </c>
      <c r="J189" s="237">
        <v>0.81499999999999995</v>
      </c>
      <c r="K189" s="237">
        <v>3.6080000000000001</v>
      </c>
      <c r="L189" s="237">
        <v>5.1390000000000002</v>
      </c>
      <c r="M189" s="237">
        <v>0.129</v>
      </c>
      <c r="N189" s="237">
        <v>8.5999999999999993E-2</v>
      </c>
      <c r="O189" s="237">
        <v>1.0429999999999999</v>
      </c>
      <c r="P189" s="237">
        <v>99.872</v>
      </c>
      <c r="Q189" s="236" t="s">
        <v>1547</v>
      </c>
      <c r="R189" s="236" t="s">
        <v>2052</v>
      </c>
      <c r="S189" s="236" t="s">
        <v>2040</v>
      </c>
      <c r="T189" s="236" t="s">
        <v>2669</v>
      </c>
      <c r="U189" s="236" t="s">
        <v>1848</v>
      </c>
      <c r="V189" s="236" t="s">
        <v>3203</v>
      </c>
      <c r="W189" s="236" t="s">
        <v>3427</v>
      </c>
      <c r="X189" s="236" t="s">
        <v>4378</v>
      </c>
      <c r="Y189" s="236" t="s">
        <v>2350</v>
      </c>
      <c r="Z189" s="236" t="s">
        <v>3123</v>
      </c>
      <c r="AA189" s="236"/>
      <c r="AB189" s="236" t="s">
        <v>3676</v>
      </c>
      <c r="AC189" s="236" t="s">
        <v>4379</v>
      </c>
      <c r="AD189" s="236" t="s">
        <v>2633</v>
      </c>
      <c r="AE189" s="236" t="s">
        <v>3030</v>
      </c>
      <c r="AF189" s="236" t="s">
        <v>1733</v>
      </c>
      <c r="AG189" s="236" t="s">
        <v>3253</v>
      </c>
      <c r="AH189" s="236" t="s">
        <v>2621</v>
      </c>
      <c r="AI189" s="236" t="s">
        <v>1578</v>
      </c>
      <c r="AJ189" s="236" t="s">
        <v>2625</v>
      </c>
      <c r="AK189" s="236" t="s">
        <v>2459</v>
      </c>
      <c r="AL189" s="236" t="s">
        <v>1963</v>
      </c>
      <c r="AM189" s="236" t="s">
        <v>3859</v>
      </c>
      <c r="AN189" s="236" t="s">
        <v>2630</v>
      </c>
      <c r="AO189" s="236" t="s">
        <v>1741</v>
      </c>
      <c r="AP189" s="236" t="s">
        <v>4146</v>
      </c>
      <c r="AQ189" s="236" t="s">
        <v>1621</v>
      </c>
      <c r="AR189" s="236" t="s">
        <v>1801</v>
      </c>
      <c r="AS189" s="236" t="s">
        <v>2608</v>
      </c>
      <c r="AT189" s="236" t="s">
        <v>2149</v>
      </c>
      <c r="AU189" s="236" t="s">
        <v>3156</v>
      </c>
      <c r="AV189" s="236" t="s">
        <v>4380</v>
      </c>
      <c r="AW189" s="236" t="s">
        <v>1802</v>
      </c>
      <c r="AX189" s="236" t="s">
        <v>3094</v>
      </c>
      <c r="AY189" s="236" t="s">
        <v>1911</v>
      </c>
      <c r="AZ189" s="236" t="s">
        <v>2245</v>
      </c>
      <c r="BA189" s="236" t="s">
        <v>2651</v>
      </c>
      <c r="BB189" s="235" t="s">
        <v>484</v>
      </c>
    </row>
    <row r="190" spans="1:54" s="238" customFormat="1">
      <c r="A190" s="235" t="s">
        <v>4381</v>
      </c>
      <c r="B190" s="235" t="s">
        <v>2725</v>
      </c>
      <c r="C190" s="235" t="s">
        <v>3257</v>
      </c>
      <c r="D190" s="236">
        <v>339</v>
      </c>
      <c r="E190" s="237">
        <v>62.262999999999998</v>
      </c>
      <c r="F190" s="237">
        <v>0.90100000000000002</v>
      </c>
      <c r="G190" s="237">
        <v>16.297999999999998</v>
      </c>
      <c r="H190" s="237">
        <v>6.6520000000000001</v>
      </c>
      <c r="I190" s="237">
        <v>0.14299999999999999</v>
      </c>
      <c r="J190" s="237">
        <v>1.7809999999999999</v>
      </c>
      <c r="K190" s="237">
        <v>4.8570000000000002</v>
      </c>
      <c r="L190" s="237">
        <v>4.3470000000000004</v>
      </c>
      <c r="M190" s="237">
        <v>1.397</v>
      </c>
      <c r="N190" s="237">
        <v>0.21199999999999999</v>
      </c>
      <c r="O190" s="237">
        <v>0.61199999999999999</v>
      </c>
      <c r="P190" s="237">
        <v>99.462999999999994</v>
      </c>
      <c r="Q190" s="236" t="s">
        <v>2350</v>
      </c>
      <c r="R190" s="236" t="s">
        <v>3183</v>
      </c>
      <c r="S190" s="236" t="s">
        <v>1950</v>
      </c>
      <c r="T190" s="236" t="s">
        <v>2389</v>
      </c>
      <c r="U190" s="236" t="s">
        <v>2919</v>
      </c>
      <c r="V190" s="236" t="s">
        <v>2727</v>
      </c>
      <c r="W190" s="236" t="s">
        <v>2885</v>
      </c>
      <c r="X190" s="236" t="s">
        <v>2818</v>
      </c>
      <c r="Y190" s="236" t="s">
        <v>3823</v>
      </c>
      <c r="Z190" s="236" t="s">
        <v>2729</v>
      </c>
      <c r="AA190" s="236"/>
      <c r="AB190" s="236" t="s">
        <v>3010</v>
      </c>
      <c r="AC190" s="236" t="s">
        <v>3338</v>
      </c>
      <c r="AD190" s="236" t="s">
        <v>3103</v>
      </c>
      <c r="AE190" s="236" t="s">
        <v>4382</v>
      </c>
      <c r="AF190" s="236" t="s">
        <v>2571</v>
      </c>
      <c r="AG190" s="236" t="s">
        <v>2737</v>
      </c>
      <c r="AH190" s="236" t="s">
        <v>3120</v>
      </c>
      <c r="AI190" s="236" t="s">
        <v>1530</v>
      </c>
      <c r="AJ190" s="236" t="s">
        <v>1680</v>
      </c>
      <c r="AK190" s="236" t="s">
        <v>2708</v>
      </c>
      <c r="AL190" s="236" t="s">
        <v>2518</v>
      </c>
      <c r="AM190" s="236" t="s">
        <v>2500</v>
      </c>
      <c r="AN190" s="236" t="s">
        <v>1857</v>
      </c>
      <c r="AO190" s="236" t="s">
        <v>2805</v>
      </c>
      <c r="AP190" s="236" t="s">
        <v>4383</v>
      </c>
      <c r="AQ190" s="236" t="s">
        <v>1887</v>
      </c>
      <c r="AR190" s="236" t="s">
        <v>1665</v>
      </c>
      <c r="AS190" s="236" t="s">
        <v>1749</v>
      </c>
      <c r="AT190" s="236" t="s">
        <v>1769</v>
      </c>
      <c r="AU190" s="236" t="s">
        <v>2436</v>
      </c>
      <c r="AV190" s="236" t="s">
        <v>3365</v>
      </c>
      <c r="AW190" s="236" t="s">
        <v>1590</v>
      </c>
      <c r="AX190" s="236" t="s">
        <v>1992</v>
      </c>
      <c r="AY190" s="236" t="s">
        <v>3123</v>
      </c>
      <c r="AZ190" s="236" t="s">
        <v>2623</v>
      </c>
      <c r="BA190" s="236" t="s">
        <v>1540</v>
      </c>
      <c r="BB190" s="235" t="s">
        <v>484</v>
      </c>
    </row>
    <row r="191" spans="1:54" s="238" customFormat="1">
      <c r="A191" s="235" t="s">
        <v>4384</v>
      </c>
      <c r="B191" s="235" t="s">
        <v>2725</v>
      </c>
      <c r="C191" s="235" t="s">
        <v>486</v>
      </c>
      <c r="D191" s="236">
        <v>339</v>
      </c>
      <c r="E191" s="237">
        <v>75.775999999999996</v>
      </c>
      <c r="F191" s="237">
        <v>0.157</v>
      </c>
      <c r="G191" s="237">
        <v>11.836</v>
      </c>
      <c r="H191" s="237">
        <v>2.9369999999999998</v>
      </c>
      <c r="I191" s="237">
        <v>0.08</v>
      </c>
      <c r="J191" s="237">
        <v>0.371</v>
      </c>
      <c r="K191" s="237">
        <v>4.7880000000000003</v>
      </c>
      <c r="L191" s="237">
        <v>3.625</v>
      </c>
      <c r="M191" s="237">
        <v>9.0999999999999998E-2</v>
      </c>
      <c r="N191" s="237">
        <v>3.1E-2</v>
      </c>
      <c r="O191" s="237">
        <v>0.45200000000000001</v>
      </c>
      <c r="P191" s="237">
        <v>100.14400000000001</v>
      </c>
      <c r="Q191" s="236" t="s">
        <v>4058</v>
      </c>
      <c r="R191" s="236" t="s">
        <v>3420</v>
      </c>
      <c r="S191" s="236" t="s">
        <v>3108</v>
      </c>
      <c r="T191" s="236" t="s">
        <v>2369</v>
      </c>
      <c r="U191" s="236" t="s">
        <v>1687</v>
      </c>
      <c r="V191" s="236" t="s">
        <v>2552</v>
      </c>
      <c r="W191" s="236" t="s">
        <v>2459</v>
      </c>
      <c r="X191" s="236" t="s">
        <v>4385</v>
      </c>
      <c r="Y191" s="236" t="s">
        <v>4189</v>
      </c>
      <c r="Z191" s="236" t="s">
        <v>1882</v>
      </c>
      <c r="AA191" s="236"/>
      <c r="AB191" s="236" t="s">
        <v>4386</v>
      </c>
      <c r="AC191" s="236" t="s">
        <v>3414</v>
      </c>
      <c r="AD191" s="236" t="s">
        <v>2689</v>
      </c>
      <c r="AE191" s="236" t="s">
        <v>4187</v>
      </c>
      <c r="AF191" s="236" t="s">
        <v>1873</v>
      </c>
      <c r="AG191" s="236" t="s">
        <v>3858</v>
      </c>
      <c r="AH191" s="236" t="s">
        <v>1778</v>
      </c>
      <c r="AI191" s="236" t="s">
        <v>2961</v>
      </c>
      <c r="AJ191" s="236" t="s">
        <v>2465</v>
      </c>
      <c r="AK191" s="236" t="s">
        <v>2080</v>
      </c>
      <c r="AL191" s="236" t="s">
        <v>1933</v>
      </c>
      <c r="AM191" s="236" t="s">
        <v>1741</v>
      </c>
      <c r="AN191" s="236" t="s">
        <v>1585</v>
      </c>
      <c r="AO191" s="236" t="s">
        <v>3442</v>
      </c>
      <c r="AP191" s="236" t="s">
        <v>1686</v>
      </c>
      <c r="AQ191" s="236" t="s">
        <v>2827</v>
      </c>
      <c r="AR191" s="236" t="s">
        <v>1722</v>
      </c>
      <c r="AS191" s="236" t="s">
        <v>2042</v>
      </c>
      <c r="AT191" s="236" t="s">
        <v>4206</v>
      </c>
      <c r="AU191" s="236" t="s">
        <v>1762</v>
      </c>
      <c r="AV191" s="236" t="s">
        <v>2173</v>
      </c>
      <c r="AW191" s="236" t="s">
        <v>1865</v>
      </c>
      <c r="AX191" s="236" t="s">
        <v>3095</v>
      </c>
      <c r="AY191" s="236" t="s">
        <v>2823</v>
      </c>
      <c r="AZ191" s="236" t="s">
        <v>1799</v>
      </c>
      <c r="BA191" s="236" t="s">
        <v>2052</v>
      </c>
      <c r="BB191" s="235" t="s">
        <v>484</v>
      </c>
    </row>
    <row r="192" spans="1:54" s="238" customFormat="1">
      <c r="A192" s="235" t="s">
        <v>4387</v>
      </c>
      <c r="B192" s="235" t="s">
        <v>2725</v>
      </c>
      <c r="C192" s="235" t="s">
        <v>486</v>
      </c>
      <c r="D192" s="236">
        <v>354</v>
      </c>
      <c r="E192" s="237">
        <v>74.62</v>
      </c>
      <c r="F192" s="237">
        <v>0.23699999999999999</v>
      </c>
      <c r="G192" s="237">
        <v>13.079000000000001</v>
      </c>
      <c r="H192" s="237">
        <v>2.7770000000000001</v>
      </c>
      <c r="I192" s="237">
        <v>8.1000000000000003E-2</v>
      </c>
      <c r="J192" s="237">
        <v>0.49299999999999999</v>
      </c>
      <c r="K192" s="237">
        <v>2.9929999999999999</v>
      </c>
      <c r="L192" s="237">
        <v>4.6710000000000003</v>
      </c>
      <c r="M192" s="237">
        <v>0.2</v>
      </c>
      <c r="N192" s="237">
        <v>4.8000000000000001E-2</v>
      </c>
      <c r="O192" s="237">
        <v>0.76700000000000002</v>
      </c>
      <c r="P192" s="237">
        <v>99.966999999999999</v>
      </c>
      <c r="Q192" s="236" t="s">
        <v>2102</v>
      </c>
      <c r="R192" s="236" t="s">
        <v>4388</v>
      </c>
      <c r="S192" s="236" t="s">
        <v>3229</v>
      </c>
      <c r="T192" s="236" t="s">
        <v>1863</v>
      </c>
      <c r="U192" s="236" t="s">
        <v>1552</v>
      </c>
      <c r="V192" s="236" t="s">
        <v>3240</v>
      </c>
      <c r="W192" s="236" t="s">
        <v>3553</v>
      </c>
      <c r="X192" s="236" t="s">
        <v>3302</v>
      </c>
      <c r="Y192" s="236" t="s">
        <v>2493</v>
      </c>
      <c r="Z192" s="236" t="s">
        <v>1951</v>
      </c>
      <c r="AA192" s="236"/>
      <c r="AB192" s="236" t="s">
        <v>2151</v>
      </c>
      <c r="AC192" s="236" t="s">
        <v>4389</v>
      </c>
      <c r="AD192" s="236" t="s">
        <v>3496</v>
      </c>
      <c r="AE192" s="236" t="s">
        <v>3324</v>
      </c>
      <c r="AF192" s="236" t="s">
        <v>2459</v>
      </c>
      <c r="AG192" s="236" t="s">
        <v>4390</v>
      </c>
      <c r="AH192" s="236" t="s">
        <v>4391</v>
      </c>
      <c r="AI192" s="236" t="s">
        <v>3244</v>
      </c>
      <c r="AJ192" s="236" t="s">
        <v>3731</v>
      </c>
      <c r="AK192" s="236" t="s">
        <v>3433</v>
      </c>
      <c r="AL192" s="236" t="s">
        <v>2682</v>
      </c>
      <c r="AM192" s="236" t="s">
        <v>1691</v>
      </c>
      <c r="AN192" s="236" t="s">
        <v>3284</v>
      </c>
      <c r="AO192" s="236" t="s">
        <v>2958</v>
      </c>
      <c r="AP192" s="236" t="s">
        <v>1857</v>
      </c>
      <c r="AQ192" s="236" t="s">
        <v>3705</v>
      </c>
      <c r="AR192" s="236" t="s">
        <v>1868</v>
      </c>
      <c r="AS192" s="236" t="s">
        <v>1865</v>
      </c>
      <c r="AT192" s="236" t="s">
        <v>2003</v>
      </c>
      <c r="AU192" s="236" t="s">
        <v>1900</v>
      </c>
      <c r="AV192" s="236" t="s">
        <v>3625</v>
      </c>
      <c r="AW192" s="236" t="s">
        <v>1569</v>
      </c>
      <c r="AX192" s="236" t="s">
        <v>2225</v>
      </c>
      <c r="AY192" s="236" t="s">
        <v>1817</v>
      </c>
      <c r="AZ192" s="236" t="s">
        <v>3147</v>
      </c>
      <c r="BA192" s="236" t="s">
        <v>2832</v>
      </c>
      <c r="BB192" s="235" t="s">
        <v>484</v>
      </c>
    </row>
    <row r="193" spans="1:54" s="238" customFormat="1">
      <c r="A193" s="235" t="s">
        <v>4392</v>
      </c>
      <c r="B193" s="235" t="s">
        <v>2725</v>
      </c>
      <c r="C193" s="235" t="s">
        <v>486</v>
      </c>
      <c r="D193" s="236">
        <v>354</v>
      </c>
      <c r="E193" s="237">
        <v>76.051000000000002</v>
      </c>
      <c r="F193" s="237">
        <v>0.16600000000000001</v>
      </c>
      <c r="G193" s="237">
        <v>12.084</v>
      </c>
      <c r="H193" s="237">
        <v>3.3250000000000002</v>
      </c>
      <c r="I193" s="237">
        <v>8.6999999999999994E-2</v>
      </c>
      <c r="J193" s="237">
        <v>0.498</v>
      </c>
      <c r="K193" s="237">
        <v>1.343</v>
      </c>
      <c r="L193" s="237">
        <v>5.3390000000000004</v>
      </c>
      <c r="M193" s="237">
        <v>0.24199999999999999</v>
      </c>
      <c r="N193" s="237">
        <v>3.4000000000000002E-2</v>
      </c>
      <c r="O193" s="237">
        <v>0.753</v>
      </c>
      <c r="P193" s="237">
        <v>99.921999999999997</v>
      </c>
      <c r="Q193" s="236" t="s">
        <v>3147</v>
      </c>
      <c r="R193" s="236" t="s">
        <v>4380</v>
      </c>
      <c r="S193" s="236" t="s">
        <v>4393</v>
      </c>
      <c r="T193" s="236" t="s">
        <v>3259</v>
      </c>
      <c r="U193" s="236" t="s">
        <v>2393</v>
      </c>
      <c r="V193" s="236" t="s">
        <v>2167</v>
      </c>
      <c r="W193" s="236" t="s">
        <v>2278</v>
      </c>
      <c r="X193" s="236" t="s">
        <v>3732</v>
      </c>
      <c r="Y193" s="236" t="s">
        <v>3083</v>
      </c>
      <c r="Z193" s="236" t="s">
        <v>2580</v>
      </c>
      <c r="AA193" s="236"/>
      <c r="AB193" s="236" t="s">
        <v>2989</v>
      </c>
      <c r="AC193" s="236" t="s">
        <v>4394</v>
      </c>
      <c r="AD193" s="236" t="s">
        <v>4314</v>
      </c>
      <c r="AE193" s="236" t="s">
        <v>3122</v>
      </c>
      <c r="AF193" s="236" t="s">
        <v>2639</v>
      </c>
      <c r="AG193" s="236" t="s">
        <v>4395</v>
      </c>
      <c r="AH193" s="236" t="s">
        <v>4396</v>
      </c>
      <c r="AI193" s="236" t="s">
        <v>2522</v>
      </c>
      <c r="AJ193" s="236" t="s">
        <v>2026</v>
      </c>
      <c r="AK193" s="236" t="s">
        <v>1747</v>
      </c>
      <c r="AL193" s="236" t="s">
        <v>2098</v>
      </c>
      <c r="AM193" s="236" t="s">
        <v>2015</v>
      </c>
      <c r="AN193" s="236" t="s">
        <v>2757</v>
      </c>
      <c r="AO193" s="236" t="s">
        <v>3266</v>
      </c>
      <c r="AP193" s="236" t="s">
        <v>2797</v>
      </c>
      <c r="AQ193" s="236" t="s">
        <v>4397</v>
      </c>
      <c r="AR193" s="236" t="s">
        <v>2619</v>
      </c>
      <c r="AS193" s="236" t="s">
        <v>2364</v>
      </c>
      <c r="AT193" s="236" t="s">
        <v>3241</v>
      </c>
      <c r="AU193" s="236" t="s">
        <v>1907</v>
      </c>
      <c r="AV193" s="236" t="s">
        <v>4398</v>
      </c>
      <c r="AW193" s="236" t="s">
        <v>3563</v>
      </c>
      <c r="AX193" s="236" t="s">
        <v>4399</v>
      </c>
      <c r="AY193" s="236" t="s">
        <v>3228</v>
      </c>
      <c r="AZ193" s="236" t="s">
        <v>2245</v>
      </c>
      <c r="BA193" s="236" t="s">
        <v>3483</v>
      </c>
      <c r="BB193" s="235" t="s">
        <v>484</v>
      </c>
    </row>
    <row r="194" spans="1:54" s="238" customFormat="1">
      <c r="A194" s="235" t="s">
        <v>4400</v>
      </c>
      <c r="B194" s="235" t="s">
        <v>2725</v>
      </c>
      <c r="C194" s="235" t="s">
        <v>486</v>
      </c>
      <c r="D194" s="236">
        <v>354</v>
      </c>
      <c r="E194" s="237">
        <v>75.358000000000004</v>
      </c>
      <c r="F194" s="237">
        <v>0.20200000000000001</v>
      </c>
      <c r="G194" s="237">
        <v>12.685</v>
      </c>
      <c r="H194" s="237">
        <v>2.6520000000000001</v>
      </c>
      <c r="I194" s="237">
        <v>0.06</v>
      </c>
      <c r="J194" s="237">
        <v>0.47199999999999998</v>
      </c>
      <c r="K194" s="237">
        <v>2.819</v>
      </c>
      <c r="L194" s="237">
        <v>4.3639999999999999</v>
      </c>
      <c r="M194" s="237">
        <v>0.60499999999999998</v>
      </c>
      <c r="N194" s="237">
        <v>4.9000000000000002E-2</v>
      </c>
      <c r="O194" s="237">
        <v>0.78</v>
      </c>
      <c r="P194" s="237">
        <v>100.04600000000001</v>
      </c>
      <c r="Q194" s="236" t="s">
        <v>1817</v>
      </c>
      <c r="R194" s="236" t="s">
        <v>3183</v>
      </c>
      <c r="S194" s="236" t="s">
        <v>1711</v>
      </c>
      <c r="T194" s="236" t="s">
        <v>3129</v>
      </c>
      <c r="U194" s="236" t="s">
        <v>4164</v>
      </c>
      <c r="V194" s="236" t="s">
        <v>2798</v>
      </c>
      <c r="W194" s="236" t="s">
        <v>2527</v>
      </c>
      <c r="X194" s="236" t="s">
        <v>2391</v>
      </c>
      <c r="Y194" s="236" t="s">
        <v>2701</v>
      </c>
      <c r="Z194" s="236" t="s">
        <v>2598</v>
      </c>
      <c r="AA194" s="236"/>
      <c r="AB194" s="236" t="s">
        <v>1639</v>
      </c>
      <c r="AC194" s="236" t="s">
        <v>3061</v>
      </c>
      <c r="AD194" s="236" t="s">
        <v>2391</v>
      </c>
      <c r="AE194" s="236" t="s">
        <v>3312</v>
      </c>
      <c r="AF194" s="236" t="s">
        <v>2715</v>
      </c>
      <c r="AG194" s="236" t="s">
        <v>3033</v>
      </c>
      <c r="AH194" s="236" t="s">
        <v>2185</v>
      </c>
      <c r="AI194" s="236" t="s">
        <v>3529</v>
      </c>
      <c r="AJ194" s="236" t="s">
        <v>2669</v>
      </c>
      <c r="AK194" s="236" t="s">
        <v>1815</v>
      </c>
      <c r="AL194" s="236" t="s">
        <v>4401</v>
      </c>
      <c r="AM194" s="236" t="s">
        <v>2705</v>
      </c>
      <c r="AN194" s="236" t="s">
        <v>3866</v>
      </c>
      <c r="AO194" s="236" t="s">
        <v>2929</v>
      </c>
      <c r="AP194" s="236" t="s">
        <v>4007</v>
      </c>
      <c r="AQ194" s="236" t="s">
        <v>3000</v>
      </c>
      <c r="AR194" s="236" t="s">
        <v>2562</v>
      </c>
      <c r="AS194" s="236" t="s">
        <v>2176</v>
      </c>
      <c r="AT194" s="236" t="s">
        <v>4369</v>
      </c>
      <c r="AU194" s="236" t="s">
        <v>2043</v>
      </c>
      <c r="AV194" s="236" t="s">
        <v>4143</v>
      </c>
      <c r="AW194" s="236" t="s">
        <v>1668</v>
      </c>
      <c r="AX194" s="236" t="s">
        <v>4172</v>
      </c>
      <c r="AY194" s="236" t="s">
        <v>1797</v>
      </c>
      <c r="AZ194" s="236" t="s">
        <v>1610</v>
      </c>
      <c r="BA194" s="236" t="s">
        <v>4114</v>
      </c>
      <c r="BB194" s="235" t="s">
        <v>484</v>
      </c>
    </row>
    <row r="195" spans="1:54" s="238" customFormat="1">
      <c r="A195" s="235" t="s">
        <v>4402</v>
      </c>
      <c r="B195" s="235" t="s">
        <v>2725</v>
      </c>
      <c r="C195" s="235" t="s">
        <v>486</v>
      </c>
      <c r="D195" s="236">
        <v>335</v>
      </c>
      <c r="E195" s="237">
        <v>72.096999999999994</v>
      </c>
      <c r="F195" s="237">
        <v>0.22</v>
      </c>
      <c r="G195" s="237">
        <v>12.233000000000001</v>
      </c>
      <c r="H195" s="237">
        <v>3.024</v>
      </c>
      <c r="I195" s="237">
        <v>4.9000000000000002E-2</v>
      </c>
      <c r="J195" s="237">
        <v>0.314</v>
      </c>
      <c r="K195" s="237">
        <v>6.3109999999999999</v>
      </c>
      <c r="L195" s="237">
        <v>3.7429999999999999</v>
      </c>
      <c r="M195" s="237">
        <v>0.04</v>
      </c>
      <c r="N195" s="237">
        <v>3.7999999999999999E-2</v>
      </c>
      <c r="O195" s="237">
        <v>1.393</v>
      </c>
      <c r="P195" s="237">
        <v>99.462000000000003</v>
      </c>
      <c r="Q195" s="236" t="s">
        <v>1671</v>
      </c>
      <c r="R195" s="236" t="s">
        <v>4403</v>
      </c>
      <c r="S195" s="236" t="s">
        <v>3229</v>
      </c>
      <c r="T195" s="236" t="s">
        <v>4404</v>
      </c>
      <c r="U195" s="236" t="s">
        <v>1962</v>
      </c>
      <c r="V195" s="236" t="s">
        <v>1607</v>
      </c>
      <c r="W195" s="236" t="s">
        <v>3053</v>
      </c>
      <c r="X195" s="236" t="s">
        <v>3545</v>
      </c>
      <c r="Y195" s="236" t="s">
        <v>3748</v>
      </c>
      <c r="Z195" s="236" t="s">
        <v>2054</v>
      </c>
      <c r="AA195" s="236"/>
      <c r="AB195" s="236" t="s">
        <v>1994</v>
      </c>
      <c r="AC195" s="236" t="s">
        <v>4149</v>
      </c>
      <c r="AD195" s="236" t="s">
        <v>2977</v>
      </c>
      <c r="AE195" s="236" t="s">
        <v>2211</v>
      </c>
      <c r="AF195" s="236" t="s">
        <v>2176</v>
      </c>
      <c r="AG195" s="236" t="s">
        <v>4405</v>
      </c>
      <c r="AH195" s="236" t="s">
        <v>1847</v>
      </c>
      <c r="AI195" s="236" t="s">
        <v>2517</v>
      </c>
      <c r="AJ195" s="236" t="s">
        <v>2621</v>
      </c>
      <c r="AK195" s="236" t="s">
        <v>1804</v>
      </c>
      <c r="AL195" s="236" t="s">
        <v>2641</v>
      </c>
      <c r="AM195" s="236" t="s">
        <v>1772</v>
      </c>
      <c r="AN195" s="236" t="s">
        <v>3101</v>
      </c>
      <c r="AO195" s="236" t="s">
        <v>2956</v>
      </c>
      <c r="AP195" s="236" t="s">
        <v>2567</v>
      </c>
      <c r="AQ195" s="236" t="s">
        <v>2622</v>
      </c>
      <c r="AR195" s="236" t="s">
        <v>2070</v>
      </c>
      <c r="AS195" s="236" t="s">
        <v>3573</v>
      </c>
      <c r="AT195" s="236" t="s">
        <v>2018</v>
      </c>
      <c r="AU195" s="236" t="s">
        <v>1732</v>
      </c>
      <c r="AV195" s="236" t="s">
        <v>4206</v>
      </c>
      <c r="AW195" s="236" t="s">
        <v>1741</v>
      </c>
      <c r="AX195" s="236" t="s">
        <v>3187</v>
      </c>
      <c r="AY195" s="236" t="s">
        <v>1746</v>
      </c>
      <c r="AZ195" s="236" t="s">
        <v>2395</v>
      </c>
      <c r="BA195" s="236" t="s">
        <v>2084</v>
      </c>
      <c r="BB195" s="235" t="s">
        <v>484</v>
      </c>
    </row>
    <row r="196" spans="1:54" s="238" customFormat="1">
      <c r="A196" s="235" t="s">
        <v>4406</v>
      </c>
      <c r="B196" s="235" t="s">
        <v>2725</v>
      </c>
      <c r="C196" s="235" t="s">
        <v>486</v>
      </c>
      <c r="D196" s="236">
        <v>335</v>
      </c>
      <c r="E196" s="237">
        <v>75.260000000000005</v>
      </c>
      <c r="F196" s="237">
        <v>0.23</v>
      </c>
      <c r="G196" s="237">
        <v>12.481</v>
      </c>
      <c r="H196" s="237">
        <v>2.7029999999999998</v>
      </c>
      <c r="I196" s="237">
        <v>7.0000000000000007E-2</v>
      </c>
      <c r="J196" s="237">
        <v>0.5</v>
      </c>
      <c r="K196" s="237">
        <v>1.633</v>
      </c>
      <c r="L196" s="237">
        <v>5.3440000000000003</v>
      </c>
      <c r="M196" s="237">
        <v>0.50900000000000001</v>
      </c>
      <c r="N196" s="237">
        <v>3.9E-2</v>
      </c>
      <c r="O196" s="237">
        <v>0.7</v>
      </c>
      <c r="P196" s="237">
        <v>99.468999999999994</v>
      </c>
      <c r="Q196" s="236" t="s">
        <v>2639</v>
      </c>
      <c r="R196" s="236" t="s">
        <v>4407</v>
      </c>
      <c r="S196" s="236" t="s">
        <v>1582</v>
      </c>
      <c r="T196" s="236" t="s">
        <v>1530</v>
      </c>
      <c r="U196" s="236" t="s">
        <v>3851</v>
      </c>
      <c r="V196" s="236" t="s">
        <v>2203</v>
      </c>
      <c r="W196" s="236" t="s">
        <v>1909</v>
      </c>
      <c r="X196" s="236" t="s">
        <v>2727</v>
      </c>
      <c r="Y196" s="236" t="s">
        <v>1847</v>
      </c>
      <c r="Z196" s="236" t="s">
        <v>2760</v>
      </c>
      <c r="AA196" s="236"/>
      <c r="AB196" s="236" t="s">
        <v>2886</v>
      </c>
      <c r="AC196" s="236" t="s">
        <v>2890</v>
      </c>
      <c r="AD196" s="236" t="s">
        <v>4087</v>
      </c>
      <c r="AE196" s="236" t="s">
        <v>2242</v>
      </c>
      <c r="AF196" s="236" t="s">
        <v>1911</v>
      </c>
      <c r="AG196" s="236" t="s">
        <v>4408</v>
      </c>
      <c r="AH196" s="236" t="s">
        <v>2556</v>
      </c>
      <c r="AI196" s="236" t="s">
        <v>2735</v>
      </c>
      <c r="AJ196" s="236" t="s">
        <v>1659</v>
      </c>
      <c r="AK196" s="236" t="s">
        <v>3099</v>
      </c>
      <c r="AL196" s="236" t="s">
        <v>2691</v>
      </c>
      <c r="AM196" s="236" t="s">
        <v>1967</v>
      </c>
      <c r="AN196" s="236" t="s">
        <v>4349</v>
      </c>
      <c r="AO196" s="236" t="s">
        <v>1539</v>
      </c>
      <c r="AP196" s="236" t="s">
        <v>2806</v>
      </c>
      <c r="AQ196" s="236" t="s">
        <v>2908</v>
      </c>
      <c r="AR196" s="236" t="s">
        <v>1634</v>
      </c>
      <c r="AS196" s="236" t="s">
        <v>2699</v>
      </c>
      <c r="AT196" s="236" t="s">
        <v>4409</v>
      </c>
      <c r="AU196" s="236" t="s">
        <v>1699</v>
      </c>
      <c r="AV196" s="236" t="s">
        <v>1941</v>
      </c>
      <c r="AW196" s="236" t="s">
        <v>4301</v>
      </c>
      <c r="AX196" s="236" t="s">
        <v>2180</v>
      </c>
      <c r="AY196" s="236" t="s">
        <v>1613</v>
      </c>
      <c r="AZ196" s="236" t="s">
        <v>1831</v>
      </c>
      <c r="BA196" s="236" t="s">
        <v>4257</v>
      </c>
      <c r="BB196" s="235" t="s">
        <v>484</v>
      </c>
    </row>
    <row r="197" spans="1:54" s="238" customFormat="1">
      <c r="A197" s="235" t="s">
        <v>4410</v>
      </c>
      <c r="B197" s="235" t="s">
        <v>2725</v>
      </c>
      <c r="C197" s="235" t="s">
        <v>3257</v>
      </c>
      <c r="D197" s="236">
        <v>335</v>
      </c>
      <c r="E197" s="237">
        <v>55.655999999999999</v>
      </c>
      <c r="F197" s="237">
        <v>0.77</v>
      </c>
      <c r="G197" s="237">
        <v>16.216000000000001</v>
      </c>
      <c r="H197" s="237">
        <v>8.9260000000000002</v>
      </c>
      <c r="I197" s="237">
        <v>0.13300000000000001</v>
      </c>
      <c r="J197" s="237">
        <v>2.8029999999999999</v>
      </c>
      <c r="K197" s="237">
        <v>8.9030000000000005</v>
      </c>
      <c r="L197" s="237">
        <v>1.7150000000000001</v>
      </c>
      <c r="M197" s="237">
        <v>0.77300000000000002</v>
      </c>
      <c r="N197" s="237">
        <v>0.19900000000000001</v>
      </c>
      <c r="O197" s="237">
        <v>3.8759999999999999</v>
      </c>
      <c r="P197" s="237">
        <v>99.97</v>
      </c>
      <c r="Q197" s="236" t="s">
        <v>1530</v>
      </c>
      <c r="R197" s="236" t="s">
        <v>4411</v>
      </c>
      <c r="S197" s="236" t="s">
        <v>2040</v>
      </c>
      <c r="T197" s="236" t="s">
        <v>3557</v>
      </c>
      <c r="U197" s="236" t="s">
        <v>3230</v>
      </c>
      <c r="V197" s="236" t="s">
        <v>2669</v>
      </c>
      <c r="W197" s="236" t="s">
        <v>4412</v>
      </c>
      <c r="X197" s="236" t="s">
        <v>1718</v>
      </c>
      <c r="Y197" s="236" t="s">
        <v>4413</v>
      </c>
      <c r="Z197" s="236" t="s">
        <v>2502</v>
      </c>
      <c r="AA197" s="236"/>
      <c r="AB197" s="236" t="s">
        <v>1826</v>
      </c>
      <c r="AC197" s="236" t="s">
        <v>4063</v>
      </c>
      <c r="AD197" s="236" t="s">
        <v>2887</v>
      </c>
      <c r="AE197" s="236" t="s">
        <v>4235</v>
      </c>
      <c r="AF197" s="236" t="s">
        <v>1770</v>
      </c>
      <c r="AG197" s="236" t="s">
        <v>1790</v>
      </c>
      <c r="AH197" s="236" t="s">
        <v>2211</v>
      </c>
      <c r="AI197" s="236" t="s">
        <v>1999</v>
      </c>
      <c r="AJ197" s="236" t="s">
        <v>1574</v>
      </c>
      <c r="AK197" s="236" t="s">
        <v>3433</v>
      </c>
      <c r="AL197" s="236" t="s">
        <v>2866</v>
      </c>
      <c r="AM197" s="236" t="s">
        <v>3657</v>
      </c>
      <c r="AN197" s="236" t="s">
        <v>1684</v>
      </c>
      <c r="AO197" s="236" t="s">
        <v>2585</v>
      </c>
      <c r="AP197" s="236" t="s">
        <v>2355</v>
      </c>
      <c r="AQ197" s="236" t="s">
        <v>3552</v>
      </c>
      <c r="AR197" s="236" t="s">
        <v>3054</v>
      </c>
      <c r="AS197" s="236" t="s">
        <v>2004</v>
      </c>
      <c r="AT197" s="236" t="s">
        <v>4414</v>
      </c>
      <c r="AU197" s="236" t="s">
        <v>1815</v>
      </c>
      <c r="AV197" s="236" t="s">
        <v>4415</v>
      </c>
      <c r="AW197" s="236" t="s">
        <v>2159</v>
      </c>
      <c r="AX197" s="236" t="s">
        <v>1917</v>
      </c>
      <c r="AY197" s="236" t="s">
        <v>4416</v>
      </c>
      <c r="AZ197" s="236" t="s">
        <v>3180</v>
      </c>
      <c r="BA197" s="236" t="s">
        <v>3473</v>
      </c>
      <c r="BB197" s="235" t="s">
        <v>484</v>
      </c>
    </row>
    <row r="198" spans="1:54" s="238" customFormat="1">
      <c r="A198" s="235" t="s">
        <v>4417</v>
      </c>
      <c r="B198" s="235" t="s">
        <v>2725</v>
      </c>
      <c r="C198" s="235" t="s">
        <v>486</v>
      </c>
      <c r="D198" s="236">
        <v>350</v>
      </c>
      <c r="E198" s="237">
        <v>73.411000000000001</v>
      </c>
      <c r="F198" s="237">
        <v>0.32400000000000001</v>
      </c>
      <c r="G198" s="237">
        <v>12.999000000000001</v>
      </c>
      <c r="H198" s="237">
        <v>3.8359999999999999</v>
      </c>
      <c r="I198" s="237">
        <v>8.6999999999999994E-2</v>
      </c>
      <c r="J198" s="237">
        <v>0.61499999999999999</v>
      </c>
      <c r="K198" s="237">
        <v>2.746</v>
      </c>
      <c r="L198" s="237">
        <v>4.6390000000000002</v>
      </c>
      <c r="M198" s="237">
        <v>0.318</v>
      </c>
      <c r="N198" s="237">
        <v>7.6999999999999999E-2</v>
      </c>
      <c r="O198" s="237">
        <v>0.93899999999999995</v>
      </c>
      <c r="P198" s="237">
        <v>99.991</v>
      </c>
      <c r="Q198" s="236" t="s">
        <v>3147</v>
      </c>
      <c r="R198" s="236" t="s">
        <v>2555</v>
      </c>
      <c r="S198" s="236" t="s">
        <v>1530</v>
      </c>
      <c r="T198" s="236" t="s">
        <v>2641</v>
      </c>
      <c r="U198" s="236" t="s">
        <v>1540</v>
      </c>
      <c r="V198" s="236" t="s">
        <v>1608</v>
      </c>
      <c r="W198" s="236" t="s">
        <v>2664</v>
      </c>
      <c r="X198" s="236" t="s">
        <v>2351</v>
      </c>
      <c r="Y198" s="236" t="s">
        <v>2681</v>
      </c>
      <c r="Z198" s="236" t="s">
        <v>2352</v>
      </c>
      <c r="AA198" s="236"/>
      <c r="AB198" s="236" t="s">
        <v>3156</v>
      </c>
      <c r="AC198" s="236" t="s">
        <v>4418</v>
      </c>
      <c r="AD198" s="236" t="s">
        <v>4419</v>
      </c>
      <c r="AE198" s="236" t="s">
        <v>2081</v>
      </c>
      <c r="AF198" s="236" t="s">
        <v>1849</v>
      </c>
      <c r="AG198" s="236" t="s">
        <v>4420</v>
      </c>
      <c r="AH198" s="236" t="s">
        <v>4421</v>
      </c>
      <c r="AI198" s="236" t="s">
        <v>2576</v>
      </c>
      <c r="AJ198" s="236" t="s">
        <v>3337</v>
      </c>
      <c r="AK198" s="236" t="s">
        <v>2080</v>
      </c>
      <c r="AL198" s="236" t="s">
        <v>2861</v>
      </c>
      <c r="AM198" s="236" t="s">
        <v>3512</v>
      </c>
      <c r="AN198" s="236" t="s">
        <v>1607</v>
      </c>
      <c r="AO198" s="236" t="s">
        <v>2573</v>
      </c>
      <c r="AP198" s="236" t="s">
        <v>2051</v>
      </c>
      <c r="AQ198" s="236" t="s">
        <v>3500</v>
      </c>
      <c r="AR198" s="236" t="s">
        <v>2086</v>
      </c>
      <c r="AS198" s="236" t="s">
        <v>1948</v>
      </c>
      <c r="AT198" s="236" t="s">
        <v>4422</v>
      </c>
      <c r="AU198" s="236" t="s">
        <v>1711</v>
      </c>
      <c r="AV198" s="236" t="s">
        <v>4423</v>
      </c>
      <c r="AW198" s="236" t="s">
        <v>3774</v>
      </c>
      <c r="AX198" s="236" t="s">
        <v>3409</v>
      </c>
      <c r="AY198" s="236" t="s">
        <v>4424</v>
      </c>
      <c r="AZ198" s="236" t="s">
        <v>1704</v>
      </c>
      <c r="BA198" s="236" t="s">
        <v>2120</v>
      </c>
      <c r="BB198" s="235" t="s">
        <v>484</v>
      </c>
    </row>
    <row r="199" spans="1:54" s="238" customFormat="1">
      <c r="A199" s="235" t="s">
        <v>4425</v>
      </c>
      <c r="B199" s="235" t="s">
        <v>2725</v>
      </c>
      <c r="C199" s="235" t="s">
        <v>486</v>
      </c>
      <c r="D199" s="236">
        <v>350</v>
      </c>
      <c r="E199" s="237">
        <v>76.075000000000003</v>
      </c>
      <c r="F199" s="237">
        <v>0.154</v>
      </c>
      <c r="G199" s="237">
        <v>12.352</v>
      </c>
      <c r="H199" s="237">
        <v>2.97</v>
      </c>
      <c r="I199" s="237">
        <v>8.7999999999999995E-2</v>
      </c>
      <c r="J199" s="237">
        <v>0.30499999999999999</v>
      </c>
      <c r="K199" s="237">
        <v>1.014</v>
      </c>
      <c r="L199" s="237">
        <v>5.81</v>
      </c>
      <c r="M199" s="237">
        <v>0.21099999999999999</v>
      </c>
      <c r="N199" s="237">
        <v>2.5999999999999999E-2</v>
      </c>
      <c r="O199" s="237">
        <v>0.64</v>
      </c>
      <c r="P199" s="237">
        <v>99.646000000000001</v>
      </c>
      <c r="Q199" s="236" t="s">
        <v>2443</v>
      </c>
      <c r="R199" s="236" t="s">
        <v>2359</v>
      </c>
      <c r="S199" s="236" t="s">
        <v>4426</v>
      </c>
      <c r="T199" s="236" t="s">
        <v>3601</v>
      </c>
      <c r="U199" s="236" t="s">
        <v>2213</v>
      </c>
      <c r="V199" s="236" t="s">
        <v>3862</v>
      </c>
      <c r="W199" s="236" t="s">
        <v>1563</v>
      </c>
      <c r="X199" s="236" t="s">
        <v>3240</v>
      </c>
      <c r="Y199" s="236" t="s">
        <v>2427</v>
      </c>
      <c r="Z199" s="236" t="s">
        <v>2682</v>
      </c>
      <c r="AA199" s="236"/>
      <c r="AB199" s="236" t="s">
        <v>1749</v>
      </c>
      <c r="AC199" s="236" t="s">
        <v>4427</v>
      </c>
      <c r="AD199" s="236" t="s">
        <v>4428</v>
      </c>
      <c r="AE199" s="236" t="s">
        <v>2242</v>
      </c>
      <c r="AF199" s="236" t="s">
        <v>3448</v>
      </c>
      <c r="AG199" s="236" t="s">
        <v>4429</v>
      </c>
      <c r="AH199" s="236" t="s">
        <v>4110</v>
      </c>
      <c r="AI199" s="236" t="s">
        <v>2882</v>
      </c>
      <c r="AJ199" s="236" t="s">
        <v>2427</v>
      </c>
      <c r="AK199" s="236" t="s">
        <v>1967</v>
      </c>
      <c r="AL199" s="236" t="s">
        <v>1556</v>
      </c>
      <c r="AM199" s="236" t="s">
        <v>3601</v>
      </c>
      <c r="AN199" s="236" t="s">
        <v>2567</v>
      </c>
      <c r="AO199" s="236" t="s">
        <v>2727</v>
      </c>
      <c r="AP199" s="236" t="s">
        <v>2461</v>
      </c>
      <c r="AQ199" s="236" t="s">
        <v>1862</v>
      </c>
      <c r="AR199" s="236" t="s">
        <v>2534</v>
      </c>
      <c r="AS199" s="236" t="s">
        <v>4430</v>
      </c>
      <c r="AT199" s="236" t="s">
        <v>1712</v>
      </c>
      <c r="AU199" s="236" t="s">
        <v>2824</v>
      </c>
      <c r="AV199" s="236" t="s">
        <v>1570</v>
      </c>
      <c r="AW199" s="236" t="s">
        <v>2985</v>
      </c>
      <c r="AX199" s="236" t="s">
        <v>4431</v>
      </c>
      <c r="AY199" s="236" t="s">
        <v>4101</v>
      </c>
      <c r="AZ199" s="236" t="s">
        <v>2395</v>
      </c>
      <c r="BA199" s="236" t="s">
        <v>2562</v>
      </c>
      <c r="BB199" s="235" t="s">
        <v>484</v>
      </c>
    </row>
    <row r="200" spans="1:54" s="238" customFormat="1">
      <c r="A200" s="235" t="s">
        <v>4432</v>
      </c>
      <c r="B200" s="235" t="s">
        <v>2725</v>
      </c>
      <c r="C200" s="235" t="s">
        <v>486</v>
      </c>
      <c r="D200" s="236">
        <v>325</v>
      </c>
      <c r="E200" s="237">
        <v>73.001999999999995</v>
      </c>
      <c r="F200" s="237">
        <v>0.22500000000000001</v>
      </c>
      <c r="G200" s="237">
        <v>12.22</v>
      </c>
      <c r="H200" s="237">
        <v>3.4279999999999999</v>
      </c>
      <c r="I200" s="237">
        <v>0.11600000000000001</v>
      </c>
      <c r="J200" s="237">
        <v>0.48299999999999998</v>
      </c>
      <c r="K200" s="237">
        <v>2.2010000000000001</v>
      </c>
      <c r="L200" s="237">
        <v>4.6749999999999998</v>
      </c>
      <c r="M200" s="237">
        <v>1.143</v>
      </c>
      <c r="N200" s="237">
        <v>0.04</v>
      </c>
      <c r="O200" s="237">
        <v>2.2160000000000002</v>
      </c>
      <c r="P200" s="237">
        <v>99.748999999999995</v>
      </c>
      <c r="Q200" s="236" t="s">
        <v>1639</v>
      </c>
      <c r="R200" s="236" t="s">
        <v>4433</v>
      </c>
      <c r="S200" s="236" t="s">
        <v>1530</v>
      </c>
      <c r="T200" s="236" t="s">
        <v>3337</v>
      </c>
      <c r="U200" s="236" t="s">
        <v>3212</v>
      </c>
      <c r="V200" s="236" t="s">
        <v>2553</v>
      </c>
      <c r="W200" s="236" t="s">
        <v>2915</v>
      </c>
      <c r="X200" s="236" t="s">
        <v>3763</v>
      </c>
      <c r="Y200" s="236" t="s">
        <v>1793</v>
      </c>
      <c r="Z200" s="236" t="s">
        <v>3206</v>
      </c>
      <c r="AA200" s="236"/>
      <c r="AB200" s="236" t="s">
        <v>2445</v>
      </c>
      <c r="AC200" s="236" t="s">
        <v>2771</v>
      </c>
      <c r="AD200" s="236" t="s">
        <v>4308</v>
      </c>
      <c r="AE200" s="236" t="s">
        <v>3609</v>
      </c>
      <c r="AF200" s="236" t="s">
        <v>1676</v>
      </c>
      <c r="AG200" s="236" t="s">
        <v>4040</v>
      </c>
      <c r="AH200" s="236" t="s">
        <v>2389</v>
      </c>
      <c r="AI200" s="236" t="s">
        <v>4434</v>
      </c>
      <c r="AJ200" s="236" t="s">
        <v>3618</v>
      </c>
      <c r="AK200" s="236" t="s">
        <v>3199</v>
      </c>
      <c r="AL200" s="236" t="s">
        <v>2729</v>
      </c>
      <c r="AM200" s="236" t="s">
        <v>2042</v>
      </c>
      <c r="AN200" s="236" t="s">
        <v>2477</v>
      </c>
      <c r="AO200" s="236" t="s">
        <v>4290</v>
      </c>
      <c r="AP200" s="236" t="s">
        <v>1783</v>
      </c>
      <c r="AQ200" s="236" t="s">
        <v>2594</v>
      </c>
      <c r="AR200" s="236" t="s">
        <v>1603</v>
      </c>
      <c r="AS200" s="236" t="s">
        <v>3586</v>
      </c>
      <c r="AT200" s="236" t="s">
        <v>3159</v>
      </c>
      <c r="AU200" s="236" t="s">
        <v>1664</v>
      </c>
      <c r="AV200" s="236" t="s">
        <v>4435</v>
      </c>
      <c r="AW200" s="236" t="s">
        <v>3092</v>
      </c>
      <c r="AX200" s="236" t="s">
        <v>3187</v>
      </c>
      <c r="AY200" s="236" t="s">
        <v>2496</v>
      </c>
      <c r="AZ200" s="236" t="s">
        <v>1603</v>
      </c>
      <c r="BA200" s="236" t="s">
        <v>3148</v>
      </c>
      <c r="BB200" s="235" t="s">
        <v>484</v>
      </c>
    </row>
    <row r="201" spans="1:54" s="238" customFormat="1">
      <c r="A201" s="235" t="s">
        <v>4436</v>
      </c>
      <c r="B201" s="235" t="s">
        <v>2725</v>
      </c>
      <c r="C201" s="235" t="s">
        <v>486</v>
      </c>
      <c r="D201" s="236">
        <v>325</v>
      </c>
      <c r="E201" s="237">
        <v>76.677999999999997</v>
      </c>
      <c r="F201" s="237">
        <v>0.153</v>
      </c>
      <c r="G201" s="237">
        <v>11.394</v>
      </c>
      <c r="H201" s="237">
        <v>2.758</v>
      </c>
      <c r="I201" s="237">
        <v>0.105</v>
      </c>
      <c r="J201" s="237">
        <v>0.308</v>
      </c>
      <c r="K201" s="237">
        <v>1.7549999999999999</v>
      </c>
      <c r="L201" s="237">
        <v>5.0129999999999999</v>
      </c>
      <c r="M201" s="237">
        <v>0.47299999999999998</v>
      </c>
      <c r="N201" s="237">
        <v>2.7E-2</v>
      </c>
      <c r="O201" s="237">
        <v>1.111</v>
      </c>
      <c r="P201" s="237">
        <v>99.775000000000006</v>
      </c>
      <c r="Q201" s="236" t="s">
        <v>1873</v>
      </c>
      <c r="R201" s="236" t="s">
        <v>3057</v>
      </c>
      <c r="S201" s="236" t="s">
        <v>2388</v>
      </c>
      <c r="T201" s="236" t="s">
        <v>2213</v>
      </c>
      <c r="U201" s="236" t="s">
        <v>4437</v>
      </c>
      <c r="V201" s="236" t="s">
        <v>1849</v>
      </c>
      <c r="W201" s="236" t="s">
        <v>1610</v>
      </c>
      <c r="X201" s="236" t="s">
        <v>3665</v>
      </c>
      <c r="Y201" s="236" t="s">
        <v>4130</v>
      </c>
      <c r="Z201" s="236" t="s">
        <v>1951</v>
      </c>
      <c r="AA201" s="236"/>
      <c r="AB201" s="236" t="s">
        <v>2642</v>
      </c>
      <c r="AC201" s="236" t="s">
        <v>4438</v>
      </c>
      <c r="AD201" s="236" t="s">
        <v>2763</v>
      </c>
      <c r="AE201" s="236" t="s">
        <v>2411</v>
      </c>
      <c r="AF201" s="236" t="s">
        <v>2823</v>
      </c>
      <c r="AG201" s="236" t="s">
        <v>3882</v>
      </c>
      <c r="AH201" s="236" t="s">
        <v>4439</v>
      </c>
      <c r="AI201" s="236" t="s">
        <v>1907</v>
      </c>
      <c r="AJ201" s="236" t="s">
        <v>2231</v>
      </c>
      <c r="AK201" s="236" t="s">
        <v>3172</v>
      </c>
      <c r="AL201" s="236" t="s">
        <v>1639</v>
      </c>
      <c r="AM201" s="236" t="s">
        <v>3563</v>
      </c>
      <c r="AN201" s="236" t="s">
        <v>4440</v>
      </c>
      <c r="AO201" s="236" t="s">
        <v>2046</v>
      </c>
      <c r="AP201" s="236" t="s">
        <v>1585</v>
      </c>
      <c r="AQ201" s="236" t="s">
        <v>2908</v>
      </c>
      <c r="AR201" s="236" t="s">
        <v>2443</v>
      </c>
      <c r="AS201" s="236" t="s">
        <v>1725</v>
      </c>
      <c r="AT201" s="236" t="s">
        <v>3210</v>
      </c>
      <c r="AU201" s="236" t="s">
        <v>3375</v>
      </c>
      <c r="AV201" s="236" t="s">
        <v>2955</v>
      </c>
      <c r="AW201" s="236" t="s">
        <v>1875</v>
      </c>
      <c r="AX201" s="236" t="s">
        <v>4441</v>
      </c>
      <c r="AY201" s="236" t="s">
        <v>2834</v>
      </c>
      <c r="AZ201" s="236" t="s">
        <v>2664</v>
      </c>
      <c r="BA201" s="236" t="s">
        <v>4442</v>
      </c>
      <c r="BB201" s="235" t="s">
        <v>484</v>
      </c>
    </row>
    <row r="202" spans="1:54" s="238" customFormat="1">
      <c r="A202" s="235" t="s">
        <v>4443</v>
      </c>
      <c r="B202" s="235" t="s">
        <v>2725</v>
      </c>
      <c r="C202" s="235" t="s">
        <v>486</v>
      </c>
      <c r="D202" s="236">
        <v>339</v>
      </c>
      <c r="E202" s="237">
        <v>77.799000000000007</v>
      </c>
      <c r="F202" s="237">
        <v>0.115</v>
      </c>
      <c r="G202" s="237">
        <v>11.46</v>
      </c>
      <c r="H202" s="237">
        <v>2.0499999999999998</v>
      </c>
      <c r="I202" s="237">
        <v>0.08</v>
      </c>
      <c r="J202" s="237">
        <v>0.23100000000000001</v>
      </c>
      <c r="K202" s="237">
        <v>1.212</v>
      </c>
      <c r="L202" s="237">
        <v>5.1909999999999998</v>
      </c>
      <c r="M202" s="237">
        <v>0.83199999999999996</v>
      </c>
      <c r="N202" s="237">
        <v>1.7000000000000001E-2</v>
      </c>
      <c r="O202" s="237">
        <v>0.878</v>
      </c>
      <c r="P202" s="237">
        <v>99.864999999999995</v>
      </c>
      <c r="Q202" s="236" t="s">
        <v>2262</v>
      </c>
      <c r="R202" s="236" t="s">
        <v>4444</v>
      </c>
      <c r="S202" s="236" t="s">
        <v>1683</v>
      </c>
      <c r="T202" s="236" t="s">
        <v>4091</v>
      </c>
      <c r="U202" s="236" t="s">
        <v>1780</v>
      </c>
      <c r="V202" s="236" t="s">
        <v>2844</v>
      </c>
      <c r="W202" s="236" t="s">
        <v>1610</v>
      </c>
      <c r="X202" s="236" t="s">
        <v>3676</v>
      </c>
      <c r="Y202" s="236" t="s">
        <v>1951</v>
      </c>
      <c r="Z202" s="236" t="s">
        <v>2416</v>
      </c>
      <c r="AA202" s="236"/>
      <c r="AB202" s="236" t="s">
        <v>2162</v>
      </c>
      <c r="AC202" s="236" t="s">
        <v>2722</v>
      </c>
      <c r="AD202" s="236" t="s">
        <v>4130</v>
      </c>
      <c r="AE202" s="236" t="s">
        <v>4445</v>
      </c>
      <c r="AF202" s="236" t="s">
        <v>2038</v>
      </c>
      <c r="AG202" s="236" t="s">
        <v>1654</v>
      </c>
      <c r="AH202" s="236" t="s">
        <v>2794</v>
      </c>
      <c r="AI202" s="236" t="s">
        <v>3334</v>
      </c>
      <c r="AJ202" s="236" t="s">
        <v>2560</v>
      </c>
      <c r="AK202" s="236" t="s">
        <v>1743</v>
      </c>
      <c r="AL202" s="236" t="s">
        <v>4045</v>
      </c>
      <c r="AM202" s="236" t="s">
        <v>2550</v>
      </c>
      <c r="AN202" s="236" t="s">
        <v>4409</v>
      </c>
      <c r="AO202" s="236" t="s">
        <v>4331</v>
      </c>
      <c r="AP202" s="236" t="s">
        <v>4446</v>
      </c>
      <c r="AQ202" s="236" t="s">
        <v>2958</v>
      </c>
      <c r="AR202" s="236" t="s">
        <v>2224</v>
      </c>
      <c r="AS202" s="236" t="s">
        <v>2597</v>
      </c>
      <c r="AT202" s="236" t="s">
        <v>2149</v>
      </c>
      <c r="AU202" s="236" t="s">
        <v>2364</v>
      </c>
      <c r="AV202" s="236" t="s">
        <v>4142</v>
      </c>
      <c r="AW202" s="236" t="s">
        <v>3044</v>
      </c>
      <c r="AX202" s="236" t="s">
        <v>4031</v>
      </c>
      <c r="AY202" s="236" t="s">
        <v>4447</v>
      </c>
      <c r="AZ202" s="236" t="s">
        <v>4215</v>
      </c>
      <c r="BA202" s="236" t="s">
        <v>1650</v>
      </c>
      <c r="BB202" s="235" t="s">
        <v>484</v>
      </c>
    </row>
    <row r="203" spans="1:54" s="238" customFormat="1">
      <c r="A203" s="235" t="s">
        <v>4448</v>
      </c>
      <c r="B203" s="235" t="s">
        <v>2725</v>
      </c>
      <c r="C203" s="235" t="s">
        <v>486</v>
      </c>
      <c r="D203" s="236">
        <v>326</v>
      </c>
      <c r="E203" s="237">
        <v>66.299000000000007</v>
      </c>
      <c r="F203" s="237">
        <v>0.49199999999999999</v>
      </c>
      <c r="G203" s="237">
        <v>14.811999999999999</v>
      </c>
      <c r="H203" s="237">
        <v>5.5940000000000003</v>
      </c>
      <c r="I203" s="237">
        <v>0.115</v>
      </c>
      <c r="J203" s="237">
        <v>1.2170000000000001</v>
      </c>
      <c r="K203" s="237">
        <v>5.2140000000000004</v>
      </c>
      <c r="L203" s="237">
        <v>4.2990000000000004</v>
      </c>
      <c r="M203" s="237">
        <v>0.17100000000000001</v>
      </c>
      <c r="N203" s="237">
        <v>8.7999999999999995E-2</v>
      </c>
      <c r="O203" s="237">
        <v>1.5229999999999999</v>
      </c>
      <c r="P203" s="237">
        <v>99.823999999999998</v>
      </c>
      <c r="Q203" s="236" t="s">
        <v>2102</v>
      </c>
      <c r="R203" s="236" t="s">
        <v>2092</v>
      </c>
      <c r="S203" s="236" t="s">
        <v>4449</v>
      </c>
      <c r="T203" s="236" t="s">
        <v>3013</v>
      </c>
      <c r="U203" s="236" t="s">
        <v>3440</v>
      </c>
      <c r="V203" s="236" t="s">
        <v>2362</v>
      </c>
      <c r="W203" s="236" t="s">
        <v>1991</v>
      </c>
      <c r="X203" s="236" t="s">
        <v>1729</v>
      </c>
      <c r="Y203" s="236" t="s">
        <v>2609</v>
      </c>
      <c r="Z203" s="236" t="s">
        <v>2701</v>
      </c>
      <c r="AA203" s="236"/>
      <c r="AB203" s="236" t="s">
        <v>1972</v>
      </c>
      <c r="AC203" s="236" t="s">
        <v>4450</v>
      </c>
      <c r="AD203" s="236" t="s">
        <v>1982</v>
      </c>
      <c r="AE203" s="236" t="s">
        <v>3141</v>
      </c>
      <c r="AF203" s="236" t="s">
        <v>3007</v>
      </c>
      <c r="AG203" s="236" t="s">
        <v>4441</v>
      </c>
      <c r="AH203" s="236" t="s">
        <v>3463</v>
      </c>
      <c r="AI203" s="236" t="s">
        <v>1815</v>
      </c>
      <c r="AJ203" s="236" t="s">
        <v>1823</v>
      </c>
      <c r="AK203" s="236" t="s">
        <v>2871</v>
      </c>
      <c r="AL203" s="236" t="s">
        <v>3281</v>
      </c>
      <c r="AM203" s="236" t="s">
        <v>1570</v>
      </c>
      <c r="AN203" s="236" t="s">
        <v>1914</v>
      </c>
      <c r="AO203" s="236" t="s">
        <v>1909</v>
      </c>
      <c r="AP203" s="236" t="s">
        <v>2071</v>
      </c>
      <c r="AQ203" s="236" t="s">
        <v>1926</v>
      </c>
      <c r="AR203" s="236" t="s">
        <v>4451</v>
      </c>
      <c r="AS203" s="236" t="s">
        <v>2561</v>
      </c>
      <c r="AT203" s="236" t="s">
        <v>4137</v>
      </c>
      <c r="AU203" s="236" t="s">
        <v>1634</v>
      </c>
      <c r="AV203" s="236" t="s">
        <v>1874</v>
      </c>
      <c r="AW203" s="236" t="s">
        <v>1727</v>
      </c>
      <c r="AX203" s="236" t="s">
        <v>4452</v>
      </c>
      <c r="AY203" s="236" t="s">
        <v>2385</v>
      </c>
      <c r="AZ203" s="236" t="s">
        <v>1978</v>
      </c>
      <c r="BA203" s="236" t="s">
        <v>4172</v>
      </c>
      <c r="BB203" s="235" t="s">
        <v>484</v>
      </c>
    </row>
    <row r="204" spans="1:54" s="238" customFormat="1">
      <c r="A204" s="235" t="s">
        <v>4453</v>
      </c>
      <c r="B204" s="235" t="s">
        <v>2725</v>
      </c>
      <c r="C204" s="235" t="s">
        <v>486</v>
      </c>
      <c r="D204" s="236">
        <v>225</v>
      </c>
      <c r="E204" s="237">
        <v>73.176000000000002</v>
      </c>
      <c r="F204" s="237">
        <v>0.105</v>
      </c>
      <c r="G204" s="237">
        <v>14.717000000000001</v>
      </c>
      <c r="H204" s="237">
        <v>0.97399999999999998</v>
      </c>
      <c r="I204" s="237">
        <v>0.02</v>
      </c>
      <c r="J204" s="237">
        <v>0.21299999999999999</v>
      </c>
      <c r="K204" s="237">
        <v>1.903</v>
      </c>
      <c r="L204" s="237">
        <v>4.3360000000000003</v>
      </c>
      <c r="M204" s="237">
        <v>3.3919999999999999</v>
      </c>
      <c r="N204" s="237">
        <v>2.5999999999999999E-2</v>
      </c>
      <c r="O204" s="237">
        <v>0.36099999999999999</v>
      </c>
      <c r="P204" s="237">
        <v>99.222999999999999</v>
      </c>
      <c r="Q204" s="236" t="s">
        <v>2007</v>
      </c>
      <c r="R204" s="236" t="s">
        <v>1712</v>
      </c>
      <c r="S204" s="236" t="s">
        <v>3070</v>
      </c>
      <c r="T204" s="236" t="s">
        <v>3941</v>
      </c>
      <c r="U204" s="236" t="s">
        <v>1753</v>
      </c>
      <c r="V204" s="236" t="s">
        <v>4454</v>
      </c>
      <c r="W204" s="236" t="s">
        <v>2137</v>
      </c>
      <c r="X204" s="236" t="s">
        <v>1991</v>
      </c>
      <c r="Y204" s="236" t="s">
        <v>2358</v>
      </c>
      <c r="Z204" s="236" t="s">
        <v>1933</v>
      </c>
      <c r="AA204" s="236"/>
      <c r="AB204" s="236" t="s">
        <v>3122</v>
      </c>
      <c r="AC204" s="236" t="s">
        <v>4455</v>
      </c>
      <c r="AD204" s="236" t="s">
        <v>1662</v>
      </c>
      <c r="AE204" s="236" t="s">
        <v>4186</v>
      </c>
      <c r="AF204" s="236" t="s">
        <v>1875</v>
      </c>
      <c r="AG204" s="236" t="s">
        <v>2278</v>
      </c>
      <c r="AH204" s="236" t="s">
        <v>4456</v>
      </c>
      <c r="AI204" s="236" t="s">
        <v>2902</v>
      </c>
      <c r="AJ204" s="236" t="s">
        <v>3731</v>
      </c>
      <c r="AK204" s="236" t="s">
        <v>2929</v>
      </c>
      <c r="AL204" s="236" t="s">
        <v>4177</v>
      </c>
      <c r="AM204" s="236" t="s">
        <v>1790</v>
      </c>
      <c r="AN204" s="236" t="s">
        <v>4457</v>
      </c>
      <c r="AO204" s="236" t="s">
        <v>1773</v>
      </c>
      <c r="AP204" s="236" t="s">
        <v>3296</v>
      </c>
      <c r="AQ204" s="236" t="s">
        <v>1840</v>
      </c>
      <c r="AR204" s="236" t="s">
        <v>3267</v>
      </c>
      <c r="AS204" s="236" t="s">
        <v>4029</v>
      </c>
      <c r="AT204" s="236" t="s">
        <v>4458</v>
      </c>
      <c r="AU204" s="236" t="s">
        <v>1568</v>
      </c>
      <c r="AV204" s="236" t="s">
        <v>3530</v>
      </c>
      <c r="AW204" s="236" t="s">
        <v>2062</v>
      </c>
      <c r="AX204" s="236" t="s">
        <v>4399</v>
      </c>
      <c r="AY204" s="236" t="s">
        <v>2709</v>
      </c>
      <c r="AZ204" s="236" t="s">
        <v>3227</v>
      </c>
      <c r="BA204" s="236" t="s">
        <v>1857</v>
      </c>
      <c r="BB204" s="235" t="s">
        <v>484</v>
      </c>
    </row>
    <row r="205" spans="1:54" s="238" customFormat="1">
      <c r="A205" s="235" t="s">
        <v>4459</v>
      </c>
      <c r="B205" s="235" t="s">
        <v>2725</v>
      </c>
      <c r="C205" s="235" t="s">
        <v>486</v>
      </c>
      <c r="D205" s="236">
        <v>225</v>
      </c>
      <c r="E205" s="237">
        <v>55.648000000000003</v>
      </c>
      <c r="F205" s="237">
        <v>1.012</v>
      </c>
      <c r="G205" s="237">
        <v>17.710999999999999</v>
      </c>
      <c r="H205" s="237">
        <v>6.5330000000000004</v>
      </c>
      <c r="I205" s="237">
        <v>0.114</v>
      </c>
      <c r="J205" s="237">
        <v>4.3120000000000003</v>
      </c>
      <c r="K205" s="237">
        <v>2.206</v>
      </c>
      <c r="L205" s="237">
        <v>5.056</v>
      </c>
      <c r="M205" s="237">
        <v>5.157</v>
      </c>
      <c r="N205" s="237">
        <v>0.25</v>
      </c>
      <c r="O205" s="237">
        <v>1.1599999999999999</v>
      </c>
      <c r="P205" s="237">
        <v>99.159000000000006</v>
      </c>
      <c r="Q205" s="236" t="s">
        <v>2391</v>
      </c>
      <c r="R205" s="236" t="s">
        <v>2723</v>
      </c>
      <c r="S205" s="236" t="s">
        <v>4318</v>
      </c>
      <c r="T205" s="236" t="s">
        <v>2872</v>
      </c>
      <c r="U205" s="236" t="s">
        <v>2696</v>
      </c>
      <c r="V205" s="236" t="s">
        <v>4460</v>
      </c>
      <c r="W205" s="236" t="s">
        <v>2576</v>
      </c>
      <c r="X205" s="236" t="s">
        <v>2151</v>
      </c>
      <c r="Y205" s="236" t="s">
        <v>4461</v>
      </c>
      <c r="Z205" s="236" t="s">
        <v>3223</v>
      </c>
      <c r="AA205" s="236"/>
      <c r="AB205" s="236" t="s">
        <v>4462</v>
      </c>
      <c r="AC205" s="236" t="s">
        <v>4463</v>
      </c>
      <c r="AD205" s="236" t="s">
        <v>2386</v>
      </c>
      <c r="AE205" s="236" t="s">
        <v>4464</v>
      </c>
      <c r="AF205" s="236" t="s">
        <v>1935</v>
      </c>
      <c r="AG205" s="236" t="s">
        <v>2883</v>
      </c>
      <c r="AH205" s="236" t="s">
        <v>4465</v>
      </c>
      <c r="AI205" s="236" t="s">
        <v>4466</v>
      </c>
      <c r="AJ205" s="236" t="s">
        <v>3276</v>
      </c>
      <c r="AK205" s="236" t="s">
        <v>1778</v>
      </c>
      <c r="AL205" s="236" t="s">
        <v>2933</v>
      </c>
      <c r="AM205" s="236" t="s">
        <v>2665</v>
      </c>
      <c r="AN205" s="236" t="s">
        <v>2415</v>
      </c>
      <c r="AO205" s="236" t="s">
        <v>3212</v>
      </c>
      <c r="AP205" s="236" t="s">
        <v>1558</v>
      </c>
      <c r="AQ205" s="236" t="s">
        <v>4467</v>
      </c>
      <c r="AR205" s="236" t="s">
        <v>1938</v>
      </c>
      <c r="AS205" s="236" t="s">
        <v>2973</v>
      </c>
      <c r="AT205" s="236" t="s">
        <v>4468</v>
      </c>
      <c r="AU205" s="236" t="s">
        <v>2002</v>
      </c>
      <c r="AV205" s="236" t="s">
        <v>4069</v>
      </c>
      <c r="AW205" s="236" t="s">
        <v>2799</v>
      </c>
      <c r="AX205" s="236" t="s">
        <v>3172</v>
      </c>
      <c r="AY205" s="236" t="s">
        <v>1998</v>
      </c>
      <c r="AZ205" s="236" t="s">
        <v>3815</v>
      </c>
      <c r="BA205" s="236" t="s">
        <v>1741</v>
      </c>
      <c r="BB205" s="235" t="s">
        <v>484</v>
      </c>
    </row>
    <row r="206" spans="1:54" s="238" customFormat="1">
      <c r="A206" s="235" t="s">
        <v>4469</v>
      </c>
      <c r="B206" s="235" t="s">
        <v>2725</v>
      </c>
      <c r="C206" s="235" t="s">
        <v>486</v>
      </c>
      <c r="D206" s="236">
        <v>225</v>
      </c>
      <c r="E206" s="237">
        <v>73.944000000000003</v>
      </c>
      <c r="F206" s="237">
        <v>0.14899999999999999</v>
      </c>
      <c r="G206" s="237">
        <v>13.196</v>
      </c>
      <c r="H206" s="237">
        <v>1.389</v>
      </c>
      <c r="I206" s="237">
        <v>2.3E-2</v>
      </c>
      <c r="J206" s="237">
        <v>0.26600000000000001</v>
      </c>
      <c r="K206" s="237">
        <v>1.4119999999999999</v>
      </c>
      <c r="L206" s="237">
        <v>2.7679999999999998</v>
      </c>
      <c r="M206" s="237">
        <v>5.55</v>
      </c>
      <c r="N206" s="237">
        <v>3.4000000000000002E-2</v>
      </c>
      <c r="O206" s="237">
        <v>0.371</v>
      </c>
      <c r="P206" s="237">
        <v>99.102000000000004</v>
      </c>
      <c r="Q206" s="236" t="s">
        <v>1818</v>
      </c>
      <c r="R206" s="236" t="s">
        <v>1857</v>
      </c>
      <c r="S206" s="236" t="s">
        <v>1876</v>
      </c>
      <c r="T206" s="236" t="s">
        <v>2369</v>
      </c>
      <c r="U206" s="236" t="s">
        <v>4114</v>
      </c>
      <c r="V206" s="236" t="s">
        <v>1704</v>
      </c>
      <c r="W206" s="236" t="s">
        <v>2446</v>
      </c>
      <c r="X206" s="236" t="s">
        <v>1801</v>
      </c>
      <c r="Y206" s="236" t="s">
        <v>3686</v>
      </c>
      <c r="Z206" s="236" t="s">
        <v>2098</v>
      </c>
      <c r="AA206" s="236"/>
      <c r="AB206" s="236" t="s">
        <v>2242</v>
      </c>
      <c r="AC206" s="236" t="s">
        <v>4470</v>
      </c>
      <c r="AD206" s="236" t="s">
        <v>2098</v>
      </c>
      <c r="AE206" s="236" t="s">
        <v>2982</v>
      </c>
      <c r="AF206" s="236" t="s">
        <v>2605</v>
      </c>
      <c r="AG206" s="236" t="s">
        <v>3386</v>
      </c>
      <c r="AH206" s="236" t="s">
        <v>4471</v>
      </c>
      <c r="AI206" s="236" t="s">
        <v>3286</v>
      </c>
      <c r="AJ206" s="236" t="s">
        <v>4303</v>
      </c>
      <c r="AK206" s="236" t="s">
        <v>3305</v>
      </c>
      <c r="AL206" s="236" t="s">
        <v>2625</v>
      </c>
      <c r="AM206" s="236" t="s">
        <v>2200</v>
      </c>
      <c r="AN206" s="236" t="s">
        <v>4472</v>
      </c>
      <c r="AO206" s="236" t="s">
        <v>2715</v>
      </c>
      <c r="AP206" s="236" t="s">
        <v>3868</v>
      </c>
      <c r="AQ206" s="236" t="s">
        <v>2087</v>
      </c>
      <c r="AR206" s="236" t="s">
        <v>1542</v>
      </c>
      <c r="AS206" s="236" t="s">
        <v>2259</v>
      </c>
      <c r="AT206" s="236" t="s">
        <v>4473</v>
      </c>
      <c r="AU206" s="236" t="s">
        <v>2137</v>
      </c>
      <c r="AV206" s="236" t="s">
        <v>2528</v>
      </c>
      <c r="AW206" s="236" t="s">
        <v>1608</v>
      </c>
      <c r="AX206" s="236" t="s">
        <v>4474</v>
      </c>
      <c r="AY206" s="236" t="s">
        <v>1845</v>
      </c>
      <c r="AZ206" s="236" t="s">
        <v>2886</v>
      </c>
      <c r="BA206" s="236" t="s">
        <v>2070</v>
      </c>
      <c r="BB206" s="235" t="s">
        <v>484</v>
      </c>
    </row>
    <row r="207" spans="1:54" s="238" customFormat="1">
      <c r="A207" s="235" t="s">
        <v>4475</v>
      </c>
      <c r="B207" s="235" t="s">
        <v>2725</v>
      </c>
      <c r="C207" s="235" t="s">
        <v>486</v>
      </c>
      <c r="D207" s="236">
        <v>225</v>
      </c>
      <c r="E207" s="237">
        <v>57.738</v>
      </c>
      <c r="F207" s="237">
        <v>0.66500000000000004</v>
      </c>
      <c r="G207" s="237">
        <v>16.303999999999998</v>
      </c>
      <c r="H207" s="237">
        <v>7.7729999999999997</v>
      </c>
      <c r="I207" s="237">
        <v>0.153</v>
      </c>
      <c r="J207" s="237">
        <v>3.387</v>
      </c>
      <c r="K207" s="237">
        <v>6.431</v>
      </c>
      <c r="L207" s="237">
        <v>2.9409999999999998</v>
      </c>
      <c r="M207" s="237">
        <v>2.5880000000000001</v>
      </c>
      <c r="N207" s="237">
        <v>0.312</v>
      </c>
      <c r="O207" s="237">
        <v>1.786</v>
      </c>
      <c r="P207" s="237">
        <v>100.078</v>
      </c>
      <c r="Q207" s="236" t="s">
        <v>1800</v>
      </c>
      <c r="R207" s="236" t="s">
        <v>3153</v>
      </c>
      <c r="S207" s="236" t="s">
        <v>2817</v>
      </c>
      <c r="T207" s="236" t="s">
        <v>4111</v>
      </c>
      <c r="U207" s="236" t="s">
        <v>2367</v>
      </c>
      <c r="V207" s="236" t="s">
        <v>2053</v>
      </c>
      <c r="W207" s="236" t="s">
        <v>2922</v>
      </c>
      <c r="X207" s="236" t="s">
        <v>4476</v>
      </c>
      <c r="Y207" s="236" t="s">
        <v>4445</v>
      </c>
      <c r="Z207" s="236" t="s">
        <v>2391</v>
      </c>
      <c r="AA207" s="236"/>
      <c r="AB207" s="236" t="s">
        <v>2794</v>
      </c>
      <c r="AC207" s="236" t="s">
        <v>4477</v>
      </c>
      <c r="AD207" s="236" t="s">
        <v>4189</v>
      </c>
      <c r="AE207" s="236" t="s">
        <v>3796</v>
      </c>
      <c r="AF207" s="236" t="s">
        <v>2517</v>
      </c>
      <c r="AG207" s="236" t="s">
        <v>4478</v>
      </c>
      <c r="AH207" s="236" t="s">
        <v>4479</v>
      </c>
      <c r="AI207" s="236" t="s">
        <v>2559</v>
      </c>
      <c r="AJ207" s="236" t="s">
        <v>3363</v>
      </c>
      <c r="AK207" s="236" t="s">
        <v>2769</v>
      </c>
      <c r="AL207" s="236" t="s">
        <v>2637</v>
      </c>
      <c r="AM207" s="236" t="s">
        <v>1578</v>
      </c>
      <c r="AN207" s="236" t="s">
        <v>2123</v>
      </c>
      <c r="AO207" s="236" t="s">
        <v>2848</v>
      </c>
      <c r="AP207" s="236" t="s">
        <v>4480</v>
      </c>
      <c r="AQ207" s="236" t="s">
        <v>1821</v>
      </c>
      <c r="AR207" s="236" t="s">
        <v>3039</v>
      </c>
      <c r="AS207" s="236" t="s">
        <v>2929</v>
      </c>
      <c r="AT207" s="236" t="s">
        <v>4481</v>
      </c>
      <c r="AU207" s="236" t="s">
        <v>2210</v>
      </c>
      <c r="AV207" s="236" t="s">
        <v>1858</v>
      </c>
      <c r="AW207" s="236" t="s">
        <v>3190</v>
      </c>
      <c r="AX207" s="236" t="s">
        <v>3984</v>
      </c>
      <c r="AY207" s="236" t="s">
        <v>2580</v>
      </c>
      <c r="AZ207" s="236" t="s">
        <v>1530</v>
      </c>
      <c r="BA207" s="236" t="s">
        <v>2597</v>
      </c>
      <c r="BB207" s="235" t="s">
        <v>484</v>
      </c>
    </row>
    <row r="208" spans="1:54" s="238" customFormat="1">
      <c r="A208" s="235" t="s">
        <v>4482</v>
      </c>
      <c r="B208" s="235" t="s">
        <v>2725</v>
      </c>
      <c r="C208" s="235" t="s">
        <v>3257</v>
      </c>
      <c r="D208" s="236">
        <v>225</v>
      </c>
      <c r="E208" s="237">
        <v>59.84</v>
      </c>
      <c r="F208" s="237">
        <v>0.82599999999999996</v>
      </c>
      <c r="G208" s="237">
        <v>16.271999999999998</v>
      </c>
      <c r="H208" s="237">
        <v>5.1189999999999998</v>
      </c>
      <c r="I208" s="237">
        <v>8.1000000000000003E-2</v>
      </c>
      <c r="J208" s="237">
        <v>2.4510000000000001</v>
      </c>
      <c r="K208" s="237">
        <v>4.2430000000000003</v>
      </c>
      <c r="L208" s="237">
        <v>3.9649999999999999</v>
      </c>
      <c r="M208" s="237">
        <v>4.7220000000000004</v>
      </c>
      <c r="N208" s="237">
        <v>0.312</v>
      </c>
      <c r="O208" s="237">
        <v>1.2130000000000001</v>
      </c>
      <c r="P208" s="237">
        <v>99.043999999999997</v>
      </c>
      <c r="Q208" s="236" t="s">
        <v>1633</v>
      </c>
      <c r="R208" s="236" t="s">
        <v>3732</v>
      </c>
      <c r="S208" s="236" t="s">
        <v>1575</v>
      </c>
      <c r="T208" s="236" t="s">
        <v>3361</v>
      </c>
      <c r="U208" s="236" t="s">
        <v>2486</v>
      </c>
      <c r="V208" s="236" t="s">
        <v>3343</v>
      </c>
      <c r="W208" s="236" t="s">
        <v>3425</v>
      </c>
      <c r="X208" s="236" t="s">
        <v>1820</v>
      </c>
      <c r="Y208" s="236" t="s">
        <v>2836</v>
      </c>
      <c r="Z208" s="236" t="s">
        <v>2480</v>
      </c>
      <c r="AA208" s="236"/>
      <c r="AB208" s="236" t="s">
        <v>3640</v>
      </c>
      <c r="AC208" s="236" t="s">
        <v>4483</v>
      </c>
      <c r="AD208" s="236" t="s">
        <v>2493</v>
      </c>
      <c r="AE208" s="236" t="s">
        <v>3355</v>
      </c>
      <c r="AF208" s="236" t="s">
        <v>1531</v>
      </c>
      <c r="AG208" s="236" t="s">
        <v>2519</v>
      </c>
      <c r="AH208" s="236" t="s">
        <v>4484</v>
      </c>
      <c r="AI208" s="236" t="s">
        <v>2975</v>
      </c>
      <c r="AJ208" s="236" t="s">
        <v>3796</v>
      </c>
      <c r="AK208" s="236" t="s">
        <v>2012</v>
      </c>
      <c r="AL208" s="236" t="s">
        <v>2833</v>
      </c>
      <c r="AM208" s="236" t="s">
        <v>2231</v>
      </c>
      <c r="AN208" s="236" t="s">
        <v>2184</v>
      </c>
      <c r="AO208" s="236" t="s">
        <v>4319</v>
      </c>
      <c r="AP208" s="236" t="s">
        <v>2664</v>
      </c>
      <c r="AQ208" s="236" t="s">
        <v>1664</v>
      </c>
      <c r="AR208" s="236" t="s">
        <v>2245</v>
      </c>
      <c r="AS208" s="236" t="s">
        <v>2368</v>
      </c>
      <c r="AT208" s="236" t="s">
        <v>2276</v>
      </c>
      <c r="AU208" s="236" t="s">
        <v>2143</v>
      </c>
      <c r="AV208" s="236" t="s">
        <v>2146</v>
      </c>
      <c r="AW208" s="236" t="s">
        <v>4485</v>
      </c>
      <c r="AX208" s="236" t="s">
        <v>2148</v>
      </c>
      <c r="AY208" s="236" t="s">
        <v>1640</v>
      </c>
      <c r="AZ208" s="236" t="s">
        <v>2516</v>
      </c>
      <c r="BA208" s="236" t="s">
        <v>4486</v>
      </c>
      <c r="BB208" s="235" t="s">
        <v>484</v>
      </c>
    </row>
    <row r="209" spans="1:54" s="238" customFormat="1">
      <c r="A209" s="235" t="s">
        <v>4487</v>
      </c>
      <c r="B209" s="235" t="s">
        <v>2725</v>
      </c>
      <c r="C209" s="235" t="s">
        <v>486</v>
      </c>
      <c r="D209" s="236">
        <v>225</v>
      </c>
      <c r="E209" s="237">
        <v>72.043999999999997</v>
      </c>
      <c r="F209" s="237">
        <v>0.25800000000000001</v>
      </c>
      <c r="G209" s="237">
        <v>13.691000000000001</v>
      </c>
      <c r="H209" s="237">
        <v>2.3969999999999998</v>
      </c>
      <c r="I209" s="237">
        <v>4.2000000000000003E-2</v>
      </c>
      <c r="J209" s="237">
        <v>0.68</v>
      </c>
      <c r="K209" s="237">
        <v>1.865</v>
      </c>
      <c r="L209" s="237">
        <v>3.0819999999999999</v>
      </c>
      <c r="M209" s="237">
        <v>4.6280000000000001</v>
      </c>
      <c r="N209" s="237">
        <v>0.104</v>
      </c>
      <c r="O209" s="237">
        <v>0.73399999999999999</v>
      </c>
      <c r="P209" s="237">
        <v>99.525000000000006</v>
      </c>
      <c r="Q209" s="236" t="s">
        <v>2379</v>
      </c>
      <c r="R209" s="236" t="s">
        <v>2253</v>
      </c>
      <c r="S209" s="236" t="s">
        <v>3180</v>
      </c>
      <c r="T209" s="236" t="s">
        <v>1966</v>
      </c>
      <c r="U209" s="236" t="s">
        <v>3305</v>
      </c>
      <c r="V209" s="236" t="s">
        <v>2535</v>
      </c>
      <c r="W209" s="236" t="s">
        <v>1565</v>
      </c>
      <c r="X209" s="236" t="s">
        <v>2785</v>
      </c>
      <c r="Y209" s="236" t="s">
        <v>1737</v>
      </c>
      <c r="Z209" s="236" t="s">
        <v>2406</v>
      </c>
      <c r="AA209" s="236"/>
      <c r="AB209" s="236" t="s">
        <v>4488</v>
      </c>
      <c r="AC209" s="236" t="s">
        <v>3559</v>
      </c>
      <c r="AD209" s="236" t="s">
        <v>2682</v>
      </c>
      <c r="AE209" s="236" t="s">
        <v>2096</v>
      </c>
      <c r="AF209" s="236" t="s">
        <v>2511</v>
      </c>
      <c r="AG209" s="236" t="s">
        <v>1642</v>
      </c>
      <c r="AH209" s="236" t="s">
        <v>4489</v>
      </c>
      <c r="AI209" s="236" t="s">
        <v>4490</v>
      </c>
      <c r="AJ209" s="236" t="s">
        <v>2793</v>
      </c>
      <c r="AK209" s="236" t="s">
        <v>1920</v>
      </c>
      <c r="AL209" s="236" t="s">
        <v>3639</v>
      </c>
      <c r="AM209" s="236" t="s">
        <v>3027</v>
      </c>
      <c r="AN209" s="236" t="s">
        <v>2755</v>
      </c>
      <c r="AO209" s="236" t="s">
        <v>2988</v>
      </c>
      <c r="AP209" s="236" t="s">
        <v>4491</v>
      </c>
      <c r="AQ209" s="236" t="s">
        <v>2915</v>
      </c>
      <c r="AR209" s="236" t="s">
        <v>4492</v>
      </c>
      <c r="AS209" s="236" t="s">
        <v>2153</v>
      </c>
      <c r="AT209" s="236" t="s">
        <v>2476</v>
      </c>
      <c r="AU209" s="236" t="s">
        <v>2089</v>
      </c>
      <c r="AV209" s="236" t="s">
        <v>2138</v>
      </c>
      <c r="AW209" s="236" t="s">
        <v>1823</v>
      </c>
      <c r="AX209" s="236" t="s">
        <v>2073</v>
      </c>
      <c r="AY209" s="236" t="s">
        <v>1659</v>
      </c>
      <c r="AZ209" s="236" t="s">
        <v>4391</v>
      </c>
      <c r="BA209" s="236" t="s">
        <v>1859</v>
      </c>
      <c r="BB209" s="235" t="s">
        <v>484</v>
      </c>
    </row>
    <row r="210" spans="1:54" s="238" customFormat="1">
      <c r="A210" s="235" t="s">
        <v>4493</v>
      </c>
      <c r="B210" s="235" t="s">
        <v>2725</v>
      </c>
      <c r="C210" s="235" t="s">
        <v>486</v>
      </c>
      <c r="D210" s="236">
        <v>225</v>
      </c>
      <c r="E210" s="237">
        <v>75.897999999999996</v>
      </c>
      <c r="F210" s="237">
        <v>7.0999999999999994E-2</v>
      </c>
      <c r="G210" s="237">
        <v>12.456</v>
      </c>
      <c r="H210" s="237">
        <v>0.45300000000000001</v>
      </c>
      <c r="I210" s="237">
        <v>8.0000000000000002E-3</v>
      </c>
      <c r="J210" s="237">
        <v>0.20100000000000001</v>
      </c>
      <c r="K210" s="237">
        <v>1.3069999999999999</v>
      </c>
      <c r="L210" s="237">
        <v>1.534</v>
      </c>
      <c r="M210" s="237">
        <v>7.0810000000000004</v>
      </c>
      <c r="N210" s="237">
        <v>2.3E-2</v>
      </c>
      <c r="O210" s="237">
        <v>0.54600000000000004</v>
      </c>
      <c r="P210" s="237">
        <v>99.578000000000003</v>
      </c>
      <c r="Q210" s="236" t="s">
        <v>2680</v>
      </c>
      <c r="R210" s="236" t="s">
        <v>2989</v>
      </c>
      <c r="S210" s="236" t="s">
        <v>1959</v>
      </c>
      <c r="T210" s="236" t="s">
        <v>1805</v>
      </c>
      <c r="U210" s="236" t="s">
        <v>2989</v>
      </c>
      <c r="V210" s="236" t="s">
        <v>4494</v>
      </c>
      <c r="W210" s="236" t="s">
        <v>2527</v>
      </c>
      <c r="X210" s="236" t="s">
        <v>2125</v>
      </c>
      <c r="Y210" s="236" t="s">
        <v>4495</v>
      </c>
      <c r="Z210" s="236" t="s">
        <v>2202</v>
      </c>
      <c r="AA210" s="236"/>
      <c r="AB210" s="236" t="s">
        <v>2816</v>
      </c>
      <c r="AC210" s="236" t="s">
        <v>3122</v>
      </c>
      <c r="AD210" s="236" t="s">
        <v>1862</v>
      </c>
      <c r="AE210" s="236" t="s">
        <v>4227</v>
      </c>
      <c r="AF210" s="236" t="s">
        <v>2699</v>
      </c>
      <c r="AG210" s="236" t="s">
        <v>3132</v>
      </c>
      <c r="AH210" s="236" t="s">
        <v>4496</v>
      </c>
      <c r="AI210" s="236" t="s">
        <v>2765</v>
      </c>
      <c r="AJ210" s="236" t="s">
        <v>4497</v>
      </c>
      <c r="AK210" s="236" t="s">
        <v>4245</v>
      </c>
      <c r="AL210" s="236" t="s">
        <v>2565</v>
      </c>
      <c r="AM210" s="236" t="s">
        <v>1986</v>
      </c>
      <c r="AN210" s="236" t="s">
        <v>3533</v>
      </c>
      <c r="AO210" s="236" t="s">
        <v>2080</v>
      </c>
      <c r="AP210" s="236" t="s">
        <v>3468</v>
      </c>
      <c r="AQ210" s="236" t="s">
        <v>2278</v>
      </c>
      <c r="AR210" s="236" t="s">
        <v>2132</v>
      </c>
      <c r="AS210" s="236" t="s">
        <v>1624</v>
      </c>
      <c r="AT210" s="236" t="s">
        <v>3997</v>
      </c>
      <c r="AU210" s="236" t="s">
        <v>1558</v>
      </c>
      <c r="AV210" s="236" t="s">
        <v>2105</v>
      </c>
      <c r="AW210" s="236" t="s">
        <v>1586</v>
      </c>
      <c r="AX210" s="236" t="s">
        <v>1959</v>
      </c>
      <c r="AY210" s="236" t="s">
        <v>4071</v>
      </c>
      <c r="AZ210" s="236" t="s">
        <v>3434</v>
      </c>
      <c r="BA210" s="236" t="s">
        <v>2727</v>
      </c>
      <c r="BB210" s="235" t="s">
        <v>484</v>
      </c>
    </row>
    <row r="211" spans="1:54" s="238" customFormat="1">
      <c r="A211" s="235" t="s">
        <v>4498</v>
      </c>
      <c r="B211" s="235" t="s">
        <v>2725</v>
      </c>
      <c r="C211" s="235" t="s">
        <v>486</v>
      </c>
      <c r="D211" s="236">
        <v>225</v>
      </c>
      <c r="E211" s="237">
        <v>75.561000000000007</v>
      </c>
      <c r="F211" s="237">
        <v>6.3E-2</v>
      </c>
      <c r="G211" s="237">
        <v>12.641</v>
      </c>
      <c r="H211" s="237">
        <v>1.1850000000000001</v>
      </c>
      <c r="I211" s="237">
        <v>0.02</v>
      </c>
      <c r="J211" s="237">
        <v>0.11899999999999999</v>
      </c>
      <c r="K211" s="237">
        <v>1.157</v>
      </c>
      <c r="L211" s="237">
        <v>2.3730000000000002</v>
      </c>
      <c r="M211" s="237">
        <v>6.0140000000000002</v>
      </c>
      <c r="N211" s="237">
        <v>1.2999999999999999E-2</v>
      </c>
      <c r="O211" s="237">
        <v>0.106</v>
      </c>
      <c r="P211" s="237">
        <v>99.251999999999995</v>
      </c>
      <c r="Q211" s="236" t="s">
        <v>2897</v>
      </c>
      <c r="R211" s="236" t="s">
        <v>2774</v>
      </c>
      <c r="S211" s="236" t="s">
        <v>2806</v>
      </c>
      <c r="T211" s="236" t="s">
        <v>3240</v>
      </c>
      <c r="U211" s="236" t="s">
        <v>4499</v>
      </c>
      <c r="V211" s="236" t="s">
        <v>3205</v>
      </c>
      <c r="W211" s="236" t="s">
        <v>1746</v>
      </c>
      <c r="X211" s="236" t="s">
        <v>3453</v>
      </c>
      <c r="Y211" s="236" t="s">
        <v>2865</v>
      </c>
      <c r="Z211" s="236" t="s">
        <v>1882</v>
      </c>
      <c r="AA211" s="236"/>
      <c r="AB211" s="236" t="s">
        <v>2242</v>
      </c>
      <c r="AC211" s="236" t="s">
        <v>2872</v>
      </c>
      <c r="AD211" s="236" t="s">
        <v>3457</v>
      </c>
      <c r="AE211" s="236" t="s">
        <v>4500</v>
      </c>
      <c r="AF211" s="236" t="s">
        <v>2696</v>
      </c>
      <c r="AG211" s="236" t="s">
        <v>1628</v>
      </c>
      <c r="AH211" s="236" t="s">
        <v>2878</v>
      </c>
      <c r="AI211" s="236" t="s">
        <v>2508</v>
      </c>
      <c r="AJ211" s="236" t="s">
        <v>4501</v>
      </c>
      <c r="AK211" s="236" t="s">
        <v>1582</v>
      </c>
      <c r="AL211" s="236" t="s">
        <v>2057</v>
      </c>
      <c r="AM211" s="236" t="s">
        <v>3190</v>
      </c>
      <c r="AN211" s="236" t="s">
        <v>2071</v>
      </c>
      <c r="AO211" s="236" t="s">
        <v>3433</v>
      </c>
      <c r="AP211" s="236" t="s">
        <v>1771</v>
      </c>
      <c r="AQ211" s="236" t="s">
        <v>3199</v>
      </c>
      <c r="AR211" s="236" t="s">
        <v>3174</v>
      </c>
      <c r="AS211" s="236" t="s">
        <v>1894</v>
      </c>
      <c r="AT211" s="236" t="s">
        <v>4502</v>
      </c>
      <c r="AU211" s="236" t="s">
        <v>1747</v>
      </c>
      <c r="AV211" s="236" t="s">
        <v>1629</v>
      </c>
      <c r="AW211" s="236" t="s">
        <v>1709</v>
      </c>
      <c r="AX211" s="236" t="s">
        <v>3921</v>
      </c>
      <c r="AY211" s="236" t="s">
        <v>2014</v>
      </c>
      <c r="AZ211" s="236" t="s">
        <v>3028</v>
      </c>
      <c r="BA211" s="236" t="s">
        <v>2435</v>
      </c>
      <c r="BB211" s="235" t="s">
        <v>484</v>
      </c>
    </row>
    <row r="212" spans="1:54" s="238" customFormat="1">
      <c r="A212" s="235" t="s">
        <v>4503</v>
      </c>
      <c r="B212" s="235" t="s">
        <v>2725</v>
      </c>
      <c r="C212" s="235" t="s">
        <v>486</v>
      </c>
      <c r="D212" s="236">
        <v>225</v>
      </c>
      <c r="E212" s="237">
        <v>69.763999999999996</v>
      </c>
      <c r="F212" s="237">
        <v>0.40200000000000002</v>
      </c>
      <c r="G212" s="237">
        <v>14.565</v>
      </c>
      <c r="H212" s="237">
        <v>3.67</v>
      </c>
      <c r="I212" s="237">
        <v>6.4000000000000001E-2</v>
      </c>
      <c r="J212" s="237">
        <v>0.84099999999999997</v>
      </c>
      <c r="K212" s="237">
        <v>2.8239999999999998</v>
      </c>
      <c r="L212" s="237">
        <v>3.6920000000000002</v>
      </c>
      <c r="M212" s="237">
        <v>3.3159999999999998</v>
      </c>
      <c r="N212" s="237">
        <v>0.10299999999999999</v>
      </c>
      <c r="O212" s="237">
        <v>0.26300000000000001</v>
      </c>
      <c r="P212" s="237">
        <v>99.504000000000005</v>
      </c>
      <c r="Q212" s="236" t="s">
        <v>2543</v>
      </c>
      <c r="R212" s="236" t="s">
        <v>1676</v>
      </c>
      <c r="S212" s="236" t="s">
        <v>1691</v>
      </c>
      <c r="T212" s="236" t="s">
        <v>3679</v>
      </c>
      <c r="U212" s="236" t="s">
        <v>2049</v>
      </c>
      <c r="V212" s="236" t="s">
        <v>1744</v>
      </c>
      <c r="W212" s="236" t="s">
        <v>1581</v>
      </c>
      <c r="X212" s="236" t="s">
        <v>2190</v>
      </c>
      <c r="Y212" s="236" t="s">
        <v>3759</v>
      </c>
      <c r="Z212" s="236" t="s">
        <v>2401</v>
      </c>
      <c r="AA212" s="236"/>
      <c r="AB212" s="236" t="s">
        <v>3944</v>
      </c>
      <c r="AC212" s="236" t="s">
        <v>4504</v>
      </c>
      <c r="AD212" s="236" t="s">
        <v>2511</v>
      </c>
      <c r="AE212" s="236" t="s">
        <v>4063</v>
      </c>
      <c r="AF212" s="236" t="s">
        <v>1862</v>
      </c>
      <c r="AG212" s="236" t="s">
        <v>2039</v>
      </c>
      <c r="AH212" s="236" t="s">
        <v>3236</v>
      </c>
      <c r="AI212" s="236" t="s">
        <v>3083</v>
      </c>
      <c r="AJ212" s="236" t="s">
        <v>4505</v>
      </c>
      <c r="AK212" s="236" t="s">
        <v>3352</v>
      </c>
      <c r="AL212" s="236" t="s">
        <v>3731</v>
      </c>
      <c r="AM212" s="236" t="s">
        <v>3701</v>
      </c>
      <c r="AN212" s="236" t="s">
        <v>2103</v>
      </c>
      <c r="AO212" s="236" t="s">
        <v>2571</v>
      </c>
      <c r="AP212" s="236" t="s">
        <v>4256</v>
      </c>
      <c r="AQ212" s="236" t="s">
        <v>1610</v>
      </c>
      <c r="AR212" s="236" t="s">
        <v>3969</v>
      </c>
      <c r="AS212" s="236" t="s">
        <v>1909</v>
      </c>
      <c r="AT212" s="236" t="s">
        <v>3690</v>
      </c>
      <c r="AU212" s="236" t="s">
        <v>1849</v>
      </c>
      <c r="AV212" s="236" t="s">
        <v>4369</v>
      </c>
      <c r="AW212" s="236" t="s">
        <v>3038</v>
      </c>
      <c r="AX212" s="236" t="s">
        <v>1799</v>
      </c>
      <c r="AY212" s="236" t="s">
        <v>2729</v>
      </c>
      <c r="AZ212" s="236" t="s">
        <v>1951</v>
      </c>
      <c r="BA212" s="236" t="s">
        <v>3701</v>
      </c>
      <c r="BB212" s="235" t="s">
        <v>484</v>
      </c>
    </row>
    <row r="213" spans="1:54" s="238" customFormat="1">
      <c r="A213" s="235" t="s">
        <v>4506</v>
      </c>
      <c r="B213" s="235" t="s">
        <v>2725</v>
      </c>
      <c r="C213" s="235" t="s">
        <v>486</v>
      </c>
      <c r="D213" s="236">
        <v>225</v>
      </c>
      <c r="E213" s="237">
        <v>68.876000000000005</v>
      </c>
      <c r="F213" s="237">
        <v>0.36499999999999999</v>
      </c>
      <c r="G213" s="237">
        <v>14.930999999999999</v>
      </c>
      <c r="H213" s="237">
        <v>3.504</v>
      </c>
      <c r="I213" s="237">
        <v>6.2E-2</v>
      </c>
      <c r="J213" s="237">
        <v>0.79300000000000004</v>
      </c>
      <c r="K213" s="237">
        <v>2.8490000000000002</v>
      </c>
      <c r="L213" s="237">
        <v>3.7269999999999999</v>
      </c>
      <c r="M213" s="237">
        <v>3.7</v>
      </c>
      <c r="N213" s="237">
        <v>9.9000000000000005E-2</v>
      </c>
      <c r="O213" s="237">
        <v>0.33700000000000002</v>
      </c>
      <c r="P213" s="237">
        <v>99.242999999999995</v>
      </c>
      <c r="Q213" s="236" t="s">
        <v>3731</v>
      </c>
      <c r="R213" s="236" t="s">
        <v>2705</v>
      </c>
      <c r="S213" s="236" t="s">
        <v>1907</v>
      </c>
      <c r="T213" s="236" t="s">
        <v>3487</v>
      </c>
      <c r="U213" s="236" t="s">
        <v>2039</v>
      </c>
      <c r="V213" s="236" t="s">
        <v>3777</v>
      </c>
      <c r="W213" s="236" t="s">
        <v>1682</v>
      </c>
      <c r="X213" s="236" t="s">
        <v>1700</v>
      </c>
      <c r="Y213" s="236" t="s">
        <v>4302</v>
      </c>
      <c r="Z213" s="236" t="s">
        <v>2673</v>
      </c>
      <c r="AA213" s="236"/>
      <c r="AB213" s="236" t="s">
        <v>2814</v>
      </c>
      <c r="AC213" s="236" t="s">
        <v>4507</v>
      </c>
      <c r="AD213" s="236" t="s">
        <v>2486</v>
      </c>
      <c r="AE213" s="236" t="s">
        <v>4168</v>
      </c>
      <c r="AF213" s="236" t="s">
        <v>3129</v>
      </c>
      <c r="AG213" s="236" t="s">
        <v>1907</v>
      </c>
      <c r="AH213" s="236" t="s">
        <v>4508</v>
      </c>
      <c r="AI213" s="236" t="s">
        <v>2681</v>
      </c>
      <c r="AJ213" s="236" t="s">
        <v>3415</v>
      </c>
      <c r="AK213" s="236" t="s">
        <v>3593</v>
      </c>
      <c r="AL213" s="236" t="s">
        <v>3786</v>
      </c>
      <c r="AM213" s="236" t="s">
        <v>1751</v>
      </c>
      <c r="AN213" s="236" t="s">
        <v>4509</v>
      </c>
      <c r="AO213" s="236" t="s">
        <v>2552</v>
      </c>
      <c r="AP213" s="236" t="s">
        <v>2651</v>
      </c>
      <c r="AQ213" s="236" t="s">
        <v>3072</v>
      </c>
      <c r="AR213" s="236" t="s">
        <v>4085</v>
      </c>
      <c r="AS213" s="236" t="s">
        <v>1944</v>
      </c>
      <c r="AT213" s="236" t="s">
        <v>1932</v>
      </c>
      <c r="AU213" s="236" t="s">
        <v>1654</v>
      </c>
      <c r="AV213" s="236" t="s">
        <v>1874</v>
      </c>
      <c r="AW213" s="236" t="s">
        <v>3636</v>
      </c>
      <c r="AX213" s="236" t="s">
        <v>4510</v>
      </c>
      <c r="AY213" s="236" t="s">
        <v>2040</v>
      </c>
      <c r="AZ213" s="236" t="s">
        <v>1862</v>
      </c>
      <c r="BA213" s="236" t="s">
        <v>1687</v>
      </c>
      <c r="BB213" s="235" t="s">
        <v>484</v>
      </c>
    </row>
    <row r="214" spans="1:54" s="238" customFormat="1">
      <c r="A214" s="235" t="s">
        <v>4511</v>
      </c>
      <c r="B214" s="235" t="s">
        <v>2725</v>
      </c>
      <c r="C214" s="235" t="s">
        <v>486</v>
      </c>
      <c r="D214" s="236">
        <v>225</v>
      </c>
      <c r="E214" s="237">
        <v>57.677999999999997</v>
      </c>
      <c r="F214" s="237">
        <v>1.0449999999999999</v>
      </c>
      <c r="G214" s="237">
        <v>16.033999999999999</v>
      </c>
      <c r="H214" s="237">
        <v>8.8070000000000004</v>
      </c>
      <c r="I214" s="237">
        <v>0.16900000000000001</v>
      </c>
      <c r="J214" s="237">
        <v>2.5099999999999998</v>
      </c>
      <c r="K214" s="237">
        <v>5.5590000000000002</v>
      </c>
      <c r="L214" s="237">
        <v>3.7250000000000001</v>
      </c>
      <c r="M214" s="237">
        <v>2.379</v>
      </c>
      <c r="N214" s="237">
        <v>0.23899999999999999</v>
      </c>
      <c r="O214" s="237">
        <v>1.157</v>
      </c>
      <c r="P214" s="237">
        <v>99.302000000000007</v>
      </c>
      <c r="Q214" s="236" t="s">
        <v>2027</v>
      </c>
      <c r="R214" s="236" t="s">
        <v>3044</v>
      </c>
      <c r="S214" s="236" t="s">
        <v>3218</v>
      </c>
      <c r="T214" s="236" t="s">
        <v>3796</v>
      </c>
      <c r="U214" s="236" t="s">
        <v>3624</v>
      </c>
      <c r="V214" s="236" t="s">
        <v>2350</v>
      </c>
      <c r="W214" s="236" t="s">
        <v>2064</v>
      </c>
      <c r="X214" s="236" t="s">
        <v>3501</v>
      </c>
      <c r="Y214" s="236" t="s">
        <v>3630</v>
      </c>
      <c r="Z214" s="236" t="s">
        <v>1919</v>
      </c>
      <c r="AA214" s="236"/>
      <c r="AB214" s="236" t="s">
        <v>2067</v>
      </c>
      <c r="AC214" s="236" t="s">
        <v>4263</v>
      </c>
      <c r="AD214" s="236" t="s">
        <v>4512</v>
      </c>
      <c r="AE214" s="236" t="s">
        <v>2201</v>
      </c>
      <c r="AF214" s="236" t="s">
        <v>3310</v>
      </c>
      <c r="AG214" s="236" t="s">
        <v>4290</v>
      </c>
      <c r="AH214" s="236" t="s">
        <v>4342</v>
      </c>
      <c r="AI214" s="236" t="s">
        <v>2057</v>
      </c>
      <c r="AJ214" s="236" t="s">
        <v>4513</v>
      </c>
      <c r="AK214" s="236" t="s">
        <v>3957</v>
      </c>
      <c r="AL214" s="236" t="s">
        <v>1884</v>
      </c>
      <c r="AM214" s="236" t="s">
        <v>4514</v>
      </c>
      <c r="AN214" s="236" t="s">
        <v>2119</v>
      </c>
      <c r="AO214" s="236" t="s">
        <v>3730</v>
      </c>
      <c r="AP214" s="236" t="s">
        <v>1898</v>
      </c>
      <c r="AQ214" s="236" t="s">
        <v>4107</v>
      </c>
      <c r="AR214" s="236" t="s">
        <v>2561</v>
      </c>
      <c r="AS214" s="236" t="s">
        <v>2002</v>
      </c>
      <c r="AT214" s="236" t="s">
        <v>4515</v>
      </c>
      <c r="AU214" s="236" t="s">
        <v>1829</v>
      </c>
      <c r="AV214" s="236" t="s">
        <v>4516</v>
      </c>
      <c r="AW214" s="236" t="s">
        <v>2412</v>
      </c>
      <c r="AX214" s="236" t="s">
        <v>2567</v>
      </c>
      <c r="AY214" s="236" t="s">
        <v>2537</v>
      </c>
      <c r="AZ214" s="236" t="s">
        <v>4517</v>
      </c>
      <c r="BA214" s="236" t="s">
        <v>1742</v>
      </c>
      <c r="BB214" s="235" t="s">
        <v>484</v>
      </c>
    </row>
    <row r="215" spans="1:54" s="238" customFormat="1">
      <c r="A215" s="235" t="s">
        <v>4518</v>
      </c>
      <c r="B215" s="235" t="s">
        <v>2725</v>
      </c>
      <c r="C215" s="235" t="s">
        <v>486</v>
      </c>
      <c r="D215" s="236">
        <v>225</v>
      </c>
      <c r="E215" s="237">
        <v>64.745999999999995</v>
      </c>
      <c r="F215" s="237">
        <v>0.56699999999999995</v>
      </c>
      <c r="G215" s="237">
        <v>15.622</v>
      </c>
      <c r="H215" s="237">
        <v>5.4329999999999998</v>
      </c>
      <c r="I215" s="237">
        <v>8.8999999999999996E-2</v>
      </c>
      <c r="J215" s="237">
        <v>1.5760000000000001</v>
      </c>
      <c r="K215" s="237">
        <v>4.0220000000000002</v>
      </c>
      <c r="L215" s="237">
        <v>3.8929999999999998</v>
      </c>
      <c r="M215" s="237">
        <v>3.153</v>
      </c>
      <c r="N215" s="237">
        <v>0.128</v>
      </c>
      <c r="O215" s="237">
        <v>0.36299999999999999</v>
      </c>
      <c r="P215" s="237">
        <v>99.591999999999999</v>
      </c>
      <c r="Q215" s="236" t="s">
        <v>1551</v>
      </c>
      <c r="R215" s="236" t="s">
        <v>1586</v>
      </c>
      <c r="S215" s="236" t="s">
        <v>3734</v>
      </c>
      <c r="T215" s="236" t="s">
        <v>3385</v>
      </c>
      <c r="U215" s="236" t="s">
        <v>1967</v>
      </c>
      <c r="V215" s="236" t="s">
        <v>1616</v>
      </c>
      <c r="W215" s="236" t="s">
        <v>2178</v>
      </c>
      <c r="X215" s="236" t="s">
        <v>2534</v>
      </c>
      <c r="Y215" s="236" t="s">
        <v>3708</v>
      </c>
      <c r="Z215" s="236" t="s">
        <v>2016</v>
      </c>
      <c r="AA215" s="236"/>
      <c r="AB215" s="236" t="s">
        <v>3630</v>
      </c>
      <c r="AC215" s="236" t="s">
        <v>3358</v>
      </c>
      <c r="AD215" s="236" t="s">
        <v>2660</v>
      </c>
      <c r="AE215" s="236" t="s">
        <v>2201</v>
      </c>
      <c r="AF215" s="236" t="s">
        <v>2502</v>
      </c>
      <c r="AG215" s="236" t="s">
        <v>3491</v>
      </c>
      <c r="AH215" s="236" t="s">
        <v>4519</v>
      </c>
      <c r="AI215" s="236" t="s">
        <v>1597</v>
      </c>
      <c r="AJ215" s="236" t="s">
        <v>4520</v>
      </c>
      <c r="AK215" s="236" t="s">
        <v>2642</v>
      </c>
      <c r="AL215" s="236" t="s">
        <v>2621</v>
      </c>
      <c r="AM215" s="236" t="s">
        <v>1685</v>
      </c>
      <c r="AN215" s="236" t="s">
        <v>1817</v>
      </c>
      <c r="AO215" s="236" t="s">
        <v>3512</v>
      </c>
      <c r="AP215" s="236" t="s">
        <v>2753</v>
      </c>
      <c r="AQ215" s="236" t="s">
        <v>1772</v>
      </c>
      <c r="AR215" s="236" t="s">
        <v>4002</v>
      </c>
      <c r="AS215" s="236" t="s">
        <v>3303</v>
      </c>
      <c r="AT215" s="236" t="s">
        <v>4009</v>
      </c>
      <c r="AU215" s="236" t="s">
        <v>2552</v>
      </c>
      <c r="AV215" s="236" t="s">
        <v>3022</v>
      </c>
      <c r="AW215" s="236" t="s">
        <v>3156</v>
      </c>
      <c r="AX215" s="236" t="s">
        <v>2051</v>
      </c>
      <c r="AY215" s="236" t="s">
        <v>1933</v>
      </c>
      <c r="AZ215" s="236" t="s">
        <v>4232</v>
      </c>
      <c r="BA215" s="236" t="s">
        <v>1766</v>
      </c>
      <c r="BB215" s="235" t="s">
        <v>484</v>
      </c>
    </row>
    <row r="216" spans="1:54" s="238" customFormat="1">
      <c r="A216" s="235" t="s">
        <v>4521</v>
      </c>
      <c r="B216" s="235" t="s">
        <v>2725</v>
      </c>
      <c r="C216" s="235" t="s">
        <v>486</v>
      </c>
      <c r="D216" s="236">
        <v>225</v>
      </c>
      <c r="E216" s="237">
        <v>65.459999999999994</v>
      </c>
      <c r="F216" s="237">
        <v>0.503</v>
      </c>
      <c r="G216" s="237">
        <v>15.645</v>
      </c>
      <c r="H216" s="237">
        <v>5.1120000000000001</v>
      </c>
      <c r="I216" s="237">
        <v>0.112</v>
      </c>
      <c r="J216" s="237">
        <v>1.3979999999999999</v>
      </c>
      <c r="K216" s="237">
        <v>3.867</v>
      </c>
      <c r="L216" s="237">
        <v>3.9089999999999998</v>
      </c>
      <c r="M216" s="237">
        <v>2.9460000000000002</v>
      </c>
      <c r="N216" s="237">
        <v>0.15</v>
      </c>
      <c r="O216" s="237">
        <v>0.39300000000000002</v>
      </c>
      <c r="P216" s="237">
        <v>99.495000000000005</v>
      </c>
      <c r="Q216" s="236" t="s">
        <v>3152</v>
      </c>
      <c r="R216" s="236" t="s">
        <v>2229</v>
      </c>
      <c r="S216" s="236" t="s">
        <v>3543</v>
      </c>
      <c r="T216" s="236" t="s">
        <v>4307</v>
      </c>
      <c r="U216" s="236" t="s">
        <v>1865</v>
      </c>
      <c r="V216" s="236" t="s">
        <v>2592</v>
      </c>
      <c r="W216" s="236" t="s">
        <v>3044</v>
      </c>
      <c r="X216" s="236" t="s">
        <v>3586</v>
      </c>
      <c r="Y216" s="236" t="s">
        <v>4522</v>
      </c>
      <c r="Z216" s="236" t="s">
        <v>2817</v>
      </c>
      <c r="AA216" s="236"/>
      <c r="AB216" s="236" t="s">
        <v>3623</v>
      </c>
      <c r="AC216" s="236" t="s">
        <v>4523</v>
      </c>
      <c r="AD216" s="236" t="s">
        <v>1529</v>
      </c>
      <c r="AE216" s="236" t="s">
        <v>3720</v>
      </c>
      <c r="AF216" s="236" t="s">
        <v>2817</v>
      </c>
      <c r="AG216" s="236" t="s">
        <v>3737</v>
      </c>
      <c r="AH216" s="236" t="s">
        <v>4470</v>
      </c>
      <c r="AI216" s="236" t="s">
        <v>4524</v>
      </c>
      <c r="AJ216" s="236" t="s">
        <v>4525</v>
      </c>
      <c r="AK216" s="236" t="s">
        <v>4526</v>
      </c>
      <c r="AL216" s="236" t="s">
        <v>4028</v>
      </c>
      <c r="AM216" s="236" t="s">
        <v>1535</v>
      </c>
      <c r="AN216" s="236" t="s">
        <v>3150</v>
      </c>
      <c r="AO216" s="236" t="s">
        <v>3931</v>
      </c>
      <c r="AP216" s="236" t="s">
        <v>4527</v>
      </c>
      <c r="AQ216" s="236" t="s">
        <v>4486</v>
      </c>
      <c r="AR216" s="236" t="s">
        <v>1817</v>
      </c>
      <c r="AS216" s="236" t="s">
        <v>2552</v>
      </c>
      <c r="AT216" s="236" t="s">
        <v>4007</v>
      </c>
      <c r="AU216" s="236" t="s">
        <v>2643</v>
      </c>
      <c r="AV216" s="236" t="s">
        <v>3238</v>
      </c>
      <c r="AW216" s="236" t="s">
        <v>1829</v>
      </c>
      <c r="AX216" s="236" t="s">
        <v>2137</v>
      </c>
      <c r="AY216" s="236" t="s">
        <v>2518</v>
      </c>
      <c r="AZ216" s="236" t="s">
        <v>2393</v>
      </c>
      <c r="BA216" s="236" t="s">
        <v>3019</v>
      </c>
      <c r="BB216" s="235" t="s">
        <v>484</v>
      </c>
    </row>
    <row r="217" spans="1:54" s="238" customFormat="1">
      <c r="A217" s="235" t="s">
        <v>4528</v>
      </c>
      <c r="B217" s="235" t="s">
        <v>2725</v>
      </c>
      <c r="C217" s="235" t="s">
        <v>486</v>
      </c>
      <c r="D217" s="236">
        <v>225</v>
      </c>
      <c r="E217" s="237">
        <v>65.825000000000003</v>
      </c>
      <c r="F217" s="237">
        <v>0.52800000000000002</v>
      </c>
      <c r="G217" s="237">
        <v>15.65</v>
      </c>
      <c r="H217" s="237">
        <v>5.15</v>
      </c>
      <c r="I217" s="237">
        <v>0.114</v>
      </c>
      <c r="J217" s="237">
        <v>1.4419999999999999</v>
      </c>
      <c r="K217" s="237">
        <v>3.8079999999999998</v>
      </c>
      <c r="L217" s="237">
        <v>3.8809999999999998</v>
      </c>
      <c r="M217" s="237">
        <v>3.0619999999999998</v>
      </c>
      <c r="N217" s="237">
        <v>0.14899999999999999</v>
      </c>
      <c r="O217" s="237">
        <v>0.28000000000000003</v>
      </c>
      <c r="P217" s="237">
        <v>99.888999999999996</v>
      </c>
      <c r="Q217" s="236" t="s">
        <v>3915</v>
      </c>
      <c r="R217" s="236" t="s">
        <v>2278</v>
      </c>
      <c r="S217" s="236" t="s">
        <v>2907</v>
      </c>
      <c r="T217" s="236" t="s">
        <v>4151</v>
      </c>
      <c r="U217" s="236" t="s">
        <v>3593</v>
      </c>
      <c r="V217" s="236" t="s">
        <v>3787</v>
      </c>
      <c r="W217" s="236" t="s">
        <v>2544</v>
      </c>
      <c r="X217" s="236" t="s">
        <v>2447</v>
      </c>
      <c r="Y217" s="236" t="s">
        <v>3951</v>
      </c>
      <c r="Z217" s="236" t="s">
        <v>2654</v>
      </c>
      <c r="AA217" s="236"/>
      <c r="AB217" s="236" t="s">
        <v>2685</v>
      </c>
      <c r="AC217" s="236" t="s">
        <v>4529</v>
      </c>
      <c r="AD217" s="236" t="s">
        <v>1551</v>
      </c>
      <c r="AE217" s="236" t="s">
        <v>3720</v>
      </c>
      <c r="AF217" s="236" t="s">
        <v>1961</v>
      </c>
      <c r="AG217" s="236" t="s">
        <v>3376</v>
      </c>
      <c r="AH217" s="236" t="s">
        <v>4530</v>
      </c>
      <c r="AI217" s="236" t="s">
        <v>4531</v>
      </c>
      <c r="AJ217" s="236" t="s">
        <v>3312</v>
      </c>
      <c r="AK217" s="236" t="s">
        <v>2517</v>
      </c>
      <c r="AL217" s="236" t="s">
        <v>3642</v>
      </c>
      <c r="AM217" s="236" t="s">
        <v>3941</v>
      </c>
      <c r="AN217" s="236" t="s">
        <v>2047</v>
      </c>
      <c r="AO217" s="236" t="s">
        <v>1761</v>
      </c>
      <c r="AP217" s="236" t="s">
        <v>4532</v>
      </c>
      <c r="AQ217" s="236" t="s">
        <v>1711</v>
      </c>
      <c r="AR217" s="236" t="s">
        <v>1817</v>
      </c>
      <c r="AS217" s="236" t="s">
        <v>1727</v>
      </c>
      <c r="AT217" s="236" t="s">
        <v>4533</v>
      </c>
      <c r="AU217" s="236" t="s">
        <v>1647</v>
      </c>
      <c r="AV217" s="236" t="s">
        <v>3420</v>
      </c>
      <c r="AW217" s="236" t="s">
        <v>2000</v>
      </c>
      <c r="AX217" s="236" t="s">
        <v>2038</v>
      </c>
      <c r="AY217" s="236" t="s">
        <v>2665</v>
      </c>
      <c r="AZ217" s="236" t="s">
        <v>2652</v>
      </c>
      <c r="BA217" s="236" t="s">
        <v>4292</v>
      </c>
      <c r="BB217" s="235" t="s">
        <v>484</v>
      </c>
    </row>
    <row r="218" spans="1:54" s="238" customFormat="1">
      <c r="A218" s="235" t="s">
        <v>4534</v>
      </c>
      <c r="B218" s="235" t="s">
        <v>2725</v>
      </c>
      <c r="C218" s="235" t="s">
        <v>486</v>
      </c>
      <c r="D218" s="236">
        <v>225</v>
      </c>
      <c r="E218" s="237">
        <v>65.760999999999996</v>
      </c>
      <c r="F218" s="237">
        <v>0.47899999999999998</v>
      </c>
      <c r="G218" s="237">
        <v>15.602</v>
      </c>
      <c r="H218" s="237">
        <v>4.9550000000000001</v>
      </c>
      <c r="I218" s="237">
        <v>0.111</v>
      </c>
      <c r="J218" s="237">
        <v>1.357</v>
      </c>
      <c r="K218" s="237">
        <v>3.8090000000000002</v>
      </c>
      <c r="L218" s="237">
        <v>3.8170000000000002</v>
      </c>
      <c r="M218" s="237">
        <v>3.1059999999999999</v>
      </c>
      <c r="N218" s="237">
        <v>0.14899999999999999</v>
      </c>
      <c r="O218" s="237">
        <v>0.35499999999999998</v>
      </c>
      <c r="P218" s="237">
        <v>99.501000000000005</v>
      </c>
      <c r="Q218" s="236" t="s">
        <v>2367</v>
      </c>
      <c r="R218" s="236" t="s">
        <v>2929</v>
      </c>
      <c r="S218" s="236" t="s">
        <v>4535</v>
      </c>
      <c r="T218" s="236" t="s">
        <v>3564</v>
      </c>
      <c r="U218" s="236" t="s">
        <v>1651</v>
      </c>
      <c r="V218" s="236" t="s">
        <v>4536</v>
      </c>
      <c r="W218" s="236" t="s">
        <v>2080</v>
      </c>
      <c r="X218" s="236" t="s">
        <v>2019</v>
      </c>
      <c r="Y218" s="236" t="s">
        <v>4357</v>
      </c>
      <c r="Z218" s="236" t="s">
        <v>2391</v>
      </c>
      <c r="AA218" s="236"/>
      <c r="AB218" s="236" t="s">
        <v>2593</v>
      </c>
      <c r="AC218" s="236" t="s">
        <v>4537</v>
      </c>
      <c r="AD218" s="236" t="s">
        <v>1716</v>
      </c>
      <c r="AE218" s="236" t="s">
        <v>2648</v>
      </c>
      <c r="AF218" s="236" t="s">
        <v>2669</v>
      </c>
      <c r="AG218" s="236" t="s">
        <v>2143</v>
      </c>
      <c r="AH218" s="236" t="s">
        <v>4538</v>
      </c>
      <c r="AI218" s="236" t="s">
        <v>4213</v>
      </c>
      <c r="AJ218" s="236" t="s">
        <v>4466</v>
      </c>
      <c r="AK218" s="236" t="s">
        <v>1616</v>
      </c>
      <c r="AL218" s="236" t="s">
        <v>3550</v>
      </c>
      <c r="AM218" s="236" t="s">
        <v>2424</v>
      </c>
      <c r="AN218" s="236" t="s">
        <v>4539</v>
      </c>
      <c r="AO218" s="236" t="s">
        <v>2662</v>
      </c>
      <c r="AP218" s="236" t="s">
        <v>3986</v>
      </c>
      <c r="AQ218" s="236" t="s">
        <v>1865</v>
      </c>
      <c r="AR218" s="236" t="s">
        <v>2757</v>
      </c>
      <c r="AS218" s="236" t="s">
        <v>1628</v>
      </c>
      <c r="AT218" s="236" t="s">
        <v>4540</v>
      </c>
      <c r="AU218" s="236" t="s">
        <v>1749</v>
      </c>
      <c r="AV218" s="236" t="s">
        <v>4541</v>
      </c>
      <c r="AW218" s="236" t="s">
        <v>1890</v>
      </c>
      <c r="AX218" s="236" t="s">
        <v>2245</v>
      </c>
      <c r="AY218" s="236" t="s">
        <v>2502</v>
      </c>
      <c r="AZ218" s="236" t="s">
        <v>1862</v>
      </c>
      <c r="BA218" s="236" t="s">
        <v>1749</v>
      </c>
      <c r="BB218" s="235" t="s">
        <v>484</v>
      </c>
    </row>
    <row r="219" spans="1:54" s="238" customFormat="1">
      <c r="A219" s="235" t="s">
        <v>4542</v>
      </c>
      <c r="B219" s="235" t="s">
        <v>2725</v>
      </c>
      <c r="C219" s="235" t="s">
        <v>3257</v>
      </c>
      <c r="D219" s="236">
        <v>225</v>
      </c>
      <c r="E219" s="237">
        <v>57.713000000000001</v>
      </c>
      <c r="F219" s="237">
        <v>0.67900000000000005</v>
      </c>
      <c r="G219" s="237">
        <v>19.169</v>
      </c>
      <c r="H219" s="237">
        <v>5.8780000000000001</v>
      </c>
      <c r="I219" s="237">
        <v>9.2999999999999999E-2</v>
      </c>
      <c r="J219" s="237">
        <v>1.752</v>
      </c>
      <c r="K219" s="237">
        <v>5.0720000000000001</v>
      </c>
      <c r="L219" s="237">
        <v>3.49</v>
      </c>
      <c r="M219" s="237">
        <v>4.5140000000000002</v>
      </c>
      <c r="N219" s="237">
        <v>0.20399999999999999</v>
      </c>
      <c r="O219" s="237">
        <v>0.63400000000000001</v>
      </c>
      <c r="P219" s="237">
        <v>99.197999999999993</v>
      </c>
      <c r="Q219" s="236" t="s">
        <v>3217</v>
      </c>
      <c r="R219" s="236" t="s">
        <v>2035</v>
      </c>
      <c r="S219" s="236" t="s">
        <v>4449</v>
      </c>
      <c r="T219" s="236" t="s">
        <v>4042</v>
      </c>
      <c r="U219" s="236" t="s">
        <v>2655</v>
      </c>
      <c r="V219" s="236" t="s">
        <v>2696</v>
      </c>
      <c r="W219" s="236" t="s">
        <v>2862</v>
      </c>
      <c r="X219" s="236" t="s">
        <v>2193</v>
      </c>
      <c r="Y219" s="236" t="s">
        <v>4543</v>
      </c>
      <c r="Z219" s="236" t="s">
        <v>3600</v>
      </c>
      <c r="AA219" s="236"/>
      <c r="AB219" s="236" t="s">
        <v>2859</v>
      </c>
      <c r="AC219" s="236" t="s">
        <v>4544</v>
      </c>
      <c r="AD219" s="236" t="s">
        <v>3286</v>
      </c>
      <c r="AE219" s="236" t="s">
        <v>4545</v>
      </c>
      <c r="AF219" s="236" t="s">
        <v>2384</v>
      </c>
      <c r="AG219" s="236" t="s">
        <v>4546</v>
      </c>
      <c r="AH219" s="236" t="s">
        <v>4547</v>
      </c>
      <c r="AI219" s="236" t="s">
        <v>3293</v>
      </c>
      <c r="AJ219" s="236" t="s">
        <v>3736</v>
      </c>
      <c r="AK219" s="236" t="s">
        <v>1552</v>
      </c>
      <c r="AL219" s="236" t="s">
        <v>3091</v>
      </c>
      <c r="AM219" s="236" t="s">
        <v>4548</v>
      </c>
      <c r="AN219" s="236" t="s">
        <v>2259</v>
      </c>
      <c r="AO219" s="236" t="s">
        <v>2060</v>
      </c>
      <c r="AP219" s="236" t="s">
        <v>2674</v>
      </c>
      <c r="AQ219" s="236" t="s">
        <v>2015</v>
      </c>
      <c r="AR219" s="236" t="s">
        <v>4549</v>
      </c>
      <c r="AS219" s="236" t="s">
        <v>1657</v>
      </c>
      <c r="AT219" s="236" t="s">
        <v>3773</v>
      </c>
      <c r="AU219" s="236" t="s">
        <v>1894</v>
      </c>
      <c r="AV219" s="236" t="s">
        <v>2052</v>
      </c>
      <c r="AW219" s="236" t="s">
        <v>1535</v>
      </c>
      <c r="AX219" s="236" t="s">
        <v>1712</v>
      </c>
      <c r="AY219" s="236" t="s">
        <v>2379</v>
      </c>
      <c r="AZ219" s="236" t="s">
        <v>2352</v>
      </c>
      <c r="BA219" s="236" t="s">
        <v>1651</v>
      </c>
      <c r="BB219" s="235" t="s">
        <v>484</v>
      </c>
    </row>
    <row r="220" spans="1:54" s="238" customFormat="1">
      <c r="A220" s="235" t="s">
        <v>4550</v>
      </c>
      <c r="B220" s="235" t="s">
        <v>2725</v>
      </c>
      <c r="C220" s="235" t="s">
        <v>486</v>
      </c>
      <c r="D220" s="236">
        <v>225</v>
      </c>
      <c r="E220" s="237">
        <v>72.552999999999997</v>
      </c>
      <c r="F220" s="237">
        <v>0.214</v>
      </c>
      <c r="G220" s="237">
        <v>13.858000000000001</v>
      </c>
      <c r="H220" s="237">
        <v>2.5779999999999998</v>
      </c>
      <c r="I220" s="237">
        <v>5.5E-2</v>
      </c>
      <c r="J220" s="237">
        <v>0.439</v>
      </c>
      <c r="K220" s="237">
        <v>1.964</v>
      </c>
      <c r="L220" s="237">
        <v>3.4489999999999998</v>
      </c>
      <c r="M220" s="237">
        <v>3.9039999999999999</v>
      </c>
      <c r="N220" s="237">
        <v>6.8000000000000005E-2</v>
      </c>
      <c r="O220" s="237">
        <v>0.317</v>
      </c>
      <c r="P220" s="237">
        <v>99.399000000000001</v>
      </c>
      <c r="Q220" s="236" t="s">
        <v>2013</v>
      </c>
      <c r="R220" s="236" t="s">
        <v>3862</v>
      </c>
      <c r="S220" s="236" t="s">
        <v>3683</v>
      </c>
      <c r="T220" s="236" t="s">
        <v>2213</v>
      </c>
      <c r="U220" s="236" t="s">
        <v>2167</v>
      </c>
      <c r="V220" s="236" t="s">
        <v>3060</v>
      </c>
      <c r="W220" s="236" t="s">
        <v>2519</v>
      </c>
      <c r="X220" s="236" t="s">
        <v>2152</v>
      </c>
      <c r="Y220" s="236" t="s">
        <v>3219</v>
      </c>
      <c r="Z220" s="236" t="s">
        <v>2701</v>
      </c>
      <c r="AA220" s="236"/>
      <c r="AB220" s="236" t="s">
        <v>4111</v>
      </c>
      <c r="AC220" s="236" t="s">
        <v>3648</v>
      </c>
      <c r="AD220" s="236" t="s">
        <v>1983</v>
      </c>
      <c r="AE220" s="236" t="s">
        <v>2577</v>
      </c>
      <c r="AF220" s="236" t="s">
        <v>1655</v>
      </c>
      <c r="AG220" s="236" t="s">
        <v>2007</v>
      </c>
      <c r="AH220" s="236" t="s">
        <v>4262</v>
      </c>
      <c r="AI220" s="236" t="s">
        <v>2672</v>
      </c>
      <c r="AJ220" s="236" t="s">
        <v>4084</v>
      </c>
      <c r="AK220" s="236" t="s">
        <v>1600</v>
      </c>
      <c r="AL220" s="236" t="s">
        <v>1998</v>
      </c>
      <c r="AM220" s="236" t="s">
        <v>3008</v>
      </c>
      <c r="AN220" s="236" t="s">
        <v>4551</v>
      </c>
      <c r="AO220" s="236" t="s">
        <v>2496</v>
      </c>
      <c r="AP220" s="236" t="s">
        <v>4552</v>
      </c>
      <c r="AQ220" s="236" t="s">
        <v>1637</v>
      </c>
      <c r="AR220" s="236" t="s">
        <v>4553</v>
      </c>
      <c r="AS220" s="236" t="s">
        <v>2073</v>
      </c>
      <c r="AT220" s="236" t="s">
        <v>3551</v>
      </c>
      <c r="AU220" s="236" t="s">
        <v>2123</v>
      </c>
      <c r="AV220" s="236" t="s">
        <v>2741</v>
      </c>
      <c r="AW220" s="236" t="s">
        <v>3376</v>
      </c>
      <c r="AX220" s="236" t="s">
        <v>2397</v>
      </c>
      <c r="AY220" s="236" t="s">
        <v>3702</v>
      </c>
      <c r="AZ220" s="236" t="s">
        <v>1998</v>
      </c>
      <c r="BA220" s="236" t="s">
        <v>2723</v>
      </c>
      <c r="BB220" s="235" t="s">
        <v>484</v>
      </c>
    </row>
    <row r="221" spans="1:54" s="238" customFormat="1">
      <c r="A221" s="235" t="s">
        <v>4554</v>
      </c>
      <c r="B221" s="235" t="s">
        <v>2725</v>
      </c>
      <c r="C221" s="235" t="s">
        <v>3257</v>
      </c>
      <c r="D221" s="236">
        <v>225</v>
      </c>
      <c r="E221" s="237">
        <v>56.499000000000002</v>
      </c>
      <c r="F221" s="237">
        <v>0.90800000000000003</v>
      </c>
      <c r="G221" s="237">
        <v>16.654</v>
      </c>
      <c r="H221" s="237">
        <v>7.4020000000000001</v>
      </c>
      <c r="I221" s="237">
        <v>9.1999999999999998E-2</v>
      </c>
      <c r="J221" s="237">
        <v>3.8380000000000001</v>
      </c>
      <c r="K221" s="237">
        <v>6.484</v>
      </c>
      <c r="L221" s="237">
        <v>3.222</v>
      </c>
      <c r="M221" s="237">
        <v>3.427</v>
      </c>
      <c r="N221" s="237">
        <v>0.28699999999999998</v>
      </c>
      <c r="O221" s="237">
        <v>0.67800000000000005</v>
      </c>
      <c r="P221" s="237">
        <v>99.491</v>
      </c>
      <c r="Q221" s="236" t="s">
        <v>2057</v>
      </c>
      <c r="R221" s="236" t="s">
        <v>2030</v>
      </c>
      <c r="S221" s="236" t="s">
        <v>2994</v>
      </c>
      <c r="T221" s="236" t="s">
        <v>3107</v>
      </c>
      <c r="U221" s="236" t="s">
        <v>3707</v>
      </c>
      <c r="V221" s="236" t="s">
        <v>2480</v>
      </c>
      <c r="W221" s="236" t="s">
        <v>2701</v>
      </c>
      <c r="X221" s="236" t="s">
        <v>2619</v>
      </c>
      <c r="Y221" s="236" t="s">
        <v>2876</v>
      </c>
      <c r="Z221" s="236" t="s">
        <v>2818</v>
      </c>
      <c r="AA221" s="236"/>
      <c r="AB221" s="236" t="s">
        <v>2768</v>
      </c>
      <c r="AC221" s="236" t="s">
        <v>3655</v>
      </c>
      <c r="AD221" s="236" t="s">
        <v>2502</v>
      </c>
      <c r="AE221" s="236" t="s">
        <v>3954</v>
      </c>
      <c r="AF221" s="236" t="s">
        <v>2943</v>
      </c>
      <c r="AG221" s="236" t="s">
        <v>4397</v>
      </c>
      <c r="AH221" s="236" t="s">
        <v>4555</v>
      </c>
      <c r="AI221" s="236" t="s">
        <v>2569</v>
      </c>
      <c r="AJ221" s="236" t="s">
        <v>4110</v>
      </c>
      <c r="AK221" s="236" t="s">
        <v>1580</v>
      </c>
      <c r="AL221" s="236" t="s">
        <v>1598</v>
      </c>
      <c r="AM221" s="236" t="s">
        <v>1940</v>
      </c>
      <c r="AN221" s="236" t="s">
        <v>2561</v>
      </c>
      <c r="AO221" s="236" t="s">
        <v>1984</v>
      </c>
      <c r="AP221" s="236" t="s">
        <v>2104</v>
      </c>
      <c r="AQ221" s="236" t="s">
        <v>1668</v>
      </c>
      <c r="AR221" s="236" t="s">
        <v>2076</v>
      </c>
      <c r="AS221" s="236" t="s">
        <v>1790</v>
      </c>
      <c r="AT221" s="236" t="s">
        <v>2476</v>
      </c>
      <c r="AU221" s="236" t="s">
        <v>1801</v>
      </c>
      <c r="AV221" s="236" t="s">
        <v>2154</v>
      </c>
      <c r="AW221" s="236" t="s">
        <v>2392</v>
      </c>
      <c r="AX221" s="236" t="s">
        <v>4556</v>
      </c>
      <c r="AY221" s="236" t="s">
        <v>2401</v>
      </c>
      <c r="AZ221" s="236" t="s">
        <v>1707</v>
      </c>
      <c r="BA221" s="236" t="s">
        <v>2224</v>
      </c>
      <c r="BB221" s="235" t="s">
        <v>484</v>
      </c>
    </row>
    <row r="222" spans="1:54" s="238" customFormat="1">
      <c r="A222" s="235" t="s">
        <v>4557</v>
      </c>
      <c r="B222" s="235" t="s">
        <v>2725</v>
      </c>
      <c r="C222" s="235" t="s">
        <v>486</v>
      </c>
      <c r="D222" s="236">
        <v>225</v>
      </c>
      <c r="E222" s="237">
        <v>77.98</v>
      </c>
      <c r="F222" s="237">
        <v>3.1E-2</v>
      </c>
      <c r="G222" s="237">
        <v>11.949</v>
      </c>
      <c r="H222" s="237">
        <v>0.47399999999999998</v>
      </c>
      <c r="I222" s="237">
        <v>1.0999999999999999E-2</v>
      </c>
      <c r="J222" s="237">
        <v>9.7000000000000003E-2</v>
      </c>
      <c r="K222" s="237">
        <v>0.625</v>
      </c>
      <c r="L222" s="237">
        <v>3.0859999999999999</v>
      </c>
      <c r="M222" s="237">
        <v>5.0810000000000004</v>
      </c>
      <c r="N222" s="237">
        <v>7.0000000000000001E-3</v>
      </c>
      <c r="O222" s="237">
        <v>0.14199999999999999</v>
      </c>
      <c r="P222" s="237">
        <v>99.483000000000004</v>
      </c>
      <c r="Q222" s="236" t="s">
        <v>3769</v>
      </c>
      <c r="R222" s="236" t="s">
        <v>1944</v>
      </c>
      <c r="S222" s="236" t="s">
        <v>4558</v>
      </c>
      <c r="T222" s="236" t="s">
        <v>1849</v>
      </c>
      <c r="U222" s="236" t="s">
        <v>4559</v>
      </c>
      <c r="V222" s="236" t="s">
        <v>1872</v>
      </c>
      <c r="W222" s="236" t="s">
        <v>4359</v>
      </c>
      <c r="X222" s="236" t="s">
        <v>1618</v>
      </c>
      <c r="Y222" s="236" t="s">
        <v>1741</v>
      </c>
      <c r="Z222" s="236" t="s">
        <v>1777</v>
      </c>
      <c r="AA222" s="236"/>
      <c r="AB222" s="236" t="s">
        <v>3030</v>
      </c>
      <c r="AC222" s="236" t="s">
        <v>3892</v>
      </c>
      <c r="AD222" s="236" t="s">
        <v>2596</v>
      </c>
      <c r="AE222" s="236" t="s">
        <v>4560</v>
      </c>
      <c r="AF222" s="236" t="s">
        <v>2625</v>
      </c>
      <c r="AG222" s="236" t="s">
        <v>2619</v>
      </c>
      <c r="AH222" s="236" t="s">
        <v>3604</v>
      </c>
      <c r="AI222" s="236" t="s">
        <v>2598</v>
      </c>
      <c r="AJ222" s="236" t="s">
        <v>2516</v>
      </c>
      <c r="AK222" s="236" t="s">
        <v>2617</v>
      </c>
      <c r="AL222" s="236" t="s">
        <v>2922</v>
      </c>
      <c r="AM222" s="236" t="s">
        <v>3000</v>
      </c>
      <c r="AN222" s="236" t="s">
        <v>3562</v>
      </c>
      <c r="AO222" s="236" t="s">
        <v>1586</v>
      </c>
      <c r="AP222" s="236" t="s">
        <v>2260</v>
      </c>
      <c r="AQ222" s="236" t="s">
        <v>1855</v>
      </c>
      <c r="AR222" s="236" t="s">
        <v>1913</v>
      </c>
      <c r="AS222" s="236" t="s">
        <v>2820</v>
      </c>
      <c r="AT222" s="236" t="s">
        <v>3241</v>
      </c>
      <c r="AU222" s="236" t="s">
        <v>1888</v>
      </c>
      <c r="AV222" s="236" t="s">
        <v>4101</v>
      </c>
      <c r="AW222" s="236" t="s">
        <v>2376</v>
      </c>
      <c r="AX222" s="236" t="s">
        <v>3491</v>
      </c>
      <c r="AY222" s="236" t="s">
        <v>2890</v>
      </c>
      <c r="AZ222" s="236" t="s">
        <v>2485</v>
      </c>
      <c r="BA222" s="236" t="s">
        <v>2416</v>
      </c>
      <c r="BB222" s="235" t="s">
        <v>484</v>
      </c>
    </row>
    <row r="223" spans="1:54" s="238" customFormat="1">
      <c r="A223" s="235" t="s">
        <v>4561</v>
      </c>
      <c r="B223" s="235" t="s">
        <v>2725</v>
      </c>
      <c r="C223" s="235" t="s">
        <v>3257</v>
      </c>
      <c r="D223" s="236">
        <v>225</v>
      </c>
      <c r="E223" s="237">
        <v>55.926000000000002</v>
      </c>
      <c r="F223" s="237">
        <v>1.089</v>
      </c>
      <c r="G223" s="237">
        <v>17.783000000000001</v>
      </c>
      <c r="H223" s="237">
        <v>10.015000000000001</v>
      </c>
      <c r="I223" s="237">
        <v>0.17299999999999999</v>
      </c>
      <c r="J223" s="237">
        <v>1.6539999999999999</v>
      </c>
      <c r="K223" s="237">
        <v>5.4329999999999998</v>
      </c>
      <c r="L223" s="237">
        <v>4.5720000000000001</v>
      </c>
      <c r="M223" s="237">
        <v>2.4340000000000002</v>
      </c>
      <c r="N223" s="237">
        <v>0.35099999999999998</v>
      </c>
      <c r="O223" s="237">
        <v>0.22800000000000001</v>
      </c>
      <c r="P223" s="237">
        <v>99.658000000000001</v>
      </c>
      <c r="Q223" s="236" t="s">
        <v>3103</v>
      </c>
      <c r="R223" s="236" t="s">
        <v>2101</v>
      </c>
      <c r="S223" s="236" t="s">
        <v>2637</v>
      </c>
      <c r="T223" s="236" t="s">
        <v>4071</v>
      </c>
      <c r="U223" s="236" t="s">
        <v>4562</v>
      </c>
      <c r="V223" s="236" t="s">
        <v>2578</v>
      </c>
      <c r="W223" s="236" t="s">
        <v>2224</v>
      </c>
      <c r="X223" s="236" t="s">
        <v>2019</v>
      </c>
      <c r="Y223" s="236" t="s">
        <v>2872</v>
      </c>
      <c r="Z223" s="236" t="s">
        <v>1601</v>
      </c>
      <c r="AA223" s="236"/>
      <c r="AB223" s="236" t="s">
        <v>3312</v>
      </c>
      <c r="AC223" s="236" t="s">
        <v>4563</v>
      </c>
      <c r="AD223" s="236" t="s">
        <v>4213</v>
      </c>
      <c r="AE223" s="236" t="s">
        <v>2895</v>
      </c>
      <c r="AF223" s="236" t="s">
        <v>2711</v>
      </c>
      <c r="AG223" s="236" t="s">
        <v>2927</v>
      </c>
      <c r="AH223" s="236" t="s">
        <v>4564</v>
      </c>
      <c r="AI223" s="236" t="s">
        <v>3443</v>
      </c>
      <c r="AJ223" s="236" t="s">
        <v>3301</v>
      </c>
      <c r="AK223" s="236" t="s">
        <v>1962</v>
      </c>
      <c r="AL223" s="236" t="s">
        <v>3443</v>
      </c>
      <c r="AM223" s="236" t="s">
        <v>2598</v>
      </c>
      <c r="AN223" s="236" t="s">
        <v>1797</v>
      </c>
      <c r="AO223" s="236" t="s">
        <v>2919</v>
      </c>
      <c r="AP223" s="236" t="s">
        <v>1624</v>
      </c>
      <c r="AQ223" s="236" t="s">
        <v>2686</v>
      </c>
      <c r="AR223" s="236" t="s">
        <v>1808</v>
      </c>
      <c r="AS223" s="236" t="s">
        <v>2467</v>
      </c>
      <c r="AT223" s="236" t="s">
        <v>4565</v>
      </c>
      <c r="AU223" s="236" t="s">
        <v>3657</v>
      </c>
      <c r="AV223" s="236" t="s">
        <v>2069</v>
      </c>
      <c r="AW223" s="236" t="s">
        <v>2007</v>
      </c>
      <c r="AX223" s="236" t="s">
        <v>4069</v>
      </c>
      <c r="AY223" s="236" t="s">
        <v>3450</v>
      </c>
      <c r="AZ223" s="236" t="s">
        <v>2578</v>
      </c>
      <c r="BA223" s="236" t="s">
        <v>1926</v>
      </c>
      <c r="BB223" s="235" t="s">
        <v>484</v>
      </c>
    </row>
    <row r="224" spans="1:54" s="238" customFormat="1">
      <c r="A224" s="235" t="s">
        <v>4566</v>
      </c>
      <c r="B224" s="235" t="s">
        <v>2725</v>
      </c>
      <c r="C224" s="235" t="s">
        <v>486</v>
      </c>
      <c r="D224" s="236">
        <v>225</v>
      </c>
      <c r="E224" s="237">
        <v>78.3</v>
      </c>
      <c r="F224" s="237">
        <v>5.0999999999999997E-2</v>
      </c>
      <c r="G224" s="237">
        <v>12.324999999999999</v>
      </c>
      <c r="H224" s="237">
        <v>0.41499999999999998</v>
      </c>
      <c r="I224" s="237">
        <v>8.9999999999999993E-3</v>
      </c>
      <c r="J224" s="237">
        <v>5.7000000000000002E-2</v>
      </c>
      <c r="K224" s="237">
        <v>0.53100000000000003</v>
      </c>
      <c r="L224" s="237">
        <v>3.8159999999999998</v>
      </c>
      <c r="M224" s="237">
        <v>4.1349999999999998</v>
      </c>
      <c r="N224" s="237">
        <v>8.9999999999999993E-3</v>
      </c>
      <c r="O224" s="237">
        <v>0.44</v>
      </c>
      <c r="P224" s="237">
        <v>100.08799999999999</v>
      </c>
      <c r="Q224" s="236" t="s">
        <v>2467</v>
      </c>
      <c r="R224" s="236" t="s">
        <v>2173</v>
      </c>
      <c r="S224" s="236" t="s">
        <v>1838</v>
      </c>
      <c r="T224" s="236" t="s">
        <v>3099</v>
      </c>
      <c r="U224" s="236" t="s">
        <v>3128</v>
      </c>
      <c r="V224" s="236" t="s">
        <v>3408</v>
      </c>
      <c r="W224" s="236" t="s">
        <v>4454</v>
      </c>
      <c r="X224" s="236" t="s">
        <v>1533</v>
      </c>
      <c r="Y224" s="236" t="s">
        <v>1547</v>
      </c>
      <c r="Z224" s="236" t="s">
        <v>3129</v>
      </c>
      <c r="AA224" s="236"/>
      <c r="AB224" s="236" t="s">
        <v>4567</v>
      </c>
      <c r="AC224" s="236" t="s">
        <v>4568</v>
      </c>
      <c r="AD224" s="236" t="s">
        <v>1580</v>
      </c>
      <c r="AE224" s="236" t="s">
        <v>4569</v>
      </c>
      <c r="AF224" s="236" t="s">
        <v>1657</v>
      </c>
      <c r="AG224" s="236" t="s">
        <v>1815</v>
      </c>
      <c r="AH224" s="236" t="s">
        <v>4389</v>
      </c>
      <c r="AI224" s="236" t="s">
        <v>2013</v>
      </c>
      <c r="AJ224" s="236" t="s">
        <v>2391</v>
      </c>
      <c r="AK224" s="236" t="s">
        <v>2153</v>
      </c>
      <c r="AL224" s="236" t="s">
        <v>1821</v>
      </c>
      <c r="AM224" s="236" t="s">
        <v>2753</v>
      </c>
      <c r="AN224" s="236" t="s">
        <v>3187</v>
      </c>
      <c r="AO224" s="236" t="s">
        <v>4570</v>
      </c>
      <c r="AP224" s="236" t="s">
        <v>4399</v>
      </c>
      <c r="AQ224" s="236" t="s">
        <v>3975</v>
      </c>
      <c r="AR224" s="236" t="s">
        <v>3246</v>
      </c>
      <c r="AS224" s="236" t="s">
        <v>4152</v>
      </c>
      <c r="AT224" s="236" t="s">
        <v>4571</v>
      </c>
      <c r="AU224" s="236" t="s">
        <v>4152</v>
      </c>
      <c r="AV224" s="236" t="s">
        <v>4420</v>
      </c>
      <c r="AW224" s="236" t="s">
        <v>2639</v>
      </c>
      <c r="AX224" s="236" t="s">
        <v>4572</v>
      </c>
      <c r="AY224" s="236" t="s">
        <v>1619</v>
      </c>
      <c r="AZ224" s="236" t="s">
        <v>2213</v>
      </c>
      <c r="BA224" s="236" t="s">
        <v>3585</v>
      </c>
      <c r="BB224" s="235" t="s">
        <v>484</v>
      </c>
    </row>
    <row r="225" spans="1:54" s="238" customFormat="1">
      <c r="A225" s="235" t="s">
        <v>4573</v>
      </c>
      <c r="B225" s="235" t="s">
        <v>2725</v>
      </c>
      <c r="C225" s="235" t="s">
        <v>486</v>
      </c>
      <c r="D225" s="236">
        <v>225</v>
      </c>
      <c r="E225" s="237">
        <v>67.296000000000006</v>
      </c>
      <c r="F225" s="237">
        <v>0.501</v>
      </c>
      <c r="G225" s="237">
        <v>15.3</v>
      </c>
      <c r="H225" s="237">
        <v>4.8499999999999996</v>
      </c>
      <c r="I225" s="237">
        <v>8.7999999999999995E-2</v>
      </c>
      <c r="J225" s="237">
        <v>1.2050000000000001</v>
      </c>
      <c r="K225" s="237">
        <v>3.734</v>
      </c>
      <c r="L225" s="237">
        <v>4.05</v>
      </c>
      <c r="M225" s="237">
        <v>2.3479999999999999</v>
      </c>
      <c r="N225" s="237">
        <v>0.13600000000000001</v>
      </c>
      <c r="O225" s="237">
        <v>0.28999999999999998</v>
      </c>
      <c r="P225" s="237">
        <v>99.799000000000007</v>
      </c>
      <c r="Q225" s="236" t="s">
        <v>1966</v>
      </c>
      <c r="R225" s="236" t="s">
        <v>1911</v>
      </c>
      <c r="S225" s="236" t="s">
        <v>1713</v>
      </c>
      <c r="T225" s="236" t="s">
        <v>1577</v>
      </c>
      <c r="U225" s="236" t="s">
        <v>1705</v>
      </c>
      <c r="V225" s="236" t="s">
        <v>2539</v>
      </c>
      <c r="W225" s="236" t="s">
        <v>1831</v>
      </c>
      <c r="X225" s="236" t="s">
        <v>1709</v>
      </c>
      <c r="Y225" s="236" t="s">
        <v>3166</v>
      </c>
      <c r="Z225" s="236" t="s">
        <v>2511</v>
      </c>
      <c r="AA225" s="236"/>
      <c r="AB225" s="236" t="s">
        <v>2812</v>
      </c>
      <c r="AC225" s="236" t="s">
        <v>2840</v>
      </c>
      <c r="AD225" s="236" t="s">
        <v>1720</v>
      </c>
      <c r="AE225" s="236" t="s">
        <v>3527</v>
      </c>
      <c r="AF225" s="236" t="s">
        <v>2869</v>
      </c>
      <c r="AG225" s="236" t="s">
        <v>3657</v>
      </c>
      <c r="AH225" s="236" t="s">
        <v>3140</v>
      </c>
      <c r="AI225" s="236" t="s">
        <v>2920</v>
      </c>
      <c r="AJ225" s="236" t="s">
        <v>4574</v>
      </c>
      <c r="AK225" s="236" t="s">
        <v>3353</v>
      </c>
      <c r="AL225" s="236" t="s">
        <v>2543</v>
      </c>
      <c r="AM225" s="236" t="s">
        <v>4575</v>
      </c>
      <c r="AN225" s="236" t="s">
        <v>1876</v>
      </c>
      <c r="AO225" s="236" t="s">
        <v>2500</v>
      </c>
      <c r="AP225" s="236" t="s">
        <v>3126</v>
      </c>
      <c r="AQ225" s="236" t="s">
        <v>3494</v>
      </c>
      <c r="AR225" s="236" t="s">
        <v>2899</v>
      </c>
      <c r="AS225" s="236" t="s">
        <v>3553</v>
      </c>
      <c r="AT225" s="236" t="s">
        <v>4265</v>
      </c>
      <c r="AU225" s="236" t="s">
        <v>2834</v>
      </c>
      <c r="AV225" s="236" t="s">
        <v>2274</v>
      </c>
      <c r="AW225" s="236" t="s">
        <v>1948</v>
      </c>
      <c r="AX225" s="236" t="s">
        <v>1822</v>
      </c>
      <c r="AY225" s="236" t="s">
        <v>2393</v>
      </c>
      <c r="AZ225" s="236" t="s">
        <v>1934</v>
      </c>
      <c r="BA225" s="236" t="s">
        <v>2368</v>
      </c>
      <c r="BB225" s="235" t="s">
        <v>484</v>
      </c>
    </row>
    <row r="226" spans="1:54" s="238" customFormat="1">
      <c r="A226" s="235" t="s">
        <v>4576</v>
      </c>
      <c r="B226" s="235" t="s">
        <v>2725</v>
      </c>
      <c r="C226" s="235" t="s">
        <v>486</v>
      </c>
      <c r="D226" s="236">
        <v>225</v>
      </c>
      <c r="E226" s="237">
        <v>65.012</v>
      </c>
      <c r="F226" s="237">
        <v>0.51500000000000001</v>
      </c>
      <c r="G226" s="237">
        <v>15.593</v>
      </c>
      <c r="H226" s="237">
        <v>5.9889999999999999</v>
      </c>
      <c r="I226" s="237">
        <v>0.11700000000000001</v>
      </c>
      <c r="J226" s="237">
        <v>1.4690000000000001</v>
      </c>
      <c r="K226" s="237">
        <v>4.0999999999999996</v>
      </c>
      <c r="L226" s="237">
        <v>3.9279999999999999</v>
      </c>
      <c r="M226" s="237">
        <v>2.6389999999999998</v>
      </c>
      <c r="N226" s="237">
        <v>0.13400000000000001</v>
      </c>
      <c r="O226" s="237">
        <v>0.32</v>
      </c>
      <c r="P226" s="237">
        <v>99.816000000000003</v>
      </c>
      <c r="Q226" s="236" t="s">
        <v>1576</v>
      </c>
      <c r="R226" s="236" t="s">
        <v>2203</v>
      </c>
      <c r="S226" s="236" t="s">
        <v>1982</v>
      </c>
      <c r="T226" s="236" t="s">
        <v>4012</v>
      </c>
      <c r="U226" s="236" t="s">
        <v>2727</v>
      </c>
      <c r="V226" s="236" t="s">
        <v>2602</v>
      </c>
      <c r="W226" s="236" t="s">
        <v>1705</v>
      </c>
      <c r="X226" s="236" t="s">
        <v>2190</v>
      </c>
      <c r="Y226" s="236" t="s">
        <v>3235</v>
      </c>
      <c r="Z226" s="236" t="s">
        <v>2817</v>
      </c>
      <c r="AA226" s="236"/>
      <c r="AB226" s="236" t="s">
        <v>2837</v>
      </c>
      <c r="AC226" s="236" t="s">
        <v>4577</v>
      </c>
      <c r="AD226" s="236" t="s">
        <v>3907</v>
      </c>
      <c r="AE226" s="236" t="s">
        <v>2211</v>
      </c>
      <c r="AF226" s="236" t="s">
        <v>2231</v>
      </c>
      <c r="AG226" s="236" t="s">
        <v>2585</v>
      </c>
      <c r="AH226" s="236" t="s">
        <v>2361</v>
      </c>
      <c r="AI226" s="236" t="s">
        <v>2482</v>
      </c>
      <c r="AJ226" s="236" t="s">
        <v>3426</v>
      </c>
      <c r="AK226" s="236" t="s">
        <v>3352</v>
      </c>
      <c r="AL226" s="236" t="s">
        <v>3463</v>
      </c>
      <c r="AM226" s="236" t="s">
        <v>4108</v>
      </c>
      <c r="AN226" s="236" t="s">
        <v>2065</v>
      </c>
      <c r="AO226" s="236" t="s">
        <v>1679</v>
      </c>
      <c r="AP226" s="236" t="s">
        <v>1876</v>
      </c>
      <c r="AQ226" s="236" t="s">
        <v>1623</v>
      </c>
      <c r="AR226" s="236" t="s">
        <v>1540</v>
      </c>
      <c r="AS226" s="236" t="s">
        <v>2021</v>
      </c>
      <c r="AT226" s="236" t="s">
        <v>2355</v>
      </c>
      <c r="AU226" s="236" t="s">
        <v>3334</v>
      </c>
      <c r="AV226" s="236" t="s">
        <v>2115</v>
      </c>
      <c r="AW226" s="236" t="s">
        <v>2010</v>
      </c>
      <c r="AX226" s="236" t="s">
        <v>1613</v>
      </c>
      <c r="AY226" s="236" t="s">
        <v>2393</v>
      </c>
      <c r="AZ226" s="236" t="s">
        <v>1734</v>
      </c>
      <c r="BA226" s="236" t="s">
        <v>3650</v>
      </c>
      <c r="BB226" s="235" t="s">
        <v>484</v>
      </c>
    </row>
    <row r="227" spans="1:54" s="238" customFormat="1">
      <c r="A227" s="235" t="s">
        <v>4578</v>
      </c>
      <c r="B227" s="235" t="s">
        <v>3320</v>
      </c>
      <c r="C227" s="235" t="s">
        <v>486</v>
      </c>
      <c r="D227" s="236">
        <v>229</v>
      </c>
      <c r="E227" s="237">
        <v>62.79</v>
      </c>
      <c r="F227" s="237">
        <v>0.55000000000000004</v>
      </c>
      <c r="G227" s="237">
        <v>17.489999999999998</v>
      </c>
      <c r="H227" s="237">
        <v>4.8899999999999997</v>
      </c>
      <c r="I227" s="237">
        <v>0.09</v>
      </c>
      <c r="J227" s="237">
        <v>1.18</v>
      </c>
      <c r="K227" s="237">
        <v>4.3499999999999996</v>
      </c>
      <c r="L227" s="237">
        <v>4.13</v>
      </c>
      <c r="M227" s="237">
        <v>2.78</v>
      </c>
      <c r="N227" s="237">
        <v>0.15</v>
      </c>
      <c r="O227" s="237">
        <v>0.84</v>
      </c>
      <c r="P227" s="237">
        <v>99.24</v>
      </c>
      <c r="Q227" s="236" t="s">
        <v>3578</v>
      </c>
      <c r="R227" s="236" t="s">
        <v>1733</v>
      </c>
      <c r="S227" s="236" t="s">
        <v>2376</v>
      </c>
      <c r="T227" s="236" t="s">
        <v>1758</v>
      </c>
      <c r="U227" s="236" t="s">
        <v>1952</v>
      </c>
      <c r="V227" s="236" t="s">
        <v>1555</v>
      </c>
      <c r="W227" s="236" t="s">
        <v>2030</v>
      </c>
      <c r="X227" s="236" t="s">
        <v>1811</v>
      </c>
      <c r="Y227" s="236" t="s">
        <v>4579</v>
      </c>
      <c r="Z227" s="236" t="s">
        <v>2480</v>
      </c>
      <c r="AA227" s="236"/>
      <c r="AB227" s="236" t="s">
        <v>1964</v>
      </c>
      <c r="AC227" s="236" t="s">
        <v>3696</v>
      </c>
      <c r="AD227" s="236" t="s">
        <v>1951</v>
      </c>
      <c r="AE227" s="236" t="s">
        <v>2859</v>
      </c>
      <c r="AF227" s="236" t="s">
        <v>1862</v>
      </c>
      <c r="AG227" s="236" t="s">
        <v>2089</v>
      </c>
      <c r="AH227" s="236" t="s">
        <v>1901</v>
      </c>
      <c r="AI227" s="236" t="s">
        <v>3702</v>
      </c>
      <c r="AJ227" s="236" t="s">
        <v>2947</v>
      </c>
      <c r="AK227" s="236" t="s">
        <v>3492</v>
      </c>
      <c r="AL227" s="236" t="s">
        <v>2632</v>
      </c>
      <c r="AM227" s="236" t="s">
        <v>1770</v>
      </c>
      <c r="AN227" s="236" t="s">
        <v>2245</v>
      </c>
      <c r="AO227" s="236" t="s">
        <v>1995</v>
      </c>
      <c r="AP227" s="236" t="s">
        <v>2545</v>
      </c>
      <c r="AQ227" s="236" t="s">
        <v>2425</v>
      </c>
      <c r="AR227" s="236" t="s">
        <v>2562</v>
      </c>
      <c r="AS227" s="236" t="s">
        <v>1722</v>
      </c>
      <c r="AT227" s="236" t="s">
        <v>2497</v>
      </c>
      <c r="AU227" s="236" t="s">
        <v>1808</v>
      </c>
      <c r="AV227" s="236" t="s">
        <v>2372</v>
      </c>
      <c r="AW227" s="236" t="s">
        <v>1623</v>
      </c>
      <c r="AX227" s="236" t="s">
        <v>2674</v>
      </c>
      <c r="AY227" s="236" t="s">
        <v>1934</v>
      </c>
      <c r="AZ227" s="236" t="s">
        <v>3075</v>
      </c>
      <c r="BA227" s="236" t="s">
        <v>1712</v>
      </c>
      <c r="BB227" s="235" t="s">
        <v>4283</v>
      </c>
    </row>
    <row r="228" spans="1:54" s="238" customFormat="1">
      <c r="A228" s="235" t="s">
        <v>4580</v>
      </c>
      <c r="B228" s="235" t="s">
        <v>3320</v>
      </c>
      <c r="C228" s="235" t="s">
        <v>486</v>
      </c>
      <c r="D228" s="236">
        <v>229</v>
      </c>
      <c r="E228" s="237">
        <v>64.19</v>
      </c>
      <c r="F228" s="237">
        <v>0.57999999999999996</v>
      </c>
      <c r="G228" s="237">
        <v>16.100000000000001</v>
      </c>
      <c r="H228" s="237">
        <v>5.13</v>
      </c>
      <c r="I228" s="237">
        <v>0.1</v>
      </c>
      <c r="J228" s="237">
        <v>1.21</v>
      </c>
      <c r="K228" s="237">
        <v>3.86</v>
      </c>
      <c r="L228" s="237">
        <v>3.73</v>
      </c>
      <c r="M228" s="237">
        <v>2.68</v>
      </c>
      <c r="N228" s="237">
        <v>0.16</v>
      </c>
      <c r="O228" s="237">
        <v>1.52</v>
      </c>
      <c r="P228" s="237">
        <v>99.26</v>
      </c>
      <c r="Q228" s="236" t="s">
        <v>3206</v>
      </c>
      <c r="R228" s="236" t="s">
        <v>1783</v>
      </c>
      <c r="S228" s="236" t="s">
        <v>1681</v>
      </c>
      <c r="T228" s="236" t="s">
        <v>4581</v>
      </c>
      <c r="U228" s="236" t="s">
        <v>1768</v>
      </c>
      <c r="V228" s="236" t="s">
        <v>2927</v>
      </c>
      <c r="W228" s="236" t="s">
        <v>2702</v>
      </c>
      <c r="X228" s="236" t="s">
        <v>1571</v>
      </c>
      <c r="Y228" s="236" t="s">
        <v>4582</v>
      </c>
      <c r="Z228" s="236" t="s">
        <v>2442</v>
      </c>
      <c r="AA228" s="236"/>
      <c r="AB228" s="236" t="s">
        <v>3916</v>
      </c>
      <c r="AC228" s="236" t="s">
        <v>2521</v>
      </c>
      <c r="AD228" s="236" t="s">
        <v>2580</v>
      </c>
      <c r="AE228" s="236" t="s">
        <v>4583</v>
      </c>
      <c r="AF228" s="236" t="s">
        <v>2866</v>
      </c>
      <c r="AG228" s="236" t="s">
        <v>1712</v>
      </c>
      <c r="AH228" s="236" t="s">
        <v>4064</v>
      </c>
      <c r="AI228" s="236" t="s">
        <v>2525</v>
      </c>
      <c r="AJ228" s="236" t="s">
        <v>3560</v>
      </c>
      <c r="AK228" s="236" t="s">
        <v>3616</v>
      </c>
      <c r="AL228" s="236" t="s">
        <v>3285</v>
      </c>
      <c r="AM228" s="236" t="s">
        <v>2010</v>
      </c>
      <c r="AN228" s="236" t="s">
        <v>1704</v>
      </c>
      <c r="AO228" s="236" t="s">
        <v>1993</v>
      </c>
      <c r="AP228" s="236" t="s">
        <v>2635</v>
      </c>
      <c r="AQ228" s="236" t="s">
        <v>1541</v>
      </c>
      <c r="AR228" s="236" t="s">
        <v>2403</v>
      </c>
      <c r="AS228" s="236" t="s">
        <v>1536</v>
      </c>
      <c r="AT228" s="236" t="s">
        <v>2693</v>
      </c>
      <c r="AU228" s="236" t="s">
        <v>2004</v>
      </c>
      <c r="AV228" s="236" t="s">
        <v>3598</v>
      </c>
      <c r="AW228" s="236" t="s">
        <v>2031</v>
      </c>
      <c r="AX228" s="236" t="s">
        <v>1914</v>
      </c>
      <c r="AY228" s="236" t="s">
        <v>1999</v>
      </c>
      <c r="AZ228" s="236" t="s">
        <v>4584</v>
      </c>
      <c r="BA228" s="236" t="s">
        <v>1808</v>
      </c>
      <c r="BB228" s="235" t="s">
        <v>4283</v>
      </c>
    </row>
    <row r="229" spans="1:54" s="238" customFormat="1">
      <c r="A229" s="235" t="s">
        <v>4585</v>
      </c>
      <c r="B229" s="235" t="s">
        <v>3320</v>
      </c>
      <c r="C229" s="235" t="s">
        <v>486</v>
      </c>
      <c r="D229" s="236">
        <v>229</v>
      </c>
      <c r="E229" s="237">
        <v>66.87</v>
      </c>
      <c r="F229" s="237">
        <v>0.47</v>
      </c>
      <c r="G229" s="237">
        <v>16.61</v>
      </c>
      <c r="H229" s="237">
        <v>4.07</v>
      </c>
      <c r="I229" s="237">
        <v>0.08</v>
      </c>
      <c r="J229" s="237">
        <v>0.97</v>
      </c>
      <c r="K229" s="237">
        <v>3.71</v>
      </c>
      <c r="L229" s="237">
        <v>3.94</v>
      </c>
      <c r="M229" s="237">
        <v>2.98</v>
      </c>
      <c r="N229" s="237">
        <v>0.13</v>
      </c>
      <c r="O229" s="237">
        <v>0.31</v>
      </c>
      <c r="P229" s="237">
        <v>100.14</v>
      </c>
      <c r="Q229" s="236" t="s">
        <v>2231</v>
      </c>
      <c r="R229" s="236" t="s">
        <v>2224</v>
      </c>
      <c r="S229" s="236" t="s">
        <v>2699</v>
      </c>
      <c r="T229" s="236" t="s">
        <v>1828</v>
      </c>
      <c r="U229" s="236" t="s">
        <v>2805</v>
      </c>
      <c r="V229" s="236" t="s">
        <v>1787</v>
      </c>
      <c r="W229" s="236" t="s">
        <v>2463</v>
      </c>
      <c r="X229" s="236" t="s">
        <v>2578</v>
      </c>
      <c r="Y229" s="236" t="s">
        <v>4586</v>
      </c>
      <c r="Z229" s="236" t="s">
        <v>2040</v>
      </c>
      <c r="AA229" s="236"/>
      <c r="AB229" s="236" t="s">
        <v>4569</v>
      </c>
      <c r="AC229" s="236" t="s">
        <v>4529</v>
      </c>
      <c r="AD229" s="236" t="s">
        <v>1552</v>
      </c>
      <c r="AE229" s="236" t="s">
        <v>2130</v>
      </c>
      <c r="AF229" s="236" t="s">
        <v>2416</v>
      </c>
      <c r="AG229" s="236" t="s">
        <v>2086</v>
      </c>
      <c r="AH229" s="236" t="s">
        <v>1824</v>
      </c>
      <c r="AI229" s="236" t="s">
        <v>3610</v>
      </c>
      <c r="AJ229" s="236" t="s">
        <v>4587</v>
      </c>
      <c r="AK229" s="236" t="s">
        <v>3203</v>
      </c>
      <c r="AL229" s="236" t="s">
        <v>1739</v>
      </c>
      <c r="AM229" s="236" t="s">
        <v>2534</v>
      </c>
      <c r="AN229" s="236" t="s">
        <v>1930</v>
      </c>
      <c r="AO229" s="236" t="s">
        <v>2819</v>
      </c>
      <c r="AP229" s="236" t="s">
        <v>1769</v>
      </c>
      <c r="AQ229" s="236" t="s">
        <v>2616</v>
      </c>
      <c r="AR229" s="236" t="s">
        <v>2464</v>
      </c>
      <c r="AS229" s="236" t="s">
        <v>2224</v>
      </c>
      <c r="AT229" s="236" t="s">
        <v>2196</v>
      </c>
      <c r="AU229" s="236" t="s">
        <v>1783</v>
      </c>
      <c r="AV229" s="236" t="s">
        <v>2437</v>
      </c>
      <c r="AW229" s="236" t="s">
        <v>1870</v>
      </c>
      <c r="AX229" s="236" t="s">
        <v>2439</v>
      </c>
      <c r="AY229" s="236" t="s">
        <v>1934</v>
      </c>
      <c r="AZ229" s="236" t="s">
        <v>2919</v>
      </c>
      <c r="BA229" s="236" t="s">
        <v>1686</v>
      </c>
      <c r="BB229" s="235" t="s">
        <v>4283</v>
      </c>
    </row>
    <row r="230" spans="1:54" s="238" customFormat="1">
      <c r="A230" s="235" t="s">
        <v>4588</v>
      </c>
      <c r="B230" s="235" t="s">
        <v>3320</v>
      </c>
      <c r="C230" s="235" t="s">
        <v>486</v>
      </c>
      <c r="D230" s="236">
        <v>229</v>
      </c>
      <c r="E230" s="237">
        <v>63.19</v>
      </c>
      <c r="F230" s="237">
        <v>0.56000000000000005</v>
      </c>
      <c r="G230" s="237">
        <v>17.62</v>
      </c>
      <c r="H230" s="237">
        <v>5.0599999999999996</v>
      </c>
      <c r="I230" s="237">
        <v>0.1</v>
      </c>
      <c r="J230" s="237">
        <v>1.19</v>
      </c>
      <c r="K230" s="237">
        <v>4.21</v>
      </c>
      <c r="L230" s="237">
        <v>4.16</v>
      </c>
      <c r="M230" s="237">
        <v>2.52</v>
      </c>
      <c r="N230" s="237">
        <v>0.16</v>
      </c>
      <c r="O230" s="237">
        <v>1.4</v>
      </c>
      <c r="P230" s="237">
        <v>100.17</v>
      </c>
      <c r="Q230" s="236" t="s">
        <v>4035</v>
      </c>
      <c r="R230" s="236" t="s">
        <v>2119</v>
      </c>
      <c r="S230" s="236" t="s">
        <v>1711</v>
      </c>
      <c r="T230" s="236" t="s">
        <v>4303</v>
      </c>
      <c r="U230" s="236" t="s">
        <v>3931</v>
      </c>
      <c r="V230" s="236" t="s">
        <v>2029</v>
      </c>
      <c r="W230" s="236" t="s">
        <v>1624</v>
      </c>
      <c r="X230" s="236" t="s">
        <v>2406</v>
      </c>
      <c r="Y230" s="236" t="s">
        <v>3309</v>
      </c>
      <c r="Z230" s="236" t="s">
        <v>2442</v>
      </c>
      <c r="AA230" s="236"/>
      <c r="AB230" s="236" t="s">
        <v>3487</v>
      </c>
      <c r="AC230" s="236" t="s">
        <v>4589</v>
      </c>
      <c r="AD230" s="236" t="s">
        <v>2358</v>
      </c>
      <c r="AE230" s="236" t="s">
        <v>4590</v>
      </c>
      <c r="AF230" s="236" t="s">
        <v>2665</v>
      </c>
      <c r="AG230" s="236" t="s">
        <v>1857</v>
      </c>
      <c r="AH230" s="236" t="s">
        <v>4591</v>
      </c>
      <c r="AI230" s="236" t="s">
        <v>2910</v>
      </c>
      <c r="AJ230" s="236" t="s">
        <v>3951</v>
      </c>
      <c r="AK230" s="236" t="s">
        <v>3062</v>
      </c>
      <c r="AL230" s="236" t="s">
        <v>3285</v>
      </c>
      <c r="AM230" s="236" t="s">
        <v>1839</v>
      </c>
      <c r="AN230" s="236" t="s">
        <v>1857</v>
      </c>
      <c r="AO230" s="236" t="s">
        <v>1804</v>
      </c>
      <c r="AP230" s="236" t="s">
        <v>2477</v>
      </c>
      <c r="AQ230" s="236" t="s">
        <v>3283</v>
      </c>
      <c r="AR230" s="236" t="s">
        <v>3584</v>
      </c>
      <c r="AS230" s="236" t="s">
        <v>1663</v>
      </c>
      <c r="AT230" s="236" t="s">
        <v>2693</v>
      </c>
      <c r="AU230" s="236" t="s">
        <v>1663</v>
      </c>
      <c r="AV230" s="236" t="s">
        <v>2396</v>
      </c>
      <c r="AW230" s="236" t="s">
        <v>1578</v>
      </c>
      <c r="AX230" s="236" t="s">
        <v>1799</v>
      </c>
      <c r="AY230" s="236" t="s">
        <v>1883</v>
      </c>
      <c r="AZ230" s="236" t="s">
        <v>2517</v>
      </c>
      <c r="BA230" s="236" t="s">
        <v>2944</v>
      </c>
      <c r="BB230" s="235" t="s">
        <v>4283</v>
      </c>
    </row>
    <row r="231" spans="1:54" s="238" customFormat="1">
      <c r="A231" s="235" t="s">
        <v>4592</v>
      </c>
      <c r="B231" s="235" t="s">
        <v>3320</v>
      </c>
      <c r="C231" s="235" t="s">
        <v>486</v>
      </c>
      <c r="D231" s="236">
        <v>229</v>
      </c>
      <c r="E231" s="237">
        <v>63.18</v>
      </c>
      <c r="F231" s="237">
        <v>0.56000000000000005</v>
      </c>
      <c r="G231" s="237">
        <v>17.8</v>
      </c>
      <c r="H231" s="237">
        <v>5.03</v>
      </c>
      <c r="I231" s="237">
        <v>0.09</v>
      </c>
      <c r="J231" s="237">
        <v>1.23</v>
      </c>
      <c r="K231" s="237">
        <v>4.57</v>
      </c>
      <c r="L231" s="237">
        <v>4.25</v>
      </c>
      <c r="M231" s="237">
        <v>2.29</v>
      </c>
      <c r="N231" s="237">
        <v>0.15</v>
      </c>
      <c r="O231" s="237">
        <v>0.81</v>
      </c>
      <c r="P231" s="237">
        <v>99.96</v>
      </c>
      <c r="Q231" s="236" t="s">
        <v>3393</v>
      </c>
      <c r="R231" s="236" t="s">
        <v>1873</v>
      </c>
      <c r="S231" s="236" t="s">
        <v>3624</v>
      </c>
      <c r="T231" s="236" t="s">
        <v>3436</v>
      </c>
      <c r="U231" s="236" t="s">
        <v>2608</v>
      </c>
      <c r="V231" s="236" t="s">
        <v>1533</v>
      </c>
      <c r="W231" s="236" t="s">
        <v>2555</v>
      </c>
      <c r="X231" s="236" t="s">
        <v>1639</v>
      </c>
      <c r="Y231" s="236" t="s">
        <v>2503</v>
      </c>
      <c r="Z231" s="236" t="s">
        <v>1961</v>
      </c>
      <c r="AA231" s="236"/>
      <c r="AB231" s="236" t="s">
        <v>2025</v>
      </c>
      <c r="AC231" s="236" t="s">
        <v>4593</v>
      </c>
      <c r="AD231" s="236" t="s">
        <v>1950</v>
      </c>
      <c r="AE231" s="236" t="s">
        <v>3925</v>
      </c>
      <c r="AF231" s="236" t="s">
        <v>2358</v>
      </c>
      <c r="AG231" s="236" t="s">
        <v>2135</v>
      </c>
      <c r="AH231" s="236" t="s">
        <v>4594</v>
      </c>
      <c r="AI231" s="236" t="s">
        <v>3721</v>
      </c>
      <c r="AJ231" s="236" t="s">
        <v>2946</v>
      </c>
      <c r="AK231" s="236" t="s">
        <v>2382</v>
      </c>
      <c r="AL231" s="236" t="s">
        <v>1640</v>
      </c>
      <c r="AM231" s="236" t="s">
        <v>1984</v>
      </c>
      <c r="AN231" s="236" t="s">
        <v>1585</v>
      </c>
      <c r="AO231" s="236" t="s">
        <v>2820</v>
      </c>
      <c r="AP231" s="236" t="s">
        <v>2832</v>
      </c>
      <c r="AQ231" s="236" t="s">
        <v>3851</v>
      </c>
      <c r="AR231" s="236" t="s">
        <v>2353</v>
      </c>
      <c r="AS231" s="236" t="s">
        <v>1603</v>
      </c>
      <c r="AT231" s="236" t="s">
        <v>2372</v>
      </c>
      <c r="AU231" s="236" t="s">
        <v>1722</v>
      </c>
      <c r="AV231" s="236" t="s">
        <v>2693</v>
      </c>
      <c r="AW231" s="236" t="s">
        <v>2804</v>
      </c>
      <c r="AX231" s="236" t="s">
        <v>2460</v>
      </c>
      <c r="AY231" s="236" t="s">
        <v>2861</v>
      </c>
      <c r="AZ231" s="236" t="s">
        <v>2517</v>
      </c>
      <c r="BA231" s="236" t="s">
        <v>1624</v>
      </c>
      <c r="BB231" s="235" t="s">
        <v>4283</v>
      </c>
    </row>
    <row r="232" spans="1:54" s="238" customFormat="1">
      <c r="A232" s="235" t="s">
        <v>4595</v>
      </c>
      <c r="B232" s="235" t="s">
        <v>3320</v>
      </c>
      <c r="C232" s="235" t="s">
        <v>486</v>
      </c>
      <c r="D232" s="236">
        <v>229</v>
      </c>
      <c r="E232" s="237">
        <v>66.55</v>
      </c>
      <c r="F232" s="237">
        <v>0.48</v>
      </c>
      <c r="G232" s="237">
        <v>16.03</v>
      </c>
      <c r="H232" s="237">
        <v>4.33</v>
      </c>
      <c r="I232" s="237">
        <v>0.08</v>
      </c>
      <c r="J232" s="237">
        <v>1.08</v>
      </c>
      <c r="K232" s="237">
        <v>3.37</v>
      </c>
      <c r="L232" s="237">
        <v>3.51</v>
      </c>
      <c r="M232" s="237">
        <v>3.52</v>
      </c>
      <c r="N232" s="237">
        <v>0.14000000000000001</v>
      </c>
      <c r="O232" s="237">
        <v>0.84</v>
      </c>
      <c r="P232" s="237">
        <v>99.93</v>
      </c>
      <c r="Q232" s="236" t="s">
        <v>1791</v>
      </c>
      <c r="R232" s="236" t="s">
        <v>1593</v>
      </c>
      <c r="S232" s="236" t="s">
        <v>1888</v>
      </c>
      <c r="T232" s="236" t="s">
        <v>3913</v>
      </c>
      <c r="U232" s="236" t="s">
        <v>2015</v>
      </c>
      <c r="V232" s="236" t="s">
        <v>1651</v>
      </c>
      <c r="W232" s="236" t="s">
        <v>2564</v>
      </c>
      <c r="X232" s="236" t="s">
        <v>1998</v>
      </c>
      <c r="Y232" s="236" t="s">
        <v>3895</v>
      </c>
      <c r="Z232" s="236" t="s">
        <v>2413</v>
      </c>
      <c r="AA232" s="236"/>
      <c r="AB232" s="236" t="s">
        <v>2526</v>
      </c>
      <c r="AC232" s="236" t="s">
        <v>4537</v>
      </c>
      <c r="AD232" s="236" t="s">
        <v>2537</v>
      </c>
      <c r="AE232" s="236" t="s">
        <v>2185</v>
      </c>
      <c r="AF232" s="236" t="s">
        <v>3206</v>
      </c>
      <c r="AG232" s="236" t="s">
        <v>1846</v>
      </c>
      <c r="AH232" s="236" t="s">
        <v>4204</v>
      </c>
      <c r="AI232" s="236" t="s">
        <v>3610</v>
      </c>
      <c r="AJ232" s="236" t="s">
        <v>3685</v>
      </c>
      <c r="AK232" s="236" t="s">
        <v>1582</v>
      </c>
      <c r="AL232" s="236" t="s">
        <v>3786</v>
      </c>
      <c r="AM232" s="236" t="s">
        <v>3452</v>
      </c>
      <c r="AN232" s="236" t="s">
        <v>1930</v>
      </c>
      <c r="AO232" s="236" t="s">
        <v>3491</v>
      </c>
      <c r="AP232" s="236" t="s">
        <v>2545</v>
      </c>
      <c r="AQ232" s="236" t="s">
        <v>2080</v>
      </c>
      <c r="AR232" s="236" t="s">
        <v>2529</v>
      </c>
      <c r="AS232" s="236" t="s">
        <v>2221</v>
      </c>
      <c r="AT232" s="236" t="s">
        <v>2372</v>
      </c>
      <c r="AU232" s="236" t="s">
        <v>2101</v>
      </c>
      <c r="AV232" s="236" t="s">
        <v>2693</v>
      </c>
      <c r="AW232" s="236" t="s">
        <v>1924</v>
      </c>
      <c r="AX232" s="236" t="s">
        <v>3644</v>
      </c>
      <c r="AY232" s="236" t="s">
        <v>3580</v>
      </c>
      <c r="AZ232" s="236" t="s">
        <v>2187</v>
      </c>
      <c r="BA232" s="236" t="s">
        <v>1637</v>
      </c>
      <c r="BB232" s="235" t="s">
        <v>4283</v>
      </c>
    </row>
    <row r="233" spans="1:54" s="238" customFormat="1">
      <c r="A233" s="235" t="s">
        <v>4596</v>
      </c>
      <c r="B233" s="235" t="s">
        <v>3320</v>
      </c>
      <c r="C233" s="235" t="s">
        <v>486</v>
      </c>
      <c r="D233" s="236">
        <v>229</v>
      </c>
      <c r="E233" s="237">
        <v>67.459999999999994</v>
      </c>
      <c r="F233" s="237">
        <v>0.48</v>
      </c>
      <c r="G233" s="237">
        <v>15.88</v>
      </c>
      <c r="H233" s="237">
        <v>4.28</v>
      </c>
      <c r="I233" s="237">
        <v>0.09</v>
      </c>
      <c r="J233" s="237">
        <v>1.03</v>
      </c>
      <c r="K233" s="237">
        <v>3.34</v>
      </c>
      <c r="L233" s="237">
        <v>3.8</v>
      </c>
      <c r="M233" s="237">
        <v>3.26</v>
      </c>
      <c r="N233" s="237">
        <v>0.13</v>
      </c>
      <c r="O233" s="237">
        <v>0.7</v>
      </c>
      <c r="P233" s="237">
        <v>100.45</v>
      </c>
      <c r="Q233" s="236" t="s">
        <v>4449</v>
      </c>
      <c r="R233" s="236" t="s">
        <v>2619</v>
      </c>
      <c r="S233" s="236" t="s">
        <v>2060</v>
      </c>
      <c r="T233" s="236" t="s">
        <v>2027</v>
      </c>
      <c r="U233" s="236" t="s">
        <v>2064</v>
      </c>
      <c r="V233" s="236" t="s">
        <v>1691</v>
      </c>
      <c r="W233" s="236" t="s">
        <v>1930</v>
      </c>
      <c r="X233" s="236" t="s">
        <v>4467</v>
      </c>
      <c r="Y233" s="236" t="s">
        <v>4597</v>
      </c>
      <c r="Z233" s="236" t="s">
        <v>3310</v>
      </c>
      <c r="AA233" s="236"/>
      <c r="AB233" s="236" t="s">
        <v>3113</v>
      </c>
      <c r="AC233" s="236" t="s">
        <v>3325</v>
      </c>
      <c r="AD233" s="236" t="s">
        <v>1863</v>
      </c>
      <c r="AE233" s="236" t="s">
        <v>3706</v>
      </c>
      <c r="AF233" s="236" t="s">
        <v>1863</v>
      </c>
      <c r="AG233" s="236" t="s">
        <v>3104</v>
      </c>
      <c r="AH233" s="236" t="s">
        <v>4037</v>
      </c>
      <c r="AI233" s="236" t="s">
        <v>4598</v>
      </c>
      <c r="AJ233" s="236" t="s">
        <v>4599</v>
      </c>
      <c r="AK233" s="236" t="s">
        <v>3078</v>
      </c>
      <c r="AL233" s="236" t="s">
        <v>3731</v>
      </c>
      <c r="AM233" s="236" t="s">
        <v>3739</v>
      </c>
      <c r="AN233" s="236" t="s">
        <v>2495</v>
      </c>
      <c r="AO233" s="236" t="s">
        <v>3716</v>
      </c>
      <c r="AP233" s="236" t="s">
        <v>1803</v>
      </c>
      <c r="AQ233" s="236" t="s">
        <v>3650</v>
      </c>
      <c r="AR233" s="236" t="s">
        <v>2439</v>
      </c>
      <c r="AS233" s="236" t="s">
        <v>2101</v>
      </c>
      <c r="AT233" s="236" t="s">
        <v>2497</v>
      </c>
      <c r="AU233" s="236" t="s">
        <v>2443</v>
      </c>
      <c r="AV233" s="236" t="s">
        <v>2693</v>
      </c>
      <c r="AW233" s="236" t="s">
        <v>3931</v>
      </c>
      <c r="AX233" s="236" t="s">
        <v>1817</v>
      </c>
      <c r="AY233" s="236" t="s">
        <v>2866</v>
      </c>
      <c r="AZ233" s="236" t="s">
        <v>1962</v>
      </c>
      <c r="BA233" s="236" t="s">
        <v>2705</v>
      </c>
      <c r="BB233" s="235" t="s">
        <v>4283</v>
      </c>
    </row>
    <row r="234" spans="1:54" s="238" customFormat="1">
      <c r="A234" s="235" t="s">
        <v>4600</v>
      </c>
      <c r="B234" s="235" t="s">
        <v>3320</v>
      </c>
      <c r="C234" s="235" t="s">
        <v>486</v>
      </c>
      <c r="D234" s="236">
        <v>229</v>
      </c>
      <c r="E234" s="237">
        <v>65.63</v>
      </c>
      <c r="F234" s="237">
        <v>0.53</v>
      </c>
      <c r="G234" s="237">
        <v>16.22</v>
      </c>
      <c r="H234" s="237">
        <v>4.8099999999999996</v>
      </c>
      <c r="I234" s="237">
        <v>0.09</v>
      </c>
      <c r="J234" s="237">
        <v>1.2</v>
      </c>
      <c r="K234" s="237">
        <v>3.76</v>
      </c>
      <c r="L234" s="237">
        <v>3.82</v>
      </c>
      <c r="M234" s="237">
        <v>2.88</v>
      </c>
      <c r="N234" s="237">
        <v>0.15</v>
      </c>
      <c r="O234" s="237">
        <v>1.18</v>
      </c>
      <c r="P234" s="237">
        <v>100.27</v>
      </c>
      <c r="Q234" s="236" t="s">
        <v>3852</v>
      </c>
      <c r="R234" s="236" t="s">
        <v>1634</v>
      </c>
      <c r="S234" s="236" t="s">
        <v>2548</v>
      </c>
      <c r="T234" s="236" t="s">
        <v>2917</v>
      </c>
      <c r="U234" s="236" t="s">
        <v>1586</v>
      </c>
      <c r="V234" s="236" t="s">
        <v>1937</v>
      </c>
      <c r="W234" s="236" t="s">
        <v>1817</v>
      </c>
      <c r="X234" s="236" t="s">
        <v>4157</v>
      </c>
      <c r="Y234" s="236" t="s">
        <v>3685</v>
      </c>
      <c r="Z234" s="236" t="s">
        <v>3230</v>
      </c>
      <c r="AA234" s="236"/>
      <c r="AB234" s="236" t="s">
        <v>2689</v>
      </c>
      <c r="AC234" s="236" t="s">
        <v>2767</v>
      </c>
      <c r="AD234" s="236" t="s">
        <v>3445</v>
      </c>
      <c r="AE234" s="236" t="s">
        <v>4583</v>
      </c>
      <c r="AF234" s="236" t="s">
        <v>2352</v>
      </c>
      <c r="AG234" s="236" t="s">
        <v>1743</v>
      </c>
      <c r="AH234" s="236" t="s">
        <v>3799</v>
      </c>
      <c r="AI234" s="236" t="s">
        <v>4195</v>
      </c>
      <c r="AJ234" s="236" t="s">
        <v>4601</v>
      </c>
      <c r="AK234" s="236" t="s">
        <v>2566</v>
      </c>
      <c r="AL234" s="236" t="s">
        <v>1579</v>
      </c>
      <c r="AM234" s="236" t="s">
        <v>1986</v>
      </c>
      <c r="AN234" s="236" t="s">
        <v>1913</v>
      </c>
      <c r="AO234" s="236" t="s">
        <v>2364</v>
      </c>
      <c r="AP234" s="236" t="s">
        <v>2555</v>
      </c>
      <c r="AQ234" s="236" t="s">
        <v>3448</v>
      </c>
      <c r="AR234" s="236" t="s">
        <v>2674</v>
      </c>
      <c r="AS234" s="236" t="s">
        <v>3862</v>
      </c>
      <c r="AT234" s="236" t="s">
        <v>2009</v>
      </c>
      <c r="AU234" s="236" t="s">
        <v>2178</v>
      </c>
      <c r="AV234" s="236" t="s">
        <v>3347</v>
      </c>
      <c r="AW234" s="236" t="s">
        <v>3710</v>
      </c>
      <c r="AX234" s="236" t="s">
        <v>1857</v>
      </c>
      <c r="AY234" s="236" t="s">
        <v>1983</v>
      </c>
      <c r="AZ234" s="236" t="s">
        <v>2393</v>
      </c>
      <c r="BA234" s="236" t="s">
        <v>2929</v>
      </c>
      <c r="BB234" s="235" t="s">
        <v>4283</v>
      </c>
    </row>
    <row r="235" spans="1:54" s="238" customFormat="1">
      <c r="A235" s="235" t="s">
        <v>4602</v>
      </c>
      <c r="B235" s="235" t="s">
        <v>3320</v>
      </c>
      <c r="C235" s="235" t="s">
        <v>486</v>
      </c>
      <c r="D235" s="236">
        <v>229</v>
      </c>
      <c r="E235" s="237">
        <v>55.59</v>
      </c>
      <c r="F235" s="237">
        <v>1.08</v>
      </c>
      <c r="G235" s="237">
        <v>17.309999999999999</v>
      </c>
      <c r="H235" s="237">
        <v>9.1999999999999993</v>
      </c>
      <c r="I235" s="237">
        <v>0.19</v>
      </c>
      <c r="J235" s="237">
        <v>2.63</v>
      </c>
      <c r="K235" s="237">
        <v>5.52</v>
      </c>
      <c r="L235" s="237">
        <v>4.1399999999999997</v>
      </c>
      <c r="M235" s="237">
        <v>2.14</v>
      </c>
      <c r="N235" s="237">
        <v>0.4</v>
      </c>
      <c r="O235" s="237">
        <v>1.36</v>
      </c>
      <c r="P235" s="237">
        <v>99.56</v>
      </c>
      <c r="Q235" s="236" t="s">
        <v>2486</v>
      </c>
      <c r="R235" s="236" t="s">
        <v>2823</v>
      </c>
      <c r="S235" s="236" t="s">
        <v>2213</v>
      </c>
      <c r="T235" s="236" t="s">
        <v>3312</v>
      </c>
      <c r="U235" s="236" t="s">
        <v>2355</v>
      </c>
      <c r="V235" s="236" t="s">
        <v>2922</v>
      </c>
      <c r="W235" s="236" t="s">
        <v>4603</v>
      </c>
      <c r="X235" s="236" t="s">
        <v>1883</v>
      </c>
      <c r="Y235" s="236" t="s">
        <v>2389</v>
      </c>
      <c r="Z235" s="236" t="s">
        <v>1659</v>
      </c>
      <c r="AA235" s="236"/>
      <c r="AB235" s="236" t="s">
        <v>2991</v>
      </c>
      <c r="AC235" s="236" t="s">
        <v>2767</v>
      </c>
      <c r="AD235" s="236" t="s">
        <v>3124</v>
      </c>
      <c r="AE235" s="236" t="s">
        <v>2363</v>
      </c>
      <c r="AF235" s="236" t="s">
        <v>3471</v>
      </c>
      <c r="AG235" s="236" t="s">
        <v>2111</v>
      </c>
      <c r="AH235" s="236" t="s">
        <v>4604</v>
      </c>
      <c r="AI235" s="236" t="s">
        <v>2873</v>
      </c>
      <c r="AJ235" s="236" t="s">
        <v>4605</v>
      </c>
      <c r="AK235" s="236" t="s">
        <v>2869</v>
      </c>
      <c r="AL235" s="236" t="s">
        <v>3191</v>
      </c>
      <c r="AM235" s="236" t="s">
        <v>1549</v>
      </c>
      <c r="AN235" s="236" t="s">
        <v>1733</v>
      </c>
      <c r="AO235" s="236" t="s">
        <v>4135</v>
      </c>
      <c r="AP235" s="236" t="s">
        <v>2619</v>
      </c>
      <c r="AQ235" s="236" t="s">
        <v>3700</v>
      </c>
      <c r="AR235" s="236" t="s">
        <v>2944</v>
      </c>
      <c r="AS235" s="236" t="s">
        <v>2698</v>
      </c>
      <c r="AT235" s="236" t="s">
        <v>3574</v>
      </c>
      <c r="AU235" s="236" t="s">
        <v>1916</v>
      </c>
      <c r="AV235" s="236" t="s">
        <v>2359</v>
      </c>
      <c r="AW235" s="236" t="s">
        <v>2798</v>
      </c>
      <c r="AX235" s="236" t="s">
        <v>1959</v>
      </c>
      <c r="AY235" s="236" t="s">
        <v>2406</v>
      </c>
      <c r="AZ235" s="236" t="s">
        <v>2000</v>
      </c>
      <c r="BA235" s="236" t="s">
        <v>2073</v>
      </c>
      <c r="BB235" s="235" t="s">
        <v>4283</v>
      </c>
    </row>
    <row r="236" spans="1:54" s="238" customFormat="1">
      <c r="A236" s="235" t="s">
        <v>4606</v>
      </c>
      <c r="B236" s="235" t="s">
        <v>3320</v>
      </c>
      <c r="C236" s="235" t="s">
        <v>486</v>
      </c>
      <c r="D236" s="236">
        <v>229</v>
      </c>
      <c r="E236" s="237">
        <v>56.46</v>
      </c>
      <c r="F236" s="237">
        <v>0.92</v>
      </c>
      <c r="G236" s="237">
        <v>17.25</v>
      </c>
      <c r="H236" s="237">
        <v>7.74</v>
      </c>
      <c r="I236" s="237">
        <v>0.17</v>
      </c>
      <c r="J236" s="237">
        <v>2.21</v>
      </c>
      <c r="K236" s="237">
        <v>5.32</v>
      </c>
      <c r="L236" s="237">
        <v>3.78</v>
      </c>
      <c r="M236" s="237">
        <v>2.75</v>
      </c>
      <c r="N236" s="237">
        <v>0.3</v>
      </c>
      <c r="O236" s="237">
        <v>2.61</v>
      </c>
      <c r="P236" s="237">
        <v>99.51</v>
      </c>
      <c r="Q236" s="236" t="s">
        <v>2729</v>
      </c>
      <c r="R236" s="236" t="s">
        <v>1808</v>
      </c>
      <c r="S236" s="236" t="s">
        <v>2696</v>
      </c>
      <c r="T236" s="236" t="s">
        <v>3908</v>
      </c>
      <c r="U236" s="236" t="s">
        <v>2535</v>
      </c>
      <c r="V236" s="236" t="s">
        <v>2919</v>
      </c>
      <c r="W236" s="236" t="s">
        <v>1654</v>
      </c>
      <c r="X236" s="236" t="s">
        <v>2231</v>
      </c>
      <c r="Y236" s="236" t="s">
        <v>3736</v>
      </c>
      <c r="Z236" s="236" t="s">
        <v>1844</v>
      </c>
      <c r="AA236" s="236"/>
      <c r="AB236" s="236" t="s">
        <v>2383</v>
      </c>
      <c r="AC236" s="236" t="s">
        <v>4593</v>
      </c>
      <c r="AD236" s="236" t="s">
        <v>3714</v>
      </c>
      <c r="AE236" s="236" t="s">
        <v>2490</v>
      </c>
      <c r="AF236" s="236" t="s">
        <v>2480</v>
      </c>
      <c r="AG236" s="236" t="s">
        <v>2015</v>
      </c>
      <c r="AH236" s="236" t="s">
        <v>4607</v>
      </c>
      <c r="AI236" s="236" t="s">
        <v>3940</v>
      </c>
      <c r="AJ236" s="236" t="s">
        <v>4608</v>
      </c>
      <c r="AK236" s="236" t="s">
        <v>3543</v>
      </c>
      <c r="AL236" s="236" t="s">
        <v>3907</v>
      </c>
      <c r="AM236" s="236" t="s">
        <v>3603</v>
      </c>
      <c r="AN236" s="236" t="s">
        <v>2233</v>
      </c>
      <c r="AO236" s="236" t="s">
        <v>1816</v>
      </c>
      <c r="AP236" s="236" t="s">
        <v>1704</v>
      </c>
      <c r="AQ236" s="236" t="s">
        <v>2505</v>
      </c>
      <c r="AR236" s="236" t="s">
        <v>2073</v>
      </c>
      <c r="AS236" s="236" t="s">
        <v>2585</v>
      </c>
      <c r="AT236" s="236" t="s">
        <v>1786</v>
      </c>
      <c r="AU236" s="236" t="s">
        <v>3585</v>
      </c>
      <c r="AV236" s="236" t="s">
        <v>2545</v>
      </c>
      <c r="AW236" s="236" t="s">
        <v>2017</v>
      </c>
      <c r="AX236" s="236" t="s">
        <v>1799</v>
      </c>
      <c r="AY236" s="236" t="s">
        <v>3108</v>
      </c>
      <c r="AZ236" s="236" t="s">
        <v>3037</v>
      </c>
      <c r="BA236" s="236" t="s">
        <v>1894</v>
      </c>
      <c r="BB236" s="235" t="s">
        <v>4283</v>
      </c>
    </row>
    <row r="237" spans="1:54" s="238" customFormat="1">
      <c r="A237" s="235" t="s">
        <v>4609</v>
      </c>
      <c r="B237" s="235" t="s">
        <v>3320</v>
      </c>
      <c r="C237" s="235" t="s">
        <v>486</v>
      </c>
      <c r="D237" s="236">
        <v>221.8</v>
      </c>
      <c r="E237" s="237">
        <v>67.16</v>
      </c>
      <c r="F237" s="237">
        <v>0.47</v>
      </c>
      <c r="G237" s="237">
        <v>15.67</v>
      </c>
      <c r="H237" s="237">
        <v>1.71</v>
      </c>
      <c r="I237" s="237">
        <v>0.13</v>
      </c>
      <c r="J237" s="237">
        <v>0.37</v>
      </c>
      <c r="K237" s="237">
        <v>3.4</v>
      </c>
      <c r="L237" s="237">
        <v>0.14000000000000001</v>
      </c>
      <c r="M237" s="237">
        <v>6.07</v>
      </c>
      <c r="N237" s="237">
        <v>0.15</v>
      </c>
      <c r="O237" s="237">
        <v>5.27</v>
      </c>
      <c r="P237" s="237">
        <v>100.54</v>
      </c>
      <c r="Q237" s="236" t="s">
        <v>4198</v>
      </c>
      <c r="R237" s="236" t="s">
        <v>2167</v>
      </c>
      <c r="S237" s="236" t="s">
        <v>3929</v>
      </c>
      <c r="T237" s="236" t="s">
        <v>4036</v>
      </c>
      <c r="U237" s="236" t="s">
        <v>2867</v>
      </c>
      <c r="V237" s="236" t="s">
        <v>1651</v>
      </c>
      <c r="W237" s="236" t="s">
        <v>2882</v>
      </c>
      <c r="X237" s="236" t="s">
        <v>1552</v>
      </c>
      <c r="Y237" s="236" t="s">
        <v>2039</v>
      </c>
      <c r="Z237" s="236" t="s">
        <v>1919</v>
      </c>
      <c r="AA237" s="236"/>
      <c r="AB237" s="236" t="s">
        <v>3559</v>
      </c>
      <c r="AC237" s="236" t="s">
        <v>2540</v>
      </c>
      <c r="AD237" s="236" t="s">
        <v>2098</v>
      </c>
      <c r="AE237" s="236" t="s">
        <v>3248</v>
      </c>
      <c r="AF237" s="236" t="s">
        <v>2350</v>
      </c>
      <c r="AG237" s="236" t="s">
        <v>1961</v>
      </c>
      <c r="AH237" s="236" t="s">
        <v>2731</v>
      </c>
      <c r="AI237" s="236" t="s">
        <v>3610</v>
      </c>
      <c r="AJ237" s="236" t="s">
        <v>4610</v>
      </c>
      <c r="AK237" s="236" t="s">
        <v>4361</v>
      </c>
      <c r="AL237" s="236" t="s">
        <v>2427</v>
      </c>
      <c r="AM237" s="236" t="s">
        <v>3132</v>
      </c>
      <c r="AN237" s="236" t="s">
        <v>2394</v>
      </c>
      <c r="AO237" s="236" t="s">
        <v>3501</v>
      </c>
      <c r="AP237" s="236" t="s">
        <v>2529</v>
      </c>
      <c r="AQ237" s="236" t="s">
        <v>2998</v>
      </c>
      <c r="AR237" s="236" t="s">
        <v>2477</v>
      </c>
      <c r="AS237" s="236" t="s">
        <v>2165</v>
      </c>
      <c r="AT237" s="236" t="s">
        <v>2476</v>
      </c>
      <c r="AU237" s="236" t="s">
        <v>2224</v>
      </c>
      <c r="AV237" s="236" t="s">
        <v>2196</v>
      </c>
      <c r="AW237" s="236" t="s">
        <v>1691</v>
      </c>
      <c r="AX237" s="236" t="s">
        <v>2179</v>
      </c>
      <c r="AY237" s="236" t="s">
        <v>2445</v>
      </c>
      <c r="AZ237" s="236" t="s">
        <v>3230</v>
      </c>
      <c r="BA237" s="236" t="s">
        <v>2111</v>
      </c>
      <c r="BB237" s="235" t="s">
        <v>4283</v>
      </c>
    </row>
    <row r="238" spans="1:54" s="238" customFormat="1">
      <c r="A238" s="235" t="s">
        <v>4611</v>
      </c>
      <c r="B238" s="235" t="s">
        <v>3320</v>
      </c>
      <c r="C238" s="235" t="s">
        <v>486</v>
      </c>
      <c r="D238" s="236">
        <v>221.8</v>
      </c>
      <c r="E238" s="237">
        <v>68.66</v>
      </c>
      <c r="F238" s="237">
        <v>0.5</v>
      </c>
      <c r="G238" s="237">
        <v>15.41</v>
      </c>
      <c r="H238" s="237">
        <v>3.31</v>
      </c>
      <c r="I238" s="237">
        <v>0.08</v>
      </c>
      <c r="J238" s="237">
        <v>0.46</v>
      </c>
      <c r="K238" s="237">
        <v>1.22</v>
      </c>
      <c r="L238" s="237">
        <v>2.5099999999999998</v>
      </c>
      <c r="M238" s="237">
        <v>4.83</v>
      </c>
      <c r="N238" s="237">
        <v>0.15</v>
      </c>
      <c r="O238" s="237">
        <v>2.19</v>
      </c>
      <c r="P238" s="237">
        <v>99.32</v>
      </c>
      <c r="Q238" s="236" t="s">
        <v>3487</v>
      </c>
      <c r="R238" s="236" t="s">
        <v>1768</v>
      </c>
      <c r="S238" s="236" t="s">
        <v>2617</v>
      </c>
      <c r="T238" s="236" t="s">
        <v>2765</v>
      </c>
      <c r="U238" s="236" t="s">
        <v>2569</v>
      </c>
      <c r="V238" s="236" t="s">
        <v>1535</v>
      </c>
      <c r="W238" s="236" t="s">
        <v>3123</v>
      </c>
      <c r="X238" s="236" t="s">
        <v>2652</v>
      </c>
      <c r="Y238" s="236" t="s">
        <v>3631</v>
      </c>
      <c r="Z238" s="236" t="s">
        <v>2413</v>
      </c>
      <c r="AA238" s="236"/>
      <c r="AB238" s="236" t="s">
        <v>3648</v>
      </c>
      <c r="AC238" s="236" t="s">
        <v>2067</v>
      </c>
      <c r="AD238" s="236" t="s">
        <v>2231</v>
      </c>
      <c r="AE238" s="236" t="s">
        <v>3559</v>
      </c>
      <c r="AF238" s="236" t="s">
        <v>2413</v>
      </c>
      <c r="AG238" s="236" t="s">
        <v>1983</v>
      </c>
      <c r="AH238" s="236" t="s">
        <v>4612</v>
      </c>
      <c r="AI238" s="236" t="s">
        <v>4337</v>
      </c>
      <c r="AJ238" s="236" t="s">
        <v>4613</v>
      </c>
      <c r="AK238" s="236" t="s">
        <v>3425</v>
      </c>
      <c r="AL238" s="236" t="s">
        <v>4260</v>
      </c>
      <c r="AM238" s="236" t="s">
        <v>3489</v>
      </c>
      <c r="AN238" s="236" t="s">
        <v>2370</v>
      </c>
      <c r="AO238" s="236" t="s">
        <v>2714</v>
      </c>
      <c r="AP238" s="236" t="s">
        <v>2555</v>
      </c>
      <c r="AQ238" s="236" t="s">
        <v>3066</v>
      </c>
      <c r="AR238" s="236" t="s">
        <v>2545</v>
      </c>
      <c r="AS238" s="236" t="s">
        <v>2137</v>
      </c>
      <c r="AT238" s="236" t="s">
        <v>2196</v>
      </c>
      <c r="AU238" s="236" t="s">
        <v>2051</v>
      </c>
      <c r="AV238" s="236" t="s">
        <v>2421</v>
      </c>
      <c r="AW238" s="236" t="s">
        <v>1606</v>
      </c>
      <c r="AX238" s="236" t="s">
        <v>2119</v>
      </c>
      <c r="AY238" s="236" t="s">
        <v>4314</v>
      </c>
      <c r="AZ238" s="236" t="s">
        <v>1966</v>
      </c>
      <c r="BA238" s="236" t="s">
        <v>2634</v>
      </c>
      <c r="BB238" s="235" t="s">
        <v>4283</v>
      </c>
    </row>
    <row r="239" spans="1:54" s="238" customFormat="1">
      <c r="A239" s="235" t="s">
        <v>4614</v>
      </c>
      <c r="B239" s="235" t="s">
        <v>3320</v>
      </c>
      <c r="C239" s="235" t="s">
        <v>486</v>
      </c>
      <c r="D239" s="236">
        <v>221.8</v>
      </c>
      <c r="E239" s="237">
        <v>68.94</v>
      </c>
      <c r="F239" s="237">
        <v>0.45</v>
      </c>
      <c r="G239" s="237">
        <v>15.4</v>
      </c>
      <c r="H239" s="237">
        <v>1.8</v>
      </c>
      <c r="I239" s="237">
        <v>0.1</v>
      </c>
      <c r="J239" s="237">
        <v>0.66</v>
      </c>
      <c r="K239" s="237">
        <v>1.89</v>
      </c>
      <c r="L239" s="237">
        <v>0.24</v>
      </c>
      <c r="M239" s="237">
        <v>6.75</v>
      </c>
      <c r="N239" s="237">
        <v>0.15</v>
      </c>
      <c r="O239" s="237">
        <v>4.1900000000000004</v>
      </c>
      <c r="P239" s="237">
        <v>100.57</v>
      </c>
      <c r="Q239" s="236" t="s">
        <v>2479</v>
      </c>
      <c r="R239" s="236" t="s">
        <v>1593</v>
      </c>
      <c r="S239" s="236" t="s">
        <v>1539</v>
      </c>
      <c r="T239" s="236" t="s">
        <v>4260</v>
      </c>
      <c r="U239" s="236" t="s">
        <v>3525</v>
      </c>
      <c r="V239" s="236" t="s">
        <v>2563</v>
      </c>
      <c r="W239" s="236" t="s">
        <v>2902</v>
      </c>
      <c r="X239" s="236" t="s">
        <v>1738</v>
      </c>
      <c r="Y239" s="236" t="s">
        <v>3957</v>
      </c>
      <c r="Z239" s="236" t="s">
        <v>2817</v>
      </c>
      <c r="AA239" s="236"/>
      <c r="AB239" s="236" t="s">
        <v>3886</v>
      </c>
      <c r="AC239" s="236" t="s">
        <v>2967</v>
      </c>
      <c r="AD239" s="236" t="s">
        <v>2727</v>
      </c>
      <c r="AE239" s="236" t="s">
        <v>3796</v>
      </c>
      <c r="AF239" s="236" t="s">
        <v>2502</v>
      </c>
      <c r="AG239" s="236" t="s">
        <v>3206</v>
      </c>
      <c r="AH239" s="236" t="s">
        <v>4615</v>
      </c>
      <c r="AI239" s="236" t="s">
        <v>3583</v>
      </c>
      <c r="AJ239" s="236" t="s">
        <v>3415</v>
      </c>
      <c r="AK239" s="236" t="s">
        <v>3056</v>
      </c>
      <c r="AL239" s="236" t="s">
        <v>2726</v>
      </c>
      <c r="AM239" s="236" t="s">
        <v>2510</v>
      </c>
      <c r="AN239" s="236" t="s">
        <v>1906</v>
      </c>
      <c r="AO239" s="236" t="s">
        <v>1986</v>
      </c>
      <c r="AP239" s="236" t="s">
        <v>2355</v>
      </c>
      <c r="AQ239" s="236" t="s">
        <v>2923</v>
      </c>
      <c r="AR239" s="236" t="s">
        <v>4256</v>
      </c>
      <c r="AS239" s="236" t="s">
        <v>2630</v>
      </c>
      <c r="AT239" s="236" t="s">
        <v>2421</v>
      </c>
      <c r="AU239" s="236" t="s">
        <v>2051</v>
      </c>
      <c r="AV239" s="236" t="s">
        <v>3562</v>
      </c>
      <c r="AW239" s="236" t="s">
        <v>2713</v>
      </c>
      <c r="AX239" s="236" t="s">
        <v>2619</v>
      </c>
      <c r="AY239" s="236" t="s">
        <v>1531</v>
      </c>
      <c r="AZ239" s="236" t="s">
        <v>2352</v>
      </c>
      <c r="BA239" s="236" t="s">
        <v>1586</v>
      </c>
      <c r="BB239" s="235" t="s">
        <v>4283</v>
      </c>
    </row>
    <row r="240" spans="1:54" s="238" customFormat="1">
      <c r="A240" s="235" t="s">
        <v>4616</v>
      </c>
      <c r="B240" s="235" t="s">
        <v>3320</v>
      </c>
      <c r="C240" s="235" t="s">
        <v>486</v>
      </c>
      <c r="D240" s="236">
        <v>221.8</v>
      </c>
      <c r="E240" s="237">
        <v>67.63</v>
      </c>
      <c r="F240" s="237">
        <v>0.47</v>
      </c>
      <c r="G240" s="237">
        <v>15.16</v>
      </c>
      <c r="H240" s="237">
        <v>3.1</v>
      </c>
      <c r="I240" s="237">
        <v>0.08</v>
      </c>
      <c r="J240" s="237">
        <v>1.06</v>
      </c>
      <c r="K240" s="237">
        <v>2.33</v>
      </c>
      <c r="L240" s="237">
        <v>2.67</v>
      </c>
      <c r="M240" s="237">
        <v>4.7699999999999996</v>
      </c>
      <c r="N240" s="237">
        <v>0.14000000000000001</v>
      </c>
      <c r="O240" s="237">
        <v>3.12</v>
      </c>
      <c r="P240" s="237">
        <v>100.53</v>
      </c>
      <c r="Q240" s="236" t="s">
        <v>3012</v>
      </c>
      <c r="R240" s="236" t="s">
        <v>2368</v>
      </c>
      <c r="S240" s="236" t="s">
        <v>3231</v>
      </c>
      <c r="T240" s="236" t="s">
        <v>4598</v>
      </c>
      <c r="U240" s="236" t="s">
        <v>1737</v>
      </c>
      <c r="V240" s="236" t="s">
        <v>2848</v>
      </c>
      <c r="W240" s="236" t="s">
        <v>2919</v>
      </c>
      <c r="X240" s="236" t="s">
        <v>2902</v>
      </c>
      <c r="Y240" s="236" t="s">
        <v>3784</v>
      </c>
      <c r="Z240" s="236" t="s">
        <v>2445</v>
      </c>
      <c r="AA240" s="236"/>
      <c r="AB240" s="236" t="s">
        <v>3944</v>
      </c>
      <c r="AC240" s="236" t="s">
        <v>2719</v>
      </c>
      <c r="AD240" s="236" t="s">
        <v>1999</v>
      </c>
      <c r="AE240" s="236" t="s">
        <v>3248</v>
      </c>
      <c r="AF240" s="236" t="s">
        <v>2682</v>
      </c>
      <c r="AG240" s="236" t="s">
        <v>1571</v>
      </c>
      <c r="AH240" s="236" t="s">
        <v>4617</v>
      </c>
      <c r="AI240" s="236" t="s">
        <v>1810</v>
      </c>
      <c r="AJ240" s="236" t="s">
        <v>3404</v>
      </c>
      <c r="AK240" s="236" t="s">
        <v>3522</v>
      </c>
      <c r="AL240" s="236" t="s">
        <v>1903</v>
      </c>
      <c r="AM240" s="236" t="s">
        <v>3516</v>
      </c>
      <c r="AN240" s="236" t="s">
        <v>2034</v>
      </c>
      <c r="AO240" s="236" t="s">
        <v>1651</v>
      </c>
      <c r="AP240" s="236" t="s">
        <v>2555</v>
      </c>
      <c r="AQ240" s="236" t="s">
        <v>3019</v>
      </c>
      <c r="AR240" s="236" t="s">
        <v>2355</v>
      </c>
      <c r="AS240" s="236" t="s">
        <v>1733</v>
      </c>
      <c r="AT240" s="236" t="s">
        <v>2437</v>
      </c>
      <c r="AU240" s="236" t="s">
        <v>2089</v>
      </c>
      <c r="AV240" s="236" t="s">
        <v>2437</v>
      </c>
      <c r="AW240" s="236" t="s">
        <v>3038</v>
      </c>
      <c r="AX240" s="236" t="s">
        <v>2137</v>
      </c>
      <c r="AY240" s="236" t="s">
        <v>2993</v>
      </c>
      <c r="AZ240" s="236" t="s">
        <v>2040</v>
      </c>
      <c r="BA240" s="236" t="s">
        <v>3065</v>
      </c>
      <c r="BB240" s="235" t="s">
        <v>4283</v>
      </c>
    </row>
    <row r="241" spans="1:54" s="238" customFormat="1">
      <c r="A241" s="235" t="s">
        <v>4618</v>
      </c>
      <c r="B241" s="235" t="s">
        <v>3320</v>
      </c>
      <c r="C241" s="235" t="s">
        <v>486</v>
      </c>
      <c r="D241" s="236">
        <v>221.8</v>
      </c>
      <c r="E241" s="237">
        <v>66.319999999999993</v>
      </c>
      <c r="F241" s="237">
        <v>0.47</v>
      </c>
      <c r="G241" s="237">
        <v>14.96</v>
      </c>
      <c r="H241" s="237">
        <v>2.99</v>
      </c>
      <c r="I241" s="237">
        <v>7.0000000000000007E-2</v>
      </c>
      <c r="J241" s="237">
        <v>1.1200000000000001</v>
      </c>
      <c r="K241" s="237">
        <v>2.25</v>
      </c>
      <c r="L241" s="237">
        <v>2.58</v>
      </c>
      <c r="M241" s="237">
        <v>5.89</v>
      </c>
      <c r="N241" s="237">
        <v>0.14000000000000001</v>
      </c>
      <c r="O241" s="237">
        <v>3.55</v>
      </c>
      <c r="P241" s="237">
        <v>100.34</v>
      </c>
      <c r="Q241" s="236" t="s">
        <v>4316</v>
      </c>
      <c r="R241" s="236" t="s">
        <v>3000</v>
      </c>
      <c r="S241" s="236" t="s">
        <v>4619</v>
      </c>
      <c r="T241" s="236" t="s">
        <v>4569</v>
      </c>
      <c r="U241" s="236" t="s">
        <v>1776</v>
      </c>
      <c r="V241" s="236" t="s">
        <v>1761</v>
      </c>
      <c r="W241" s="236" t="s">
        <v>1983</v>
      </c>
      <c r="X241" s="236" t="s">
        <v>2727</v>
      </c>
      <c r="Y241" s="236" t="s">
        <v>2794</v>
      </c>
      <c r="Z241" s="236" t="s">
        <v>2445</v>
      </c>
      <c r="AA241" s="236"/>
      <c r="AB241" s="236" t="s">
        <v>4488</v>
      </c>
      <c r="AC241" s="236" t="s">
        <v>2628</v>
      </c>
      <c r="AD241" s="236" t="s">
        <v>2393</v>
      </c>
      <c r="AE241" s="236" t="s">
        <v>2270</v>
      </c>
      <c r="AF241" s="236" t="s">
        <v>2406</v>
      </c>
      <c r="AG241" s="236" t="s">
        <v>2922</v>
      </c>
      <c r="AH241" s="236" t="s">
        <v>4620</v>
      </c>
      <c r="AI241" s="236" t="s">
        <v>4260</v>
      </c>
      <c r="AJ241" s="236" t="s">
        <v>4497</v>
      </c>
      <c r="AK241" s="236" t="s">
        <v>1655</v>
      </c>
      <c r="AL241" s="236" t="s">
        <v>2508</v>
      </c>
      <c r="AM241" s="236" t="s">
        <v>4091</v>
      </c>
      <c r="AN241" s="236" t="s">
        <v>2034</v>
      </c>
      <c r="AO241" s="236" t="s">
        <v>1741</v>
      </c>
      <c r="AP241" s="236" t="s">
        <v>2529</v>
      </c>
      <c r="AQ241" s="236" t="s">
        <v>3303</v>
      </c>
      <c r="AR241" s="236" t="s">
        <v>2635</v>
      </c>
      <c r="AS241" s="236" t="s">
        <v>2190</v>
      </c>
      <c r="AT241" s="236" t="s">
        <v>2476</v>
      </c>
      <c r="AU241" s="236" t="s">
        <v>1801</v>
      </c>
      <c r="AV241" s="236" t="s">
        <v>2476</v>
      </c>
      <c r="AW241" s="236" t="s">
        <v>3227</v>
      </c>
      <c r="AX241" s="236" t="s">
        <v>1818</v>
      </c>
      <c r="AY241" s="236" t="s">
        <v>2746</v>
      </c>
      <c r="AZ241" s="236" t="s">
        <v>2053</v>
      </c>
      <c r="BA241" s="236" t="s">
        <v>3043</v>
      </c>
      <c r="BB241" s="235" t="s">
        <v>4283</v>
      </c>
    </row>
    <row r="242" spans="1:54" s="238" customFormat="1">
      <c r="A242" s="235" t="s">
        <v>4621</v>
      </c>
      <c r="B242" s="235" t="s">
        <v>3320</v>
      </c>
      <c r="C242" s="235" t="s">
        <v>486</v>
      </c>
      <c r="D242" s="236">
        <v>221.8</v>
      </c>
      <c r="E242" s="237">
        <v>73.31</v>
      </c>
      <c r="F242" s="237">
        <v>0.24</v>
      </c>
      <c r="G242" s="237">
        <v>13.89</v>
      </c>
      <c r="H242" s="237">
        <v>2.4</v>
      </c>
      <c r="I242" s="237">
        <v>0.04</v>
      </c>
      <c r="J242" s="237">
        <v>0.36</v>
      </c>
      <c r="K242" s="237">
        <v>1.79</v>
      </c>
      <c r="L242" s="237">
        <v>3.51</v>
      </c>
      <c r="M242" s="237">
        <v>4.3499999999999996</v>
      </c>
      <c r="N242" s="237">
        <v>0.05</v>
      </c>
      <c r="O242" s="237">
        <v>0.42</v>
      </c>
      <c r="P242" s="237">
        <v>100.36</v>
      </c>
      <c r="Q242" s="236" t="s">
        <v>2682</v>
      </c>
      <c r="R242" s="236" t="s">
        <v>1815</v>
      </c>
      <c r="S242" s="236" t="s">
        <v>3264</v>
      </c>
      <c r="T242" s="236" t="s">
        <v>2369</v>
      </c>
      <c r="U242" s="236" t="s">
        <v>2915</v>
      </c>
      <c r="V242" s="236" t="s">
        <v>1808</v>
      </c>
      <c r="W242" s="236" t="s">
        <v>2635</v>
      </c>
      <c r="X242" s="236" t="s">
        <v>3123</v>
      </c>
      <c r="Y242" s="236" t="s">
        <v>3302</v>
      </c>
      <c r="Z242" s="236" t="s">
        <v>1826</v>
      </c>
      <c r="AA242" s="236"/>
      <c r="AB242" s="236" t="s">
        <v>2201</v>
      </c>
      <c r="AC242" s="236" t="s">
        <v>3141</v>
      </c>
      <c r="AD242" s="236" t="s">
        <v>1862</v>
      </c>
      <c r="AE242" s="236" t="s">
        <v>4622</v>
      </c>
      <c r="AF242" s="236" t="s">
        <v>2541</v>
      </c>
      <c r="AG242" s="236" t="s">
        <v>2548</v>
      </c>
      <c r="AH242" s="236" t="s">
        <v>2948</v>
      </c>
      <c r="AI242" s="236" t="s">
        <v>3456</v>
      </c>
      <c r="AJ242" s="236" t="s">
        <v>3938</v>
      </c>
      <c r="AK242" s="236" t="s">
        <v>3405</v>
      </c>
      <c r="AL242" s="236" t="s">
        <v>1881</v>
      </c>
      <c r="AM242" s="236" t="s">
        <v>3254</v>
      </c>
      <c r="AN242" s="236" t="s">
        <v>2215</v>
      </c>
      <c r="AO242" s="236" t="s">
        <v>1768</v>
      </c>
      <c r="AP242" s="236" t="s">
        <v>3022</v>
      </c>
      <c r="AQ242" s="236" t="s">
        <v>2241</v>
      </c>
      <c r="AR242" s="236" t="s">
        <v>2439</v>
      </c>
      <c r="AS242" s="236" t="s">
        <v>2217</v>
      </c>
      <c r="AT242" s="236" t="s">
        <v>2418</v>
      </c>
      <c r="AU242" s="236" t="s">
        <v>1682</v>
      </c>
      <c r="AV242" s="236" t="s">
        <v>3598</v>
      </c>
      <c r="AW242" s="236" t="s">
        <v>1649</v>
      </c>
      <c r="AX242" s="236" t="s">
        <v>1817</v>
      </c>
      <c r="AY242" s="236" t="s">
        <v>1677</v>
      </c>
      <c r="AZ242" s="236" t="s">
        <v>3084</v>
      </c>
      <c r="BA242" s="236" t="s">
        <v>3865</v>
      </c>
      <c r="BB242" s="235" t="s">
        <v>4283</v>
      </c>
    </row>
    <row r="243" spans="1:54" s="238" customFormat="1">
      <c r="A243" s="235" t="s">
        <v>4623</v>
      </c>
      <c r="B243" s="235" t="s">
        <v>3320</v>
      </c>
      <c r="C243" s="235" t="s">
        <v>486</v>
      </c>
      <c r="D243" s="236">
        <v>221.8</v>
      </c>
      <c r="E243" s="237">
        <v>72</v>
      </c>
      <c r="F243" s="237">
        <v>0.26</v>
      </c>
      <c r="G243" s="237">
        <v>14.34</v>
      </c>
      <c r="H243" s="237">
        <v>2.67</v>
      </c>
      <c r="I243" s="237">
        <v>0.04</v>
      </c>
      <c r="J243" s="237">
        <v>0.39</v>
      </c>
      <c r="K243" s="237">
        <v>1.79</v>
      </c>
      <c r="L243" s="237">
        <v>3.73</v>
      </c>
      <c r="M243" s="237">
        <v>4.55</v>
      </c>
      <c r="N243" s="237">
        <v>0.05</v>
      </c>
      <c r="O243" s="237">
        <v>0.26</v>
      </c>
      <c r="P243" s="237">
        <v>100.08</v>
      </c>
      <c r="Q243" s="236" t="s">
        <v>2569</v>
      </c>
      <c r="R243" s="236" t="s">
        <v>1873</v>
      </c>
      <c r="S243" s="236" t="s">
        <v>2167</v>
      </c>
      <c r="T243" s="236" t="s">
        <v>3206</v>
      </c>
      <c r="U243" s="236" t="s">
        <v>1900</v>
      </c>
      <c r="V243" s="236" t="s">
        <v>1849</v>
      </c>
      <c r="W243" s="236" t="s">
        <v>2397</v>
      </c>
      <c r="X243" s="236" t="s">
        <v>1963</v>
      </c>
      <c r="Y243" s="236" t="s">
        <v>3191</v>
      </c>
      <c r="Z243" s="236" t="s">
        <v>2682</v>
      </c>
      <c r="AA243" s="236"/>
      <c r="AB243" s="236" t="s">
        <v>4168</v>
      </c>
      <c r="AC243" s="236" t="s">
        <v>3394</v>
      </c>
      <c r="AD243" s="236" t="s">
        <v>2518</v>
      </c>
      <c r="AE243" s="236" t="s">
        <v>3122</v>
      </c>
      <c r="AF243" s="236" t="s">
        <v>2821</v>
      </c>
      <c r="AG243" s="236" t="s">
        <v>4449</v>
      </c>
      <c r="AH243" s="236" t="s">
        <v>4624</v>
      </c>
      <c r="AI243" s="236" t="s">
        <v>4213</v>
      </c>
      <c r="AJ243" s="236" t="s">
        <v>4625</v>
      </c>
      <c r="AK243" s="236" t="s">
        <v>1809</v>
      </c>
      <c r="AL243" s="236" t="s">
        <v>3940</v>
      </c>
      <c r="AM243" s="236" t="s">
        <v>1948</v>
      </c>
      <c r="AN243" s="236" t="s">
        <v>2464</v>
      </c>
      <c r="AO243" s="236" t="s">
        <v>3732</v>
      </c>
      <c r="AP243" s="236" t="s">
        <v>2635</v>
      </c>
      <c r="AQ243" s="236" t="s">
        <v>1820</v>
      </c>
      <c r="AR243" s="236" t="s">
        <v>2403</v>
      </c>
      <c r="AS243" s="236" t="s">
        <v>1972</v>
      </c>
      <c r="AT243" s="236" t="s">
        <v>3598</v>
      </c>
      <c r="AU243" s="236" t="s">
        <v>2616</v>
      </c>
      <c r="AV243" s="236" t="s">
        <v>2009</v>
      </c>
      <c r="AW243" s="236" t="s">
        <v>3716</v>
      </c>
      <c r="AX243" s="236" t="s">
        <v>1562</v>
      </c>
      <c r="AY243" s="236" t="s">
        <v>3618</v>
      </c>
      <c r="AZ243" s="236" t="s">
        <v>1886</v>
      </c>
      <c r="BA243" s="236" t="s">
        <v>2634</v>
      </c>
      <c r="BB243" s="235" t="s">
        <v>4283</v>
      </c>
    </row>
    <row r="244" spans="1:54" s="238" customFormat="1">
      <c r="A244" s="235" t="s">
        <v>4626</v>
      </c>
      <c r="B244" s="235" t="s">
        <v>3320</v>
      </c>
      <c r="C244" s="235" t="s">
        <v>486</v>
      </c>
      <c r="D244" s="236">
        <v>221.8</v>
      </c>
      <c r="E244" s="237">
        <v>71.900000000000006</v>
      </c>
      <c r="F244" s="237">
        <v>0.21</v>
      </c>
      <c r="G244" s="237">
        <v>13.89</v>
      </c>
      <c r="H244" s="237">
        <v>2.21</v>
      </c>
      <c r="I244" s="237">
        <v>0.04</v>
      </c>
      <c r="J244" s="237">
        <v>0.3</v>
      </c>
      <c r="K244" s="237">
        <v>1.7</v>
      </c>
      <c r="L244" s="237">
        <v>3.58</v>
      </c>
      <c r="M244" s="237">
        <v>4.88</v>
      </c>
      <c r="N244" s="237">
        <v>0.04</v>
      </c>
      <c r="O244" s="237">
        <v>0.27</v>
      </c>
      <c r="P244" s="237">
        <v>99.02</v>
      </c>
      <c r="Q244" s="236" t="s">
        <v>2760</v>
      </c>
      <c r="R244" s="236" t="s">
        <v>2220</v>
      </c>
      <c r="S244" s="236" t="s">
        <v>2179</v>
      </c>
      <c r="T244" s="236" t="s">
        <v>1552</v>
      </c>
      <c r="U244" s="236" t="s">
        <v>1900</v>
      </c>
      <c r="V244" s="236" t="s">
        <v>1818</v>
      </c>
      <c r="W244" s="236" t="s">
        <v>2385</v>
      </c>
      <c r="X244" s="236" t="s">
        <v>2537</v>
      </c>
      <c r="Y244" s="236" t="s">
        <v>4130</v>
      </c>
      <c r="Z244" s="236" t="s">
        <v>3212</v>
      </c>
      <c r="AA244" s="236"/>
      <c r="AB244" s="236" t="s">
        <v>3570</v>
      </c>
      <c r="AC244" s="236" t="s">
        <v>3394</v>
      </c>
      <c r="AD244" s="236" t="s">
        <v>1934</v>
      </c>
      <c r="AE244" s="236" t="s">
        <v>2270</v>
      </c>
      <c r="AF244" s="236" t="s">
        <v>4627</v>
      </c>
      <c r="AG244" s="236" t="s">
        <v>4628</v>
      </c>
      <c r="AH244" s="236" t="s">
        <v>4629</v>
      </c>
      <c r="AI244" s="236" t="s">
        <v>2482</v>
      </c>
      <c r="AJ244" s="236" t="s">
        <v>2722</v>
      </c>
      <c r="AK244" s="236" t="s">
        <v>1761</v>
      </c>
      <c r="AL244" s="236" t="s">
        <v>2040</v>
      </c>
      <c r="AM244" s="236" t="s">
        <v>1563</v>
      </c>
      <c r="AN244" s="236" t="s">
        <v>2513</v>
      </c>
      <c r="AO244" s="236" t="s">
        <v>2544</v>
      </c>
      <c r="AP244" s="236" t="s">
        <v>2513</v>
      </c>
      <c r="AQ244" s="236" t="s">
        <v>1766</v>
      </c>
      <c r="AR244" s="236" t="s">
        <v>2463</v>
      </c>
      <c r="AS244" s="236" t="s">
        <v>2443</v>
      </c>
      <c r="AT244" s="236" t="s">
        <v>2372</v>
      </c>
      <c r="AU244" s="236" t="s">
        <v>2004</v>
      </c>
      <c r="AV244" s="236" t="s">
        <v>2396</v>
      </c>
      <c r="AW244" s="236" t="s">
        <v>1761</v>
      </c>
      <c r="AX244" s="236" t="s">
        <v>2034</v>
      </c>
      <c r="AY244" s="236" t="s">
        <v>1622</v>
      </c>
      <c r="AZ244" s="236" t="s">
        <v>3337</v>
      </c>
      <c r="BA244" s="236" t="s">
        <v>1590</v>
      </c>
      <c r="BB244" s="235" t="s">
        <v>4283</v>
      </c>
    </row>
    <row r="245" spans="1:54" s="238" customFormat="1">
      <c r="A245" s="235" t="s">
        <v>4630</v>
      </c>
      <c r="B245" s="235" t="s">
        <v>3320</v>
      </c>
      <c r="C245" s="235" t="s">
        <v>486</v>
      </c>
      <c r="D245" s="236">
        <v>221.8</v>
      </c>
      <c r="E245" s="237">
        <v>69.599999999999994</v>
      </c>
      <c r="F245" s="237">
        <v>0.37</v>
      </c>
      <c r="G245" s="237">
        <v>14.83</v>
      </c>
      <c r="H245" s="237">
        <v>3.37</v>
      </c>
      <c r="I245" s="237">
        <v>0.06</v>
      </c>
      <c r="J245" s="237">
        <v>0.78</v>
      </c>
      <c r="K245" s="237">
        <v>2.5299999999999998</v>
      </c>
      <c r="L245" s="237">
        <v>3.35</v>
      </c>
      <c r="M245" s="237">
        <v>4.42</v>
      </c>
      <c r="N245" s="237">
        <v>0.09</v>
      </c>
      <c r="O245" s="237">
        <v>0.22</v>
      </c>
      <c r="P245" s="237">
        <v>99.62</v>
      </c>
      <c r="Q245" s="236" t="s">
        <v>2727</v>
      </c>
      <c r="R245" s="236" t="s">
        <v>2233</v>
      </c>
      <c r="S245" s="236" t="s">
        <v>2221</v>
      </c>
      <c r="T245" s="236" t="s">
        <v>3550</v>
      </c>
      <c r="U245" s="236" t="s">
        <v>1967</v>
      </c>
      <c r="V245" s="236" t="s">
        <v>3452</v>
      </c>
      <c r="W245" s="236" t="s">
        <v>2407</v>
      </c>
      <c r="X245" s="236" t="s">
        <v>1616</v>
      </c>
      <c r="Y245" s="236" t="s">
        <v>2668</v>
      </c>
      <c r="Z245" s="236" t="s">
        <v>3129</v>
      </c>
      <c r="AA245" s="236"/>
      <c r="AB245" s="236" t="s">
        <v>4631</v>
      </c>
      <c r="AC245" s="236" t="s">
        <v>3918</v>
      </c>
      <c r="AD245" s="236" t="s">
        <v>2897</v>
      </c>
      <c r="AE245" s="236" t="s">
        <v>3671</v>
      </c>
      <c r="AF245" s="236" t="s">
        <v>4632</v>
      </c>
      <c r="AG245" s="236" t="s">
        <v>1727</v>
      </c>
      <c r="AH245" s="236" t="s">
        <v>4633</v>
      </c>
      <c r="AI245" s="236" t="s">
        <v>1886</v>
      </c>
      <c r="AJ245" s="236" t="s">
        <v>4569</v>
      </c>
      <c r="AK245" s="236" t="s">
        <v>3305</v>
      </c>
      <c r="AL245" s="236" t="s">
        <v>2701</v>
      </c>
      <c r="AM245" s="236" t="s">
        <v>1747</v>
      </c>
      <c r="AN245" s="236" t="s">
        <v>2439</v>
      </c>
      <c r="AO245" s="236" t="s">
        <v>2275</v>
      </c>
      <c r="AP245" s="236" t="s">
        <v>1769</v>
      </c>
      <c r="AQ245" s="236" t="s">
        <v>1911</v>
      </c>
      <c r="AR245" s="236" t="s">
        <v>1690</v>
      </c>
      <c r="AS245" s="236" t="s">
        <v>2073</v>
      </c>
      <c r="AT245" s="236" t="s">
        <v>2528</v>
      </c>
      <c r="AU245" s="236" t="s">
        <v>2561</v>
      </c>
      <c r="AV245" s="236" t="s">
        <v>1854</v>
      </c>
      <c r="AW245" s="236" t="s">
        <v>2923</v>
      </c>
      <c r="AX245" s="236" t="s">
        <v>1906</v>
      </c>
      <c r="AY245" s="236" t="s">
        <v>2866</v>
      </c>
      <c r="AZ245" s="236" t="s">
        <v>2012</v>
      </c>
      <c r="BA245" s="236" t="s">
        <v>3376</v>
      </c>
      <c r="BB245" s="235" t="s">
        <v>4283</v>
      </c>
    </row>
    <row r="246" spans="1:54" s="238" customFormat="1">
      <c r="A246" s="235" t="s">
        <v>4634</v>
      </c>
      <c r="B246" s="235" t="s">
        <v>3320</v>
      </c>
      <c r="C246" s="235" t="s">
        <v>486</v>
      </c>
      <c r="D246" s="236">
        <v>221.8</v>
      </c>
      <c r="E246" s="237">
        <v>68.290000000000006</v>
      </c>
      <c r="F246" s="237">
        <v>0.41</v>
      </c>
      <c r="G246" s="237">
        <v>15.29</v>
      </c>
      <c r="H246" s="237">
        <v>3.86</v>
      </c>
      <c r="I246" s="237">
        <v>7.0000000000000007E-2</v>
      </c>
      <c r="J246" s="237">
        <v>0.87</v>
      </c>
      <c r="K246" s="237">
        <v>3.04</v>
      </c>
      <c r="L246" s="237">
        <v>3.6</v>
      </c>
      <c r="M246" s="237">
        <v>3.65</v>
      </c>
      <c r="N246" s="237">
        <v>0.1</v>
      </c>
      <c r="O246" s="237">
        <v>0.17</v>
      </c>
      <c r="P246" s="237">
        <v>99.35</v>
      </c>
      <c r="Q246" s="236" t="s">
        <v>2673</v>
      </c>
      <c r="R246" s="236" t="s">
        <v>1548</v>
      </c>
      <c r="S246" s="236" t="s">
        <v>3303</v>
      </c>
      <c r="T246" s="236" t="s">
        <v>3188</v>
      </c>
      <c r="U246" s="236" t="s">
        <v>3000</v>
      </c>
      <c r="V246" s="236" t="s">
        <v>1865</v>
      </c>
      <c r="W246" s="236" t="s">
        <v>2463</v>
      </c>
      <c r="X246" s="236" t="s">
        <v>4035</v>
      </c>
      <c r="Y246" s="236" t="s">
        <v>4134</v>
      </c>
      <c r="Z246" s="236" t="s">
        <v>3445</v>
      </c>
      <c r="AA246" s="236"/>
      <c r="AB246" s="236" t="s">
        <v>2703</v>
      </c>
      <c r="AC246" s="236" t="s">
        <v>4635</v>
      </c>
      <c r="AD246" s="236" t="s">
        <v>1963</v>
      </c>
      <c r="AE246" s="236" t="s">
        <v>2837</v>
      </c>
      <c r="AF246" s="236" t="s">
        <v>3212</v>
      </c>
      <c r="AG246" s="236" t="s">
        <v>1563</v>
      </c>
      <c r="AH246" s="236" t="s">
        <v>4025</v>
      </c>
      <c r="AI246" s="236" t="s">
        <v>3717</v>
      </c>
      <c r="AJ246" s="236" t="s">
        <v>4636</v>
      </c>
      <c r="AK246" s="236" t="s">
        <v>1807</v>
      </c>
      <c r="AL246" s="236" t="s">
        <v>3218</v>
      </c>
      <c r="AM246" s="236" t="s">
        <v>1802</v>
      </c>
      <c r="AN246" s="236" t="s">
        <v>3584</v>
      </c>
      <c r="AO246" s="236" t="s">
        <v>2885</v>
      </c>
      <c r="AP246" s="236" t="s">
        <v>2513</v>
      </c>
      <c r="AQ246" s="236" t="s">
        <v>2262</v>
      </c>
      <c r="AR246" s="236" t="s">
        <v>2832</v>
      </c>
      <c r="AS246" s="236" t="s">
        <v>2153</v>
      </c>
      <c r="AT246" s="236" t="s">
        <v>2417</v>
      </c>
      <c r="AU246" s="236" t="s">
        <v>1548</v>
      </c>
      <c r="AV246" s="236" t="s">
        <v>2497</v>
      </c>
      <c r="AW246" s="236" t="s">
        <v>1729</v>
      </c>
      <c r="AX246" s="236" t="s">
        <v>1665</v>
      </c>
      <c r="AY246" s="236" t="s">
        <v>3209</v>
      </c>
      <c r="AZ246" s="236" t="s">
        <v>2922</v>
      </c>
      <c r="BA246" s="236" t="s">
        <v>1608</v>
      </c>
      <c r="BB246" s="235" t="s">
        <v>4283</v>
      </c>
    </row>
    <row r="247" spans="1:54" s="238" customFormat="1">
      <c r="A247" s="235" t="s">
        <v>4637</v>
      </c>
      <c r="B247" s="235" t="s">
        <v>3320</v>
      </c>
      <c r="C247" s="235" t="s">
        <v>486</v>
      </c>
      <c r="D247" s="236">
        <v>221.8</v>
      </c>
      <c r="E247" s="237">
        <v>68.27</v>
      </c>
      <c r="F247" s="237">
        <v>0.45</v>
      </c>
      <c r="G247" s="237">
        <v>15.59</v>
      </c>
      <c r="H247" s="237">
        <v>4.17</v>
      </c>
      <c r="I247" s="237">
        <v>7.0000000000000007E-2</v>
      </c>
      <c r="J247" s="237">
        <v>0.96</v>
      </c>
      <c r="K247" s="237">
        <v>3.31</v>
      </c>
      <c r="L247" s="237">
        <v>3.9</v>
      </c>
      <c r="M247" s="237">
        <v>3.25</v>
      </c>
      <c r="N247" s="237">
        <v>0.11</v>
      </c>
      <c r="O247" s="237">
        <v>0.32</v>
      </c>
      <c r="P247" s="237">
        <v>100.4</v>
      </c>
      <c r="Q247" s="236" t="s">
        <v>2040</v>
      </c>
      <c r="R247" s="236" t="s">
        <v>2715</v>
      </c>
      <c r="S247" s="236" t="s">
        <v>2129</v>
      </c>
      <c r="T247" s="236" t="s">
        <v>2536</v>
      </c>
      <c r="U247" s="236" t="s">
        <v>1875</v>
      </c>
      <c r="V247" s="236" t="s">
        <v>4301</v>
      </c>
      <c r="W247" s="236" t="s">
        <v>1947</v>
      </c>
      <c r="X247" s="236" t="s">
        <v>2602</v>
      </c>
      <c r="Y247" s="236" t="s">
        <v>4396</v>
      </c>
      <c r="Z247" s="236" t="s">
        <v>3337</v>
      </c>
      <c r="AA247" s="236"/>
      <c r="AB247" s="236" t="s">
        <v>4012</v>
      </c>
      <c r="AC247" s="236" t="s">
        <v>2963</v>
      </c>
      <c r="AD247" s="236" t="s">
        <v>1882</v>
      </c>
      <c r="AE247" s="236" t="s">
        <v>3620</v>
      </c>
      <c r="AF247" s="236" t="s">
        <v>1963</v>
      </c>
      <c r="AG247" s="236" t="s">
        <v>3376</v>
      </c>
      <c r="AH247" s="236" t="s">
        <v>3663</v>
      </c>
      <c r="AI247" s="236" t="s">
        <v>3937</v>
      </c>
      <c r="AJ247" s="236" t="s">
        <v>4638</v>
      </c>
      <c r="AK247" s="236" t="s">
        <v>3078</v>
      </c>
      <c r="AL247" s="236" t="s">
        <v>1720</v>
      </c>
      <c r="AM247" s="236" t="s">
        <v>2448</v>
      </c>
      <c r="AN247" s="236" t="s">
        <v>3691</v>
      </c>
      <c r="AO247" s="236" t="s">
        <v>2708</v>
      </c>
      <c r="AP247" s="236" t="s">
        <v>2545</v>
      </c>
      <c r="AQ247" s="236" t="s">
        <v>2425</v>
      </c>
      <c r="AR247" s="236" t="s">
        <v>2359</v>
      </c>
      <c r="AS247" s="236" t="s">
        <v>1558</v>
      </c>
      <c r="AT247" s="236" t="s">
        <v>2372</v>
      </c>
      <c r="AU247" s="236" t="s">
        <v>2221</v>
      </c>
      <c r="AV247" s="236" t="s">
        <v>2372</v>
      </c>
      <c r="AW247" s="236" t="s">
        <v>1873</v>
      </c>
      <c r="AX247" s="236" t="s">
        <v>2394</v>
      </c>
      <c r="AY247" s="236" t="s">
        <v>2866</v>
      </c>
      <c r="AZ247" s="236" t="s">
        <v>1882</v>
      </c>
      <c r="BA247" s="236" t="s">
        <v>1545</v>
      </c>
      <c r="BB247" s="235" t="s">
        <v>4283</v>
      </c>
    </row>
    <row r="248" spans="1:54" s="238" customFormat="1">
      <c r="A248" s="235" t="s">
        <v>4639</v>
      </c>
      <c r="B248" s="235" t="s">
        <v>3320</v>
      </c>
      <c r="C248" s="235" t="s">
        <v>486</v>
      </c>
      <c r="D248" s="236">
        <v>221.8</v>
      </c>
      <c r="E248" s="237">
        <v>65.53</v>
      </c>
      <c r="F248" s="237">
        <v>0.5</v>
      </c>
      <c r="G248" s="237">
        <v>15.96</v>
      </c>
      <c r="H248" s="237">
        <v>4.8499999999999996</v>
      </c>
      <c r="I248" s="237">
        <v>0.09</v>
      </c>
      <c r="J248" s="237">
        <v>1.1299999999999999</v>
      </c>
      <c r="K248" s="237">
        <v>3.49</v>
      </c>
      <c r="L248" s="237">
        <v>3.87</v>
      </c>
      <c r="M248" s="237">
        <v>3.5</v>
      </c>
      <c r="N248" s="237">
        <v>0.14000000000000001</v>
      </c>
      <c r="O248" s="237">
        <v>0.47</v>
      </c>
      <c r="P248" s="237">
        <v>99.53</v>
      </c>
      <c r="Q248" s="236" t="s">
        <v>2675</v>
      </c>
      <c r="R248" s="236" t="s">
        <v>2944</v>
      </c>
      <c r="S248" s="236" t="s">
        <v>1770</v>
      </c>
      <c r="T248" s="236" t="s">
        <v>3613</v>
      </c>
      <c r="U248" s="236" t="s">
        <v>1604</v>
      </c>
      <c r="V248" s="236" t="s">
        <v>2031</v>
      </c>
      <c r="W248" s="236" t="s">
        <v>3153</v>
      </c>
      <c r="X248" s="236" t="s">
        <v>2921</v>
      </c>
      <c r="Y248" s="236" t="s">
        <v>3595</v>
      </c>
      <c r="Z248" s="236" t="s">
        <v>2442</v>
      </c>
      <c r="AA248" s="236"/>
      <c r="AB248" s="236" t="s">
        <v>4640</v>
      </c>
      <c r="AC248" s="236" t="s">
        <v>4583</v>
      </c>
      <c r="AD248" s="236" t="s">
        <v>2350</v>
      </c>
      <c r="AE248" s="236" t="s">
        <v>3429</v>
      </c>
      <c r="AF248" s="236" t="s">
        <v>1920</v>
      </c>
      <c r="AG248" s="236" t="s">
        <v>3897</v>
      </c>
      <c r="AH248" s="236" t="s">
        <v>4641</v>
      </c>
      <c r="AI248" s="236" t="s">
        <v>3457</v>
      </c>
      <c r="AJ248" s="236" t="s">
        <v>3219</v>
      </c>
      <c r="AK248" s="236" t="s">
        <v>1968</v>
      </c>
      <c r="AL248" s="236" t="s">
        <v>2480</v>
      </c>
      <c r="AM248" s="236" t="s">
        <v>3168</v>
      </c>
      <c r="AN248" s="236" t="s">
        <v>3691</v>
      </c>
      <c r="AO248" s="236" t="s">
        <v>1608</v>
      </c>
      <c r="AP248" s="236" t="s">
        <v>2404</v>
      </c>
      <c r="AQ248" s="236" t="s">
        <v>2798</v>
      </c>
      <c r="AR248" s="236" t="s">
        <v>3658</v>
      </c>
      <c r="AS248" s="236" t="s">
        <v>1644</v>
      </c>
      <c r="AT248" s="236" t="s">
        <v>2396</v>
      </c>
      <c r="AU248" s="236" t="s">
        <v>1956</v>
      </c>
      <c r="AV248" s="236" t="s">
        <v>2009</v>
      </c>
      <c r="AW248" s="236" t="s">
        <v>2220</v>
      </c>
      <c r="AX248" s="236" t="s">
        <v>1840</v>
      </c>
      <c r="AY248" s="236" t="s">
        <v>2625</v>
      </c>
      <c r="AZ248" s="236" t="s">
        <v>4642</v>
      </c>
      <c r="BA248" s="236" t="s">
        <v>2617</v>
      </c>
      <c r="BB248" s="235" t="s">
        <v>4283</v>
      </c>
    </row>
    <row r="249" spans="1:54" s="238" customFormat="1">
      <c r="A249" s="235" t="s">
        <v>4643</v>
      </c>
      <c r="B249" s="235" t="s">
        <v>4644</v>
      </c>
      <c r="C249" s="235" t="s">
        <v>4645</v>
      </c>
      <c r="D249" s="236">
        <v>219</v>
      </c>
      <c r="E249" s="237">
        <v>67.218564654120541</v>
      </c>
      <c r="F249" s="237">
        <v>0.50100518875588462</v>
      </c>
      <c r="G249" s="237">
        <v>16.077121113126324</v>
      </c>
      <c r="H249" s="237">
        <v>3.3987725960024275</v>
      </c>
      <c r="I249" s="237">
        <v>4.3515011479797014E-2</v>
      </c>
      <c r="J249" s="237">
        <v>1.225629148836054</v>
      </c>
      <c r="K249" s="237">
        <v>3.5777615693095037</v>
      </c>
      <c r="L249" s="237">
        <v>3.9984303472943705</v>
      </c>
      <c r="M249" s="237">
        <v>2.2383451073902685</v>
      </c>
      <c r="N249" s="237">
        <v>0.13610672264723941</v>
      </c>
      <c r="O249" s="237">
        <v>1.518194706994394</v>
      </c>
      <c r="P249" s="237">
        <v>98.415251458962416</v>
      </c>
      <c r="Q249" s="236" t="s">
        <v>2608</v>
      </c>
      <c r="R249" s="236" t="s">
        <v>2220</v>
      </c>
      <c r="S249" s="236" t="s">
        <v>2527</v>
      </c>
      <c r="T249" s="236" t="s">
        <v>3583</v>
      </c>
      <c r="U249" s="236" t="s">
        <v>1582</v>
      </c>
      <c r="V249" s="236" t="s">
        <v>3472</v>
      </c>
      <c r="W249" s="236" t="s">
        <v>3153</v>
      </c>
      <c r="X249" s="236" t="s">
        <v>1624</v>
      </c>
      <c r="Y249" s="236" t="s">
        <v>4391</v>
      </c>
      <c r="Z249" s="236" t="s">
        <v>2511</v>
      </c>
      <c r="AA249" s="236"/>
      <c r="AB249" s="236" t="s">
        <v>4646</v>
      </c>
      <c r="AC249" s="236" t="s">
        <v>4647</v>
      </c>
      <c r="AD249" s="236" t="s">
        <v>2634</v>
      </c>
      <c r="AE249" s="236" t="s">
        <v>2490</v>
      </c>
      <c r="AF249" s="236" t="s">
        <v>4495</v>
      </c>
      <c r="AG249" s="236" t="s">
        <v>1898</v>
      </c>
      <c r="AH249" s="236" t="s">
        <v>4648</v>
      </c>
      <c r="AI249" s="236" t="s">
        <v>1619</v>
      </c>
      <c r="AJ249" s="236" t="s">
        <v>3124</v>
      </c>
      <c r="AK249" s="236" t="s">
        <v>1709</v>
      </c>
      <c r="AL249" s="236" t="s">
        <v>1982</v>
      </c>
      <c r="AM249" s="236" t="s">
        <v>2263</v>
      </c>
      <c r="AN249" s="236" t="s">
        <v>4649</v>
      </c>
      <c r="AO249" s="236" t="s">
        <v>2245</v>
      </c>
      <c r="AP249" s="236" t="s">
        <v>3828</v>
      </c>
      <c r="AQ249" s="236" t="s">
        <v>3684</v>
      </c>
      <c r="AR249" s="236" t="s">
        <v>4650</v>
      </c>
      <c r="AS249" s="236" t="s">
        <v>4651</v>
      </c>
      <c r="AT249" s="236" t="s">
        <v>4652</v>
      </c>
      <c r="AU249" s="236" t="s">
        <v>2052</v>
      </c>
      <c r="AV249" s="236" t="s">
        <v>4653</v>
      </c>
      <c r="AW249" s="236" t="s">
        <v>2019</v>
      </c>
      <c r="AX249" s="236" t="s">
        <v>1671</v>
      </c>
      <c r="AY249" s="236" t="s">
        <v>2696</v>
      </c>
      <c r="AZ249" s="236" t="s">
        <v>2468</v>
      </c>
      <c r="BA249" s="236" t="s">
        <v>4654</v>
      </c>
      <c r="BB249" s="235" t="s">
        <v>4655</v>
      </c>
    </row>
    <row r="250" spans="1:54" s="238" customFormat="1">
      <c r="A250" s="235" t="s">
        <v>4656</v>
      </c>
      <c r="B250" s="235" t="s">
        <v>4644</v>
      </c>
      <c r="C250" s="235" t="s">
        <v>4645</v>
      </c>
      <c r="D250" s="236">
        <v>219</v>
      </c>
      <c r="E250" s="237">
        <v>70.477941694704526</v>
      </c>
      <c r="F250" s="237">
        <v>0.2805629057032954</v>
      </c>
      <c r="G250" s="237">
        <v>14.549829817894244</v>
      </c>
      <c r="H250" s="237">
        <v>2.6001515893858</v>
      </c>
      <c r="I250" s="237">
        <v>5.454556090141998E-2</v>
      </c>
      <c r="J250" s="237">
        <v>0.62177767994361521</v>
      </c>
      <c r="K250" s="237">
        <v>1.4888286704002347</v>
      </c>
      <c r="L250" s="237">
        <v>4.7379193861485422</v>
      </c>
      <c r="M250" s="237">
        <v>3.2662566456705853</v>
      </c>
      <c r="N250" s="237">
        <v>7.3114515010205938E-2</v>
      </c>
      <c r="O250" s="237">
        <v>1.149482732770237</v>
      </c>
      <c r="P250" s="237">
        <v>98.150928465762476</v>
      </c>
      <c r="Q250" s="236" t="s">
        <v>3129</v>
      </c>
      <c r="R250" s="236" t="s">
        <v>3172</v>
      </c>
      <c r="S250" s="236" t="s">
        <v>1592</v>
      </c>
      <c r="T250" s="236" t="s">
        <v>3286</v>
      </c>
      <c r="U250" s="236" t="s">
        <v>2080</v>
      </c>
      <c r="V250" s="236" t="s">
        <v>2415</v>
      </c>
      <c r="W250" s="236" t="s">
        <v>3969</v>
      </c>
      <c r="X250" s="236" t="s">
        <v>3739</v>
      </c>
      <c r="Y250" s="236" t="s">
        <v>3556</v>
      </c>
      <c r="Z250" s="236" t="s">
        <v>2682</v>
      </c>
      <c r="AA250" s="236"/>
      <c r="AB250" s="236" t="s">
        <v>4038</v>
      </c>
      <c r="AC250" s="236" t="s">
        <v>4657</v>
      </c>
      <c r="AD250" s="236" t="s">
        <v>2486</v>
      </c>
      <c r="AE250" s="236" t="s">
        <v>2719</v>
      </c>
      <c r="AF250" s="236" t="s">
        <v>1713</v>
      </c>
      <c r="AG250" s="236" t="s">
        <v>2443</v>
      </c>
      <c r="AH250" s="236" t="s">
        <v>4064</v>
      </c>
      <c r="AI250" s="236" t="s">
        <v>3487</v>
      </c>
      <c r="AJ250" s="236" t="s">
        <v>3505</v>
      </c>
      <c r="AK250" s="236" t="s">
        <v>1633</v>
      </c>
      <c r="AL250" s="236" t="s">
        <v>3337</v>
      </c>
      <c r="AM250" s="236" t="s">
        <v>2534</v>
      </c>
      <c r="AN250" s="236" t="s">
        <v>3584</v>
      </c>
      <c r="AO250" s="236" t="s">
        <v>1729</v>
      </c>
      <c r="AP250" s="236" t="s">
        <v>4658</v>
      </c>
      <c r="AQ250" s="236" t="s">
        <v>2436</v>
      </c>
      <c r="AR250" s="236" t="s">
        <v>4659</v>
      </c>
      <c r="AS250" s="236" t="s">
        <v>2153</v>
      </c>
      <c r="AT250" s="236" t="s">
        <v>4375</v>
      </c>
      <c r="AU250" s="236" t="s">
        <v>3264</v>
      </c>
      <c r="AV250" s="236" t="s">
        <v>2205</v>
      </c>
      <c r="AW250" s="236" t="s">
        <v>1875</v>
      </c>
      <c r="AX250" s="236" t="s">
        <v>4199</v>
      </c>
      <c r="AY250" s="236" t="s">
        <v>4309</v>
      </c>
      <c r="AZ250" s="236" t="s">
        <v>2882</v>
      </c>
      <c r="BA250" s="236" t="s">
        <v>2534</v>
      </c>
      <c r="BB250" s="235" t="s">
        <v>4655</v>
      </c>
    </row>
    <row r="251" spans="1:54" s="238" customFormat="1">
      <c r="A251" s="235" t="s">
        <v>4660</v>
      </c>
      <c r="B251" s="235" t="s">
        <v>4644</v>
      </c>
      <c r="C251" s="235" t="s">
        <v>4645</v>
      </c>
      <c r="D251" s="236">
        <v>219</v>
      </c>
      <c r="E251" s="237">
        <v>65.720250159132462</v>
      </c>
      <c r="F251" s="237">
        <v>0.69758672167195102</v>
      </c>
      <c r="G251" s="237">
        <v>15.977103130455216</v>
      </c>
      <c r="H251" s="237">
        <v>4.0112459063530954</v>
      </c>
      <c r="I251" s="237">
        <v>6.4118863426975328E-2</v>
      </c>
      <c r="J251" s="237">
        <v>1.4287290916838493</v>
      </c>
      <c r="K251" s="237">
        <v>2.9671226526068142</v>
      </c>
      <c r="L251" s="237">
        <v>4.3217337198592007</v>
      </c>
      <c r="M251" s="237">
        <v>2.2418095715537927</v>
      </c>
      <c r="N251" s="237">
        <v>0.19463261338555235</v>
      </c>
      <c r="O251" s="237">
        <v>1.6142862840505656</v>
      </c>
      <c r="P251" s="237">
        <v>97.624332430128902</v>
      </c>
      <c r="Q251" s="236" t="s">
        <v>4661</v>
      </c>
      <c r="R251" s="236" t="s">
        <v>3862</v>
      </c>
      <c r="S251" s="236" t="s">
        <v>3558</v>
      </c>
      <c r="T251" s="236" t="s">
        <v>3064</v>
      </c>
      <c r="U251" s="236" t="s">
        <v>2057</v>
      </c>
      <c r="V251" s="236" t="s">
        <v>1782</v>
      </c>
      <c r="W251" s="236" t="s">
        <v>3709</v>
      </c>
      <c r="X251" s="236" t="s">
        <v>2956</v>
      </c>
      <c r="Y251" s="236" t="s">
        <v>4260</v>
      </c>
      <c r="Z251" s="236" t="s">
        <v>2928</v>
      </c>
      <c r="AA251" s="236"/>
      <c r="AB251" s="236" t="s">
        <v>3547</v>
      </c>
      <c r="AC251" s="236" t="s">
        <v>3570</v>
      </c>
      <c r="AD251" s="236" t="s">
        <v>2427</v>
      </c>
      <c r="AE251" s="236" t="s">
        <v>3325</v>
      </c>
      <c r="AF251" s="236" t="s">
        <v>1982</v>
      </c>
      <c r="AG251" s="236" t="s">
        <v>4662</v>
      </c>
      <c r="AH251" s="236" t="s">
        <v>3912</v>
      </c>
      <c r="AI251" s="236" t="s">
        <v>3580</v>
      </c>
      <c r="AJ251" s="236" t="s">
        <v>4663</v>
      </c>
      <c r="AK251" s="236" t="s">
        <v>3177</v>
      </c>
      <c r="AL251" s="236" t="s">
        <v>4130</v>
      </c>
      <c r="AM251" s="236" t="s">
        <v>3643</v>
      </c>
      <c r="AN251" s="236" t="s">
        <v>2664</v>
      </c>
      <c r="AO251" s="236" t="s">
        <v>3516</v>
      </c>
      <c r="AP251" s="236" t="s">
        <v>4664</v>
      </c>
      <c r="AQ251" s="236" t="s">
        <v>1723</v>
      </c>
      <c r="AR251" s="236" t="s">
        <v>2567</v>
      </c>
      <c r="AS251" s="236" t="s">
        <v>2998</v>
      </c>
      <c r="AT251" s="236" t="s">
        <v>4665</v>
      </c>
      <c r="AU251" s="236" t="s">
        <v>1918</v>
      </c>
      <c r="AV251" s="236" t="s">
        <v>1706</v>
      </c>
      <c r="AW251" s="236" t="s">
        <v>3348</v>
      </c>
      <c r="AX251" s="236" t="s">
        <v>2792</v>
      </c>
      <c r="AY251" s="236" t="s">
        <v>1575</v>
      </c>
      <c r="AZ251" s="236" t="s">
        <v>2625</v>
      </c>
      <c r="BA251" s="236" t="s">
        <v>3334</v>
      </c>
      <c r="BB251" s="235" t="s">
        <v>4655</v>
      </c>
    </row>
    <row r="252" spans="1:54" s="238" customFormat="1">
      <c r="A252" s="235" t="s">
        <v>4666</v>
      </c>
      <c r="B252" s="235" t="s">
        <v>4644</v>
      </c>
      <c r="C252" s="235" t="s">
        <v>4645</v>
      </c>
      <c r="D252" s="236">
        <v>219</v>
      </c>
      <c r="E252" s="237">
        <v>72.678830414218595</v>
      </c>
      <c r="F252" s="237">
        <v>0.31513932013856066</v>
      </c>
      <c r="G252" s="237">
        <v>13.506753523861711</v>
      </c>
      <c r="H252" s="237">
        <v>2.0716414445580456</v>
      </c>
      <c r="I252" s="237">
        <v>3.6694286424591618E-2</v>
      </c>
      <c r="J252" s="237">
        <v>0.33062781393827156</v>
      </c>
      <c r="K252" s="237">
        <v>1.1400851265042276</v>
      </c>
      <c r="L252" s="237">
        <v>3.5224888011909004</v>
      </c>
      <c r="M252" s="237">
        <v>5.1016192983297115</v>
      </c>
      <c r="N252" s="237">
        <v>7.9042718929952363E-2</v>
      </c>
      <c r="O252" s="237">
        <v>0.75467796960609701</v>
      </c>
      <c r="P252" s="237">
        <v>98.782922748094578</v>
      </c>
      <c r="Q252" s="236" t="s">
        <v>4200</v>
      </c>
      <c r="R252" s="236" t="s">
        <v>3552</v>
      </c>
      <c r="S252" s="236" t="s">
        <v>3180</v>
      </c>
      <c r="T252" s="236" t="s">
        <v>1863</v>
      </c>
      <c r="U252" s="236" t="s">
        <v>1687</v>
      </c>
      <c r="V252" s="236" t="s">
        <v>2715</v>
      </c>
      <c r="W252" s="236" t="s">
        <v>2630</v>
      </c>
      <c r="X252" s="236" t="s">
        <v>1748</v>
      </c>
      <c r="Y252" s="236" t="s">
        <v>1737</v>
      </c>
      <c r="Z252" s="236" t="s">
        <v>3084</v>
      </c>
      <c r="AA252" s="236"/>
      <c r="AB252" s="236" t="s">
        <v>3402</v>
      </c>
      <c r="AC252" s="236" t="s">
        <v>3596</v>
      </c>
      <c r="AD252" s="236" t="s">
        <v>2012</v>
      </c>
      <c r="AE252" s="236" t="s">
        <v>3796</v>
      </c>
      <c r="AF252" s="236" t="s">
        <v>3371</v>
      </c>
      <c r="AG252" s="236" t="s">
        <v>2762</v>
      </c>
      <c r="AH252" s="236" t="s">
        <v>4667</v>
      </c>
      <c r="AI252" s="236" t="s">
        <v>4668</v>
      </c>
      <c r="AJ252" s="236" t="s">
        <v>4669</v>
      </c>
      <c r="AK252" s="236" t="s">
        <v>4670</v>
      </c>
      <c r="AL252" s="236" t="s">
        <v>2746</v>
      </c>
      <c r="AM252" s="236" t="s">
        <v>1986</v>
      </c>
      <c r="AN252" s="236" t="s">
        <v>4671</v>
      </c>
      <c r="AO252" s="236" t="s">
        <v>2708</v>
      </c>
      <c r="AP252" s="236" t="s">
        <v>2246</v>
      </c>
      <c r="AQ252" s="236" t="s">
        <v>1563</v>
      </c>
      <c r="AR252" s="236" t="s">
        <v>4672</v>
      </c>
      <c r="AS252" s="236" t="s">
        <v>1581</v>
      </c>
      <c r="AT252" s="236" t="s">
        <v>1837</v>
      </c>
      <c r="AU252" s="236" t="s">
        <v>1849</v>
      </c>
      <c r="AV252" s="236" t="s">
        <v>3215</v>
      </c>
      <c r="AW252" s="236" t="s">
        <v>3227</v>
      </c>
      <c r="AX252" s="236" t="s">
        <v>2148</v>
      </c>
      <c r="AY252" s="236" t="s">
        <v>1881</v>
      </c>
      <c r="AZ252" s="236" t="s">
        <v>2788</v>
      </c>
      <c r="BA252" s="236" t="s">
        <v>3494</v>
      </c>
      <c r="BB252" s="235" t="s">
        <v>4655</v>
      </c>
    </row>
    <row r="253" spans="1:54" s="238" customFormat="1">
      <c r="A253" s="235" t="s">
        <v>4673</v>
      </c>
      <c r="B253" s="235" t="s">
        <v>4644</v>
      </c>
      <c r="C253" s="235" t="s">
        <v>4645</v>
      </c>
      <c r="D253" s="236">
        <v>219</v>
      </c>
      <c r="E253" s="237">
        <v>72.988092712332119</v>
      </c>
      <c r="F253" s="237">
        <v>0.33884886146559973</v>
      </c>
      <c r="G253" s="237">
        <v>13.507739418279515</v>
      </c>
      <c r="H253" s="237">
        <v>2.0785436292852739</v>
      </c>
      <c r="I253" s="237">
        <v>3.2727336540851991E-2</v>
      </c>
      <c r="J253" s="237">
        <v>0.3740535566644923</v>
      </c>
      <c r="K253" s="237">
        <v>1.0403029793838403</v>
      </c>
      <c r="L253" s="237">
        <v>3.5804600255340704</v>
      </c>
      <c r="M253" s="237">
        <v>4.8841312842612581</v>
      </c>
      <c r="N253" s="237">
        <v>8.7935024809572007E-2</v>
      </c>
      <c r="O253" s="237">
        <v>0.79942798693099193</v>
      </c>
      <c r="P253" s="237">
        <v>98.912834828556583</v>
      </c>
      <c r="Q253" s="236" t="s">
        <v>1882</v>
      </c>
      <c r="R253" s="236" t="s">
        <v>3283</v>
      </c>
      <c r="S253" s="236" t="s">
        <v>3240</v>
      </c>
      <c r="T253" s="236" t="s">
        <v>2701</v>
      </c>
      <c r="U253" s="236" t="s">
        <v>2167</v>
      </c>
      <c r="V253" s="236" t="s">
        <v>2715</v>
      </c>
      <c r="W253" s="236" t="s">
        <v>4005</v>
      </c>
      <c r="X253" s="236" t="s">
        <v>1704</v>
      </c>
      <c r="Y253" s="236" t="s">
        <v>1778</v>
      </c>
      <c r="Z253" s="236" t="s">
        <v>2480</v>
      </c>
      <c r="AA253" s="236"/>
      <c r="AB253" s="236" t="s">
        <v>3924</v>
      </c>
      <c r="AC253" s="236" t="s">
        <v>3046</v>
      </c>
      <c r="AD253" s="236" t="s">
        <v>1598</v>
      </c>
      <c r="AE253" s="236" t="s">
        <v>2999</v>
      </c>
      <c r="AF253" s="236" t="s">
        <v>1966</v>
      </c>
      <c r="AG253" s="236" t="s">
        <v>3334</v>
      </c>
      <c r="AH253" s="236" t="s">
        <v>3604</v>
      </c>
      <c r="AI253" s="236" t="s">
        <v>3444</v>
      </c>
      <c r="AJ253" s="236" t="s">
        <v>3414</v>
      </c>
      <c r="AK253" s="236" t="s">
        <v>1552</v>
      </c>
      <c r="AL253" s="236" t="s">
        <v>4071</v>
      </c>
      <c r="AM253" s="236" t="s">
        <v>4060</v>
      </c>
      <c r="AN253" s="236" t="s">
        <v>4334</v>
      </c>
      <c r="AO253" s="236" t="s">
        <v>1946</v>
      </c>
      <c r="AP253" s="236" t="s">
        <v>3282</v>
      </c>
      <c r="AQ253" s="236" t="s">
        <v>1993</v>
      </c>
      <c r="AR253" s="236" t="s">
        <v>3965</v>
      </c>
      <c r="AS253" s="236" t="s">
        <v>3154</v>
      </c>
      <c r="AT253" s="236" t="s">
        <v>1675</v>
      </c>
      <c r="AU253" s="236" t="s">
        <v>2087</v>
      </c>
      <c r="AV253" s="236" t="s">
        <v>2052</v>
      </c>
      <c r="AW253" s="236" t="s">
        <v>2483</v>
      </c>
      <c r="AX253" s="236" t="s">
        <v>2116</v>
      </c>
      <c r="AY253" s="236" t="s">
        <v>3188</v>
      </c>
      <c r="AZ253" s="236" t="s">
        <v>1698</v>
      </c>
      <c r="BA253" s="236" t="s">
        <v>3156</v>
      </c>
      <c r="BB253" s="235" t="s">
        <v>4655</v>
      </c>
    </row>
    <row r="254" spans="1:54" s="238" customFormat="1">
      <c r="A254" s="235" t="s">
        <v>4674</v>
      </c>
      <c r="B254" s="235" t="s">
        <v>4644</v>
      </c>
      <c r="C254" s="235" t="s">
        <v>4645</v>
      </c>
      <c r="D254" s="236">
        <v>219</v>
      </c>
      <c r="E254" s="237">
        <v>69.117881712334238</v>
      </c>
      <c r="F254" s="237">
        <v>0.34761500750218621</v>
      </c>
      <c r="G254" s="237">
        <v>14.684170834593781</v>
      </c>
      <c r="H254" s="237">
        <v>3.0896011051680392</v>
      </c>
      <c r="I254" s="237">
        <v>5.0781347271979783E-2</v>
      </c>
      <c r="J254" s="237">
        <v>0.79789929968914419</v>
      </c>
      <c r="K254" s="237">
        <v>4.2005684476034268</v>
      </c>
      <c r="L254" s="237">
        <v>3.3852598910052891</v>
      </c>
      <c r="M254" s="237">
        <v>2.013986928345286</v>
      </c>
      <c r="N254" s="237">
        <v>9.0294506161137433E-2</v>
      </c>
      <c r="O254" s="237">
        <v>1.7941324095307358</v>
      </c>
      <c r="P254" s="237">
        <v>97.778059079674534</v>
      </c>
      <c r="Q254" s="236" t="s">
        <v>2393</v>
      </c>
      <c r="R254" s="236" t="s">
        <v>1743</v>
      </c>
      <c r="S254" s="236" t="s">
        <v>3076</v>
      </c>
      <c r="T254" s="236" t="s">
        <v>2414</v>
      </c>
      <c r="U254" s="236" t="s">
        <v>3737</v>
      </c>
      <c r="V254" s="236" t="s">
        <v>1829</v>
      </c>
      <c r="W254" s="236" t="s">
        <v>3295</v>
      </c>
      <c r="X254" s="236" t="s">
        <v>2619</v>
      </c>
      <c r="Y254" s="236" t="s">
        <v>3721</v>
      </c>
      <c r="Z254" s="236" t="s">
        <v>2442</v>
      </c>
      <c r="AA254" s="236"/>
      <c r="AB254" s="236" t="s">
        <v>4601</v>
      </c>
      <c r="AC254" s="236" t="s">
        <v>4263</v>
      </c>
      <c r="AD254" s="236" t="s">
        <v>2673</v>
      </c>
      <c r="AE254" s="236" t="s">
        <v>3796</v>
      </c>
      <c r="AF254" s="236" t="s">
        <v>1774</v>
      </c>
      <c r="AG254" s="236" t="s">
        <v>2123</v>
      </c>
      <c r="AH254" s="236" t="s">
        <v>4617</v>
      </c>
      <c r="AI254" s="236" t="s">
        <v>3469</v>
      </c>
      <c r="AJ254" s="236" t="s">
        <v>3435</v>
      </c>
      <c r="AK254" s="236" t="s">
        <v>4317</v>
      </c>
      <c r="AL254" s="236" t="s">
        <v>1961</v>
      </c>
      <c r="AM254" s="236" t="s">
        <v>2571</v>
      </c>
      <c r="AN254" s="236" t="s">
        <v>4675</v>
      </c>
      <c r="AO254" s="236" t="s">
        <v>2080</v>
      </c>
      <c r="AP254" s="236" t="s">
        <v>1931</v>
      </c>
      <c r="AQ254" s="236" t="s">
        <v>3386</v>
      </c>
      <c r="AR254" s="236" t="s">
        <v>2832</v>
      </c>
      <c r="AS254" s="236" t="s">
        <v>2070</v>
      </c>
      <c r="AT254" s="236" t="s">
        <v>2216</v>
      </c>
      <c r="AU254" s="236" t="s">
        <v>2001</v>
      </c>
      <c r="AV254" s="236" t="s">
        <v>4345</v>
      </c>
      <c r="AW254" s="236" t="s">
        <v>4331</v>
      </c>
      <c r="AX254" s="236" t="s">
        <v>3684</v>
      </c>
      <c r="AY254" s="236" t="s">
        <v>2213</v>
      </c>
      <c r="AZ254" s="236" t="s">
        <v>2727</v>
      </c>
      <c r="BA254" s="236" t="s">
        <v>2351</v>
      </c>
      <c r="BB254" s="235" t="s">
        <v>4655</v>
      </c>
    </row>
    <row r="255" spans="1:54" s="238" customFormat="1">
      <c r="A255" s="235" t="s">
        <v>4676</v>
      </c>
      <c r="B255" s="235" t="s">
        <v>4644</v>
      </c>
      <c r="C255" s="235" t="s">
        <v>4645</v>
      </c>
      <c r="D255" s="236">
        <v>219</v>
      </c>
      <c r="E255" s="237">
        <v>69.651266801021265</v>
      </c>
      <c r="F255" s="237">
        <v>0.33916666323008238</v>
      </c>
      <c r="G255" s="237">
        <v>14.696727131624844</v>
      </c>
      <c r="H255" s="237">
        <v>3.1129279186737007</v>
      </c>
      <c r="I255" s="237">
        <v>5.4205379691078866E-2</v>
      </c>
      <c r="J255" s="237">
        <v>0.88077041275146395</v>
      </c>
      <c r="K255" s="237">
        <v>2.7999272083906477</v>
      </c>
      <c r="L255" s="237">
        <v>3.6375861455842791</v>
      </c>
      <c r="M255" s="237">
        <v>3.1119914636239114</v>
      </c>
      <c r="N255" s="237">
        <v>9.1337378344877873E-2</v>
      </c>
      <c r="O255" s="237">
        <v>1.3030743788479962</v>
      </c>
      <c r="P255" s="237">
        <v>98.375906502936147</v>
      </c>
      <c r="Q255" s="236" t="s">
        <v>2358</v>
      </c>
      <c r="R255" s="236" t="s">
        <v>2443</v>
      </c>
      <c r="S255" s="236" t="s">
        <v>4091</v>
      </c>
      <c r="T255" s="236" t="s">
        <v>2357</v>
      </c>
      <c r="U255" s="236" t="s">
        <v>1900</v>
      </c>
      <c r="V255" s="236" t="s">
        <v>3555</v>
      </c>
      <c r="W255" s="236" t="s">
        <v>2137</v>
      </c>
      <c r="X255" s="236" t="s">
        <v>2080</v>
      </c>
      <c r="Y255" s="236" t="s">
        <v>4419</v>
      </c>
      <c r="Z255" s="236" t="s">
        <v>2413</v>
      </c>
      <c r="AA255" s="236"/>
      <c r="AB255" s="236" t="s">
        <v>3137</v>
      </c>
      <c r="AC255" s="236" t="s">
        <v>2859</v>
      </c>
      <c r="AD255" s="236" t="s">
        <v>2366</v>
      </c>
      <c r="AE255" s="236" t="s">
        <v>3527</v>
      </c>
      <c r="AF255" s="236" t="s">
        <v>4677</v>
      </c>
      <c r="AG255" s="236" t="s">
        <v>1972</v>
      </c>
      <c r="AH255" s="236" t="s">
        <v>4678</v>
      </c>
      <c r="AI255" s="236" t="s">
        <v>3469</v>
      </c>
      <c r="AJ255" s="236" t="s">
        <v>3435</v>
      </c>
      <c r="AK255" s="236" t="s">
        <v>1789</v>
      </c>
      <c r="AL255" s="236" t="s">
        <v>1998</v>
      </c>
      <c r="AM255" s="236" t="s">
        <v>2415</v>
      </c>
      <c r="AN255" s="236" t="s">
        <v>3829</v>
      </c>
      <c r="AO255" s="236" t="s">
        <v>3019</v>
      </c>
      <c r="AP255" s="236" t="s">
        <v>4679</v>
      </c>
      <c r="AQ255" s="236" t="s">
        <v>3386</v>
      </c>
      <c r="AR255" s="236" t="s">
        <v>2832</v>
      </c>
      <c r="AS255" s="236" t="s">
        <v>1808</v>
      </c>
      <c r="AT255" s="236" t="s">
        <v>4572</v>
      </c>
      <c r="AU255" s="236" t="s">
        <v>2001</v>
      </c>
      <c r="AV255" s="236" t="s">
        <v>1943</v>
      </c>
      <c r="AW255" s="236" t="s">
        <v>1829</v>
      </c>
      <c r="AX255" s="236" t="s">
        <v>4268</v>
      </c>
      <c r="AY255" s="236" t="s">
        <v>2537</v>
      </c>
      <c r="AZ255" s="236" t="s">
        <v>2727</v>
      </c>
      <c r="BA255" s="236" t="s">
        <v>2241</v>
      </c>
      <c r="BB255" s="235" t="s">
        <v>4655</v>
      </c>
    </row>
    <row r="256" spans="1:54" s="238" customFormat="1">
      <c r="A256" s="235" t="s">
        <v>4680</v>
      </c>
      <c r="B256" s="235" t="s">
        <v>4644</v>
      </c>
      <c r="C256" s="235" t="s">
        <v>4645</v>
      </c>
      <c r="D256" s="236">
        <v>219</v>
      </c>
      <c r="E256" s="237">
        <v>70.43627172539216</v>
      </c>
      <c r="F256" s="237">
        <v>0.33015240115984718</v>
      </c>
      <c r="G256" s="237">
        <v>14.720185723507779</v>
      </c>
      <c r="H256" s="237">
        <v>2.2493713023316451</v>
      </c>
      <c r="I256" s="237">
        <v>4.12407940330064E-2</v>
      </c>
      <c r="J256" s="237">
        <v>0.85198647245845216</v>
      </c>
      <c r="K256" s="237">
        <v>1.1714994637581861</v>
      </c>
      <c r="L256" s="237">
        <v>3.3451134198673222</v>
      </c>
      <c r="M256" s="237">
        <v>5.2406577895151125</v>
      </c>
      <c r="N256" s="237">
        <v>0.18744361881152025</v>
      </c>
      <c r="O256" s="237">
        <v>1.1051289317086925</v>
      </c>
      <c r="P256" s="237">
        <v>98.573922710835006</v>
      </c>
      <c r="Q256" s="236" t="s">
        <v>4074</v>
      </c>
      <c r="R256" s="236" t="s">
        <v>2459</v>
      </c>
      <c r="S256" s="236" t="s">
        <v>2939</v>
      </c>
      <c r="T256" s="236" t="s">
        <v>3223</v>
      </c>
      <c r="U256" s="236" t="s">
        <v>1826</v>
      </c>
      <c r="V256" s="236" t="s">
        <v>2021</v>
      </c>
      <c r="W256" s="236" t="s">
        <v>4681</v>
      </c>
      <c r="X256" s="236" t="s">
        <v>3835</v>
      </c>
      <c r="Y256" s="236" t="s">
        <v>2581</v>
      </c>
      <c r="Z256" s="236" t="s">
        <v>2413</v>
      </c>
      <c r="AA256" s="236"/>
      <c r="AB256" s="236" t="s">
        <v>2982</v>
      </c>
      <c r="AC256" s="236" t="s">
        <v>2935</v>
      </c>
      <c r="AD256" s="236" t="s">
        <v>3129</v>
      </c>
      <c r="AE256" s="236" t="s">
        <v>4187</v>
      </c>
      <c r="AF256" s="236" t="s">
        <v>2537</v>
      </c>
      <c r="AG256" s="236" t="s">
        <v>2630</v>
      </c>
      <c r="AH256" s="236" t="s">
        <v>4682</v>
      </c>
      <c r="AI256" s="236" t="s">
        <v>3103</v>
      </c>
      <c r="AJ256" s="236" t="s">
        <v>4636</v>
      </c>
      <c r="AK256" s="236" t="s">
        <v>2522</v>
      </c>
      <c r="AL256" s="236" t="s">
        <v>1619</v>
      </c>
      <c r="AM256" s="236" t="s">
        <v>1984</v>
      </c>
      <c r="AN256" s="236" t="s">
        <v>2204</v>
      </c>
      <c r="AO256" s="236" t="s">
        <v>2571</v>
      </c>
      <c r="AP256" s="236" t="s">
        <v>2651</v>
      </c>
      <c r="AQ256" s="236" t="s">
        <v>1747</v>
      </c>
      <c r="AR256" s="236" t="s">
        <v>1542</v>
      </c>
      <c r="AS256" s="236" t="s">
        <v>2038</v>
      </c>
      <c r="AT256" s="236" t="s">
        <v>1895</v>
      </c>
      <c r="AU256" s="236" t="s">
        <v>2051</v>
      </c>
      <c r="AV256" s="236" t="s">
        <v>2421</v>
      </c>
      <c r="AW256" s="236" t="s">
        <v>1770</v>
      </c>
      <c r="AX256" s="236" t="s">
        <v>1801</v>
      </c>
      <c r="AY256" s="236" t="s">
        <v>2026</v>
      </c>
      <c r="AZ256" s="236" t="s">
        <v>1552</v>
      </c>
      <c r="BA256" s="236" t="s">
        <v>1647</v>
      </c>
      <c r="BB256" s="235" t="s">
        <v>4655</v>
      </c>
    </row>
    <row r="257" spans="1:54" s="238" customFormat="1">
      <c r="A257" s="235" t="s">
        <v>4683</v>
      </c>
      <c r="B257" s="235" t="s">
        <v>4644</v>
      </c>
      <c r="C257" s="235" t="s">
        <v>4645</v>
      </c>
      <c r="D257" s="236">
        <v>219</v>
      </c>
      <c r="E257" s="237">
        <v>70.716864771871897</v>
      </c>
      <c r="F257" s="237">
        <v>0.31858140332305424</v>
      </c>
      <c r="G257" s="237">
        <v>14.639986788575236</v>
      </c>
      <c r="H257" s="237">
        <v>2.1226289489508838</v>
      </c>
      <c r="I257" s="237">
        <v>3.9422094320784626E-2</v>
      </c>
      <c r="J257" s="237">
        <v>0.79660790664410175</v>
      </c>
      <c r="K257" s="237">
        <v>1.4392057514748002</v>
      </c>
      <c r="L257" s="237">
        <v>3.1243430359873554</v>
      </c>
      <c r="M257" s="237">
        <v>4.9351487267469762</v>
      </c>
      <c r="N257" s="237">
        <v>0.19053173547211083</v>
      </c>
      <c r="O257" s="237">
        <v>1.0787667846620184</v>
      </c>
      <c r="P257" s="237">
        <v>98.323321163367197</v>
      </c>
      <c r="Q257" s="236" t="s">
        <v>2517</v>
      </c>
      <c r="R257" s="236" t="s">
        <v>2819</v>
      </c>
      <c r="S257" s="236" t="s">
        <v>3412</v>
      </c>
      <c r="T257" s="236" t="s">
        <v>1866</v>
      </c>
      <c r="U257" s="236" t="s">
        <v>4628</v>
      </c>
      <c r="V257" s="236" t="s">
        <v>3865</v>
      </c>
      <c r="W257" s="236" t="s">
        <v>2805</v>
      </c>
      <c r="X257" s="236" t="s">
        <v>1770</v>
      </c>
      <c r="Y257" s="236" t="s">
        <v>3565</v>
      </c>
      <c r="Z257" s="236" t="s">
        <v>2465</v>
      </c>
      <c r="AA257" s="236"/>
      <c r="AB257" s="236" t="s">
        <v>3030</v>
      </c>
      <c r="AC257" s="236" t="s">
        <v>2963</v>
      </c>
      <c r="AD257" s="236" t="s">
        <v>2537</v>
      </c>
      <c r="AE257" s="236" t="s">
        <v>3623</v>
      </c>
      <c r="AF257" s="236" t="s">
        <v>2760</v>
      </c>
      <c r="AG257" s="236" t="s">
        <v>1654</v>
      </c>
      <c r="AH257" s="236" t="s">
        <v>4083</v>
      </c>
      <c r="AI257" s="236" t="s">
        <v>4189</v>
      </c>
      <c r="AJ257" s="236" t="s">
        <v>2386</v>
      </c>
      <c r="AK257" s="236" t="s">
        <v>2376</v>
      </c>
      <c r="AL257" s="236" t="s">
        <v>2399</v>
      </c>
      <c r="AM257" s="236" t="s">
        <v>1709</v>
      </c>
      <c r="AN257" s="236" t="s">
        <v>4510</v>
      </c>
      <c r="AO257" s="236" t="s">
        <v>2415</v>
      </c>
      <c r="AP257" s="236" t="s">
        <v>1650</v>
      </c>
      <c r="AQ257" s="236" t="s">
        <v>1766</v>
      </c>
      <c r="AR257" s="236" t="s">
        <v>1564</v>
      </c>
      <c r="AS257" s="236" t="s">
        <v>2224</v>
      </c>
      <c r="AT257" s="236" t="s">
        <v>2091</v>
      </c>
      <c r="AU257" s="236" t="s">
        <v>2224</v>
      </c>
      <c r="AV257" s="236" t="s">
        <v>4473</v>
      </c>
      <c r="AW257" s="236" t="s">
        <v>1875</v>
      </c>
      <c r="AX257" s="236" t="s">
        <v>2224</v>
      </c>
      <c r="AY257" s="236" t="s">
        <v>3218</v>
      </c>
      <c r="AZ257" s="236" t="s">
        <v>2560</v>
      </c>
      <c r="BA257" s="236" t="s">
        <v>1689</v>
      </c>
      <c r="BB257" s="235" t="s">
        <v>4655</v>
      </c>
    </row>
    <row r="258" spans="1:54" s="238" customFormat="1">
      <c r="A258" s="235" t="s">
        <v>4684</v>
      </c>
      <c r="B258" s="235" t="s">
        <v>4644</v>
      </c>
      <c r="C258" s="235" t="s">
        <v>4645</v>
      </c>
      <c r="D258" s="236">
        <v>219</v>
      </c>
      <c r="E258" s="237">
        <v>65.175844535626453</v>
      </c>
      <c r="F258" s="237">
        <v>0.66939990978966246</v>
      </c>
      <c r="G258" s="237">
        <v>15.208429013122871</v>
      </c>
      <c r="H258" s="237">
        <v>4.8907542498103806</v>
      </c>
      <c r="I258" s="237">
        <v>7.5105185881247413E-2</v>
      </c>
      <c r="J258" s="237">
        <v>2.0407238594279966</v>
      </c>
      <c r="K258" s="237">
        <v>3.8080256073428487</v>
      </c>
      <c r="L258" s="237">
        <v>2.7242061457528211</v>
      </c>
      <c r="M258" s="237">
        <v>3.2387471556065695</v>
      </c>
      <c r="N258" s="237">
        <v>0.21189542777980311</v>
      </c>
      <c r="O258" s="237">
        <v>1.2362718036060074</v>
      </c>
      <c r="P258" s="237">
        <v>98.043131090140662</v>
      </c>
      <c r="Q258" s="236" t="s">
        <v>2025</v>
      </c>
      <c r="R258" s="236" t="s">
        <v>3153</v>
      </c>
      <c r="S258" s="236" t="s">
        <v>2580</v>
      </c>
      <c r="T258" s="236" t="s">
        <v>4669</v>
      </c>
      <c r="U258" s="236" t="s">
        <v>3302</v>
      </c>
      <c r="V258" s="236" t="s">
        <v>1811</v>
      </c>
      <c r="W258" s="236" t="s">
        <v>1950</v>
      </c>
      <c r="X258" s="236" t="s">
        <v>2818</v>
      </c>
      <c r="Y258" s="236" t="s">
        <v>4685</v>
      </c>
      <c r="Z258" s="236" t="s">
        <v>1619</v>
      </c>
      <c r="AA258" s="236"/>
      <c r="AB258" s="236" t="s">
        <v>2593</v>
      </c>
      <c r="AC258" s="236" t="s">
        <v>4686</v>
      </c>
      <c r="AD258" s="236" t="s">
        <v>1576</v>
      </c>
      <c r="AE258" s="236" t="s">
        <v>3581</v>
      </c>
      <c r="AF258" s="236" t="s">
        <v>1882</v>
      </c>
      <c r="AG258" s="236" t="s">
        <v>1888</v>
      </c>
      <c r="AH258" s="236" t="s">
        <v>4196</v>
      </c>
      <c r="AI258" s="236" t="s">
        <v>4314</v>
      </c>
      <c r="AJ258" s="236" t="s">
        <v>4605</v>
      </c>
      <c r="AK258" s="236" t="s">
        <v>4687</v>
      </c>
      <c r="AL258" s="236" t="s">
        <v>3610</v>
      </c>
      <c r="AM258" s="236" t="s">
        <v>1662</v>
      </c>
      <c r="AN258" s="236" t="s">
        <v>2619</v>
      </c>
      <c r="AO258" s="236" t="s">
        <v>3777</v>
      </c>
      <c r="AP258" s="236" t="s">
        <v>4688</v>
      </c>
      <c r="AQ258" s="236" t="s">
        <v>3701</v>
      </c>
      <c r="AR258" s="236" t="s">
        <v>4689</v>
      </c>
      <c r="AS258" s="236" t="s">
        <v>1657</v>
      </c>
      <c r="AT258" s="236" t="s">
        <v>2169</v>
      </c>
      <c r="AU258" s="236" t="s">
        <v>3172</v>
      </c>
      <c r="AV258" s="236" t="s">
        <v>1912</v>
      </c>
      <c r="AW258" s="236" t="s">
        <v>1621</v>
      </c>
      <c r="AX258" s="236" t="s">
        <v>1840</v>
      </c>
      <c r="AY258" s="236" t="s">
        <v>2581</v>
      </c>
      <c r="AZ258" s="236" t="s">
        <v>1883</v>
      </c>
      <c r="BA258" s="236" t="s">
        <v>1851</v>
      </c>
      <c r="BB258" s="235" t="s">
        <v>4655</v>
      </c>
    </row>
    <row r="259" spans="1:54" s="238" customFormat="1">
      <c r="A259" s="235" t="s">
        <v>4690</v>
      </c>
      <c r="B259" s="235" t="s">
        <v>4644</v>
      </c>
      <c r="C259" s="235" t="s">
        <v>4645</v>
      </c>
      <c r="D259" s="236">
        <v>219</v>
      </c>
      <c r="E259" s="237">
        <v>62.76919043442858</v>
      </c>
      <c r="F259" s="237">
        <v>0.70909500105859058</v>
      </c>
      <c r="G259" s="237">
        <v>15.986838746015643</v>
      </c>
      <c r="H259" s="237">
        <v>5.823927771913489</v>
      </c>
      <c r="I259" s="237">
        <v>9.3596993011099999E-2</v>
      </c>
      <c r="J259" s="237">
        <v>2.5360739822833391</v>
      </c>
      <c r="K259" s="237">
        <v>3.0973988670978545</v>
      </c>
      <c r="L259" s="237">
        <v>3.0826172624267727</v>
      </c>
      <c r="M259" s="237">
        <v>3.3853172521621304</v>
      </c>
      <c r="N259" s="237">
        <v>0.34331757287641268</v>
      </c>
      <c r="O259" s="237">
        <v>2.1291044179914653</v>
      </c>
      <c r="P259" s="237">
        <v>97.827373883273907</v>
      </c>
      <c r="Q259" s="236" t="s">
        <v>1619</v>
      </c>
      <c r="R259" s="236" t="s">
        <v>2167</v>
      </c>
      <c r="S259" s="236" t="s">
        <v>3445</v>
      </c>
      <c r="T259" s="236" t="s">
        <v>3349</v>
      </c>
      <c r="U259" s="236" t="s">
        <v>2765</v>
      </c>
      <c r="V259" s="236" t="s">
        <v>2098</v>
      </c>
      <c r="W259" s="236" t="s">
        <v>2701</v>
      </c>
      <c r="X259" s="236" t="s">
        <v>2176</v>
      </c>
      <c r="Y259" s="236" t="s">
        <v>2765</v>
      </c>
      <c r="Z259" s="236" t="s">
        <v>2847</v>
      </c>
      <c r="AA259" s="236"/>
      <c r="AB259" s="236" t="s">
        <v>4149</v>
      </c>
      <c r="AC259" s="236" t="s">
        <v>4691</v>
      </c>
      <c r="AD259" s="236" t="s">
        <v>1963</v>
      </c>
      <c r="AE259" s="236" t="s">
        <v>3139</v>
      </c>
      <c r="AF259" s="236" t="s">
        <v>1934</v>
      </c>
      <c r="AG259" s="236" t="s">
        <v>1570</v>
      </c>
      <c r="AH259" s="236" t="s">
        <v>4692</v>
      </c>
      <c r="AI259" s="236" t="s">
        <v>2479</v>
      </c>
      <c r="AJ259" s="236" t="s">
        <v>3956</v>
      </c>
      <c r="AK259" s="236" t="s">
        <v>2737</v>
      </c>
      <c r="AL259" s="236" t="s">
        <v>1718</v>
      </c>
      <c r="AM259" s="236" t="s">
        <v>3032</v>
      </c>
      <c r="AN259" s="236" t="s">
        <v>2487</v>
      </c>
      <c r="AO259" s="236" t="s">
        <v>1670</v>
      </c>
      <c r="AP259" s="236" t="s">
        <v>1669</v>
      </c>
      <c r="AQ259" s="236" t="s">
        <v>2570</v>
      </c>
      <c r="AR259" s="236" t="s">
        <v>1748</v>
      </c>
      <c r="AS259" s="236" t="s">
        <v>1801</v>
      </c>
      <c r="AT259" s="236" t="s">
        <v>4693</v>
      </c>
      <c r="AU259" s="236" t="s">
        <v>1700</v>
      </c>
      <c r="AV259" s="236" t="s">
        <v>4694</v>
      </c>
      <c r="AW259" s="236" t="s">
        <v>2056</v>
      </c>
      <c r="AX259" s="236" t="s">
        <v>1562</v>
      </c>
      <c r="AY259" s="236" t="s">
        <v>2709</v>
      </c>
      <c r="AZ259" s="236" t="s">
        <v>1561</v>
      </c>
      <c r="BA259" s="236" t="s">
        <v>3281</v>
      </c>
      <c r="BB259" s="235" t="s">
        <v>4655</v>
      </c>
    </row>
    <row r="260" spans="1:54" s="238" customFormat="1">
      <c r="A260" s="235" t="s">
        <v>4695</v>
      </c>
      <c r="B260" s="235" t="s">
        <v>4644</v>
      </c>
      <c r="C260" s="235" t="s">
        <v>4645</v>
      </c>
      <c r="D260" s="236">
        <v>219</v>
      </c>
      <c r="E260" s="237">
        <v>70.248967645860986</v>
      </c>
      <c r="F260" s="237">
        <v>0.36269267455240023</v>
      </c>
      <c r="G260" s="237">
        <v>13.966928926193695</v>
      </c>
      <c r="H260" s="237">
        <v>2.895473545500145</v>
      </c>
      <c r="I260" s="237">
        <v>5.223427497503963E-2</v>
      </c>
      <c r="J260" s="237">
        <v>1.0706253683890019</v>
      </c>
      <c r="K260" s="237">
        <v>2.2829119179835446</v>
      </c>
      <c r="L260" s="237">
        <v>2.8413763025593939</v>
      </c>
      <c r="M260" s="237">
        <v>3.9819790143036777</v>
      </c>
      <c r="N260" s="237">
        <v>0.11490831469194313</v>
      </c>
      <c r="O260" s="237">
        <v>1.2762470142615596</v>
      </c>
      <c r="P260" s="237">
        <v>97.818097985009828</v>
      </c>
      <c r="Q260" s="236" t="s">
        <v>1933</v>
      </c>
      <c r="R260" s="236" t="s">
        <v>1565</v>
      </c>
      <c r="S260" s="236" t="s">
        <v>4696</v>
      </c>
      <c r="T260" s="236" t="s">
        <v>2788</v>
      </c>
      <c r="U260" s="236" t="s">
        <v>2401</v>
      </c>
      <c r="V260" s="236" t="s">
        <v>2060</v>
      </c>
      <c r="W260" s="236" t="s">
        <v>3076</v>
      </c>
      <c r="X260" s="236" t="s">
        <v>2035</v>
      </c>
      <c r="Y260" s="236" t="s">
        <v>2811</v>
      </c>
      <c r="Z260" s="236" t="s">
        <v>2391</v>
      </c>
      <c r="AA260" s="236"/>
      <c r="AB260" s="236" t="s">
        <v>4111</v>
      </c>
      <c r="AC260" s="236" t="s">
        <v>4024</v>
      </c>
      <c r="AD260" s="236" t="s">
        <v>2480</v>
      </c>
      <c r="AE260" s="236" t="s">
        <v>4187</v>
      </c>
      <c r="AF260" s="236" t="s">
        <v>2231</v>
      </c>
      <c r="AG260" s="236" t="s">
        <v>2461</v>
      </c>
      <c r="AH260" s="236" t="s">
        <v>4697</v>
      </c>
      <c r="AI260" s="236" t="s">
        <v>4569</v>
      </c>
      <c r="AJ260" s="236" t="s">
        <v>3225</v>
      </c>
      <c r="AK260" s="236" t="s">
        <v>4045</v>
      </c>
      <c r="AL260" s="236" t="s">
        <v>3456</v>
      </c>
      <c r="AM260" s="236" t="s">
        <v>1679</v>
      </c>
      <c r="AN260" s="236" t="s">
        <v>2986</v>
      </c>
      <c r="AO260" s="236" t="s">
        <v>3067</v>
      </c>
      <c r="AP260" s="236" t="s">
        <v>1546</v>
      </c>
      <c r="AQ260" s="236" t="s">
        <v>1751</v>
      </c>
      <c r="AR260" s="236" t="s">
        <v>1568</v>
      </c>
      <c r="AS260" s="236" t="s">
        <v>1558</v>
      </c>
      <c r="AT260" s="236" t="s">
        <v>2741</v>
      </c>
      <c r="AU260" s="236" t="s">
        <v>1773</v>
      </c>
      <c r="AV260" s="236" t="s">
        <v>4039</v>
      </c>
      <c r="AW260" s="236" t="s">
        <v>3636</v>
      </c>
      <c r="AX260" s="236" t="s">
        <v>2664</v>
      </c>
      <c r="AY260" s="236" t="s">
        <v>2367</v>
      </c>
      <c r="AZ260" s="236" t="s">
        <v>2391</v>
      </c>
      <c r="BA260" s="236" t="s">
        <v>2253</v>
      </c>
      <c r="BB260" s="235" t="s">
        <v>4655</v>
      </c>
    </row>
    <row r="261" spans="1:54" s="238" customFormat="1">
      <c r="A261" s="235" t="s">
        <v>4698</v>
      </c>
      <c r="B261" s="235" t="s">
        <v>4644</v>
      </c>
      <c r="C261" s="235" t="s">
        <v>4645</v>
      </c>
      <c r="D261" s="236">
        <v>219</v>
      </c>
      <c r="E261" s="237">
        <v>68.557484006063063</v>
      </c>
      <c r="F261" s="237">
        <v>0.48709353339163253</v>
      </c>
      <c r="G261" s="237">
        <v>14.974770949174545</v>
      </c>
      <c r="H261" s="237">
        <v>3.4626685502559869</v>
      </c>
      <c r="I261" s="237">
        <v>6.1978034885769646E-2</v>
      </c>
      <c r="J261" s="237">
        <v>1.2621349213654998</v>
      </c>
      <c r="K261" s="237">
        <v>2.7085172787226299</v>
      </c>
      <c r="L261" s="237">
        <v>2.9513842725831476</v>
      </c>
      <c r="M261" s="237">
        <v>4.1182484453455244</v>
      </c>
      <c r="N261" s="237">
        <v>0.14478710900473932</v>
      </c>
      <c r="O261" s="237">
        <v>1.0730183061640053</v>
      </c>
      <c r="P261" s="237">
        <v>98.72906710079252</v>
      </c>
      <c r="Q261" s="236" t="s">
        <v>2861</v>
      </c>
      <c r="R261" s="236" t="s">
        <v>2229</v>
      </c>
      <c r="S261" s="236" t="s">
        <v>2578</v>
      </c>
      <c r="T261" s="236" t="s">
        <v>3505</v>
      </c>
      <c r="U261" s="236" t="s">
        <v>1659</v>
      </c>
      <c r="V261" s="236" t="s">
        <v>3335</v>
      </c>
      <c r="W261" s="236" t="s">
        <v>1791</v>
      </c>
      <c r="X261" s="236" t="s">
        <v>3096</v>
      </c>
      <c r="Y261" s="236" t="s">
        <v>1795</v>
      </c>
      <c r="Z261" s="236" t="s">
        <v>2531</v>
      </c>
      <c r="AA261" s="236"/>
      <c r="AB261" s="236" t="s">
        <v>2793</v>
      </c>
      <c r="AC261" s="236" t="s">
        <v>3725</v>
      </c>
      <c r="AD261" s="236" t="s">
        <v>2677</v>
      </c>
      <c r="AE261" s="236" t="s">
        <v>3164</v>
      </c>
      <c r="AF261" s="236" t="s">
        <v>1777</v>
      </c>
      <c r="AG261" s="236" t="s">
        <v>1784</v>
      </c>
      <c r="AH261" s="236" t="s">
        <v>4204</v>
      </c>
      <c r="AI261" s="236" t="s">
        <v>3613</v>
      </c>
      <c r="AJ261" s="236" t="s">
        <v>4699</v>
      </c>
      <c r="AK261" s="236" t="s">
        <v>3726</v>
      </c>
      <c r="AL261" s="236" t="s">
        <v>3572</v>
      </c>
      <c r="AM261" s="236" t="s">
        <v>4034</v>
      </c>
      <c r="AN261" s="236" t="s">
        <v>2806</v>
      </c>
      <c r="AO261" s="236" t="s">
        <v>1569</v>
      </c>
      <c r="AP261" s="236" t="s">
        <v>4700</v>
      </c>
      <c r="AQ261" s="236" t="s">
        <v>1916</v>
      </c>
      <c r="AR261" s="236" t="s">
        <v>1953</v>
      </c>
      <c r="AS261" s="236" t="s">
        <v>2650</v>
      </c>
      <c r="AT261" s="236" t="s">
        <v>4369</v>
      </c>
      <c r="AU261" s="236" t="s">
        <v>1808</v>
      </c>
      <c r="AV261" s="236" t="s">
        <v>4693</v>
      </c>
      <c r="AW261" s="236" t="s">
        <v>2974</v>
      </c>
      <c r="AX261" s="236" t="s">
        <v>2051</v>
      </c>
      <c r="AY261" s="236" t="s">
        <v>2867</v>
      </c>
      <c r="AZ261" s="236" t="s">
        <v>3084</v>
      </c>
      <c r="BA261" s="236" t="s">
        <v>3199</v>
      </c>
      <c r="BB261" s="235" t="s">
        <v>4655</v>
      </c>
    </row>
    <row r="262" spans="1:54" s="238" customFormat="1">
      <c r="A262" s="235" t="s">
        <v>4701</v>
      </c>
      <c r="B262" s="235" t="s">
        <v>4644</v>
      </c>
      <c r="C262" s="235" t="s">
        <v>4645</v>
      </c>
      <c r="D262" s="236">
        <v>219</v>
      </c>
      <c r="E262" s="237">
        <v>66.842722211941464</v>
      </c>
      <c r="F262" s="237">
        <v>0.5246260102177015</v>
      </c>
      <c r="G262" s="237">
        <v>15.284442515711724</v>
      </c>
      <c r="H262" s="237">
        <v>4.0868072352535707</v>
      </c>
      <c r="I262" s="237">
        <v>7.0807364773594866E-2</v>
      </c>
      <c r="J262" s="237">
        <v>1.5957380653293018</v>
      </c>
      <c r="K262" s="237">
        <v>2.6263009345899335</v>
      </c>
      <c r="L262" s="237">
        <v>2.9798821309479329</v>
      </c>
      <c r="M262" s="237">
        <v>3.7987159496057323</v>
      </c>
      <c r="N262" s="237">
        <v>0.18100413620123951</v>
      </c>
      <c r="O262" s="237">
        <v>1.4061905020943981</v>
      </c>
      <c r="P262" s="237">
        <v>97.991046554572208</v>
      </c>
      <c r="Q262" s="236" t="s">
        <v>1576</v>
      </c>
      <c r="R262" s="236" t="s">
        <v>2885</v>
      </c>
      <c r="S262" s="236" t="s">
        <v>2231</v>
      </c>
      <c r="T262" s="236" t="s">
        <v>2503</v>
      </c>
      <c r="U262" s="236" t="s">
        <v>2867</v>
      </c>
      <c r="V262" s="236" t="s">
        <v>4702</v>
      </c>
      <c r="W262" s="236" t="s">
        <v>2187</v>
      </c>
      <c r="X262" s="236" t="s">
        <v>2598</v>
      </c>
      <c r="Y262" s="236" t="s">
        <v>4202</v>
      </c>
      <c r="Z262" s="236" t="s">
        <v>2817</v>
      </c>
      <c r="AA262" s="236"/>
      <c r="AB262" s="236" t="s">
        <v>2081</v>
      </c>
      <c r="AC262" s="236" t="s">
        <v>4703</v>
      </c>
      <c r="AD262" s="236" t="s">
        <v>2867</v>
      </c>
      <c r="AE262" s="236" t="s">
        <v>3886</v>
      </c>
      <c r="AF262" s="236" t="s">
        <v>1983</v>
      </c>
      <c r="AG262" s="236" t="s">
        <v>2585</v>
      </c>
      <c r="AH262" s="236" t="s">
        <v>3850</v>
      </c>
      <c r="AI262" s="236" t="s">
        <v>1903</v>
      </c>
      <c r="AJ262" s="236" t="s">
        <v>4704</v>
      </c>
      <c r="AK262" s="236" t="s">
        <v>3729</v>
      </c>
      <c r="AL262" s="236" t="s">
        <v>3487</v>
      </c>
      <c r="AM262" s="236" t="s">
        <v>2848</v>
      </c>
      <c r="AN262" s="236" t="s">
        <v>1726</v>
      </c>
      <c r="AO262" s="236" t="s">
        <v>3664</v>
      </c>
      <c r="AP262" s="236" t="s">
        <v>3778</v>
      </c>
      <c r="AQ262" s="236" t="s">
        <v>3092</v>
      </c>
      <c r="AR262" s="236" t="s">
        <v>4705</v>
      </c>
      <c r="AS262" s="236" t="s">
        <v>3065</v>
      </c>
      <c r="AT262" s="236" t="s">
        <v>1927</v>
      </c>
      <c r="AU262" s="236" t="s">
        <v>1944</v>
      </c>
      <c r="AV262" s="236" t="s">
        <v>4706</v>
      </c>
      <c r="AW262" s="236" t="s">
        <v>1555</v>
      </c>
      <c r="AX262" s="236" t="s">
        <v>2070</v>
      </c>
      <c r="AY262" s="236" t="s">
        <v>2746</v>
      </c>
      <c r="AZ262" s="236" t="s">
        <v>2379</v>
      </c>
      <c r="BA262" s="236" t="s">
        <v>1988</v>
      </c>
      <c r="BB262" s="235" t="s">
        <v>4655</v>
      </c>
    </row>
    <row r="263" spans="1:54" s="238" customFormat="1">
      <c r="A263" s="235" t="s">
        <v>4707</v>
      </c>
      <c r="B263" s="235" t="s">
        <v>4644</v>
      </c>
      <c r="C263" s="235" t="s">
        <v>4645</v>
      </c>
      <c r="D263" s="236">
        <v>219</v>
      </c>
      <c r="E263" s="237">
        <v>65.443356587185477</v>
      </c>
      <c r="F263" s="237">
        <v>0.67303795277764999</v>
      </c>
      <c r="G263" s="237">
        <v>15.178495607831149</v>
      </c>
      <c r="H263" s="237">
        <v>4.6734412512641317</v>
      </c>
      <c r="I263" s="237">
        <v>7.2138368473600736E-2</v>
      </c>
      <c r="J263" s="237">
        <v>1.7151313879467225</v>
      </c>
      <c r="K263" s="237">
        <v>2.3696997699951914</v>
      </c>
      <c r="L263" s="237">
        <v>2.8558213871382261</v>
      </c>
      <c r="M263" s="237">
        <v>3.953800993951277</v>
      </c>
      <c r="N263" s="237">
        <v>0.18832449143273788</v>
      </c>
      <c r="O263" s="237">
        <v>1.9941215941630648</v>
      </c>
      <c r="P263" s="237">
        <v>97.123247797996171</v>
      </c>
      <c r="Q263" s="236" t="s">
        <v>1640</v>
      </c>
      <c r="R263" s="236" t="s">
        <v>2534</v>
      </c>
      <c r="S263" s="236" t="s">
        <v>1777</v>
      </c>
      <c r="T263" s="236" t="s">
        <v>2520</v>
      </c>
      <c r="U263" s="236" t="s">
        <v>3702</v>
      </c>
      <c r="V263" s="236" t="s">
        <v>3787</v>
      </c>
      <c r="W263" s="236" t="s">
        <v>3123</v>
      </c>
      <c r="X263" s="236" t="s">
        <v>2098</v>
      </c>
      <c r="Y263" s="236" t="s">
        <v>4568</v>
      </c>
      <c r="Z263" s="236" t="s">
        <v>1961</v>
      </c>
      <c r="AA263" s="236"/>
      <c r="AB263" s="236" t="s">
        <v>3948</v>
      </c>
      <c r="AC263" s="236" t="s">
        <v>2976</v>
      </c>
      <c r="AD263" s="236" t="s">
        <v>2660</v>
      </c>
      <c r="AE263" s="236" t="s">
        <v>4708</v>
      </c>
      <c r="AF263" s="236" t="s">
        <v>2994</v>
      </c>
      <c r="AG263" s="236" t="s">
        <v>1807</v>
      </c>
      <c r="AH263" s="236" t="s">
        <v>3850</v>
      </c>
      <c r="AI263" s="236" t="s">
        <v>2016</v>
      </c>
      <c r="AJ263" s="236" t="s">
        <v>3467</v>
      </c>
      <c r="AK263" s="236" t="s">
        <v>1921</v>
      </c>
      <c r="AL263" s="236" t="s">
        <v>2401</v>
      </c>
      <c r="AM263" s="236" t="s">
        <v>1965</v>
      </c>
      <c r="AN263" s="236" t="s">
        <v>1746</v>
      </c>
      <c r="AO263" s="236" t="s">
        <v>1672</v>
      </c>
      <c r="AP263" s="236" t="s">
        <v>4351</v>
      </c>
      <c r="AQ263" s="236" t="s">
        <v>3890</v>
      </c>
      <c r="AR263" s="236" t="s">
        <v>1959</v>
      </c>
      <c r="AS263" s="236" t="s">
        <v>2241</v>
      </c>
      <c r="AT263" s="236" t="s">
        <v>2083</v>
      </c>
      <c r="AU263" s="236" t="s">
        <v>3060</v>
      </c>
      <c r="AV263" s="236" t="s">
        <v>2048</v>
      </c>
      <c r="AW263" s="236" t="s">
        <v>3203</v>
      </c>
      <c r="AX263" s="236" t="s">
        <v>1972</v>
      </c>
      <c r="AY263" s="236" t="s">
        <v>2809</v>
      </c>
      <c r="AZ263" s="236" t="s">
        <v>1827</v>
      </c>
      <c r="BA263" s="236" t="s">
        <v>1900</v>
      </c>
      <c r="BB263" s="235" t="s">
        <v>4655</v>
      </c>
    </row>
    <row r="264" spans="1:54" s="238" customFormat="1">
      <c r="A264" s="235" t="s">
        <v>4709</v>
      </c>
      <c r="B264" s="235" t="s">
        <v>4644</v>
      </c>
      <c r="C264" s="235" t="s">
        <v>4645</v>
      </c>
      <c r="D264" s="236">
        <v>219</v>
      </c>
      <c r="E264" s="237">
        <v>62.967189601797386</v>
      </c>
      <c r="F264" s="237">
        <v>0.70324381525291113</v>
      </c>
      <c r="G264" s="237">
        <v>16.476231768852855</v>
      </c>
      <c r="H264" s="237">
        <v>5.3025482445927921</v>
      </c>
      <c r="I264" s="237">
        <v>8.4147882774417093E-2</v>
      </c>
      <c r="J264" s="237">
        <v>2.3008790239550216</v>
      </c>
      <c r="K264" s="237">
        <v>3.9123814000309003</v>
      </c>
      <c r="L264" s="237">
        <v>2.9859780371142093</v>
      </c>
      <c r="M264" s="237">
        <v>3.5989980509676625</v>
      </c>
      <c r="N264" s="237">
        <v>0.22293164797666787</v>
      </c>
      <c r="O264" s="237">
        <v>1.1802330762299791</v>
      </c>
      <c r="P264" s="237">
        <v>98.554529473314815</v>
      </c>
      <c r="Q264" s="236" t="s">
        <v>2746</v>
      </c>
      <c r="R264" s="236" t="s">
        <v>3072</v>
      </c>
      <c r="S264" s="236" t="s">
        <v>2861</v>
      </c>
      <c r="T264" s="236" t="s">
        <v>4235</v>
      </c>
      <c r="U264" s="236" t="s">
        <v>4336</v>
      </c>
      <c r="V264" s="236" t="s">
        <v>2902</v>
      </c>
      <c r="W264" s="236" t="s">
        <v>1951</v>
      </c>
      <c r="X264" s="236" t="s">
        <v>2729</v>
      </c>
      <c r="Y264" s="236" t="s">
        <v>4710</v>
      </c>
      <c r="Z264" s="236" t="s">
        <v>1718</v>
      </c>
      <c r="AA264" s="236"/>
      <c r="AB264" s="236" t="s">
        <v>2201</v>
      </c>
      <c r="AC264" s="236" t="s">
        <v>4711</v>
      </c>
      <c r="AD264" s="236" t="s">
        <v>2709</v>
      </c>
      <c r="AE264" s="236" t="s">
        <v>4100</v>
      </c>
      <c r="AF264" s="236" t="s">
        <v>2537</v>
      </c>
      <c r="AG264" s="236" t="s">
        <v>1555</v>
      </c>
      <c r="AH264" s="236" t="s">
        <v>3614</v>
      </c>
      <c r="AI264" s="236" t="s">
        <v>3580</v>
      </c>
      <c r="AJ264" s="236" t="s">
        <v>4712</v>
      </c>
      <c r="AK264" s="236" t="s">
        <v>4713</v>
      </c>
      <c r="AL264" s="236" t="s">
        <v>2427</v>
      </c>
      <c r="AM264" s="236" t="s">
        <v>1721</v>
      </c>
      <c r="AN264" s="236" t="s">
        <v>1753</v>
      </c>
      <c r="AO264" s="236" t="s">
        <v>1742</v>
      </c>
      <c r="AP264" s="236" t="s">
        <v>4005</v>
      </c>
      <c r="AQ264" s="236" t="s">
        <v>2805</v>
      </c>
      <c r="AR264" s="236" t="s">
        <v>3779</v>
      </c>
      <c r="AS264" s="236" t="s">
        <v>2650</v>
      </c>
      <c r="AT264" s="236" t="s">
        <v>2048</v>
      </c>
      <c r="AU264" s="236" t="s">
        <v>1815</v>
      </c>
      <c r="AV264" s="236" t="s">
        <v>3215</v>
      </c>
      <c r="AW264" s="236" t="s">
        <v>2988</v>
      </c>
      <c r="AX264" s="236" t="s">
        <v>1817</v>
      </c>
      <c r="AY264" s="236" t="s">
        <v>3084</v>
      </c>
      <c r="AZ264" s="236" t="s">
        <v>3108</v>
      </c>
      <c r="BA264" s="236" t="s">
        <v>3508</v>
      </c>
      <c r="BB264" s="235" t="s">
        <v>4655</v>
      </c>
    </row>
    <row r="265" spans="1:54" s="238" customFormat="1">
      <c r="A265" s="235" t="s">
        <v>4714</v>
      </c>
      <c r="B265" s="235" t="s">
        <v>4644</v>
      </c>
      <c r="C265" s="235" t="s">
        <v>4645</v>
      </c>
      <c r="D265" s="236">
        <v>219</v>
      </c>
      <c r="E265" s="237">
        <v>69.572044312353825</v>
      </c>
      <c r="F265" s="237">
        <v>0.54401880047866713</v>
      </c>
      <c r="G265" s="237">
        <v>14.178217619206364</v>
      </c>
      <c r="H265" s="237">
        <v>3.718617214807717</v>
      </c>
      <c r="I265" s="237">
        <v>5.0283490926176067E-2</v>
      </c>
      <c r="J265" s="237">
        <v>1.2920790975974168</v>
      </c>
      <c r="K265" s="237">
        <v>2.0123737227312986</v>
      </c>
      <c r="L265" s="237">
        <v>3.0002018181688528</v>
      </c>
      <c r="M265" s="237">
        <v>3.5775997046850123</v>
      </c>
      <c r="N265" s="237">
        <v>3.1701289391177542E-2</v>
      </c>
      <c r="O265" s="237">
        <v>1.3971956571498183</v>
      </c>
      <c r="P265" s="237">
        <v>97.977137070346515</v>
      </c>
      <c r="Q265" s="236" t="s">
        <v>3371</v>
      </c>
      <c r="R265" s="236" t="s">
        <v>3127</v>
      </c>
      <c r="S265" s="236" t="s">
        <v>2869</v>
      </c>
      <c r="T265" s="236" t="s">
        <v>4067</v>
      </c>
      <c r="U265" s="236" t="s">
        <v>2014</v>
      </c>
      <c r="V265" s="236" t="s">
        <v>2943</v>
      </c>
      <c r="W265" s="236" t="s">
        <v>1862</v>
      </c>
      <c r="X265" s="236" t="s">
        <v>1601</v>
      </c>
      <c r="Y265" s="236" t="s">
        <v>3371</v>
      </c>
      <c r="Z265" s="236" t="s">
        <v>3310</v>
      </c>
      <c r="AA265" s="236"/>
      <c r="AB265" s="236" t="s">
        <v>3630</v>
      </c>
      <c r="AC265" s="236" t="s">
        <v>4715</v>
      </c>
      <c r="AD265" s="236" t="s">
        <v>2480</v>
      </c>
      <c r="AE265" s="236" t="s">
        <v>4140</v>
      </c>
      <c r="AF265" s="236" t="s">
        <v>2897</v>
      </c>
      <c r="AG265" s="236" t="s">
        <v>2123</v>
      </c>
      <c r="AH265" s="236" t="s">
        <v>4716</v>
      </c>
      <c r="AI265" s="236" t="s">
        <v>4130</v>
      </c>
      <c r="AJ265" s="236" t="s">
        <v>4610</v>
      </c>
      <c r="AK265" s="236" t="s">
        <v>2638</v>
      </c>
      <c r="AL265" s="236" t="s">
        <v>2508</v>
      </c>
      <c r="AM265" s="236" t="s">
        <v>4717</v>
      </c>
      <c r="AN265" s="236" t="s">
        <v>1686</v>
      </c>
      <c r="AO265" s="236" t="s">
        <v>3501</v>
      </c>
      <c r="AP265" s="236" t="s">
        <v>3200</v>
      </c>
      <c r="AQ265" s="236" t="s">
        <v>3552</v>
      </c>
      <c r="AR265" s="236" t="s">
        <v>4069</v>
      </c>
      <c r="AS265" s="236" t="s">
        <v>3147</v>
      </c>
      <c r="AT265" s="236" t="s">
        <v>4191</v>
      </c>
      <c r="AU265" s="236" t="s">
        <v>1911</v>
      </c>
      <c r="AV265" s="236" t="s">
        <v>1675</v>
      </c>
      <c r="AW265" s="236" t="s">
        <v>2655</v>
      </c>
      <c r="AX265" s="236" t="s">
        <v>1913</v>
      </c>
      <c r="AY265" s="236" t="s">
        <v>2821</v>
      </c>
      <c r="AZ265" s="236" t="s">
        <v>2917</v>
      </c>
      <c r="BA265" s="236" t="s">
        <v>2537</v>
      </c>
      <c r="BB265" s="235" t="s">
        <v>4655</v>
      </c>
    </row>
    <row r="266" spans="1:54" s="238" customFormat="1">
      <c r="A266" s="235" t="s">
        <v>4718</v>
      </c>
      <c r="B266" s="235" t="s">
        <v>4644</v>
      </c>
      <c r="C266" s="235" t="s">
        <v>4645</v>
      </c>
      <c r="D266" s="236">
        <v>219</v>
      </c>
      <c r="E266" s="237">
        <v>63.465771567598573</v>
      </c>
      <c r="F266" s="237">
        <v>0.64835989450913611</v>
      </c>
      <c r="G266" s="237">
        <v>16.013907903631203</v>
      </c>
      <c r="H266" s="237">
        <v>4.9790931955019504</v>
      </c>
      <c r="I266" s="237">
        <v>7.4617489869031522E-2</v>
      </c>
      <c r="J266" s="237">
        <v>2.1795889678026947</v>
      </c>
      <c r="K266" s="237">
        <v>3.4858556693427341</v>
      </c>
      <c r="L266" s="237">
        <v>2.9714223007732823</v>
      </c>
      <c r="M266" s="237">
        <v>3.5502489659899323</v>
      </c>
      <c r="N266" s="237">
        <v>0.20551669500546846</v>
      </c>
      <c r="O266" s="237">
        <v>1.5529439980812698</v>
      </c>
      <c r="P266" s="237">
        <v>97.57438265002402</v>
      </c>
      <c r="Q266" s="236" t="s">
        <v>3188</v>
      </c>
      <c r="R266" s="236" t="s">
        <v>3066</v>
      </c>
      <c r="S266" s="236" t="s">
        <v>2502</v>
      </c>
      <c r="T266" s="236" t="s">
        <v>4719</v>
      </c>
      <c r="U266" s="236" t="s">
        <v>2590</v>
      </c>
      <c r="V266" s="236" t="s">
        <v>4720</v>
      </c>
      <c r="W266" s="236" t="s">
        <v>2393</v>
      </c>
      <c r="X266" s="236" t="s">
        <v>2922</v>
      </c>
      <c r="Y266" s="236" t="s">
        <v>1620</v>
      </c>
      <c r="Z266" s="236" t="s">
        <v>1718</v>
      </c>
      <c r="AA266" s="236"/>
      <c r="AB266" s="236" t="s">
        <v>4111</v>
      </c>
      <c r="AC266" s="236" t="s">
        <v>4721</v>
      </c>
      <c r="AD266" s="236" t="s">
        <v>2479</v>
      </c>
      <c r="AE266" s="236" t="s">
        <v>2732</v>
      </c>
      <c r="AF266" s="236" t="s">
        <v>2537</v>
      </c>
      <c r="AG266" s="236" t="s">
        <v>3573</v>
      </c>
      <c r="AH266" s="236" t="s">
        <v>3594</v>
      </c>
      <c r="AI266" s="236" t="s">
        <v>3279</v>
      </c>
      <c r="AJ266" s="236" t="s">
        <v>4722</v>
      </c>
      <c r="AK266" s="236" t="s">
        <v>4280</v>
      </c>
      <c r="AL266" s="236" t="s">
        <v>3357</v>
      </c>
      <c r="AM266" s="236" t="s">
        <v>3280</v>
      </c>
      <c r="AN266" s="236" t="s">
        <v>2487</v>
      </c>
      <c r="AO266" s="236" t="s">
        <v>2058</v>
      </c>
      <c r="AP266" s="236" t="s">
        <v>3185</v>
      </c>
      <c r="AQ266" s="236" t="s">
        <v>2017</v>
      </c>
      <c r="AR266" s="236" t="s">
        <v>4723</v>
      </c>
      <c r="AS266" s="236" t="s">
        <v>2588</v>
      </c>
      <c r="AT266" s="236" t="s">
        <v>2274</v>
      </c>
      <c r="AU266" s="236" t="s">
        <v>4266</v>
      </c>
      <c r="AV266" s="236" t="s">
        <v>4724</v>
      </c>
      <c r="AW266" s="236" t="s">
        <v>3375</v>
      </c>
      <c r="AX266" s="236" t="s">
        <v>1585</v>
      </c>
      <c r="AY266" s="236" t="s">
        <v>3209</v>
      </c>
      <c r="AZ266" s="236" t="s">
        <v>2054</v>
      </c>
      <c r="BA266" s="236" t="s">
        <v>2900</v>
      </c>
      <c r="BB266" s="235" t="s">
        <v>4655</v>
      </c>
    </row>
    <row r="267" spans="1:54" s="238" customFormat="1">
      <c r="A267" s="235" t="s">
        <v>4725</v>
      </c>
      <c r="B267" s="235" t="s">
        <v>4644</v>
      </c>
      <c r="C267" s="235" t="s">
        <v>4645</v>
      </c>
      <c r="D267" s="236">
        <v>219</v>
      </c>
      <c r="E267" s="237">
        <v>64.262822014460653</v>
      </c>
      <c r="F267" s="237">
        <v>0.63485871275371653</v>
      </c>
      <c r="G267" s="237">
        <v>15.569657037830968</v>
      </c>
      <c r="H267" s="237">
        <v>5.17301879141655</v>
      </c>
      <c r="I267" s="237">
        <v>8.2095495389675213E-2</v>
      </c>
      <c r="J267" s="237">
        <v>2.3039359934288322</v>
      </c>
      <c r="K267" s="237">
        <v>3.5293153360592058</v>
      </c>
      <c r="L267" s="237">
        <v>2.8589799919834582</v>
      </c>
      <c r="M267" s="237">
        <v>3.488949412942604</v>
      </c>
      <c r="N267" s="237">
        <v>0.20043395873131609</v>
      </c>
      <c r="O267" s="237">
        <v>1.8038825286211737</v>
      </c>
      <c r="P267" s="237">
        <v>98.104066744996985</v>
      </c>
      <c r="Q267" s="236" t="s">
        <v>1658</v>
      </c>
      <c r="R267" s="236" t="s">
        <v>2962</v>
      </c>
      <c r="S267" s="236" t="s">
        <v>2480</v>
      </c>
      <c r="T267" s="236" t="s">
        <v>4038</v>
      </c>
      <c r="U267" s="236" t="s">
        <v>2765</v>
      </c>
      <c r="V267" s="236" t="s">
        <v>1530</v>
      </c>
      <c r="W267" s="236" t="s">
        <v>1863</v>
      </c>
      <c r="X267" s="236" t="s">
        <v>2605</v>
      </c>
      <c r="Y267" s="236" t="s">
        <v>2607</v>
      </c>
      <c r="Z267" s="236" t="s">
        <v>3565</v>
      </c>
      <c r="AA267" s="236"/>
      <c r="AB267" s="236" t="s">
        <v>3046</v>
      </c>
      <c r="AC267" s="236" t="s">
        <v>4726</v>
      </c>
      <c r="AD267" s="236" t="s">
        <v>3610</v>
      </c>
      <c r="AE267" s="236" t="s">
        <v>3725</v>
      </c>
      <c r="AF267" s="236" t="s">
        <v>2098</v>
      </c>
      <c r="AG267" s="236" t="s">
        <v>3676</v>
      </c>
      <c r="AH267" s="236" t="s">
        <v>2492</v>
      </c>
      <c r="AI267" s="236" t="s">
        <v>4727</v>
      </c>
      <c r="AJ267" s="236" t="s">
        <v>3559</v>
      </c>
      <c r="AK267" s="236" t="s">
        <v>1966</v>
      </c>
      <c r="AL267" s="236" t="s">
        <v>4728</v>
      </c>
      <c r="AM267" s="236" t="s">
        <v>2749</v>
      </c>
      <c r="AN267" s="236" t="s">
        <v>1773</v>
      </c>
      <c r="AO267" s="236" t="s">
        <v>4361</v>
      </c>
      <c r="AP267" s="236" t="s">
        <v>2806</v>
      </c>
      <c r="AQ267" s="236" t="s">
        <v>2533</v>
      </c>
      <c r="AR267" s="236" t="s">
        <v>1562</v>
      </c>
      <c r="AS267" s="236" t="s">
        <v>3182</v>
      </c>
      <c r="AT267" s="236" t="s">
        <v>1750</v>
      </c>
      <c r="AU267" s="236" t="s">
        <v>1729</v>
      </c>
      <c r="AV267" s="236" t="s">
        <v>1706</v>
      </c>
      <c r="AW267" s="236" t="s">
        <v>1952</v>
      </c>
      <c r="AX267" s="236" t="s">
        <v>1665</v>
      </c>
      <c r="AY267" s="236" t="s">
        <v>2026</v>
      </c>
      <c r="AZ267" s="236" t="s">
        <v>2688</v>
      </c>
      <c r="BA267" s="236" t="s">
        <v>2552</v>
      </c>
      <c r="BB267" s="235" t="s">
        <v>4655</v>
      </c>
    </row>
    <row r="268" spans="1:54" s="238" customFormat="1">
      <c r="A268" s="235" t="s">
        <v>4729</v>
      </c>
      <c r="B268" s="235" t="s">
        <v>4644</v>
      </c>
      <c r="C268" s="235" t="s">
        <v>4645</v>
      </c>
      <c r="D268" s="236">
        <v>219</v>
      </c>
      <c r="E268" s="237">
        <v>66.830291496126705</v>
      </c>
      <c r="F268" s="237">
        <v>0.69223873521424961</v>
      </c>
      <c r="G268" s="237">
        <v>14.806345117512894</v>
      </c>
      <c r="H268" s="237">
        <v>4.8057275096728613</v>
      </c>
      <c r="I268" s="237">
        <v>6.9090268397251423E-2</v>
      </c>
      <c r="J268" s="237">
        <v>1.9128759479688151</v>
      </c>
      <c r="K268" s="237">
        <v>2.7338021674336326</v>
      </c>
      <c r="L268" s="237">
        <v>2.5801979070128742</v>
      </c>
      <c r="M268" s="237">
        <v>3.6753500946579485</v>
      </c>
      <c r="N268" s="237">
        <v>0.17111203791469196</v>
      </c>
      <c r="O268" s="237">
        <v>1.7299615237760271</v>
      </c>
      <c r="P268" s="237">
        <v>98.277031281911917</v>
      </c>
      <c r="Q268" s="236" t="s">
        <v>3815</v>
      </c>
      <c r="R268" s="236" t="s">
        <v>2989</v>
      </c>
      <c r="S268" s="236" t="s">
        <v>1933</v>
      </c>
      <c r="T268" s="236" t="s">
        <v>4212</v>
      </c>
      <c r="U268" s="236" t="s">
        <v>3497</v>
      </c>
      <c r="V268" s="236" t="s">
        <v>2369</v>
      </c>
      <c r="W268" s="236" t="s">
        <v>2511</v>
      </c>
      <c r="X268" s="236" t="s">
        <v>2691</v>
      </c>
      <c r="Y268" s="236" t="s">
        <v>2881</v>
      </c>
      <c r="Z268" s="236" t="s">
        <v>1830</v>
      </c>
      <c r="AA268" s="236"/>
      <c r="AB268" s="236" t="s">
        <v>3237</v>
      </c>
      <c r="AC268" s="236" t="s">
        <v>4590</v>
      </c>
      <c r="AD268" s="236" t="s">
        <v>3463</v>
      </c>
      <c r="AE268" s="236" t="s">
        <v>4097</v>
      </c>
      <c r="AF268" s="236" t="s">
        <v>1963</v>
      </c>
      <c r="AG268" s="236" t="s">
        <v>3264</v>
      </c>
      <c r="AH268" s="236" t="s">
        <v>4730</v>
      </c>
      <c r="AI268" s="236" t="s">
        <v>3583</v>
      </c>
      <c r="AJ268" s="236" t="s">
        <v>4731</v>
      </c>
      <c r="AK268" s="236" t="s">
        <v>4642</v>
      </c>
      <c r="AL268" s="236" t="s">
        <v>2525</v>
      </c>
      <c r="AM268" s="236" t="s">
        <v>3617</v>
      </c>
      <c r="AN268" s="236" t="s">
        <v>1562</v>
      </c>
      <c r="AO268" s="236" t="s">
        <v>3025</v>
      </c>
      <c r="AP268" s="236" t="s">
        <v>2564</v>
      </c>
      <c r="AQ268" s="236" t="s">
        <v>1761</v>
      </c>
      <c r="AR268" s="236" t="s">
        <v>1684</v>
      </c>
      <c r="AS268" s="236" t="s">
        <v>2544</v>
      </c>
      <c r="AT268" s="236" t="s">
        <v>3974</v>
      </c>
      <c r="AU268" s="236" t="s">
        <v>3676</v>
      </c>
      <c r="AV268" s="236" t="s">
        <v>4732</v>
      </c>
      <c r="AW268" s="236" t="s">
        <v>4717</v>
      </c>
      <c r="AX268" s="236" t="s">
        <v>4733</v>
      </c>
      <c r="AY268" s="236" t="s">
        <v>2654</v>
      </c>
      <c r="AZ268" s="236" t="s">
        <v>1950</v>
      </c>
      <c r="BA268" s="236" t="s">
        <v>1894</v>
      </c>
      <c r="BB268" s="235" t="s">
        <v>4655</v>
      </c>
    </row>
    <row r="269" spans="1:54" s="238" customFormat="1">
      <c r="A269" s="235" t="s">
        <v>4734</v>
      </c>
      <c r="B269" s="235" t="s">
        <v>4644</v>
      </c>
      <c r="C269" s="235" t="s">
        <v>4645</v>
      </c>
      <c r="D269" s="236">
        <v>219</v>
      </c>
      <c r="E269" s="237">
        <v>65.25182707331895</v>
      </c>
      <c r="F269" s="237">
        <v>0.65545591158643035</v>
      </c>
      <c r="G269" s="237">
        <v>15.368368466702222</v>
      </c>
      <c r="H269" s="237">
        <v>4.7720874796901152</v>
      </c>
      <c r="I269" s="237">
        <v>7.4371859296482407E-2</v>
      </c>
      <c r="J269" s="237">
        <v>1.9358324939391272</v>
      </c>
      <c r="K269" s="237">
        <v>3.1551810274278091</v>
      </c>
      <c r="L269" s="237">
        <v>2.8920295480413625</v>
      </c>
      <c r="M269" s="237">
        <v>3.1118695158862355</v>
      </c>
      <c r="N269" s="237">
        <v>0.17547648489970746</v>
      </c>
      <c r="O269" s="237">
        <v>1.7147141814162965</v>
      </c>
      <c r="P269" s="237">
        <v>97.392499860788448</v>
      </c>
      <c r="Q269" s="236" t="s">
        <v>2413</v>
      </c>
      <c r="R269" s="236" t="s">
        <v>2588</v>
      </c>
      <c r="S269" s="236" t="s">
        <v>1883</v>
      </c>
      <c r="T269" s="236" t="s">
        <v>4735</v>
      </c>
      <c r="U269" s="236" t="s">
        <v>1698</v>
      </c>
      <c r="V269" s="236" t="s">
        <v>2727</v>
      </c>
      <c r="W269" s="236" t="s">
        <v>2673</v>
      </c>
      <c r="X269" s="236" t="s">
        <v>2465</v>
      </c>
      <c r="Y269" s="236" t="s">
        <v>4490</v>
      </c>
      <c r="Z269" s="236" t="s">
        <v>2847</v>
      </c>
      <c r="AA269" s="236"/>
      <c r="AB269" s="236" t="s">
        <v>2752</v>
      </c>
      <c r="AC269" s="236" t="s">
        <v>2999</v>
      </c>
      <c r="AD269" s="236" t="s">
        <v>1964</v>
      </c>
      <c r="AE269" s="236" t="s">
        <v>3559</v>
      </c>
      <c r="AF269" s="236" t="s">
        <v>1811</v>
      </c>
      <c r="AG269" s="236" t="s">
        <v>1876</v>
      </c>
      <c r="AH269" s="236" t="s">
        <v>4736</v>
      </c>
      <c r="AI269" s="236" t="s">
        <v>3728</v>
      </c>
      <c r="AJ269" s="236" t="s">
        <v>4605</v>
      </c>
      <c r="AK269" s="236" t="s">
        <v>4177</v>
      </c>
      <c r="AL269" s="236" t="s">
        <v>2493</v>
      </c>
      <c r="AM269" s="236" t="s">
        <v>2940</v>
      </c>
      <c r="AN269" s="236" t="s">
        <v>2051</v>
      </c>
      <c r="AO269" s="236" t="s">
        <v>2505</v>
      </c>
      <c r="AP269" s="236" t="s">
        <v>2173</v>
      </c>
      <c r="AQ269" s="236" t="s">
        <v>2434</v>
      </c>
      <c r="AR269" s="236" t="s">
        <v>1959</v>
      </c>
      <c r="AS269" s="236" t="s">
        <v>1586</v>
      </c>
      <c r="AT269" s="236" t="s">
        <v>4240</v>
      </c>
      <c r="AU269" s="236" t="s">
        <v>4292</v>
      </c>
      <c r="AV269" s="236" t="s">
        <v>1769</v>
      </c>
      <c r="AW269" s="236" t="s">
        <v>1940</v>
      </c>
      <c r="AX269" s="236" t="s">
        <v>4737</v>
      </c>
      <c r="AY269" s="236" t="s">
        <v>3497</v>
      </c>
      <c r="AZ269" s="236" t="s">
        <v>2861</v>
      </c>
      <c r="BA269" s="236" t="s">
        <v>2898</v>
      </c>
      <c r="BB269" s="235" t="s">
        <v>4655</v>
      </c>
    </row>
    <row r="270" spans="1:54" s="238" customFormat="1">
      <c r="A270" s="235" t="s">
        <v>4738</v>
      </c>
      <c r="B270" s="235" t="s">
        <v>4644</v>
      </c>
      <c r="C270" s="235" t="s">
        <v>4739</v>
      </c>
      <c r="D270" s="236">
        <v>231</v>
      </c>
      <c r="E270" s="237">
        <v>72.480497016153308</v>
      </c>
      <c r="F270" s="237">
        <v>0.25065434615903676</v>
      </c>
      <c r="G270" s="237">
        <v>13.910174012029223</v>
      </c>
      <c r="H270" s="237">
        <v>2.483569370434358</v>
      </c>
      <c r="I270" s="237">
        <v>3.2482412060301509E-2</v>
      </c>
      <c r="J270" s="237">
        <v>0.4233720687907489</v>
      </c>
      <c r="K270" s="237">
        <v>2.0719322287628539</v>
      </c>
      <c r="L270" s="237">
        <v>3.084684748245142</v>
      </c>
      <c r="M270" s="237">
        <v>4.6773525069224773</v>
      </c>
      <c r="N270" s="237">
        <v>6.6461718655764196E-2</v>
      </c>
      <c r="O270" s="237">
        <v>0.51973871059358079</v>
      </c>
      <c r="P270" s="237">
        <v>99.481180428213193</v>
      </c>
      <c r="Q270" s="236" t="s">
        <v>1999</v>
      </c>
      <c r="R270" s="236" t="s">
        <v>2844</v>
      </c>
      <c r="S270" s="236" t="s">
        <v>2692</v>
      </c>
      <c r="T270" s="236" t="s">
        <v>4189</v>
      </c>
      <c r="U270" s="236" t="s">
        <v>2233</v>
      </c>
      <c r="V270" s="236" t="s">
        <v>3851</v>
      </c>
      <c r="W270" s="236" t="s">
        <v>4740</v>
      </c>
      <c r="X270" s="236" t="s">
        <v>4741</v>
      </c>
      <c r="Y270" s="236" t="s">
        <v>3188</v>
      </c>
      <c r="Z270" s="236" t="s">
        <v>3337</v>
      </c>
      <c r="AA270" s="236"/>
      <c r="AB270" s="236" t="s">
        <v>3630</v>
      </c>
      <c r="AC270" s="236" t="s">
        <v>4590</v>
      </c>
      <c r="AD270" s="236" t="s">
        <v>3418</v>
      </c>
      <c r="AE270" s="236" t="s">
        <v>3263</v>
      </c>
      <c r="AF270" s="236" t="s">
        <v>3699</v>
      </c>
      <c r="AG270" s="236" t="s">
        <v>1991</v>
      </c>
      <c r="AH270" s="236" t="s">
        <v>4077</v>
      </c>
      <c r="AI270" s="236" t="s">
        <v>2896</v>
      </c>
      <c r="AJ270" s="236" t="s">
        <v>3301</v>
      </c>
      <c r="AK270" s="236" t="s">
        <v>4449</v>
      </c>
      <c r="AL270" s="236" t="s">
        <v>2516</v>
      </c>
      <c r="AM270" s="236" t="s">
        <v>2588</v>
      </c>
      <c r="AN270" s="236" t="s">
        <v>1822</v>
      </c>
      <c r="AO270" s="236" t="s">
        <v>1615</v>
      </c>
      <c r="AP270" s="236" t="s">
        <v>1974</v>
      </c>
      <c r="AQ270" s="236" t="s">
        <v>1704</v>
      </c>
      <c r="AR270" s="236" t="s">
        <v>2136</v>
      </c>
      <c r="AS270" s="236" t="s">
        <v>3574</v>
      </c>
      <c r="AT270" s="236" t="s">
        <v>2530</v>
      </c>
      <c r="AU270" s="236" t="s">
        <v>3247</v>
      </c>
      <c r="AV270" s="236" t="s">
        <v>2756</v>
      </c>
      <c r="AW270" s="236" t="s">
        <v>3190</v>
      </c>
      <c r="AX270" s="236" t="s">
        <v>4541</v>
      </c>
      <c r="AY270" s="236" t="s">
        <v>1739</v>
      </c>
      <c r="AZ270" s="236" t="s">
        <v>1531</v>
      </c>
      <c r="BA270" s="236" t="s">
        <v>1733</v>
      </c>
      <c r="BB270" s="235" t="s">
        <v>4655</v>
      </c>
    </row>
    <row r="271" spans="1:54" s="238" customFormat="1">
      <c r="A271" s="235" t="s">
        <v>4742</v>
      </c>
      <c r="B271" s="235" t="s">
        <v>4644</v>
      </c>
      <c r="C271" s="235" t="s">
        <v>4739</v>
      </c>
      <c r="D271" s="236">
        <v>231</v>
      </c>
      <c r="E271" s="237">
        <v>67.843098005903045</v>
      </c>
      <c r="F271" s="237">
        <v>0.35324570502291586</v>
      </c>
      <c r="G271" s="237">
        <v>16.44869826492938</v>
      </c>
      <c r="H271" s="237">
        <v>3.5267205038092468</v>
      </c>
      <c r="I271" s="237">
        <v>4.3216080402010047E-2</v>
      </c>
      <c r="J271" s="237">
        <v>0.63827448637372775</v>
      </c>
      <c r="K271" s="237">
        <v>2.6458289364158349</v>
      </c>
      <c r="L271" s="237">
        <v>5.4828477140894893</v>
      </c>
      <c r="M271" s="237">
        <v>1.5082432711096121</v>
      </c>
      <c r="N271" s="237">
        <v>8.4747166002699631E-2</v>
      </c>
      <c r="O271" s="237">
        <v>1.3463439968837827</v>
      </c>
      <c r="P271" s="237">
        <v>98.574920134057948</v>
      </c>
      <c r="Q271" s="236" t="s">
        <v>3698</v>
      </c>
      <c r="R271" s="236" t="s">
        <v>1667</v>
      </c>
      <c r="S271" s="236" t="s">
        <v>1744</v>
      </c>
      <c r="T271" s="236" t="s">
        <v>1999</v>
      </c>
      <c r="U271" s="236" t="s">
        <v>2453</v>
      </c>
      <c r="V271" s="236" t="s">
        <v>1995</v>
      </c>
      <c r="W271" s="236" t="s">
        <v>1926</v>
      </c>
      <c r="X271" s="236" t="s">
        <v>2527</v>
      </c>
      <c r="Y271" s="236" t="s">
        <v>4193</v>
      </c>
      <c r="Z271" s="236" t="s">
        <v>3686</v>
      </c>
      <c r="AA271" s="236"/>
      <c r="AB271" s="236" t="s">
        <v>2765</v>
      </c>
      <c r="AC271" s="236" t="s">
        <v>4743</v>
      </c>
      <c r="AD271" s="236" t="s">
        <v>2850</v>
      </c>
      <c r="AE271" s="236" t="s">
        <v>3323</v>
      </c>
      <c r="AF271" s="236" t="s">
        <v>3352</v>
      </c>
      <c r="AG271" s="236" t="s">
        <v>1898</v>
      </c>
      <c r="AH271" s="236" t="s">
        <v>4262</v>
      </c>
      <c r="AI271" s="236" t="s">
        <v>3783</v>
      </c>
      <c r="AJ271" s="236" t="s">
        <v>2975</v>
      </c>
      <c r="AK271" s="236" t="s">
        <v>4232</v>
      </c>
      <c r="AL271" s="236" t="s">
        <v>3618</v>
      </c>
      <c r="AM271" s="236" t="s">
        <v>2200</v>
      </c>
      <c r="AN271" s="236" t="s">
        <v>2639</v>
      </c>
      <c r="AO271" s="236" t="s">
        <v>1938</v>
      </c>
      <c r="AP271" s="236" t="s">
        <v>4693</v>
      </c>
      <c r="AQ271" s="236" t="s">
        <v>1765</v>
      </c>
      <c r="AR271" s="236" t="s">
        <v>2154</v>
      </c>
      <c r="AS271" s="236" t="s">
        <v>4744</v>
      </c>
      <c r="AT271" s="236" t="s">
        <v>4745</v>
      </c>
      <c r="AU271" s="236" t="s">
        <v>3519</v>
      </c>
      <c r="AV271" s="236" t="s">
        <v>4746</v>
      </c>
      <c r="AW271" s="236" t="s">
        <v>4717</v>
      </c>
      <c r="AX271" s="236" t="s">
        <v>3773</v>
      </c>
      <c r="AY271" s="236" t="s">
        <v>3939</v>
      </c>
      <c r="AZ271" s="236" t="s">
        <v>4234</v>
      </c>
      <c r="BA271" s="236" t="s">
        <v>2173</v>
      </c>
      <c r="BB271" s="235" t="s">
        <v>4655</v>
      </c>
    </row>
    <row r="272" spans="1:54" s="238" customFormat="1">
      <c r="A272" s="235" t="s">
        <v>2303</v>
      </c>
      <c r="B272" s="235" t="s">
        <v>3320</v>
      </c>
      <c r="C272" s="235" t="s">
        <v>486</v>
      </c>
      <c r="D272" s="236">
        <v>210</v>
      </c>
      <c r="E272" s="237">
        <v>72.39</v>
      </c>
      <c r="F272" s="237">
        <v>0.21</v>
      </c>
      <c r="G272" s="237">
        <v>14.38</v>
      </c>
      <c r="H272" s="237">
        <v>2.6835852411647032</v>
      </c>
      <c r="I272" s="237">
        <v>0.03</v>
      </c>
      <c r="J272" s="237">
        <v>0.39</v>
      </c>
      <c r="K272" s="237">
        <v>0.84</v>
      </c>
      <c r="L272" s="237">
        <v>3.3</v>
      </c>
      <c r="M272" s="237">
        <v>5.34</v>
      </c>
      <c r="N272" s="237">
        <v>0.25</v>
      </c>
      <c r="O272" s="237">
        <v>0.84</v>
      </c>
      <c r="P272" s="237">
        <v>100.54</v>
      </c>
      <c r="Q272" s="236" t="s">
        <v>2752</v>
      </c>
      <c r="R272" s="236" t="s">
        <v>1762</v>
      </c>
      <c r="S272" s="236" t="s">
        <v>1657</v>
      </c>
      <c r="T272" s="236" t="s">
        <v>1774</v>
      </c>
      <c r="U272" s="236" t="s">
        <v>3954</v>
      </c>
      <c r="V272" s="236"/>
      <c r="W272" s="236" t="s">
        <v>3705</v>
      </c>
      <c r="X272" s="236" t="s">
        <v>3534</v>
      </c>
      <c r="Y272" s="236" t="s">
        <v>4646</v>
      </c>
      <c r="Z272" s="236" t="s">
        <v>3218</v>
      </c>
      <c r="AA272" s="236"/>
      <c r="AB272" s="236" t="s">
        <v>2471</v>
      </c>
      <c r="AC272" s="236" t="s">
        <v>2891</v>
      </c>
      <c r="AD272" s="236" t="s">
        <v>3500</v>
      </c>
      <c r="AE272" s="236" t="s">
        <v>3784</v>
      </c>
      <c r="AF272" s="236" t="s">
        <v>2393</v>
      </c>
      <c r="AG272" s="236" t="s">
        <v>3445</v>
      </c>
      <c r="AH272" s="236" t="s">
        <v>3983</v>
      </c>
      <c r="AI272" s="236" t="s">
        <v>1556</v>
      </c>
      <c r="AJ272" s="236" t="s">
        <v>4747</v>
      </c>
      <c r="AK272" s="236" t="s">
        <v>4091</v>
      </c>
      <c r="AL272" s="236" t="s">
        <v>1531</v>
      </c>
      <c r="AM272" s="236" t="s">
        <v>3624</v>
      </c>
      <c r="AN272" s="236" t="s">
        <v>2513</v>
      </c>
      <c r="AO272" s="236" t="s">
        <v>3635</v>
      </c>
      <c r="AP272" s="236" t="s">
        <v>2464</v>
      </c>
      <c r="AQ272" s="236" t="s">
        <v>1849</v>
      </c>
      <c r="AR272" s="236" t="s">
        <v>2693</v>
      </c>
      <c r="AS272" s="236" t="s">
        <v>1906</v>
      </c>
      <c r="AT272" s="236" t="s">
        <v>3689</v>
      </c>
      <c r="AU272" s="236" t="s">
        <v>3675</v>
      </c>
      <c r="AV272" s="236" t="s">
        <v>3689</v>
      </c>
      <c r="AW272" s="236" t="s">
        <v>3254</v>
      </c>
      <c r="AX272" s="236" t="s">
        <v>1956</v>
      </c>
      <c r="AY272" s="236" t="s">
        <v>1793</v>
      </c>
      <c r="AZ272" s="236" t="s">
        <v>2654</v>
      </c>
      <c r="BA272" s="236" t="s">
        <v>3811</v>
      </c>
      <c r="BB272" s="235" t="s">
        <v>4748</v>
      </c>
    </row>
    <row r="273" spans="1:54" s="238" customFormat="1">
      <c r="A273" s="235" t="s">
        <v>2304</v>
      </c>
      <c r="B273" s="235" t="s">
        <v>3320</v>
      </c>
      <c r="C273" s="235" t="s">
        <v>486</v>
      </c>
      <c r="D273" s="236">
        <v>210</v>
      </c>
      <c r="E273" s="237">
        <v>72.89</v>
      </c>
      <c r="F273" s="237">
        <v>0.23</v>
      </c>
      <c r="G273" s="237">
        <v>14.47</v>
      </c>
      <c r="H273" s="237">
        <v>3.051424761058013</v>
      </c>
      <c r="I273" s="237">
        <v>0.04</v>
      </c>
      <c r="J273" s="237">
        <v>0.39</v>
      </c>
      <c r="K273" s="237">
        <v>0.84</v>
      </c>
      <c r="L273" s="237">
        <v>3.35</v>
      </c>
      <c r="M273" s="237">
        <v>5.12</v>
      </c>
      <c r="N273" s="237">
        <v>0.27</v>
      </c>
      <c r="O273" s="237">
        <v>0.74</v>
      </c>
      <c r="P273" s="237">
        <v>101.25</v>
      </c>
      <c r="Q273" s="236" t="s">
        <v>2363</v>
      </c>
      <c r="R273" s="236" t="s">
        <v>2412</v>
      </c>
      <c r="S273" s="236" t="s">
        <v>3676</v>
      </c>
      <c r="T273" s="236" t="s">
        <v>1575</v>
      </c>
      <c r="U273" s="236" t="s">
        <v>4063</v>
      </c>
      <c r="V273" s="236"/>
      <c r="W273" s="236" t="s">
        <v>3958</v>
      </c>
      <c r="X273" s="236" t="s">
        <v>3011</v>
      </c>
      <c r="Y273" s="236" t="s">
        <v>2964</v>
      </c>
      <c r="Z273" s="236" t="s">
        <v>2572</v>
      </c>
      <c r="AA273" s="236"/>
      <c r="AB273" s="236" t="s">
        <v>4749</v>
      </c>
      <c r="AC273" s="236" t="s">
        <v>4127</v>
      </c>
      <c r="AD273" s="236" t="s">
        <v>4750</v>
      </c>
      <c r="AE273" s="236" t="s">
        <v>3349</v>
      </c>
      <c r="AF273" s="236" t="s">
        <v>2760</v>
      </c>
      <c r="AG273" s="236" t="s">
        <v>2729</v>
      </c>
      <c r="AH273" s="236" t="s">
        <v>4703</v>
      </c>
      <c r="AI273" s="236" t="s">
        <v>3618</v>
      </c>
      <c r="AJ273" s="236" t="s">
        <v>4084</v>
      </c>
      <c r="AK273" s="236" t="s">
        <v>3031</v>
      </c>
      <c r="AL273" s="236" t="s">
        <v>1576</v>
      </c>
      <c r="AM273" s="236" t="s">
        <v>1968</v>
      </c>
      <c r="AN273" s="236" t="s">
        <v>2464</v>
      </c>
      <c r="AO273" s="236" t="s">
        <v>3739</v>
      </c>
      <c r="AP273" s="236" t="s">
        <v>2651</v>
      </c>
      <c r="AQ273" s="236" t="s">
        <v>2151</v>
      </c>
      <c r="AR273" s="236" t="s">
        <v>3598</v>
      </c>
      <c r="AS273" s="236" t="s">
        <v>3658</v>
      </c>
      <c r="AT273" s="236" t="s">
        <v>2462</v>
      </c>
      <c r="AU273" s="236" t="s">
        <v>1803</v>
      </c>
      <c r="AV273" s="236" t="s">
        <v>3689</v>
      </c>
      <c r="AW273" s="236" t="s">
        <v>3199</v>
      </c>
      <c r="AX273" s="236" t="s">
        <v>1722</v>
      </c>
      <c r="AY273" s="236" t="s">
        <v>3679</v>
      </c>
      <c r="AZ273" s="236" t="s">
        <v>3084</v>
      </c>
      <c r="BA273" s="236" t="s">
        <v>2535</v>
      </c>
      <c r="BB273" s="235" t="s">
        <v>4748</v>
      </c>
    </row>
    <row r="274" spans="1:54" s="238" customFormat="1">
      <c r="A274" s="235" t="s">
        <v>488</v>
      </c>
      <c r="B274" s="235" t="s">
        <v>3320</v>
      </c>
      <c r="C274" s="235" t="s">
        <v>486</v>
      </c>
      <c r="D274" s="236">
        <v>210</v>
      </c>
      <c r="E274" s="237">
        <v>72.77</v>
      </c>
      <c r="F274" s="237">
        <v>0.22</v>
      </c>
      <c r="G274" s="237">
        <v>14.38</v>
      </c>
      <c r="H274" s="237">
        <v>2.8291753723049569</v>
      </c>
      <c r="I274" s="237">
        <v>0.04</v>
      </c>
      <c r="J274" s="237">
        <v>0.37</v>
      </c>
      <c r="K274" s="237">
        <v>0.77</v>
      </c>
      <c r="L274" s="237">
        <v>3.2</v>
      </c>
      <c r="M274" s="237">
        <v>5.25</v>
      </c>
      <c r="N274" s="237">
        <v>0.26</v>
      </c>
      <c r="O274" s="237">
        <v>0.68</v>
      </c>
      <c r="P274" s="237">
        <v>100.64</v>
      </c>
      <c r="Q274" s="236" t="s">
        <v>4382</v>
      </c>
      <c r="R274" s="236" t="s">
        <v>4495</v>
      </c>
      <c r="S274" s="236" t="s">
        <v>2241</v>
      </c>
      <c r="T274" s="236" t="s">
        <v>3534</v>
      </c>
      <c r="U274" s="236" t="s">
        <v>3048</v>
      </c>
      <c r="V274" s="236"/>
      <c r="W274" s="236" t="s">
        <v>2604</v>
      </c>
      <c r="X274" s="236" t="s">
        <v>3053</v>
      </c>
      <c r="Y274" s="236" t="s">
        <v>2433</v>
      </c>
      <c r="Z274" s="236" t="s">
        <v>2531</v>
      </c>
      <c r="AA274" s="236"/>
      <c r="AB274" s="236" t="s">
        <v>4112</v>
      </c>
      <c r="AC274" s="236" t="s">
        <v>4340</v>
      </c>
      <c r="AD274" s="236" t="s">
        <v>3768</v>
      </c>
      <c r="AE274" s="236" t="s">
        <v>4751</v>
      </c>
      <c r="AF274" s="236" t="s">
        <v>3129</v>
      </c>
      <c r="AG274" s="236" t="s">
        <v>2669</v>
      </c>
      <c r="AH274" s="236" t="s">
        <v>4708</v>
      </c>
      <c r="AI274" s="236" t="s">
        <v>2572</v>
      </c>
      <c r="AJ274" s="236" t="s">
        <v>1678</v>
      </c>
      <c r="AK274" s="236" t="s">
        <v>1744</v>
      </c>
      <c r="AL274" s="236" t="s">
        <v>1961</v>
      </c>
      <c r="AM274" s="236" t="s">
        <v>1567</v>
      </c>
      <c r="AN274" s="236" t="s">
        <v>1566</v>
      </c>
      <c r="AO274" s="236" t="s">
        <v>1668</v>
      </c>
      <c r="AP274" s="236" t="s">
        <v>1566</v>
      </c>
      <c r="AQ274" s="236" t="s">
        <v>1558</v>
      </c>
      <c r="AR274" s="236" t="s">
        <v>2418</v>
      </c>
      <c r="AS274" s="236" t="s">
        <v>4334</v>
      </c>
      <c r="AT274" s="236" t="s">
        <v>3689</v>
      </c>
      <c r="AU274" s="236" t="s">
        <v>1786</v>
      </c>
      <c r="AV274" s="236" t="s">
        <v>4752</v>
      </c>
      <c r="AW274" s="236" t="s">
        <v>3835</v>
      </c>
      <c r="AX274" s="236" t="s">
        <v>2774</v>
      </c>
      <c r="AY274" s="236" t="s">
        <v>2473</v>
      </c>
      <c r="AZ274" s="236" t="s">
        <v>3209</v>
      </c>
      <c r="BA274" s="236" t="s">
        <v>2167</v>
      </c>
      <c r="BB274" s="235" t="s">
        <v>4748</v>
      </c>
    </row>
    <row r="275" spans="1:54" s="238" customFormat="1">
      <c r="A275" s="235" t="s">
        <v>2305</v>
      </c>
      <c r="B275" s="235" t="s">
        <v>3320</v>
      </c>
      <c r="C275" s="235" t="s">
        <v>486</v>
      </c>
      <c r="D275" s="236">
        <v>210</v>
      </c>
      <c r="E275" s="237">
        <v>73.099999999999994</v>
      </c>
      <c r="F275" s="237">
        <v>0.22</v>
      </c>
      <c r="G275" s="237">
        <v>14.62</v>
      </c>
      <c r="H275" s="237">
        <v>2.5224716603689705</v>
      </c>
      <c r="I275" s="237">
        <v>0.03</v>
      </c>
      <c r="J275" s="237">
        <v>0.38</v>
      </c>
      <c r="K275" s="237">
        <v>0.78</v>
      </c>
      <c r="L275" s="237">
        <v>3</v>
      </c>
      <c r="M275" s="237">
        <v>5.36</v>
      </c>
      <c r="N275" s="237">
        <v>0.27</v>
      </c>
      <c r="O275" s="237">
        <v>0.88</v>
      </c>
      <c r="P275" s="237">
        <v>101.04</v>
      </c>
      <c r="Q275" s="236" t="s">
        <v>3030</v>
      </c>
      <c r="R275" s="236" t="s">
        <v>1948</v>
      </c>
      <c r="S275" s="236" t="s">
        <v>1918</v>
      </c>
      <c r="T275" s="236" t="s">
        <v>3424</v>
      </c>
      <c r="U275" s="236" t="s">
        <v>2612</v>
      </c>
      <c r="V275" s="236"/>
      <c r="W275" s="236" t="s">
        <v>3123</v>
      </c>
      <c r="X275" s="236" t="s">
        <v>1796</v>
      </c>
      <c r="Y275" s="236" t="s">
        <v>2408</v>
      </c>
      <c r="Z275" s="236" t="s">
        <v>1866</v>
      </c>
      <c r="AA275" s="236"/>
      <c r="AB275" s="236" t="s">
        <v>4749</v>
      </c>
      <c r="AC275" s="236" t="s">
        <v>3013</v>
      </c>
      <c r="AD275" s="236" t="s">
        <v>3366</v>
      </c>
      <c r="AE275" s="236" t="s">
        <v>4753</v>
      </c>
      <c r="AF275" s="236" t="s">
        <v>1934</v>
      </c>
      <c r="AG275" s="236" t="s">
        <v>2866</v>
      </c>
      <c r="AH275" s="236" t="s">
        <v>4590</v>
      </c>
      <c r="AI275" s="236" t="s">
        <v>1847</v>
      </c>
      <c r="AJ275" s="236" t="s">
        <v>3927</v>
      </c>
      <c r="AK275" s="236" t="s">
        <v>2742</v>
      </c>
      <c r="AL275" s="236" t="s">
        <v>2887</v>
      </c>
      <c r="AM275" s="236" t="s">
        <v>1787</v>
      </c>
      <c r="AN275" s="236" t="s">
        <v>3909</v>
      </c>
      <c r="AO275" s="236" t="s">
        <v>3897</v>
      </c>
      <c r="AP275" s="236" t="s">
        <v>2215</v>
      </c>
      <c r="AQ275" s="236" t="s">
        <v>1682</v>
      </c>
      <c r="AR275" s="236" t="s">
        <v>2418</v>
      </c>
      <c r="AS275" s="236" t="s">
        <v>2547</v>
      </c>
      <c r="AT275" s="236" t="s">
        <v>3689</v>
      </c>
      <c r="AU275" s="236" t="s">
        <v>3675</v>
      </c>
      <c r="AV275" s="236" t="s">
        <v>4752</v>
      </c>
      <c r="AW275" s="236" t="s">
        <v>3737</v>
      </c>
      <c r="AX275" s="236" t="s">
        <v>2178</v>
      </c>
      <c r="AY275" s="236" t="s">
        <v>1845</v>
      </c>
      <c r="AZ275" s="236" t="s">
        <v>2665</v>
      </c>
      <c r="BA275" s="236" t="s">
        <v>2167</v>
      </c>
      <c r="BB275" s="235" t="s">
        <v>4748</v>
      </c>
    </row>
    <row r="276" spans="1:54" s="238" customFormat="1">
      <c r="A276" s="235" t="s">
        <v>2306</v>
      </c>
      <c r="B276" s="235" t="s">
        <v>3320</v>
      </c>
      <c r="C276" s="235" t="s">
        <v>486</v>
      </c>
      <c r="D276" s="236">
        <v>210</v>
      </c>
      <c r="E276" s="237">
        <v>72.86</v>
      </c>
      <c r="F276" s="237">
        <v>0.24</v>
      </c>
      <c r="G276" s="237">
        <v>14.56</v>
      </c>
      <c r="H276" s="237">
        <v>2.8325161146921536</v>
      </c>
      <c r="I276" s="237">
        <v>0.03</v>
      </c>
      <c r="J276" s="237">
        <v>0.39</v>
      </c>
      <c r="K276" s="237">
        <v>0.84</v>
      </c>
      <c r="L276" s="237">
        <v>3.22</v>
      </c>
      <c r="M276" s="237">
        <v>5.4</v>
      </c>
      <c r="N276" s="237">
        <v>0.26</v>
      </c>
      <c r="O276" s="237">
        <v>0.6</v>
      </c>
      <c r="P276" s="237">
        <v>101.1</v>
      </c>
      <c r="Q276" s="236" t="s">
        <v>4089</v>
      </c>
      <c r="R276" s="236" t="s">
        <v>2942</v>
      </c>
      <c r="S276" s="236" t="s">
        <v>2229</v>
      </c>
      <c r="T276" s="236" t="s">
        <v>1530</v>
      </c>
      <c r="U276" s="236" t="s">
        <v>3164</v>
      </c>
      <c r="V276" s="236"/>
      <c r="W276" s="236" t="s">
        <v>3316</v>
      </c>
      <c r="X276" s="236" t="s">
        <v>4081</v>
      </c>
      <c r="Y276" s="236" t="s">
        <v>4134</v>
      </c>
      <c r="Z276" s="236" t="s">
        <v>1830</v>
      </c>
      <c r="AA276" s="236"/>
      <c r="AB276" s="236" t="s">
        <v>3250</v>
      </c>
      <c r="AC276" s="236" t="s">
        <v>3708</v>
      </c>
      <c r="AD276" s="236" t="s">
        <v>2613</v>
      </c>
      <c r="AE276" s="236" t="s">
        <v>3414</v>
      </c>
      <c r="AF276" s="236" t="s">
        <v>1934</v>
      </c>
      <c r="AG276" s="236" t="s">
        <v>2641</v>
      </c>
      <c r="AH276" s="236" t="s">
        <v>4754</v>
      </c>
      <c r="AI276" s="236" t="s">
        <v>2501</v>
      </c>
      <c r="AJ276" s="236" t="s">
        <v>3982</v>
      </c>
      <c r="AK276" s="236" t="s">
        <v>1796</v>
      </c>
      <c r="AL276" s="236" t="s">
        <v>1720</v>
      </c>
      <c r="AM276" s="236" t="s">
        <v>4575</v>
      </c>
      <c r="AN276" s="236" t="s">
        <v>2651</v>
      </c>
      <c r="AO276" s="236" t="s">
        <v>1979</v>
      </c>
      <c r="AP276" s="236" t="s">
        <v>1690</v>
      </c>
      <c r="AQ276" s="236" t="s">
        <v>1836</v>
      </c>
      <c r="AR276" s="236" t="s">
        <v>3598</v>
      </c>
      <c r="AS276" s="236" t="s">
        <v>2563</v>
      </c>
      <c r="AT276" s="236" t="s">
        <v>2462</v>
      </c>
      <c r="AU276" s="236" t="s">
        <v>2545</v>
      </c>
      <c r="AV276" s="236" t="s">
        <v>4752</v>
      </c>
      <c r="AW276" s="236" t="s">
        <v>3334</v>
      </c>
      <c r="AX276" s="236" t="s">
        <v>1682</v>
      </c>
      <c r="AY276" s="236" t="s">
        <v>2508</v>
      </c>
      <c r="AZ276" s="236" t="s">
        <v>3218</v>
      </c>
      <c r="BA276" s="236" t="s">
        <v>3674</v>
      </c>
      <c r="BB276" s="235" t="s">
        <v>4748</v>
      </c>
    </row>
    <row r="277" spans="1:54" s="238" customFormat="1">
      <c r="A277" s="235" t="s">
        <v>2307</v>
      </c>
      <c r="B277" s="235" t="s">
        <v>3320</v>
      </c>
      <c r="C277" s="235" t="s">
        <v>486</v>
      </c>
      <c r="D277" s="236">
        <v>210</v>
      </c>
      <c r="E277" s="237">
        <v>73.16</v>
      </c>
      <c r="F277" s="237">
        <v>0.23</v>
      </c>
      <c r="G277" s="237">
        <v>14.39</v>
      </c>
      <c r="H277" s="237">
        <v>2.9536296954878862</v>
      </c>
      <c r="I277" s="237">
        <v>0.03</v>
      </c>
      <c r="J277" s="237">
        <v>0.41</v>
      </c>
      <c r="K277" s="237">
        <v>0.85</v>
      </c>
      <c r="L277" s="237">
        <v>3.38</v>
      </c>
      <c r="M277" s="237">
        <v>5.14</v>
      </c>
      <c r="N277" s="237">
        <v>0.25</v>
      </c>
      <c r="O277" s="237">
        <v>0.57999999999999996</v>
      </c>
      <c r="P277" s="237">
        <v>101.24</v>
      </c>
      <c r="Q277" s="236" t="s">
        <v>3312</v>
      </c>
      <c r="R277" s="236" t="s">
        <v>2010</v>
      </c>
      <c r="S277" s="236" t="s">
        <v>2512</v>
      </c>
      <c r="T277" s="236" t="s">
        <v>4628</v>
      </c>
      <c r="U277" s="236" t="s">
        <v>3524</v>
      </c>
      <c r="V277" s="236"/>
      <c r="W277" s="236" t="s">
        <v>3937</v>
      </c>
      <c r="X277" s="236" t="s">
        <v>3037</v>
      </c>
      <c r="Y277" s="236" t="s">
        <v>4396</v>
      </c>
      <c r="Z277" s="236" t="s">
        <v>2531</v>
      </c>
      <c r="AA277" s="236"/>
      <c r="AB277" s="236" t="s">
        <v>4254</v>
      </c>
      <c r="AC277" s="236" t="s">
        <v>2833</v>
      </c>
      <c r="AD277" s="236" t="s">
        <v>4755</v>
      </c>
      <c r="AE277" s="236" t="s">
        <v>3349</v>
      </c>
      <c r="AF277" s="236" t="s">
        <v>2098</v>
      </c>
      <c r="AG277" s="236" t="s">
        <v>2691</v>
      </c>
      <c r="AH277" s="236" t="s">
        <v>4756</v>
      </c>
      <c r="AI277" s="236" t="s">
        <v>1622</v>
      </c>
      <c r="AJ277" s="236" t="s">
        <v>3426</v>
      </c>
      <c r="AK277" s="236" t="s">
        <v>4437</v>
      </c>
      <c r="AL277" s="236" t="s">
        <v>1677</v>
      </c>
      <c r="AM277" s="236" t="s">
        <v>2042</v>
      </c>
      <c r="AN277" s="236" t="s">
        <v>3022</v>
      </c>
      <c r="AO277" s="236" t="s">
        <v>3452</v>
      </c>
      <c r="AP277" s="236" t="s">
        <v>3022</v>
      </c>
      <c r="AQ277" s="236" t="s">
        <v>2774</v>
      </c>
      <c r="AR277" s="236" t="s">
        <v>2418</v>
      </c>
      <c r="AS277" s="236" t="s">
        <v>2563</v>
      </c>
      <c r="AT277" s="236" t="s">
        <v>2462</v>
      </c>
      <c r="AU277" s="236" t="s">
        <v>2545</v>
      </c>
      <c r="AV277" s="236" t="s">
        <v>4752</v>
      </c>
      <c r="AW277" s="236" t="s">
        <v>2007</v>
      </c>
      <c r="AX277" s="236" t="s">
        <v>1722</v>
      </c>
      <c r="AY277" s="236" t="s">
        <v>2554</v>
      </c>
      <c r="AZ277" s="236" t="s">
        <v>1998</v>
      </c>
      <c r="BA277" s="236" t="s">
        <v>1784</v>
      </c>
      <c r="BB277" s="235" t="s">
        <v>4748</v>
      </c>
    </row>
    <row r="278" spans="1:54" s="238" customFormat="1">
      <c r="A278" s="235" t="s">
        <v>2308</v>
      </c>
      <c r="B278" s="235" t="s">
        <v>3320</v>
      </c>
      <c r="C278" s="235" t="s">
        <v>486</v>
      </c>
      <c r="D278" s="236">
        <v>210</v>
      </c>
      <c r="E278" s="237">
        <v>72.569999999999993</v>
      </c>
      <c r="F278" s="237">
        <v>0.23</v>
      </c>
      <c r="G278" s="237">
        <v>14.49</v>
      </c>
      <c r="H278" s="237">
        <v>2.8825161146921534</v>
      </c>
      <c r="I278" s="237">
        <v>0.03</v>
      </c>
      <c r="J278" s="237">
        <v>0.38</v>
      </c>
      <c r="K278" s="237">
        <v>0.84</v>
      </c>
      <c r="L278" s="237">
        <v>3.16</v>
      </c>
      <c r="M278" s="237">
        <v>5.32</v>
      </c>
      <c r="N278" s="237">
        <v>0.25</v>
      </c>
      <c r="O278" s="237">
        <v>0.86</v>
      </c>
      <c r="P278" s="237">
        <v>100.88</v>
      </c>
      <c r="Q278" s="236" t="s">
        <v>3814</v>
      </c>
      <c r="R278" s="236" t="s">
        <v>3664</v>
      </c>
      <c r="S278" s="236" t="s">
        <v>2159</v>
      </c>
      <c r="T278" s="236" t="s">
        <v>1575</v>
      </c>
      <c r="U278" s="236" t="s">
        <v>4583</v>
      </c>
      <c r="V278" s="236"/>
      <c r="W278" s="236" t="s">
        <v>3487</v>
      </c>
      <c r="X278" s="236" t="s">
        <v>4286</v>
      </c>
      <c r="Y278" s="236" t="s">
        <v>3759</v>
      </c>
      <c r="Z278" s="236" t="s">
        <v>1739</v>
      </c>
      <c r="AA278" s="236"/>
      <c r="AB278" s="236" t="s">
        <v>4281</v>
      </c>
      <c r="AC278" s="236" t="s">
        <v>4757</v>
      </c>
      <c r="AD278" s="236" t="s">
        <v>4758</v>
      </c>
      <c r="AE278" s="236" t="s">
        <v>3654</v>
      </c>
      <c r="AF278" s="236" t="s">
        <v>2013</v>
      </c>
      <c r="AG278" s="236" t="s">
        <v>2352</v>
      </c>
      <c r="AH278" s="236" t="s">
        <v>3887</v>
      </c>
      <c r="AI278" s="236" t="s">
        <v>1794</v>
      </c>
      <c r="AJ278" s="236" t="s">
        <v>3315</v>
      </c>
      <c r="AK278" s="236" t="s">
        <v>2850</v>
      </c>
      <c r="AL278" s="236" t="s">
        <v>2845</v>
      </c>
      <c r="AM278" s="236" t="s">
        <v>4060</v>
      </c>
      <c r="AN278" s="236" t="s">
        <v>4256</v>
      </c>
      <c r="AO278" s="236" t="s">
        <v>3732</v>
      </c>
      <c r="AP278" s="236" t="s">
        <v>2464</v>
      </c>
      <c r="AQ278" s="236" t="s">
        <v>1536</v>
      </c>
      <c r="AR278" s="236" t="s">
        <v>2693</v>
      </c>
      <c r="AS278" s="236" t="s">
        <v>3658</v>
      </c>
      <c r="AT278" s="236" t="s">
        <v>3689</v>
      </c>
      <c r="AU278" s="236" t="s">
        <v>2832</v>
      </c>
      <c r="AV278" s="236" t="s">
        <v>3689</v>
      </c>
      <c r="AW278" s="236" t="s">
        <v>3865</v>
      </c>
      <c r="AX278" s="236" t="s">
        <v>1603</v>
      </c>
      <c r="AY278" s="236" t="s">
        <v>3610</v>
      </c>
      <c r="AZ278" s="236" t="s">
        <v>2040</v>
      </c>
      <c r="BA278" s="236" t="s">
        <v>2253</v>
      </c>
      <c r="BB278" s="235" t="s">
        <v>4748</v>
      </c>
    </row>
    <row r="279" spans="1:54" s="238" customFormat="1">
      <c r="A279" s="235" t="s">
        <v>2309</v>
      </c>
      <c r="B279" s="235" t="s">
        <v>3320</v>
      </c>
      <c r="C279" s="235" t="s">
        <v>486</v>
      </c>
      <c r="D279" s="236">
        <v>210</v>
      </c>
      <c r="E279" s="237">
        <v>73.14</v>
      </c>
      <c r="F279" s="237">
        <v>0.22</v>
      </c>
      <c r="G279" s="237">
        <v>14.56</v>
      </c>
      <c r="H279" s="237">
        <v>2.7513803067348297</v>
      </c>
      <c r="I279" s="237">
        <v>0.03</v>
      </c>
      <c r="J279" s="237">
        <v>0.37</v>
      </c>
      <c r="K279" s="237">
        <v>0.82</v>
      </c>
      <c r="L279" s="237">
        <v>3.2</v>
      </c>
      <c r="M279" s="237">
        <v>5.33</v>
      </c>
      <c r="N279" s="237">
        <v>0.26</v>
      </c>
      <c r="O279" s="237">
        <v>0.8</v>
      </c>
      <c r="P279" s="237">
        <v>101.36</v>
      </c>
      <c r="Q279" s="236" t="s">
        <v>3220</v>
      </c>
      <c r="R279" s="236" t="s">
        <v>1725</v>
      </c>
      <c r="S279" s="236" t="s">
        <v>3763</v>
      </c>
      <c r="T279" s="236" t="s">
        <v>4670</v>
      </c>
      <c r="U279" s="236" t="s">
        <v>3924</v>
      </c>
      <c r="V279" s="236"/>
      <c r="W279" s="236" t="s">
        <v>1553</v>
      </c>
      <c r="X279" s="236" t="s">
        <v>2749</v>
      </c>
      <c r="Y279" s="236" t="s">
        <v>3639</v>
      </c>
      <c r="Z279" s="236" t="s">
        <v>1886</v>
      </c>
      <c r="AA279" s="236"/>
      <c r="AB279" s="236" t="s">
        <v>3250</v>
      </c>
      <c r="AC279" s="236" t="s">
        <v>4759</v>
      </c>
      <c r="AD279" s="236" t="s">
        <v>4081</v>
      </c>
      <c r="AE279" s="236" t="s">
        <v>3395</v>
      </c>
      <c r="AF279" s="236" t="s">
        <v>1863</v>
      </c>
      <c r="AG279" s="236" t="s">
        <v>2057</v>
      </c>
      <c r="AH279" s="236" t="s">
        <v>3581</v>
      </c>
      <c r="AI279" s="236" t="s">
        <v>2441</v>
      </c>
      <c r="AJ279" s="236" t="s">
        <v>4294</v>
      </c>
      <c r="AK279" s="236" t="s">
        <v>3031</v>
      </c>
      <c r="AL279" s="236" t="s">
        <v>1576</v>
      </c>
      <c r="AM279" s="236" t="s">
        <v>1711</v>
      </c>
      <c r="AN279" s="236" t="s">
        <v>3921</v>
      </c>
      <c r="AO279" s="236" t="s">
        <v>1995</v>
      </c>
      <c r="AP279" s="236" t="s">
        <v>2215</v>
      </c>
      <c r="AQ279" s="236" t="s">
        <v>2176</v>
      </c>
      <c r="AR279" s="236" t="s">
        <v>2418</v>
      </c>
      <c r="AS279" s="236" t="s">
        <v>2403</v>
      </c>
      <c r="AT279" s="236" t="s">
        <v>3689</v>
      </c>
      <c r="AU279" s="236" t="s">
        <v>3022</v>
      </c>
      <c r="AV279" s="236" t="s">
        <v>4752</v>
      </c>
      <c r="AW279" s="236" t="s">
        <v>1541</v>
      </c>
      <c r="AX279" s="236" t="s">
        <v>1849</v>
      </c>
      <c r="AY279" s="236" t="s">
        <v>3607</v>
      </c>
      <c r="AZ279" s="236" t="s">
        <v>2391</v>
      </c>
      <c r="BA279" s="236" t="s">
        <v>3763</v>
      </c>
      <c r="BB279" s="235" t="s">
        <v>4748</v>
      </c>
    </row>
    <row r="280" spans="1:54" s="238" customFormat="1">
      <c r="A280" s="235" t="s">
        <v>2310</v>
      </c>
      <c r="B280" s="235" t="s">
        <v>3320</v>
      </c>
      <c r="C280" s="235" t="s">
        <v>486</v>
      </c>
      <c r="D280" s="236">
        <v>210</v>
      </c>
      <c r="E280" s="237">
        <v>73.48</v>
      </c>
      <c r="F280" s="237">
        <v>0.21</v>
      </c>
      <c r="G280" s="237">
        <v>14.34</v>
      </c>
      <c r="H280" s="237">
        <v>2.6246988219604357</v>
      </c>
      <c r="I280" s="237">
        <v>0.03</v>
      </c>
      <c r="J280" s="237">
        <v>0.36</v>
      </c>
      <c r="K280" s="237">
        <v>0.8</v>
      </c>
      <c r="L280" s="237">
        <v>3.26</v>
      </c>
      <c r="M280" s="237">
        <v>4.8099999999999996</v>
      </c>
      <c r="N280" s="237">
        <v>0.23</v>
      </c>
      <c r="O280" s="237">
        <v>0.82</v>
      </c>
      <c r="P280" s="237">
        <v>100.84</v>
      </c>
      <c r="Q280" s="236" t="s">
        <v>2814</v>
      </c>
      <c r="R280" s="236" t="s">
        <v>1727</v>
      </c>
      <c r="S280" s="236" t="s">
        <v>2184</v>
      </c>
      <c r="T280" s="236" t="s">
        <v>3852</v>
      </c>
      <c r="U280" s="236" t="s">
        <v>2840</v>
      </c>
      <c r="V280" s="236"/>
      <c r="W280" s="236" t="s">
        <v>2503</v>
      </c>
      <c r="X280" s="236" t="s">
        <v>2919</v>
      </c>
      <c r="Y280" s="236" t="s">
        <v>4329</v>
      </c>
      <c r="Z280" s="236" t="s">
        <v>2531</v>
      </c>
      <c r="AA280" s="236"/>
      <c r="AB280" s="236" t="s">
        <v>4273</v>
      </c>
      <c r="AC280" s="236" t="s">
        <v>4163</v>
      </c>
      <c r="AD280" s="236" t="s">
        <v>2655</v>
      </c>
      <c r="AE280" s="236" t="s">
        <v>3571</v>
      </c>
      <c r="AF280" s="236" t="s">
        <v>1999</v>
      </c>
      <c r="AG280" s="236" t="s">
        <v>1983</v>
      </c>
      <c r="AH280" s="236" t="s">
        <v>3495</v>
      </c>
      <c r="AI280" s="236" t="s">
        <v>1677</v>
      </c>
      <c r="AJ280" s="236" t="s">
        <v>4760</v>
      </c>
      <c r="AK280" s="236" t="s">
        <v>3280</v>
      </c>
      <c r="AL280" s="236" t="s">
        <v>1619</v>
      </c>
      <c r="AM280" s="236" t="s">
        <v>3161</v>
      </c>
      <c r="AN280" s="236" t="s">
        <v>2464</v>
      </c>
      <c r="AO280" s="236" t="s">
        <v>1995</v>
      </c>
      <c r="AP280" s="236" t="s">
        <v>2215</v>
      </c>
      <c r="AQ280" s="236" t="s">
        <v>1722</v>
      </c>
      <c r="AR280" s="236" t="s">
        <v>2497</v>
      </c>
      <c r="AS280" s="236" t="s">
        <v>4334</v>
      </c>
      <c r="AT280" s="236" t="s">
        <v>4752</v>
      </c>
      <c r="AU280" s="236" t="s">
        <v>2651</v>
      </c>
      <c r="AV280" s="236" t="s">
        <v>4752</v>
      </c>
      <c r="AW280" s="236" t="s">
        <v>2643</v>
      </c>
      <c r="AX280" s="236" t="s">
        <v>1615</v>
      </c>
      <c r="AY280" s="236" t="s">
        <v>3876</v>
      </c>
      <c r="AZ280" s="236" t="s">
        <v>1985</v>
      </c>
      <c r="BA280" s="236" t="s">
        <v>3234</v>
      </c>
      <c r="BB280" s="235" t="s">
        <v>4748</v>
      </c>
    </row>
    <row r="281" spans="1:54" s="238" customFormat="1">
      <c r="A281" s="235" t="s">
        <v>2311</v>
      </c>
      <c r="B281" s="235" t="s">
        <v>3320</v>
      </c>
      <c r="C281" s="235" t="s">
        <v>486</v>
      </c>
      <c r="D281" s="236">
        <v>210</v>
      </c>
      <c r="E281" s="237">
        <v>72.41</v>
      </c>
      <c r="F281" s="237">
        <v>0.23</v>
      </c>
      <c r="G281" s="237">
        <v>14.57</v>
      </c>
      <c r="H281" s="237">
        <v>2.9614025338964209</v>
      </c>
      <c r="I281" s="237">
        <v>0.03</v>
      </c>
      <c r="J281" s="237">
        <v>0.39</v>
      </c>
      <c r="K281" s="237">
        <v>0.82</v>
      </c>
      <c r="L281" s="237">
        <v>3.36</v>
      </c>
      <c r="M281" s="237">
        <v>5.25</v>
      </c>
      <c r="N281" s="237">
        <v>0.27</v>
      </c>
      <c r="O281" s="237">
        <v>0.64</v>
      </c>
      <c r="P281" s="237">
        <v>100.8</v>
      </c>
      <c r="Q281" s="236" t="s">
        <v>3312</v>
      </c>
      <c r="R281" s="236" t="s">
        <v>3104</v>
      </c>
      <c r="S281" s="236" t="s">
        <v>1749</v>
      </c>
      <c r="T281" s="236" t="s">
        <v>4761</v>
      </c>
      <c r="U281" s="236" t="s">
        <v>4762</v>
      </c>
      <c r="V281" s="236"/>
      <c r="W281" s="236" t="s">
        <v>2231</v>
      </c>
      <c r="X281" s="236" t="s">
        <v>1559</v>
      </c>
      <c r="Y281" s="236" t="s">
        <v>2609</v>
      </c>
      <c r="Z281" s="236" t="s">
        <v>2572</v>
      </c>
      <c r="AA281" s="236"/>
      <c r="AB281" s="236" t="s">
        <v>2591</v>
      </c>
      <c r="AC281" s="236" t="s">
        <v>3477</v>
      </c>
      <c r="AD281" s="236" t="s">
        <v>4763</v>
      </c>
      <c r="AE281" s="236" t="s">
        <v>2794</v>
      </c>
      <c r="AF281" s="236" t="s">
        <v>2013</v>
      </c>
      <c r="AG281" s="236" t="s">
        <v>2053</v>
      </c>
      <c r="AH281" s="236" t="s">
        <v>4523</v>
      </c>
      <c r="AI281" s="236" t="s">
        <v>2482</v>
      </c>
      <c r="AJ281" s="236" t="s">
        <v>3426</v>
      </c>
      <c r="AK281" s="236" t="s">
        <v>2539</v>
      </c>
      <c r="AL281" s="236" t="s">
        <v>2025</v>
      </c>
      <c r="AM281" s="236" t="s">
        <v>1848</v>
      </c>
      <c r="AN281" s="236" t="s">
        <v>3675</v>
      </c>
      <c r="AO281" s="236" t="s">
        <v>2634</v>
      </c>
      <c r="AP281" s="236" t="s">
        <v>2651</v>
      </c>
      <c r="AQ281" s="236" t="s">
        <v>1831</v>
      </c>
      <c r="AR281" s="236" t="s">
        <v>2693</v>
      </c>
      <c r="AS281" s="236" t="s">
        <v>3658</v>
      </c>
      <c r="AT281" s="236" t="s">
        <v>3689</v>
      </c>
      <c r="AU281" s="236" t="s">
        <v>1786</v>
      </c>
      <c r="AV281" s="236" t="s">
        <v>3689</v>
      </c>
      <c r="AW281" s="236" t="s">
        <v>2723</v>
      </c>
      <c r="AX281" s="236" t="s">
        <v>2944</v>
      </c>
      <c r="AY281" s="236" t="s">
        <v>1935</v>
      </c>
      <c r="AZ281" s="236" t="s">
        <v>2016</v>
      </c>
      <c r="BA281" s="236" t="s">
        <v>2402</v>
      </c>
      <c r="BB281" s="235" t="s">
        <v>4748</v>
      </c>
    </row>
    <row r="282" spans="1:54" s="238" customFormat="1">
      <c r="A282" s="235" t="s">
        <v>2312</v>
      </c>
      <c r="B282" s="235" t="s">
        <v>3320</v>
      </c>
      <c r="C282" s="235" t="s">
        <v>486</v>
      </c>
      <c r="D282" s="236">
        <v>210</v>
      </c>
      <c r="E282" s="237">
        <v>72.86</v>
      </c>
      <c r="F282" s="237">
        <v>0.24</v>
      </c>
      <c r="G282" s="237">
        <v>14.65</v>
      </c>
      <c r="H282" s="237">
        <v>3.0136296954878858</v>
      </c>
      <c r="I282" s="237">
        <v>0.04</v>
      </c>
      <c r="J282" s="237">
        <v>0.41</v>
      </c>
      <c r="K282" s="237">
        <v>0.86</v>
      </c>
      <c r="L282" s="237">
        <v>3.33</v>
      </c>
      <c r="M282" s="237">
        <v>5.13</v>
      </c>
      <c r="N282" s="237">
        <v>0.26</v>
      </c>
      <c r="O282" s="237">
        <v>0.82</v>
      </c>
      <c r="P282" s="237">
        <v>101.48</v>
      </c>
      <c r="Q282" s="236" t="s">
        <v>3559</v>
      </c>
      <c r="R282" s="236" t="s">
        <v>3587</v>
      </c>
      <c r="S282" s="236" t="s">
        <v>1565</v>
      </c>
      <c r="T282" s="236" t="s">
        <v>2919</v>
      </c>
      <c r="U282" s="236" t="s">
        <v>4754</v>
      </c>
      <c r="V282" s="236"/>
      <c r="W282" s="236" t="s">
        <v>1919</v>
      </c>
      <c r="X282" s="236" t="s">
        <v>3129</v>
      </c>
      <c r="Y282" s="236" t="s">
        <v>4764</v>
      </c>
      <c r="Z282" s="236" t="s">
        <v>1881</v>
      </c>
      <c r="AA282" s="236"/>
      <c r="AB282" s="236" t="s">
        <v>2112</v>
      </c>
      <c r="AC282" s="236" t="s">
        <v>4223</v>
      </c>
      <c r="AD282" s="236" t="s">
        <v>4156</v>
      </c>
      <c r="AE282" s="236" t="s">
        <v>4765</v>
      </c>
      <c r="AF282" s="236" t="s">
        <v>1826</v>
      </c>
      <c r="AG282" s="236" t="s">
        <v>2637</v>
      </c>
      <c r="AH282" s="236" t="s">
        <v>2795</v>
      </c>
      <c r="AI282" s="236" t="s">
        <v>1866</v>
      </c>
      <c r="AJ282" s="236" t="s">
        <v>1779</v>
      </c>
      <c r="AK282" s="236" t="s">
        <v>1723</v>
      </c>
      <c r="AL282" s="236" t="s">
        <v>1844</v>
      </c>
      <c r="AM282" s="236" t="s">
        <v>1870</v>
      </c>
      <c r="AN282" s="236" t="s">
        <v>3921</v>
      </c>
      <c r="AO282" s="236" t="s">
        <v>2695</v>
      </c>
      <c r="AP282" s="236" t="s">
        <v>2464</v>
      </c>
      <c r="AQ282" s="236" t="s">
        <v>3147</v>
      </c>
      <c r="AR282" s="236" t="s">
        <v>2418</v>
      </c>
      <c r="AS282" s="236" t="s">
        <v>2547</v>
      </c>
      <c r="AT282" s="236" t="s">
        <v>3689</v>
      </c>
      <c r="AU282" s="236" t="s">
        <v>2355</v>
      </c>
      <c r="AV282" s="236" t="s">
        <v>3689</v>
      </c>
      <c r="AW282" s="236" t="s">
        <v>2798</v>
      </c>
      <c r="AX282" s="236" t="s">
        <v>1682</v>
      </c>
      <c r="AY282" s="236" t="s">
        <v>2457</v>
      </c>
      <c r="AZ282" s="236" t="s">
        <v>2669</v>
      </c>
      <c r="BA282" s="236" t="s">
        <v>3763</v>
      </c>
      <c r="BB282" s="235" t="s">
        <v>4748</v>
      </c>
    </row>
    <row r="283" spans="1:54" s="238" customFormat="1">
      <c r="A283" s="235" t="s">
        <v>4766</v>
      </c>
      <c r="B283" s="235" t="s">
        <v>3320</v>
      </c>
      <c r="C283" s="235" t="s">
        <v>4767</v>
      </c>
      <c r="D283" s="236">
        <v>210</v>
      </c>
      <c r="E283" s="237">
        <v>61.271999999999998</v>
      </c>
      <c r="F283" s="237">
        <v>0.83299999999999996</v>
      </c>
      <c r="G283" s="237">
        <v>17.091999999999999</v>
      </c>
      <c r="H283" s="237">
        <v>6.7169999999999996</v>
      </c>
      <c r="I283" s="237">
        <v>0.127</v>
      </c>
      <c r="J283" s="237">
        <v>2.4929999999999999</v>
      </c>
      <c r="K283" s="237">
        <v>5.5419999999999998</v>
      </c>
      <c r="L283" s="237">
        <v>2.306</v>
      </c>
      <c r="M283" s="237">
        <v>2.165</v>
      </c>
      <c r="N283" s="237">
        <v>0.14099999999999999</v>
      </c>
      <c r="O283" s="237">
        <v>1.2390000000000001</v>
      </c>
      <c r="P283" s="237">
        <v>99.927000000000007</v>
      </c>
      <c r="Q283" s="236" t="s">
        <v>3384</v>
      </c>
      <c r="R283" s="236"/>
      <c r="S283" s="236" t="s">
        <v>2760</v>
      </c>
      <c r="T283" s="236" t="s">
        <v>3330</v>
      </c>
      <c r="U283" s="236" t="s">
        <v>2682</v>
      </c>
      <c r="V283" s="236" t="s">
        <v>2369</v>
      </c>
      <c r="W283" s="236" t="s">
        <v>2453</v>
      </c>
      <c r="X283" s="236" t="s">
        <v>2019</v>
      </c>
      <c r="Y283" s="236" t="s">
        <v>2734</v>
      </c>
      <c r="Z283" s="236" t="s">
        <v>2675</v>
      </c>
      <c r="AA283" s="236" t="s">
        <v>2151</v>
      </c>
      <c r="AB283" s="236" t="s">
        <v>3046</v>
      </c>
      <c r="AC283" s="236" t="s">
        <v>4768</v>
      </c>
      <c r="AD283" s="236" t="s">
        <v>2669</v>
      </c>
      <c r="AE283" s="236" t="s">
        <v>1862</v>
      </c>
      <c r="AF283" s="236" t="s">
        <v>2486</v>
      </c>
      <c r="AG283" s="236" t="s">
        <v>1950</v>
      </c>
      <c r="AH283" s="236" t="s">
        <v>4629</v>
      </c>
      <c r="AI283" s="236" t="s">
        <v>1793</v>
      </c>
      <c r="AJ283" s="236" t="s">
        <v>2645</v>
      </c>
      <c r="AK283" s="236" t="s">
        <v>3027</v>
      </c>
      <c r="AL283" s="236" t="s">
        <v>3447</v>
      </c>
      <c r="AM283" s="236" t="s">
        <v>3281</v>
      </c>
      <c r="AN283" s="236" t="s">
        <v>2224</v>
      </c>
      <c r="AO283" s="236" t="s">
        <v>1921</v>
      </c>
      <c r="AP283" s="236" t="s">
        <v>4769</v>
      </c>
      <c r="AQ283" s="236" t="s">
        <v>3865</v>
      </c>
      <c r="AR283" s="236" t="s">
        <v>3419</v>
      </c>
      <c r="AS283" s="236" t="s">
        <v>1722</v>
      </c>
      <c r="AT283" s="236" t="s">
        <v>4770</v>
      </c>
      <c r="AU283" s="236" t="s">
        <v>1634</v>
      </c>
      <c r="AV283" s="236" t="s">
        <v>2248</v>
      </c>
      <c r="AW283" s="236" t="s">
        <v>4771</v>
      </c>
      <c r="AX283" s="236" t="s">
        <v>4772</v>
      </c>
      <c r="AY283" s="236" t="s">
        <v>2727</v>
      </c>
      <c r="AZ283" s="236" t="s">
        <v>2517</v>
      </c>
      <c r="BA283" s="236" t="s">
        <v>2004</v>
      </c>
      <c r="BB283" s="235" t="s">
        <v>4773</v>
      </c>
    </row>
    <row r="284" spans="1:54" s="238" customFormat="1">
      <c r="A284" s="235" t="s">
        <v>4774</v>
      </c>
      <c r="B284" s="235" t="s">
        <v>3320</v>
      </c>
      <c r="C284" s="235" t="s">
        <v>4767</v>
      </c>
      <c r="D284" s="236">
        <v>210</v>
      </c>
      <c r="E284" s="237">
        <v>59.597999999999999</v>
      </c>
      <c r="F284" s="237">
        <v>0.81399999999999995</v>
      </c>
      <c r="G284" s="237">
        <v>16.954999999999998</v>
      </c>
      <c r="H284" s="237">
        <v>7.2720000000000002</v>
      </c>
      <c r="I284" s="237">
        <v>0.14499999999999999</v>
      </c>
      <c r="J284" s="237">
        <v>3.101</v>
      </c>
      <c r="K284" s="237">
        <v>5.923</v>
      </c>
      <c r="L284" s="237">
        <v>2.4420000000000002</v>
      </c>
      <c r="M284" s="237">
        <v>2.367</v>
      </c>
      <c r="N284" s="237">
        <v>0.16800000000000001</v>
      </c>
      <c r="O284" s="237">
        <v>0.89600000000000002</v>
      </c>
      <c r="P284" s="237">
        <v>99.680999999999997</v>
      </c>
      <c r="Q284" s="236" t="s">
        <v>4768</v>
      </c>
      <c r="R284" s="236"/>
      <c r="S284" s="236" t="s">
        <v>3084</v>
      </c>
      <c r="T284" s="236" t="s">
        <v>3030</v>
      </c>
      <c r="U284" s="236" t="s">
        <v>3565</v>
      </c>
      <c r="V284" s="236" t="s">
        <v>1883</v>
      </c>
      <c r="W284" s="236" t="s">
        <v>2566</v>
      </c>
      <c r="X284" s="236" t="s">
        <v>3711</v>
      </c>
      <c r="Y284" s="236" t="s">
        <v>4413</v>
      </c>
      <c r="Z284" s="236" t="s">
        <v>2040</v>
      </c>
      <c r="AA284" s="236" t="s">
        <v>2680</v>
      </c>
      <c r="AB284" s="236" t="s">
        <v>3615</v>
      </c>
      <c r="AC284" s="236" t="s">
        <v>4775</v>
      </c>
      <c r="AD284" s="236" t="s">
        <v>3307</v>
      </c>
      <c r="AE284" s="236" t="s">
        <v>1919</v>
      </c>
      <c r="AF284" s="236" t="s">
        <v>3209</v>
      </c>
      <c r="AG284" s="236" t="s">
        <v>1777</v>
      </c>
      <c r="AH284" s="236" t="s">
        <v>4555</v>
      </c>
      <c r="AI284" s="236" t="s">
        <v>3618</v>
      </c>
      <c r="AJ284" s="236" t="s">
        <v>3435</v>
      </c>
      <c r="AK284" s="236" t="s">
        <v>3694</v>
      </c>
      <c r="AL284" s="236" t="s">
        <v>2482</v>
      </c>
      <c r="AM284" s="236" t="s">
        <v>2028</v>
      </c>
      <c r="AN284" s="236" t="s">
        <v>2065</v>
      </c>
      <c r="AO284" s="236" t="s">
        <v>2662</v>
      </c>
      <c r="AP284" s="236" t="s">
        <v>3532</v>
      </c>
      <c r="AQ284" s="236" t="s">
        <v>1946</v>
      </c>
      <c r="AR284" s="236" t="s">
        <v>4776</v>
      </c>
      <c r="AS284" s="236" t="s">
        <v>2570</v>
      </c>
      <c r="AT284" s="236" t="s">
        <v>3826</v>
      </c>
      <c r="AU284" s="236" t="s">
        <v>1657</v>
      </c>
      <c r="AV284" s="236" t="s">
        <v>4777</v>
      </c>
      <c r="AW284" s="236" t="s">
        <v>1817</v>
      </c>
      <c r="AX284" s="236" t="s">
        <v>2047</v>
      </c>
      <c r="AY284" s="236" t="s">
        <v>2486</v>
      </c>
      <c r="AZ284" s="236" t="s">
        <v>2992</v>
      </c>
      <c r="BA284" s="236" t="s">
        <v>1548</v>
      </c>
      <c r="BB284" s="235" t="s">
        <v>4773</v>
      </c>
    </row>
    <row r="285" spans="1:54" s="238" customFormat="1">
      <c r="A285" s="235" t="s">
        <v>4778</v>
      </c>
      <c r="B285" s="235" t="s">
        <v>3320</v>
      </c>
      <c r="C285" s="235" t="s">
        <v>4767</v>
      </c>
      <c r="D285" s="236">
        <v>210</v>
      </c>
      <c r="E285" s="237">
        <v>62.601999999999997</v>
      </c>
      <c r="F285" s="237">
        <v>0.77</v>
      </c>
      <c r="G285" s="237">
        <v>17.388999999999999</v>
      </c>
      <c r="H285" s="237">
        <v>5.5919999999999996</v>
      </c>
      <c r="I285" s="237">
        <v>0.10100000000000001</v>
      </c>
      <c r="J285" s="237">
        <v>1.94</v>
      </c>
      <c r="K285" s="237">
        <v>5.4880000000000004</v>
      </c>
      <c r="L285" s="237">
        <v>2.9249999999999998</v>
      </c>
      <c r="M285" s="237">
        <v>2.105</v>
      </c>
      <c r="N285" s="237">
        <v>0.121</v>
      </c>
      <c r="O285" s="237">
        <v>0.85699999999999998</v>
      </c>
      <c r="P285" s="237">
        <v>99.89</v>
      </c>
      <c r="Q285" s="236" t="s">
        <v>3250</v>
      </c>
      <c r="R285" s="236"/>
      <c r="S285" s="236" t="s">
        <v>2821</v>
      </c>
      <c r="T285" s="236" t="s">
        <v>2526</v>
      </c>
      <c r="U285" s="236" t="s">
        <v>2902</v>
      </c>
      <c r="V285" s="236" t="s">
        <v>3425</v>
      </c>
      <c r="W285" s="236" t="s">
        <v>3501</v>
      </c>
      <c r="X285" s="236" t="s">
        <v>2962</v>
      </c>
      <c r="Y285" s="236" t="s">
        <v>3368</v>
      </c>
      <c r="Z285" s="236" t="s">
        <v>3230</v>
      </c>
      <c r="AA285" s="236" t="s">
        <v>2203</v>
      </c>
      <c r="AB285" s="236" t="s">
        <v>2967</v>
      </c>
      <c r="AC285" s="236" t="s">
        <v>4657</v>
      </c>
      <c r="AD285" s="236" t="s">
        <v>1934</v>
      </c>
      <c r="AE285" s="236" t="s">
        <v>1697</v>
      </c>
      <c r="AF285" s="236" t="s">
        <v>2442</v>
      </c>
      <c r="AG285" s="236" t="s">
        <v>3343</v>
      </c>
      <c r="AH285" s="236" t="s">
        <v>4779</v>
      </c>
      <c r="AI285" s="236" t="s">
        <v>4303</v>
      </c>
      <c r="AJ285" s="236" t="s">
        <v>3372</v>
      </c>
      <c r="AK285" s="236" t="s">
        <v>3754</v>
      </c>
      <c r="AL285" s="236" t="s">
        <v>1638</v>
      </c>
      <c r="AM285" s="236" t="s">
        <v>1867</v>
      </c>
      <c r="AN285" s="236" t="s">
        <v>1818</v>
      </c>
      <c r="AO285" s="236" t="s">
        <v>2942</v>
      </c>
      <c r="AP285" s="236" t="s">
        <v>2246</v>
      </c>
      <c r="AQ285" s="236" t="s">
        <v>3000</v>
      </c>
      <c r="AR285" s="236" t="s">
        <v>2149</v>
      </c>
      <c r="AS285" s="236" t="s">
        <v>2190</v>
      </c>
      <c r="AT285" s="236" t="s">
        <v>2437</v>
      </c>
      <c r="AU285" s="236" t="s">
        <v>1607</v>
      </c>
      <c r="AV285" s="236" t="s">
        <v>1895</v>
      </c>
      <c r="AW285" s="236" t="s">
        <v>4549</v>
      </c>
      <c r="AX285" s="236" t="s">
        <v>4733</v>
      </c>
      <c r="AY285" s="236" t="s">
        <v>2435</v>
      </c>
      <c r="AZ285" s="236" t="s">
        <v>2897</v>
      </c>
      <c r="BA285" s="236" t="s">
        <v>1991</v>
      </c>
      <c r="BB285" s="235" t="s">
        <v>4773</v>
      </c>
    </row>
    <row r="286" spans="1:54" s="238" customFormat="1">
      <c r="A286" s="235" t="s">
        <v>4780</v>
      </c>
      <c r="B286" s="235" t="s">
        <v>3320</v>
      </c>
      <c r="C286" s="235" t="s">
        <v>4781</v>
      </c>
      <c r="D286" s="236">
        <v>210</v>
      </c>
      <c r="E286" s="237">
        <v>72.45</v>
      </c>
      <c r="F286" s="237">
        <v>0.24299999999999999</v>
      </c>
      <c r="G286" s="237">
        <v>14.481999999999999</v>
      </c>
      <c r="H286" s="237">
        <v>1.395</v>
      </c>
      <c r="I286" s="237">
        <v>2.7E-2</v>
      </c>
      <c r="J286" s="237">
        <v>0.41899999999999998</v>
      </c>
      <c r="K286" s="237">
        <v>0.73599999999999999</v>
      </c>
      <c r="L286" s="237">
        <v>3.294</v>
      </c>
      <c r="M286" s="237">
        <v>5.18</v>
      </c>
      <c r="N286" s="237">
        <v>0.31</v>
      </c>
      <c r="O286" s="237">
        <v>0.748</v>
      </c>
      <c r="P286" s="237">
        <v>99.284000000000006</v>
      </c>
      <c r="Q286" s="236" t="s">
        <v>4168</v>
      </c>
      <c r="R286" s="236"/>
      <c r="S286" s="236" t="s">
        <v>3683</v>
      </c>
      <c r="T286" s="236" t="s">
        <v>4761</v>
      </c>
      <c r="U286" s="236" t="s">
        <v>4782</v>
      </c>
      <c r="V286" s="236" t="s">
        <v>3264</v>
      </c>
      <c r="W286" s="236" t="s">
        <v>1988</v>
      </c>
      <c r="X286" s="236" t="s">
        <v>2522</v>
      </c>
      <c r="Y286" s="236" t="s">
        <v>3569</v>
      </c>
      <c r="Z286" s="236" t="s">
        <v>2928</v>
      </c>
      <c r="AA286" s="236" t="s">
        <v>1818</v>
      </c>
      <c r="AB286" s="236" t="s">
        <v>4749</v>
      </c>
      <c r="AC286" s="236" t="s">
        <v>4221</v>
      </c>
      <c r="AD286" s="236" t="s">
        <v>1616</v>
      </c>
      <c r="AE286" s="236" t="s">
        <v>4783</v>
      </c>
      <c r="AF286" s="236" t="s">
        <v>2625</v>
      </c>
      <c r="AG286" s="236" t="s">
        <v>1883</v>
      </c>
      <c r="AH286" s="236" t="s">
        <v>4784</v>
      </c>
      <c r="AI286" s="236" t="s">
        <v>1531</v>
      </c>
      <c r="AJ286" s="236" t="s">
        <v>3444</v>
      </c>
      <c r="AK286" s="236" t="s">
        <v>1800</v>
      </c>
      <c r="AL286" s="236" t="s">
        <v>3618</v>
      </c>
      <c r="AM286" s="236" t="s">
        <v>2029</v>
      </c>
      <c r="AN286" s="236" t="s">
        <v>4785</v>
      </c>
      <c r="AO286" s="236" t="s">
        <v>1921</v>
      </c>
      <c r="AP286" s="236" t="s">
        <v>2125</v>
      </c>
      <c r="AQ286" s="236" t="s">
        <v>2151</v>
      </c>
      <c r="AR286" s="236" t="s">
        <v>4191</v>
      </c>
      <c r="AS286" s="236" t="s">
        <v>4474</v>
      </c>
      <c r="AT286" s="236" t="s">
        <v>4786</v>
      </c>
      <c r="AU286" s="236" t="s">
        <v>2786</v>
      </c>
      <c r="AV286" s="236" t="s">
        <v>4787</v>
      </c>
      <c r="AW286" s="236" t="s">
        <v>2200</v>
      </c>
      <c r="AX286" s="236" t="s">
        <v>2153</v>
      </c>
      <c r="AY286" s="236" t="s">
        <v>1884</v>
      </c>
      <c r="AZ286" s="236" t="s">
        <v>1862</v>
      </c>
      <c r="BA286" s="236" t="s">
        <v>3934</v>
      </c>
      <c r="BB286" s="235" t="s">
        <v>4773</v>
      </c>
    </row>
    <row r="287" spans="1:54" s="238" customFormat="1">
      <c r="A287" s="235" t="s">
        <v>4788</v>
      </c>
      <c r="B287" s="235" t="s">
        <v>3320</v>
      </c>
      <c r="C287" s="235" t="s">
        <v>4781</v>
      </c>
      <c r="D287" s="236">
        <v>210</v>
      </c>
      <c r="E287" s="237">
        <v>73.552999999999997</v>
      </c>
      <c r="F287" s="237">
        <v>0.23100000000000001</v>
      </c>
      <c r="G287" s="237">
        <v>14.529</v>
      </c>
      <c r="H287" s="237">
        <v>1.226</v>
      </c>
      <c r="I287" s="237">
        <v>2.1999999999999999E-2</v>
      </c>
      <c r="J287" s="237">
        <v>0.39900000000000002</v>
      </c>
      <c r="K287" s="237">
        <v>0.627</v>
      </c>
      <c r="L287" s="237">
        <v>3.2010000000000001</v>
      </c>
      <c r="M287" s="237">
        <v>5.4589999999999996</v>
      </c>
      <c r="N287" s="237">
        <v>0.22900000000000001</v>
      </c>
      <c r="O287" s="237">
        <v>0.77800000000000002</v>
      </c>
      <c r="P287" s="237">
        <v>100.254</v>
      </c>
      <c r="Q287" s="236" t="s">
        <v>3954</v>
      </c>
      <c r="R287" s="236"/>
      <c r="S287" s="236" t="s">
        <v>3683</v>
      </c>
      <c r="T287" s="236" t="s">
        <v>1552</v>
      </c>
      <c r="U287" s="236" t="s">
        <v>1865</v>
      </c>
      <c r="V287" s="236" t="s">
        <v>1634</v>
      </c>
      <c r="W287" s="236" t="s">
        <v>2193</v>
      </c>
      <c r="X287" s="236" t="s">
        <v>1885</v>
      </c>
      <c r="Y287" s="236" t="s">
        <v>4789</v>
      </c>
      <c r="Z287" s="236" t="s">
        <v>2399</v>
      </c>
      <c r="AA287" s="236" t="s">
        <v>1818</v>
      </c>
      <c r="AB287" s="236" t="s">
        <v>2731</v>
      </c>
      <c r="AC287" s="236" t="s">
        <v>4685</v>
      </c>
      <c r="AD287" s="236" t="s">
        <v>4790</v>
      </c>
      <c r="AE287" s="236" t="s">
        <v>2837</v>
      </c>
      <c r="AF287" s="236" t="s">
        <v>2352</v>
      </c>
      <c r="AG287" s="236" t="s">
        <v>1920</v>
      </c>
      <c r="AH287" s="236" t="s">
        <v>4203</v>
      </c>
      <c r="AI287" s="236" t="s">
        <v>1760</v>
      </c>
      <c r="AJ287" s="236" t="s">
        <v>3145</v>
      </c>
      <c r="AK287" s="236" t="s">
        <v>1800</v>
      </c>
      <c r="AL287" s="236" t="s">
        <v>1556</v>
      </c>
      <c r="AM287" s="236" t="s">
        <v>1559</v>
      </c>
      <c r="AN287" s="236" t="s">
        <v>4791</v>
      </c>
      <c r="AO287" s="236" t="s">
        <v>1916</v>
      </c>
      <c r="AP287" s="236" t="s">
        <v>4792</v>
      </c>
      <c r="AQ287" s="236" t="s">
        <v>1972</v>
      </c>
      <c r="AR287" s="236" t="s">
        <v>4414</v>
      </c>
      <c r="AS287" s="236" t="s">
        <v>4793</v>
      </c>
      <c r="AT287" s="236" t="s">
        <v>4794</v>
      </c>
      <c r="AU287" s="236" t="s">
        <v>4276</v>
      </c>
      <c r="AV287" s="236" t="s">
        <v>4752</v>
      </c>
      <c r="AW287" s="236" t="s">
        <v>3182</v>
      </c>
      <c r="AX287" s="236" t="s">
        <v>2153</v>
      </c>
      <c r="AY287" s="236" t="s">
        <v>2726</v>
      </c>
      <c r="AZ287" s="236" t="s">
        <v>1827</v>
      </c>
      <c r="BA287" s="236" t="s">
        <v>2002</v>
      </c>
      <c r="BB287" s="235" t="s">
        <v>4773</v>
      </c>
    </row>
    <row r="288" spans="1:54" s="238" customFormat="1">
      <c r="A288" s="235" t="s">
        <v>4795</v>
      </c>
      <c r="B288" s="235" t="s">
        <v>3320</v>
      </c>
      <c r="C288" s="235" t="s">
        <v>4781</v>
      </c>
      <c r="D288" s="236">
        <v>210</v>
      </c>
      <c r="E288" s="237">
        <v>72.968000000000004</v>
      </c>
      <c r="F288" s="237">
        <v>0.249</v>
      </c>
      <c r="G288" s="237">
        <v>14.396000000000001</v>
      </c>
      <c r="H288" s="237">
        <v>1.323</v>
      </c>
      <c r="I288" s="237">
        <v>2.3E-2</v>
      </c>
      <c r="J288" s="237">
        <v>0.41599999999999998</v>
      </c>
      <c r="K288" s="237">
        <v>0.71199999999999997</v>
      </c>
      <c r="L288" s="237">
        <v>3.0819999999999999</v>
      </c>
      <c r="M288" s="237">
        <v>5.4029999999999996</v>
      </c>
      <c r="N288" s="237">
        <v>0.312</v>
      </c>
      <c r="O288" s="237">
        <v>0.76200000000000001</v>
      </c>
      <c r="P288" s="237">
        <v>99.647000000000006</v>
      </c>
      <c r="Q288" s="236" t="s">
        <v>2685</v>
      </c>
      <c r="R288" s="236"/>
      <c r="S288" s="236" t="s">
        <v>2512</v>
      </c>
      <c r="T288" s="236" t="s">
        <v>2749</v>
      </c>
      <c r="U288" s="236" t="s">
        <v>2699</v>
      </c>
      <c r="V288" s="236" t="s">
        <v>2220</v>
      </c>
      <c r="W288" s="236" t="s">
        <v>2165</v>
      </c>
      <c r="X288" s="236" t="s">
        <v>3060</v>
      </c>
      <c r="Y288" s="236" t="s">
        <v>4796</v>
      </c>
      <c r="Z288" s="236" t="s">
        <v>1739</v>
      </c>
      <c r="AA288" s="236" t="s">
        <v>2073</v>
      </c>
      <c r="AB288" s="236" t="s">
        <v>4797</v>
      </c>
      <c r="AC288" s="236" t="s">
        <v>3271</v>
      </c>
      <c r="AD288" s="236" t="s">
        <v>4798</v>
      </c>
      <c r="AE288" s="236" t="s">
        <v>2730</v>
      </c>
      <c r="AF288" s="236" t="s">
        <v>2866</v>
      </c>
      <c r="AG288" s="236" t="s">
        <v>2691</v>
      </c>
      <c r="AH288" s="236" t="s">
        <v>4754</v>
      </c>
      <c r="AI288" s="236" t="s">
        <v>2928</v>
      </c>
      <c r="AJ288" s="236" t="s">
        <v>3064</v>
      </c>
      <c r="AK288" s="236" t="s">
        <v>2992</v>
      </c>
      <c r="AL288" s="236" t="s">
        <v>1553</v>
      </c>
      <c r="AM288" s="236" t="s">
        <v>1764</v>
      </c>
      <c r="AN288" s="236" t="s">
        <v>2099</v>
      </c>
      <c r="AO288" s="236" t="s">
        <v>3636</v>
      </c>
      <c r="AP288" s="236" t="s">
        <v>4007</v>
      </c>
      <c r="AQ288" s="236" t="s">
        <v>3172</v>
      </c>
      <c r="AR288" s="236" t="s">
        <v>4799</v>
      </c>
      <c r="AS288" s="236" t="s">
        <v>4744</v>
      </c>
      <c r="AT288" s="236" t="s">
        <v>4800</v>
      </c>
      <c r="AU288" s="236" t="s">
        <v>2168</v>
      </c>
      <c r="AV288" s="236" t="s">
        <v>4787</v>
      </c>
      <c r="AW288" s="236" t="s">
        <v>3650</v>
      </c>
      <c r="AX288" s="236" t="s">
        <v>2844</v>
      </c>
      <c r="AY288" s="236" t="s">
        <v>1964</v>
      </c>
      <c r="AZ288" s="236" t="s">
        <v>1862</v>
      </c>
      <c r="BA288" s="236" t="s">
        <v>3433</v>
      </c>
      <c r="BB288" s="235" t="s">
        <v>4773</v>
      </c>
    </row>
    <row r="289" spans="1:54" s="238" customFormat="1">
      <c r="A289" s="235" t="s">
        <v>4801</v>
      </c>
      <c r="B289" s="235" t="s">
        <v>3320</v>
      </c>
      <c r="C289" s="235" t="s">
        <v>4781</v>
      </c>
      <c r="D289" s="236">
        <v>210</v>
      </c>
      <c r="E289" s="237">
        <v>72.727000000000004</v>
      </c>
      <c r="F289" s="237">
        <v>0.24099999999999999</v>
      </c>
      <c r="G289" s="237">
        <v>14.496</v>
      </c>
      <c r="H289" s="237">
        <v>1.3149999999999999</v>
      </c>
      <c r="I289" s="237">
        <v>2.3E-2</v>
      </c>
      <c r="J289" s="237">
        <v>0.40300000000000002</v>
      </c>
      <c r="K289" s="237">
        <v>0.69699999999999995</v>
      </c>
      <c r="L289" s="237">
        <v>3.1059999999999999</v>
      </c>
      <c r="M289" s="237">
        <v>5.4530000000000003</v>
      </c>
      <c r="N289" s="237">
        <v>0.29899999999999999</v>
      </c>
      <c r="O289" s="237">
        <v>0.77700000000000002</v>
      </c>
      <c r="P289" s="237">
        <v>99.537000000000006</v>
      </c>
      <c r="Q289" s="236" t="s">
        <v>3609</v>
      </c>
      <c r="R289" s="236"/>
      <c r="S289" s="236" t="s">
        <v>2459</v>
      </c>
      <c r="T289" s="236" t="s">
        <v>3123</v>
      </c>
      <c r="U289" s="236" t="s">
        <v>1723</v>
      </c>
      <c r="V289" s="236" t="s">
        <v>1868</v>
      </c>
      <c r="W289" s="236" t="s">
        <v>2217</v>
      </c>
      <c r="X289" s="236" t="s">
        <v>4016</v>
      </c>
      <c r="Y289" s="236" t="s">
        <v>3514</v>
      </c>
      <c r="Z289" s="236" t="s">
        <v>3498</v>
      </c>
      <c r="AA289" s="236" t="s">
        <v>1801</v>
      </c>
      <c r="AB289" s="236" t="s">
        <v>2909</v>
      </c>
      <c r="AC289" s="236" t="s">
        <v>2881</v>
      </c>
      <c r="AD289" s="236" t="s">
        <v>4802</v>
      </c>
      <c r="AE289" s="236" t="s">
        <v>4803</v>
      </c>
      <c r="AF289" s="236" t="s">
        <v>2665</v>
      </c>
      <c r="AG289" s="236" t="s">
        <v>3129</v>
      </c>
      <c r="AH289" s="236" t="s">
        <v>3592</v>
      </c>
      <c r="AI289" s="236" t="s">
        <v>3223</v>
      </c>
      <c r="AJ289" s="236" t="s">
        <v>3363</v>
      </c>
      <c r="AK289" s="236" t="s">
        <v>3941</v>
      </c>
      <c r="AL289" s="236" t="s">
        <v>1778</v>
      </c>
      <c r="AM289" s="236" t="s">
        <v>1699</v>
      </c>
      <c r="AN289" s="236" t="s">
        <v>2100</v>
      </c>
      <c r="AO289" s="236" t="s">
        <v>2010</v>
      </c>
      <c r="AP289" s="236" t="s">
        <v>4804</v>
      </c>
      <c r="AQ289" s="236" t="s">
        <v>3127</v>
      </c>
      <c r="AR289" s="236" t="s">
        <v>2177</v>
      </c>
      <c r="AS289" s="236" t="s">
        <v>2807</v>
      </c>
      <c r="AT289" s="236" t="s">
        <v>4800</v>
      </c>
      <c r="AU289" s="236" t="s">
        <v>2513</v>
      </c>
      <c r="AV289" s="236" t="s">
        <v>4805</v>
      </c>
      <c r="AW289" s="236" t="s">
        <v>2210</v>
      </c>
      <c r="AX289" s="236" t="s">
        <v>1868</v>
      </c>
      <c r="AY289" s="236" t="s">
        <v>2678</v>
      </c>
      <c r="AZ289" s="236" t="s">
        <v>1863</v>
      </c>
      <c r="BA289" s="236" t="s">
        <v>3573</v>
      </c>
      <c r="BB289" s="235" t="s">
        <v>4773</v>
      </c>
    </row>
    <row r="290" spans="1:54" s="238" customFormat="1">
      <c r="A290" s="235" t="s">
        <v>4806</v>
      </c>
      <c r="B290" s="235" t="s">
        <v>3320</v>
      </c>
      <c r="C290" s="235" t="s">
        <v>4781</v>
      </c>
      <c r="D290" s="236">
        <v>210</v>
      </c>
      <c r="E290" s="237">
        <v>73.305999999999997</v>
      </c>
      <c r="F290" s="237">
        <v>0.249</v>
      </c>
      <c r="G290" s="237">
        <v>14.313000000000001</v>
      </c>
      <c r="H290" s="237">
        <v>1.3049999999999999</v>
      </c>
      <c r="I290" s="237">
        <v>2.5000000000000001E-2</v>
      </c>
      <c r="J290" s="237">
        <v>0.41699999999999998</v>
      </c>
      <c r="K290" s="237">
        <v>0.73399999999999999</v>
      </c>
      <c r="L290" s="237">
        <v>3.1379999999999999</v>
      </c>
      <c r="M290" s="237">
        <v>5.4080000000000004</v>
      </c>
      <c r="N290" s="237">
        <v>0.31900000000000001</v>
      </c>
      <c r="O290" s="237">
        <v>0.77400000000000002</v>
      </c>
      <c r="P290" s="237">
        <v>99.988</v>
      </c>
      <c r="Q290" s="236" t="s">
        <v>3954</v>
      </c>
      <c r="R290" s="236"/>
      <c r="S290" s="236" t="s">
        <v>2062</v>
      </c>
      <c r="T290" s="236" t="s">
        <v>3259</v>
      </c>
      <c r="U290" s="236" t="s">
        <v>2017</v>
      </c>
      <c r="V290" s="236" t="s">
        <v>2844</v>
      </c>
      <c r="W290" s="236" t="s">
        <v>1868</v>
      </c>
      <c r="X290" s="236" t="s">
        <v>1995</v>
      </c>
      <c r="Y290" s="236" t="s">
        <v>4807</v>
      </c>
      <c r="Z290" s="236" t="s">
        <v>3307</v>
      </c>
      <c r="AA290" s="236" t="s">
        <v>1783</v>
      </c>
      <c r="AB290" s="236" t="s">
        <v>2857</v>
      </c>
      <c r="AC290" s="236" t="s">
        <v>3595</v>
      </c>
      <c r="AD290" s="236" t="s">
        <v>4232</v>
      </c>
      <c r="AE290" s="236" t="s">
        <v>3765</v>
      </c>
      <c r="AF290" s="236" t="s">
        <v>2580</v>
      </c>
      <c r="AG290" s="236" t="s">
        <v>2187</v>
      </c>
      <c r="AH290" s="236" t="s">
        <v>2963</v>
      </c>
      <c r="AI290" s="236" t="s">
        <v>2847</v>
      </c>
      <c r="AJ290" s="236" t="s">
        <v>2474</v>
      </c>
      <c r="AK290" s="236" t="s">
        <v>1662</v>
      </c>
      <c r="AL290" s="236" t="s">
        <v>2845</v>
      </c>
      <c r="AM290" s="236" t="s">
        <v>2056</v>
      </c>
      <c r="AN290" s="236" t="s">
        <v>2192</v>
      </c>
      <c r="AO290" s="236" t="s">
        <v>1946</v>
      </c>
      <c r="AP290" s="236" t="s">
        <v>2219</v>
      </c>
      <c r="AQ290" s="236" t="s">
        <v>3147</v>
      </c>
      <c r="AR290" s="236" t="s">
        <v>4694</v>
      </c>
      <c r="AS290" s="236" t="s">
        <v>2439</v>
      </c>
      <c r="AT290" s="236" t="s">
        <v>3976</v>
      </c>
      <c r="AU290" s="236" t="s">
        <v>2235</v>
      </c>
      <c r="AV290" s="236" t="s">
        <v>4808</v>
      </c>
      <c r="AW290" s="236" t="s">
        <v>2443</v>
      </c>
      <c r="AX290" s="236" t="s">
        <v>2561</v>
      </c>
      <c r="AY290" s="236" t="s">
        <v>4028</v>
      </c>
      <c r="AZ290" s="236" t="s">
        <v>1982</v>
      </c>
      <c r="BA290" s="236" t="s">
        <v>3732</v>
      </c>
      <c r="BB290" s="235" t="s">
        <v>4773</v>
      </c>
    </row>
    <row r="291" spans="1:54" s="238" customFormat="1">
      <c r="A291" s="235" t="s">
        <v>4809</v>
      </c>
      <c r="B291" s="235" t="s">
        <v>3320</v>
      </c>
      <c r="C291" s="235" t="s">
        <v>4781</v>
      </c>
      <c r="D291" s="236">
        <v>210</v>
      </c>
      <c r="E291" s="237">
        <v>72.67</v>
      </c>
      <c r="F291" s="237">
        <v>0.23899999999999999</v>
      </c>
      <c r="G291" s="237">
        <v>14.601000000000001</v>
      </c>
      <c r="H291" s="237">
        <v>1.3480000000000001</v>
      </c>
      <c r="I291" s="237">
        <v>3.1E-2</v>
      </c>
      <c r="J291" s="237">
        <v>0.39500000000000002</v>
      </c>
      <c r="K291" s="237">
        <v>0.749</v>
      </c>
      <c r="L291" s="237">
        <v>3.3540000000000001</v>
      </c>
      <c r="M291" s="237">
        <v>4.7709999999999999</v>
      </c>
      <c r="N291" s="237">
        <v>0.316</v>
      </c>
      <c r="O291" s="237">
        <v>0.79400000000000004</v>
      </c>
      <c r="P291" s="237">
        <v>99.268000000000001</v>
      </c>
      <c r="Q291" s="236" t="s">
        <v>3030</v>
      </c>
      <c r="R291" s="236"/>
      <c r="S291" s="236" t="s">
        <v>1705</v>
      </c>
      <c r="T291" s="236" t="s">
        <v>2749</v>
      </c>
      <c r="U291" s="236" t="s">
        <v>3573</v>
      </c>
      <c r="V291" s="236" t="s">
        <v>2086</v>
      </c>
      <c r="W291" s="236" t="s">
        <v>2619</v>
      </c>
      <c r="X291" s="236" t="s">
        <v>4632</v>
      </c>
      <c r="Y291" s="236" t="s">
        <v>4789</v>
      </c>
      <c r="Z291" s="236" t="s">
        <v>1866</v>
      </c>
      <c r="AA291" s="236" t="s">
        <v>1712</v>
      </c>
      <c r="AB291" s="236" t="s">
        <v>3678</v>
      </c>
      <c r="AC291" s="236" t="s">
        <v>3028</v>
      </c>
      <c r="AD291" s="236" t="s">
        <v>2388</v>
      </c>
      <c r="AE291" s="236" t="s">
        <v>4810</v>
      </c>
      <c r="AF291" s="236" t="s">
        <v>3310</v>
      </c>
      <c r="AG291" s="236" t="s">
        <v>2358</v>
      </c>
      <c r="AH291" s="236" t="s">
        <v>4462</v>
      </c>
      <c r="AI291" s="236" t="s">
        <v>1659</v>
      </c>
      <c r="AJ291" s="236" t="s">
        <v>4811</v>
      </c>
      <c r="AK291" s="236" t="s">
        <v>3489</v>
      </c>
      <c r="AL291" s="236" t="s">
        <v>1778</v>
      </c>
      <c r="AM291" s="236" t="s">
        <v>1633</v>
      </c>
      <c r="AN291" s="236" t="s">
        <v>3162</v>
      </c>
      <c r="AO291" s="236" t="s">
        <v>2738</v>
      </c>
      <c r="AP291" s="236" t="s">
        <v>2189</v>
      </c>
      <c r="AQ291" s="236" t="s">
        <v>1894</v>
      </c>
      <c r="AR291" s="236" t="s">
        <v>2396</v>
      </c>
      <c r="AS291" s="236" t="s">
        <v>3519</v>
      </c>
      <c r="AT291" s="236" t="s">
        <v>3689</v>
      </c>
      <c r="AU291" s="236" t="s">
        <v>3420</v>
      </c>
      <c r="AV291" s="236" t="s">
        <v>4752</v>
      </c>
      <c r="AW291" s="236" t="s">
        <v>3650</v>
      </c>
      <c r="AX291" s="236" t="s">
        <v>1558</v>
      </c>
      <c r="AY291" s="236" t="s">
        <v>4195</v>
      </c>
      <c r="AZ291" s="236" t="s">
        <v>2760</v>
      </c>
      <c r="BA291" s="236" t="s">
        <v>2060</v>
      </c>
      <c r="BB291" s="235" t="s">
        <v>4773</v>
      </c>
    </row>
    <row r="292" spans="1:54" s="238" customFormat="1">
      <c r="A292" s="235" t="s">
        <v>4812</v>
      </c>
      <c r="B292" s="235" t="s">
        <v>3320</v>
      </c>
      <c r="C292" s="235" t="s">
        <v>4781</v>
      </c>
      <c r="D292" s="236">
        <v>210</v>
      </c>
      <c r="E292" s="237">
        <v>72.608999999999995</v>
      </c>
      <c r="F292" s="237">
        <v>0.249</v>
      </c>
      <c r="G292" s="237">
        <v>14.474</v>
      </c>
      <c r="H292" s="237">
        <v>1.4</v>
      </c>
      <c r="I292" s="237">
        <v>3.5000000000000003E-2</v>
      </c>
      <c r="J292" s="237">
        <v>0.44700000000000001</v>
      </c>
      <c r="K292" s="237">
        <v>0.80600000000000005</v>
      </c>
      <c r="L292" s="237">
        <v>3.1779999999999999</v>
      </c>
      <c r="M292" s="237">
        <v>5.4169999999999998</v>
      </c>
      <c r="N292" s="237">
        <v>0.31</v>
      </c>
      <c r="O292" s="237">
        <v>0.64100000000000001</v>
      </c>
      <c r="P292" s="237">
        <v>99.566000000000003</v>
      </c>
      <c r="Q292" s="236" t="s">
        <v>4197</v>
      </c>
      <c r="R292" s="236"/>
      <c r="S292" s="236" t="s">
        <v>3553</v>
      </c>
      <c r="T292" s="236" t="s">
        <v>3212</v>
      </c>
      <c r="U292" s="236" t="s">
        <v>3512</v>
      </c>
      <c r="V292" s="236" t="s">
        <v>2443</v>
      </c>
      <c r="W292" s="236" t="s">
        <v>1818</v>
      </c>
      <c r="X292" s="236" t="s">
        <v>4301</v>
      </c>
      <c r="Y292" s="236" t="s">
        <v>4032</v>
      </c>
      <c r="Z292" s="236" t="s">
        <v>2572</v>
      </c>
      <c r="AA292" s="236" t="s">
        <v>1540</v>
      </c>
      <c r="AB292" s="236" t="s">
        <v>4813</v>
      </c>
      <c r="AC292" s="236" t="s">
        <v>4582</v>
      </c>
      <c r="AD292" s="236" t="s">
        <v>4755</v>
      </c>
      <c r="AE292" s="236" t="s">
        <v>3695</v>
      </c>
      <c r="AF292" s="236" t="s">
        <v>3209</v>
      </c>
      <c r="AG292" s="236" t="s">
        <v>3129</v>
      </c>
      <c r="AH292" s="236" t="s">
        <v>2751</v>
      </c>
      <c r="AI292" s="236" t="s">
        <v>2632</v>
      </c>
      <c r="AJ292" s="236" t="s">
        <v>3515</v>
      </c>
      <c r="AK292" s="236" t="s">
        <v>4397</v>
      </c>
      <c r="AL292" s="236" t="s">
        <v>3786</v>
      </c>
      <c r="AM292" s="236" t="s">
        <v>1848</v>
      </c>
      <c r="AN292" s="236" t="s">
        <v>4160</v>
      </c>
      <c r="AO292" s="236" t="s">
        <v>1907</v>
      </c>
      <c r="AP292" s="236" t="s">
        <v>4792</v>
      </c>
      <c r="AQ292" s="236" t="s">
        <v>1972</v>
      </c>
      <c r="AR292" s="236" t="s">
        <v>2177</v>
      </c>
      <c r="AS292" s="236" t="s">
        <v>3791</v>
      </c>
      <c r="AT292" s="236" t="s">
        <v>4800</v>
      </c>
      <c r="AU292" s="236" t="s">
        <v>2072</v>
      </c>
      <c r="AV292" s="236" t="s">
        <v>4805</v>
      </c>
      <c r="AW292" s="236" t="s">
        <v>2351</v>
      </c>
      <c r="AX292" s="236" t="s">
        <v>1808</v>
      </c>
      <c r="AY292" s="236" t="s">
        <v>4329</v>
      </c>
      <c r="AZ292" s="236" t="s">
        <v>1863</v>
      </c>
      <c r="BA292" s="236" t="s">
        <v>3104</v>
      </c>
      <c r="BB292" s="235" t="s">
        <v>4773</v>
      </c>
    </row>
    <row r="293" spans="1:54" s="238" customFormat="1">
      <c r="A293" s="235" t="s">
        <v>4814</v>
      </c>
      <c r="B293" s="235" t="s">
        <v>4815</v>
      </c>
      <c r="C293" s="235" t="s">
        <v>3321</v>
      </c>
      <c r="D293" s="236">
        <v>210</v>
      </c>
      <c r="E293" s="237">
        <v>68.88</v>
      </c>
      <c r="F293" s="237">
        <v>0.45</v>
      </c>
      <c r="G293" s="237">
        <v>16.21</v>
      </c>
      <c r="H293" s="237">
        <v>3.1229162036008002</v>
      </c>
      <c r="I293" s="237">
        <v>0.05</v>
      </c>
      <c r="J293" s="237">
        <v>0.83</v>
      </c>
      <c r="K293" s="237">
        <v>2.29</v>
      </c>
      <c r="L293" s="237">
        <v>4.2</v>
      </c>
      <c r="M293" s="237">
        <v>3.9</v>
      </c>
      <c r="N293" s="237">
        <v>0.25</v>
      </c>
      <c r="O293" s="237">
        <v>0.65</v>
      </c>
      <c r="P293" s="237">
        <f>SUM(E293:O293)</f>
        <v>100.8329162036008</v>
      </c>
      <c r="Q293" s="236" t="s">
        <v>3316</v>
      </c>
      <c r="R293" s="236" t="s">
        <v>2680</v>
      </c>
      <c r="S293" s="236"/>
      <c r="T293" s="236" t="s">
        <v>1781</v>
      </c>
      <c r="U293" s="236"/>
      <c r="V293" s="236"/>
      <c r="W293" s="236"/>
      <c r="X293" s="236"/>
      <c r="Y293" s="236"/>
      <c r="Z293" s="236" t="s">
        <v>3815</v>
      </c>
      <c r="AA293" s="236"/>
      <c r="AB293" s="236" t="s">
        <v>3394</v>
      </c>
      <c r="AC293" s="236" t="s">
        <v>4140</v>
      </c>
      <c r="AD293" s="236" t="s">
        <v>2502</v>
      </c>
      <c r="AE293" s="236" t="s">
        <v>3581</v>
      </c>
      <c r="AF293" s="236" t="s">
        <v>3741</v>
      </c>
      <c r="AG293" s="236" t="s">
        <v>1633</v>
      </c>
      <c r="AH293" s="236" t="s">
        <v>4816</v>
      </c>
      <c r="AI293" s="236" t="s">
        <v>4817</v>
      </c>
      <c r="AJ293" s="236" t="s">
        <v>4089</v>
      </c>
      <c r="AK293" s="236" t="s">
        <v>2442</v>
      </c>
      <c r="AL293" s="236" t="s">
        <v>2980</v>
      </c>
      <c r="AM293" s="236" t="s">
        <v>2749</v>
      </c>
      <c r="AN293" s="236" t="s">
        <v>2135</v>
      </c>
      <c r="AO293" s="236" t="s">
        <v>2510</v>
      </c>
      <c r="AP293" s="236" t="s">
        <v>2460</v>
      </c>
      <c r="AQ293" s="236" t="s">
        <v>1751</v>
      </c>
      <c r="AR293" s="236" t="s">
        <v>2404</v>
      </c>
      <c r="AS293" s="236" t="s">
        <v>2193</v>
      </c>
      <c r="AT293" s="236" t="s">
        <v>3562</v>
      </c>
      <c r="AU293" s="236" t="s">
        <v>2446</v>
      </c>
      <c r="AV293" s="236" t="s">
        <v>2600</v>
      </c>
      <c r="AW293" s="236" t="s">
        <v>2848</v>
      </c>
      <c r="AX293" s="236" t="s">
        <v>2460</v>
      </c>
      <c r="AY293" s="236" t="s">
        <v>2977</v>
      </c>
      <c r="AZ293" s="236" t="s">
        <v>3633</v>
      </c>
      <c r="BA293" s="236" t="s">
        <v>3168</v>
      </c>
      <c r="BB293" s="235" t="s">
        <v>4818</v>
      </c>
    </row>
    <row r="294" spans="1:54" s="238" customFormat="1">
      <c r="A294" s="235" t="s">
        <v>4819</v>
      </c>
      <c r="B294" s="235" t="s">
        <v>4815</v>
      </c>
      <c r="C294" s="235" t="s">
        <v>3321</v>
      </c>
      <c r="D294" s="236">
        <v>210</v>
      </c>
      <c r="E294" s="237">
        <v>68.03</v>
      </c>
      <c r="F294" s="237">
        <v>0.52</v>
      </c>
      <c r="G294" s="237">
        <v>16.11</v>
      </c>
      <c r="H294" s="237">
        <v>3.7008224049788843</v>
      </c>
      <c r="I294" s="237">
        <v>0.06</v>
      </c>
      <c r="J294" s="237">
        <v>0.92</v>
      </c>
      <c r="K294" s="237">
        <v>2.2999999999999998</v>
      </c>
      <c r="L294" s="237">
        <v>3.78</v>
      </c>
      <c r="M294" s="237">
        <v>4.47</v>
      </c>
      <c r="N294" s="237">
        <v>0.21</v>
      </c>
      <c r="O294" s="237">
        <v>0.73</v>
      </c>
      <c r="P294" s="237">
        <f t="shared" ref="P294:P302" si="1">SUM(E294:O294)</f>
        <v>100.83082240497887</v>
      </c>
      <c r="Q294" s="236" t="s">
        <v>2788</v>
      </c>
      <c r="R294" s="236" t="s">
        <v>2148</v>
      </c>
      <c r="S294" s="236"/>
      <c r="T294" s="236" t="s">
        <v>2746</v>
      </c>
      <c r="U294" s="236"/>
      <c r="V294" s="236"/>
      <c r="W294" s="236"/>
      <c r="X294" s="236"/>
      <c r="Y294" s="236"/>
      <c r="Z294" s="236" t="s">
        <v>2391</v>
      </c>
      <c r="AA294" s="236"/>
      <c r="AB294" s="236" t="s">
        <v>4382</v>
      </c>
      <c r="AC294" s="236" t="s">
        <v>2935</v>
      </c>
      <c r="AD294" s="236" t="s">
        <v>2675</v>
      </c>
      <c r="AE294" s="236" t="s">
        <v>3592</v>
      </c>
      <c r="AF294" s="236" t="s">
        <v>2367</v>
      </c>
      <c r="AG294" s="236" t="s">
        <v>1679</v>
      </c>
      <c r="AH294" s="236" t="s">
        <v>4820</v>
      </c>
      <c r="AI294" s="236" t="s">
        <v>2875</v>
      </c>
      <c r="AJ294" s="236" t="s">
        <v>3455</v>
      </c>
      <c r="AK294" s="236" t="s">
        <v>1594</v>
      </c>
      <c r="AL294" s="236" t="s">
        <v>1964</v>
      </c>
      <c r="AM294" s="236" t="s">
        <v>1600</v>
      </c>
      <c r="AN294" s="236" t="s">
        <v>2038</v>
      </c>
      <c r="AO294" s="236" t="s">
        <v>2634</v>
      </c>
      <c r="AP294" s="236" t="s">
        <v>2529</v>
      </c>
      <c r="AQ294" s="236" t="s">
        <v>3032</v>
      </c>
      <c r="AR294" s="236" t="s">
        <v>2439</v>
      </c>
      <c r="AS294" s="236" t="s">
        <v>1536</v>
      </c>
      <c r="AT294" s="236" t="s">
        <v>2497</v>
      </c>
      <c r="AU294" s="236" t="s">
        <v>2221</v>
      </c>
      <c r="AV294" s="236" t="s">
        <v>2417</v>
      </c>
      <c r="AW294" s="236" t="s">
        <v>4821</v>
      </c>
      <c r="AX294" s="236" t="s">
        <v>2419</v>
      </c>
      <c r="AY294" s="236" t="s">
        <v>2357</v>
      </c>
      <c r="AZ294" s="236" t="s">
        <v>1982</v>
      </c>
      <c r="BA294" s="236" t="s">
        <v>1972</v>
      </c>
      <c r="BB294" s="235" t="s">
        <v>4818</v>
      </c>
    </row>
    <row r="295" spans="1:54" s="238" customFormat="1">
      <c r="A295" s="235" t="s">
        <v>4822</v>
      </c>
      <c r="B295" s="235" t="s">
        <v>4815</v>
      </c>
      <c r="C295" s="235" t="s">
        <v>3321</v>
      </c>
      <c r="D295" s="236">
        <v>210</v>
      </c>
      <c r="E295" s="237">
        <v>69.66</v>
      </c>
      <c r="F295" s="237">
        <v>0.61</v>
      </c>
      <c r="G295" s="237">
        <v>15.21</v>
      </c>
      <c r="H295" s="237">
        <v>3.8008446321404752</v>
      </c>
      <c r="I295" s="237">
        <v>0.03</v>
      </c>
      <c r="J295" s="237">
        <v>1.1299999999999999</v>
      </c>
      <c r="K295" s="237">
        <v>1.69</v>
      </c>
      <c r="L295" s="237">
        <v>3.4</v>
      </c>
      <c r="M295" s="237">
        <v>4.37</v>
      </c>
      <c r="N295" s="237">
        <v>0.1</v>
      </c>
      <c r="O295" s="237">
        <v>0.84</v>
      </c>
      <c r="P295" s="237">
        <f t="shared" si="1"/>
        <v>100.84084463214047</v>
      </c>
      <c r="Q295" s="236" t="s">
        <v>1793</v>
      </c>
      <c r="R295" s="236" t="s">
        <v>1682</v>
      </c>
      <c r="S295" s="236"/>
      <c r="T295" s="236" t="s">
        <v>3476</v>
      </c>
      <c r="U295" s="236"/>
      <c r="V295" s="236"/>
      <c r="W295" s="236"/>
      <c r="X295" s="236"/>
      <c r="Y295" s="236"/>
      <c r="Z295" s="236" t="s">
        <v>2511</v>
      </c>
      <c r="AA295" s="236"/>
      <c r="AB295" s="236" t="s">
        <v>3192</v>
      </c>
      <c r="AC295" s="236" t="s">
        <v>3048</v>
      </c>
      <c r="AD295" s="236" t="s">
        <v>1882</v>
      </c>
      <c r="AE295" s="236" t="s">
        <v>3592</v>
      </c>
      <c r="AF295" s="236" t="s">
        <v>1579</v>
      </c>
      <c r="AG295" s="236" t="s">
        <v>3231</v>
      </c>
      <c r="AH295" s="236" t="s">
        <v>4823</v>
      </c>
      <c r="AI295" s="236" t="s">
        <v>4087</v>
      </c>
      <c r="AJ295" s="236" t="s">
        <v>4824</v>
      </c>
      <c r="AK295" s="236" t="s">
        <v>4280</v>
      </c>
      <c r="AL295" s="236" t="s">
        <v>1964</v>
      </c>
      <c r="AM295" s="236" t="s">
        <v>1940</v>
      </c>
      <c r="AN295" s="236" t="s">
        <v>1726</v>
      </c>
      <c r="AO295" s="236" t="s">
        <v>1975</v>
      </c>
      <c r="AP295" s="236" t="s">
        <v>2463</v>
      </c>
      <c r="AQ295" s="236" t="s">
        <v>1707</v>
      </c>
      <c r="AR295" s="236" t="s">
        <v>2545</v>
      </c>
      <c r="AS295" s="236" t="s">
        <v>2443</v>
      </c>
      <c r="AT295" s="236" t="s">
        <v>2528</v>
      </c>
      <c r="AU295" s="236" t="s">
        <v>1818</v>
      </c>
      <c r="AV295" s="236" t="s">
        <v>2421</v>
      </c>
      <c r="AW295" s="236" t="s">
        <v>2927</v>
      </c>
      <c r="AX295" s="236" t="s">
        <v>2599</v>
      </c>
      <c r="AY295" s="236" t="s">
        <v>2414</v>
      </c>
      <c r="AZ295" s="236" t="s">
        <v>2682</v>
      </c>
      <c r="BA295" s="236" t="s">
        <v>2043</v>
      </c>
      <c r="BB295" s="235" t="s">
        <v>4818</v>
      </c>
    </row>
    <row r="296" spans="1:54" s="238" customFormat="1">
      <c r="A296" s="235" t="s">
        <v>4825</v>
      </c>
      <c r="B296" s="235" t="s">
        <v>4815</v>
      </c>
      <c r="C296" s="235" t="s">
        <v>3321</v>
      </c>
      <c r="D296" s="236">
        <v>210</v>
      </c>
      <c r="E296" s="237">
        <v>68.11</v>
      </c>
      <c r="F296" s="237">
        <v>0.55000000000000004</v>
      </c>
      <c r="G296" s="237">
        <v>16.28</v>
      </c>
      <c r="H296" s="237">
        <v>3.8452989553234049</v>
      </c>
      <c r="I296" s="237">
        <v>7.0000000000000007E-2</v>
      </c>
      <c r="J296" s="237">
        <v>1.02</v>
      </c>
      <c r="K296" s="237">
        <v>1.83</v>
      </c>
      <c r="L296" s="237">
        <v>3.23</v>
      </c>
      <c r="M296" s="237">
        <v>4.76</v>
      </c>
      <c r="N296" s="237">
        <v>0.28000000000000003</v>
      </c>
      <c r="O296" s="237">
        <v>0.71</v>
      </c>
      <c r="P296" s="237">
        <f t="shared" si="1"/>
        <v>100.68529895532339</v>
      </c>
      <c r="Q296" s="236" t="s">
        <v>1719</v>
      </c>
      <c r="R296" s="236" t="s">
        <v>2004</v>
      </c>
      <c r="S296" s="236"/>
      <c r="T296" s="236" t="s">
        <v>4028</v>
      </c>
      <c r="U296" s="236"/>
      <c r="V296" s="236"/>
      <c r="W296" s="236"/>
      <c r="X296" s="236"/>
      <c r="Y296" s="236"/>
      <c r="Z296" s="236" t="s">
        <v>3218</v>
      </c>
      <c r="AA296" s="236"/>
      <c r="AB296" s="236" t="s">
        <v>4024</v>
      </c>
      <c r="AC296" s="236" t="s">
        <v>2996</v>
      </c>
      <c r="AD296" s="236" t="s">
        <v>2669</v>
      </c>
      <c r="AE296" s="236" t="s">
        <v>4635</v>
      </c>
      <c r="AF296" s="236" t="s">
        <v>3223</v>
      </c>
      <c r="AG296" s="236" t="s">
        <v>3929</v>
      </c>
      <c r="AH296" s="236" t="s">
        <v>4826</v>
      </c>
      <c r="AI296" s="236" t="s">
        <v>1740</v>
      </c>
      <c r="AJ296" s="236" t="s">
        <v>3571</v>
      </c>
      <c r="AK296" s="236" t="s">
        <v>2649</v>
      </c>
      <c r="AL296" s="236" t="s">
        <v>2672</v>
      </c>
      <c r="AM296" s="236" t="s">
        <v>4548</v>
      </c>
      <c r="AN296" s="236" t="s">
        <v>2135</v>
      </c>
      <c r="AO296" s="236" t="s">
        <v>1846</v>
      </c>
      <c r="AP296" s="236" t="s">
        <v>3584</v>
      </c>
      <c r="AQ296" s="236" t="s">
        <v>2695</v>
      </c>
      <c r="AR296" s="236" t="s">
        <v>2404</v>
      </c>
      <c r="AS296" s="236" t="s">
        <v>2844</v>
      </c>
      <c r="AT296" s="236" t="s">
        <v>2421</v>
      </c>
      <c r="AU296" s="236" t="s">
        <v>2245</v>
      </c>
      <c r="AV296" s="236" t="s">
        <v>2600</v>
      </c>
      <c r="AW296" s="236" t="s">
        <v>1867</v>
      </c>
      <c r="AX296" s="236" t="s">
        <v>3658</v>
      </c>
      <c r="AY296" s="236" t="s">
        <v>2991</v>
      </c>
      <c r="AZ296" s="236" t="s">
        <v>2922</v>
      </c>
      <c r="BA296" s="236" t="s">
        <v>4210</v>
      </c>
      <c r="BB296" s="235" t="s">
        <v>4818</v>
      </c>
    </row>
    <row r="297" spans="1:54" s="238" customFormat="1">
      <c r="A297" s="235" t="s">
        <v>4827</v>
      </c>
      <c r="B297" s="235" t="s">
        <v>4815</v>
      </c>
      <c r="C297" s="235" t="s">
        <v>3321</v>
      </c>
      <c r="D297" s="236">
        <v>210</v>
      </c>
      <c r="E297" s="237">
        <v>67.61</v>
      </c>
      <c r="F297" s="237">
        <v>0.66</v>
      </c>
      <c r="G297" s="237">
        <v>15.74</v>
      </c>
      <c r="H297" s="237">
        <v>4.4232051567014894</v>
      </c>
      <c r="I297" s="237">
        <v>0.08</v>
      </c>
      <c r="J297" s="237">
        <v>1.1599999999999999</v>
      </c>
      <c r="K297" s="237">
        <v>2.4</v>
      </c>
      <c r="L297" s="237">
        <v>3.73</v>
      </c>
      <c r="M297" s="237">
        <v>3.94</v>
      </c>
      <c r="N297" s="237">
        <v>0.31</v>
      </c>
      <c r="O297" s="237">
        <v>0.78</v>
      </c>
      <c r="P297" s="237">
        <f t="shared" si="1"/>
        <v>100.83320515670148</v>
      </c>
      <c r="Q297" s="236" t="s">
        <v>4419</v>
      </c>
      <c r="R297" s="236" t="s">
        <v>2263</v>
      </c>
      <c r="S297" s="236"/>
      <c r="T297" s="236" t="s">
        <v>2920</v>
      </c>
      <c r="U297" s="236"/>
      <c r="V297" s="236"/>
      <c r="W297" s="236"/>
      <c r="X297" s="236"/>
      <c r="Y297" s="236"/>
      <c r="Z297" s="236" t="s">
        <v>1739</v>
      </c>
      <c r="AA297" s="236"/>
      <c r="AB297" s="236" t="s">
        <v>2814</v>
      </c>
      <c r="AC297" s="236" t="s">
        <v>4828</v>
      </c>
      <c r="AD297" s="236" t="s">
        <v>1866</v>
      </c>
      <c r="AE297" s="236" t="s">
        <v>4829</v>
      </c>
      <c r="AF297" s="236" t="s">
        <v>1680</v>
      </c>
      <c r="AG297" s="236" t="s">
        <v>3364</v>
      </c>
      <c r="AH297" s="236" t="s">
        <v>2646</v>
      </c>
      <c r="AI297" s="236" t="s">
        <v>2891</v>
      </c>
      <c r="AJ297" s="236" t="s">
        <v>2793</v>
      </c>
      <c r="AK297" s="236" t="s">
        <v>2537</v>
      </c>
      <c r="AL297" s="236" t="s">
        <v>4394</v>
      </c>
      <c r="AM297" s="236" t="s">
        <v>4830</v>
      </c>
      <c r="AN297" s="236" t="s">
        <v>1686</v>
      </c>
      <c r="AO297" s="236" t="s">
        <v>1661</v>
      </c>
      <c r="AP297" s="236" t="s">
        <v>3904</v>
      </c>
      <c r="AQ297" s="236" t="s">
        <v>3038</v>
      </c>
      <c r="AR297" s="236" t="s">
        <v>3020</v>
      </c>
      <c r="AS297" s="236" t="s">
        <v>1942</v>
      </c>
      <c r="AT297" s="236" t="s">
        <v>2497</v>
      </c>
      <c r="AU297" s="236" t="s">
        <v>2001</v>
      </c>
      <c r="AV297" s="236" t="s">
        <v>1854</v>
      </c>
      <c r="AW297" s="236" t="s">
        <v>4044</v>
      </c>
      <c r="AX297" s="236" t="s">
        <v>4334</v>
      </c>
      <c r="AY297" s="236" t="s">
        <v>2809</v>
      </c>
      <c r="AZ297" s="236" t="s">
        <v>1794</v>
      </c>
      <c r="BA297" s="236" t="s">
        <v>2380</v>
      </c>
      <c r="BB297" s="235" t="s">
        <v>4818</v>
      </c>
    </row>
    <row r="298" spans="1:54" s="238" customFormat="1">
      <c r="A298" s="235" t="s">
        <v>4831</v>
      </c>
      <c r="B298" s="235" t="s">
        <v>4815</v>
      </c>
      <c r="C298" s="235" t="s">
        <v>483</v>
      </c>
      <c r="D298" s="236">
        <v>210</v>
      </c>
      <c r="E298" s="237">
        <v>73.08</v>
      </c>
      <c r="F298" s="237">
        <v>0.23</v>
      </c>
      <c r="G298" s="237">
        <v>14.43</v>
      </c>
      <c r="H298" s="237">
        <v>1.5114469882196044</v>
      </c>
      <c r="I298" s="237">
        <v>0.04</v>
      </c>
      <c r="J298" s="237">
        <v>0.37</v>
      </c>
      <c r="K298" s="237">
        <v>0.95</v>
      </c>
      <c r="L298" s="237">
        <v>2.75</v>
      </c>
      <c r="M298" s="237">
        <v>5.78</v>
      </c>
      <c r="N298" s="237">
        <v>0.21</v>
      </c>
      <c r="O298" s="237">
        <v>0.83</v>
      </c>
      <c r="P298" s="237">
        <f t="shared" si="1"/>
        <v>100.18144698821962</v>
      </c>
      <c r="Q298" s="236" t="s">
        <v>3367</v>
      </c>
      <c r="R298" s="236" t="s">
        <v>1541</v>
      </c>
      <c r="S298" s="236"/>
      <c r="T298" s="236" t="s">
        <v>3756</v>
      </c>
      <c r="U298" s="236"/>
      <c r="V298" s="236"/>
      <c r="W298" s="236"/>
      <c r="X298" s="236"/>
      <c r="Y298" s="236"/>
      <c r="Z298" s="236" t="s">
        <v>1966</v>
      </c>
      <c r="AA298" s="236"/>
      <c r="AB298" s="236" t="s">
        <v>2429</v>
      </c>
      <c r="AC298" s="236" t="s">
        <v>3579</v>
      </c>
      <c r="AD298" s="236" t="s">
        <v>3730</v>
      </c>
      <c r="AE298" s="236" t="s">
        <v>4500</v>
      </c>
      <c r="AF298" s="236" t="s">
        <v>3212</v>
      </c>
      <c r="AG298" s="236" t="s">
        <v>1934</v>
      </c>
      <c r="AH298" s="236" t="s">
        <v>3537</v>
      </c>
      <c r="AI298" s="236" t="s">
        <v>2427</v>
      </c>
      <c r="AJ298" s="236" t="s">
        <v>3118</v>
      </c>
      <c r="AK298" s="236" t="s">
        <v>3825</v>
      </c>
      <c r="AL298" s="236" t="s">
        <v>2014</v>
      </c>
      <c r="AM298" s="236" t="s">
        <v>1807</v>
      </c>
      <c r="AN298" s="236" t="s">
        <v>2555</v>
      </c>
      <c r="AO298" s="236" t="s">
        <v>3452</v>
      </c>
      <c r="AP298" s="236" t="s">
        <v>2464</v>
      </c>
      <c r="AQ298" s="236" t="s">
        <v>3264</v>
      </c>
      <c r="AR298" s="236" t="s">
        <v>2497</v>
      </c>
      <c r="AS298" s="236" t="s">
        <v>2439</v>
      </c>
      <c r="AT298" s="236" t="s">
        <v>2462</v>
      </c>
      <c r="AU298" s="236" t="s">
        <v>3675</v>
      </c>
      <c r="AV298" s="236" t="s">
        <v>4752</v>
      </c>
      <c r="AW298" s="236" t="s">
        <v>2643</v>
      </c>
      <c r="AX298" s="236" t="s">
        <v>1654</v>
      </c>
      <c r="AY298" s="236" t="s">
        <v>2554</v>
      </c>
      <c r="AZ298" s="236" t="s">
        <v>2654</v>
      </c>
      <c r="BA298" s="236" t="s">
        <v>3060</v>
      </c>
      <c r="BB298" s="235" t="s">
        <v>4818</v>
      </c>
    </row>
    <row r="299" spans="1:54" s="238" customFormat="1">
      <c r="A299" s="235" t="s">
        <v>4832</v>
      </c>
      <c r="B299" s="235" t="s">
        <v>4815</v>
      </c>
      <c r="C299" s="235" t="s">
        <v>483</v>
      </c>
      <c r="D299" s="236">
        <v>210</v>
      </c>
      <c r="E299" s="237">
        <v>72.790000000000006</v>
      </c>
      <c r="F299" s="237">
        <v>0.25</v>
      </c>
      <c r="G299" s="237">
        <v>14.46</v>
      </c>
      <c r="H299" s="237">
        <v>1.5447877306068014</v>
      </c>
      <c r="I299" s="237">
        <v>0.04</v>
      </c>
      <c r="J299" s="237">
        <v>0.42</v>
      </c>
      <c r="K299" s="237">
        <v>0.99</v>
      </c>
      <c r="L299" s="237">
        <v>2.59</v>
      </c>
      <c r="M299" s="237">
        <v>5.94</v>
      </c>
      <c r="N299" s="237">
        <v>0.2</v>
      </c>
      <c r="O299" s="237">
        <v>0.78</v>
      </c>
      <c r="P299" s="237">
        <f t="shared" si="1"/>
        <v>100.00478773060681</v>
      </c>
      <c r="Q299" s="236" t="s">
        <v>3030</v>
      </c>
      <c r="R299" s="236" t="s">
        <v>2606</v>
      </c>
      <c r="S299" s="236"/>
      <c r="T299" s="236" t="s">
        <v>2869</v>
      </c>
      <c r="U299" s="236"/>
      <c r="V299" s="236"/>
      <c r="W299" s="236"/>
      <c r="X299" s="236"/>
      <c r="Y299" s="236"/>
      <c r="Z299" s="236" t="s">
        <v>1844</v>
      </c>
      <c r="AA299" s="236"/>
      <c r="AB299" s="236" t="s">
        <v>4523</v>
      </c>
      <c r="AC299" s="236" t="s">
        <v>4663</v>
      </c>
      <c r="AD299" s="236" t="s">
        <v>3462</v>
      </c>
      <c r="AE299" s="236" t="s">
        <v>3015</v>
      </c>
      <c r="AF299" s="236" t="s">
        <v>1963</v>
      </c>
      <c r="AG299" s="236" t="s">
        <v>2231</v>
      </c>
      <c r="AH299" s="236" t="s">
        <v>2795</v>
      </c>
      <c r="AI299" s="236" t="s">
        <v>2014</v>
      </c>
      <c r="AJ299" s="236" t="s">
        <v>4833</v>
      </c>
      <c r="AK299" s="236" t="s">
        <v>3353</v>
      </c>
      <c r="AL299" s="236" t="s">
        <v>2873</v>
      </c>
      <c r="AM299" s="236" t="s">
        <v>1807</v>
      </c>
      <c r="AN299" s="236" t="s">
        <v>2439</v>
      </c>
      <c r="AO299" s="236" t="s">
        <v>3859</v>
      </c>
      <c r="AP299" s="236" t="s">
        <v>2464</v>
      </c>
      <c r="AQ299" s="236" t="s">
        <v>1743</v>
      </c>
      <c r="AR299" s="236" t="s">
        <v>2497</v>
      </c>
      <c r="AS299" s="236" t="s">
        <v>2529</v>
      </c>
      <c r="AT299" s="236" t="s">
        <v>2438</v>
      </c>
      <c r="AU299" s="236" t="s">
        <v>2404</v>
      </c>
      <c r="AV299" s="236" t="s">
        <v>3689</v>
      </c>
      <c r="AW299" s="236" t="s">
        <v>2585</v>
      </c>
      <c r="AX299" s="236" t="s">
        <v>1944</v>
      </c>
      <c r="AY299" s="236" t="s">
        <v>2508</v>
      </c>
      <c r="AZ299" s="236" t="s">
        <v>2654</v>
      </c>
      <c r="BA299" s="236" t="s">
        <v>2663</v>
      </c>
      <c r="BB299" s="235" t="s">
        <v>4818</v>
      </c>
    </row>
    <row r="300" spans="1:54" s="238" customFormat="1">
      <c r="A300" s="235" t="s">
        <v>4834</v>
      </c>
      <c r="B300" s="235" t="s">
        <v>4815</v>
      </c>
      <c r="C300" s="235" t="s">
        <v>483</v>
      </c>
      <c r="D300" s="236">
        <v>210</v>
      </c>
      <c r="E300" s="237">
        <v>73.739999999999995</v>
      </c>
      <c r="F300" s="237">
        <v>0.1</v>
      </c>
      <c r="G300" s="237">
        <v>14.61</v>
      </c>
      <c r="H300" s="237">
        <v>1.1224716603689708</v>
      </c>
      <c r="I300" s="237">
        <v>0.04</v>
      </c>
      <c r="J300" s="237">
        <v>0.24</v>
      </c>
      <c r="K300" s="237">
        <v>0.86</v>
      </c>
      <c r="L300" s="237">
        <v>3.27</v>
      </c>
      <c r="M300" s="237">
        <v>5.18</v>
      </c>
      <c r="N300" s="237">
        <v>0.22</v>
      </c>
      <c r="O300" s="237">
        <v>0.82</v>
      </c>
      <c r="P300" s="237">
        <f t="shared" si="1"/>
        <v>100.20247166036896</v>
      </c>
      <c r="Q300" s="236" t="s">
        <v>4026</v>
      </c>
      <c r="R300" s="236" t="s">
        <v>4835</v>
      </c>
      <c r="S300" s="236"/>
      <c r="T300" s="236" t="s">
        <v>2739</v>
      </c>
      <c r="U300" s="236"/>
      <c r="V300" s="236"/>
      <c r="W300" s="236"/>
      <c r="X300" s="236"/>
      <c r="Y300" s="236"/>
      <c r="Z300" s="236" t="s">
        <v>1905</v>
      </c>
      <c r="AA300" s="236"/>
      <c r="AB300" s="236" t="s">
        <v>4762</v>
      </c>
      <c r="AC300" s="236" t="s">
        <v>1577</v>
      </c>
      <c r="AD300" s="236" t="s">
        <v>3601</v>
      </c>
      <c r="AE300" s="236" t="s">
        <v>2509</v>
      </c>
      <c r="AF300" s="236" t="s">
        <v>2213</v>
      </c>
      <c r="AG300" s="236" t="s">
        <v>1757</v>
      </c>
      <c r="AH300" s="236" t="s">
        <v>2628</v>
      </c>
      <c r="AI300" s="236" t="s">
        <v>4836</v>
      </c>
      <c r="AJ300" s="236" t="s">
        <v>2847</v>
      </c>
      <c r="AK300" s="236" t="s">
        <v>2929</v>
      </c>
      <c r="AL300" s="236" t="s">
        <v>2578</v>
      </c>
      <c r="AM300" s="236" t="s">
        <v>2496</v>
      </c>
      <c r="AN300" s="236" t="s">
        <v>4837</v>
      </c>
      <c r="AO300" s="236" t="s">
        <v>2680</v>
      </c>
      <c r="AP300" s="236" t="s">
        <v>3905</v>
      </c>
      <c r="AQ300" s="236" t="s">
        <v>2030</v>
      </c>
      <c r="AR300" s="236" t="s">
        <v>2396</v>
      </c>
      <c r="AS300" s="236" t="s">
        <v>2407</v>
      </c>
      <c r="AT300" s="236" t="s">
        <v>3689</v>
      </c>
      <c r="AU300" s="236" t="s">
        <v>3909</v>
      </c>
      <c r="AV300" s="236" t="s">
        <v>3672</v>
      </c>
      <c r="AW300" s="236" t="s">
        <v>1849</v>
      </c>
      <c r="AX300" s="236" t="s">
        <v>1657</v>
      </c>
      <c r="AY300" s="236" t="s">
        <v>4071</v>
      </c>
      <c r="AZ300" s="236" t="s">
        <v>3398</v>
      </c>
      <c r="BA300" s="236" t="s">
        <v>2217</v>
      </c>
      <c r="BB300" s="235" t="s">
        <v>4818</v>
      </c>
    </row>
    <row r="301" spans="1:54" s="238" customFormat="1">
      <c r="A301" s="235" t="s">
        <v>4838</v>
      </c>
      <c r="B301" s="235" t="s">
        <v>4815</v>
      </c>
      <c r="C301" s="235" t="s">
        <v>483</v>
      </c>
      <c r="D301" s="236">
        <v>210</v>
      </c>
      <c r="E301" s="237">
        <v>73.58</v>
      </c>
      <c r="F301" s="237">
        <v>0.1</v>
      </c>
      <c r="G301" s="237">
        <v>14.49</v>
      </c>
      <c r="H301" s="237">
        <v>1.1891531451433652</v>
      </c>
      <c r="I301" s="237">
        <v>0.04</v>
      </c>
      <c r="J301" s="237">
        <v>0.25</v>
      </c>
      <c r="K301" s="237">
        <v>0.86</v>
      </c>
      <c r="L301" s="237">
        <v>3.24</v>
      </c>
      <c r="M301" s="237">
        <v>5.0999999999999996</v>
      </c>
      <c r="N301" s="237">
        <v>0.23</v>
      </c>
      <c r="O301" s="237">
        <v>0.63</v>
      </c>
      <c r="P301" s="237">
        <f t="shared" si="1"/>
        <v>99.709153145143347</v>
      </c>
      <c r="Q301" s="236" t="s">
        <v>3107</v>
      </c>
      <c r="R301" s="236" t="s">
        <v>3694</v>
      </c>
      <c r="S301" s="236"/>
      <c r="T301" s="236" t="s">
        <v>1849</v>
      </c>
      <c r="U301" s="236"/>
      <c r="V301" s="236"/>
      <c r="W301" s="236"/>
      <c r="X301" s="236"/>
      <c r="Y301" s="236"/>
      <c r="Z301" s="236" t="s">
        <v>3711</v>
      </c>
      <c r="AA301" s="236"/>
      <c r="AB301" s="236" t="s">
        <v>3902</v>
      </c>
      <c r="AC301" s="236" t="s">
        <v>2788</v>
      </c>
      <c r="AD301" s="236" t="s">
        <v>4839</v>
      </c>
      <c r="AE301" s="236" t="s">
        <v>2494</v>
      </c>
      <c r="AF301" s="236" t="s">
        <v>2187</v>
      </c>
      <c r="AG301" s="236" t="s">
        <v>2399</v>
      </c>
      <c r="AH301" s="236" t="s">
        <v>3630</v>
      </c>
      <c r="AI301" s="236" t="s">
        <v>2541</v>
      </c>
      <c r="AJ301" s="236" t="s">
        <v>1757</v>
      </c>
      <c r="AK301" s="236" t="s">
        <v>2062</v>
      </c>
      <c r="AL301" s="236" t="s">
        <v>2864</v>
      </c>
      <c r="AM301" s="236" t="s">
        <v>2663</v>
      </c>
      <c r="AN301" s="236" t="s">
        <v>3598</v>
      </c>
      <c r="AO301" s="236" t="s">
        <v>2774</v>
      </c>
      <c r="AP301" s="236" t="s">
        <v>4840</v>
      </c>
      <c r="AQ301" s="236" t="s">
        <v>1581</v>
      </c>
      <c r="AR301" s="236" t="s">
        <v>3598</v>
      </c>
      <c r="AS301" s="236" t="s">
        <v>2555</v>
      </c>
      <c r="AT301" s="236" t="s">
        <v>4752</v>
      </c>
      <c r="AU301" s="236" t="s">
        <v>3388</v>
      </c>
      <c r="AV301" s="236" t="s">
        <v>3672</v>
      </c>
      <c r="AW301" s="236" t="s">
        <v>1892</v>
      </c>
      <c r="AX301" s="236" t="s">
        <v>2087</v>
      </c>
      <c r="AY301" s="236" t="s">
        <v>2014</v>
      </c>
      <c r="AZ301" s="236" t="s">
        <v>2781</v>
      </c>
      <c r="BA301" s="236" t="s">
        <v>2148</v>
      </c>
      <c r="BB301" s="235" t="s">
        <v>4818</v>
      </c>
    </row>
    <row r="302" spans="1:54" s="238" customFormat="1">
      <c r="A302" s="235" t="s">
        <v>4841</v>
      </c>
      <c r="B302" s="235" t="s">
        <v>4815</v>
      </c>
      <c r="C302" s="235" t="s">
        <v>483</v>
      </c>
      <c r="D302" s="236">
        <v>210</v>
      </c>
      <c r="E302" s="237">
        <v>73.150000000000006</v>
      </c>
      <c r="F302" s="237">
        <v>0.17</v>
      </c>
      <c r="G302" s="237">
        <v>14.41</v>
      </c>
      <c r="H302" s="237">
        <v>1.2891753723049566</v>
      </c>
      <c r="I302" s="237">
        <v>0.04</v>
      </c>
      <c r="J302" s="237">
        <v>0.28000000000000003</v>
      </c>
      <c r="K302" s="237">
        <v>0.89</v>
      </c>
      <c r="L302" s="237">
        <v>2.86</v>
      </c>
      <c r="M302" s="237">
        <v>5.42</v>
      </c>
      <c r="N302" s="237">
        <v>0.22</v>
      </c>
      <c r="O302" s="237">
        <v>0.83</v>
      </c>
      <c r="P302" s="237">
        <f t="shared" si="1"/>
        <v>99.559175372304964</v>
      </c>
      <c r="Q302" s="236" t="s">
        <v>2858</v>
      </c>
      <c r="R302" s="236" t="s">
        <v>2870</v>
      </c>
      <c r="S302" s="236"/>
      <c r="T302" s="236" t="s">
        <v>2647</v>
      </c>
      <c r="U302" s="236"/>
      <c r="V302" s="236"/>
      <c r="W302" s="236"/>
      <c r="X302" s="236"/>
      <c r="Y302" s="236"/>
      <c r="Z302" s="236" t="s">
        <v>2016</v>
      </c>
      <c r="AA302" s="236"/>
      <c r="AB302" s="236" t="s">
        <v>4842</v>
      </c>
      <c r="AC302" s="236" t="s">
        <v>4843</v>
      </c>
      <c r="AD302" s="236" t="s">
        <v>3755</v>
      </c>
      <c r="AE302" s="236" t="s">
        <v>3938</v>
      </c>
      <c r="AF302" s="236" t="s">
        <v>2922</v>
      </c>
      <c r="AG302" s="236" t="s">
        <v>2817</v>
      </c>
      <c r="AH302" s="236" t="s">
        <v>3324</v>
      </c>
      <c r="AI302" s="236" t="s">
        <v>1794</v>
      </c>
      <c r="AJ302" s="236" t="s">
        <v>4294</v>
      </c>
      <c r="AK302" s="236" t="s">
        <v>3412</v>
      </c>
      <c r="AL302" s="236" t="s">
        <v>1886</v>
      </c>
      <c r="AM302" s="236" t="s">
        <v>1921</v>
      </c>
      <c r="AN302" s="236" t="s">
        <v>3675</v>
      </c>
      <c r="AO302" s="236" t="s">
        <v>3835</v>
      </c>
      <c r="AP302" s="236" t="s">
        <v>3921</v>
      </c>
      <c r="AQ302" s="236" t="s">
        <v>1558</v>
      </c>
      <c r="AR302" s="236" t="s">
        <v>2693</v>
      </c>
      <c r="AS302" s="236" t="s">
        <v>2403</v>
      </c>
      <c r="AT302" s="236" t="s">
        <v>2438</v>
      </c>
      <c r="AU302" s="236" t="s">
        <v>2355</v>
      </c>
      <c r="AV302" s="236" t="s">
        <v>3689</v>
      </c>
      <c r="AW302" s="236" t="s">
        <v>3127</v>
      </c>
      <c r="AX302" s="236" t="s">
        <v>3127</v>
      </c>
      <c r="AY302" s="236" t="s">
        <v>2485</v>
      </c>
      <c r="AZ302" s="236" t="s">
        <v>2537</v>
      </c>
      <c r="BA302" s="236" t="s">
        <v>2116</v>
      </c>
      <c r="BB302" s="235" t="s">
        <v>4818</v>
      </c>
    </row>
    <row r="303" spans="1:54" s="238" customFormat="1">
      <c r="A303" s="235" t="s">
        <v>4844</v>
      </c>
      <c r="B303" s="235" t="s">
        <v>4815</v>
      </c>
      <c r="C303" s="235" t="s">
        <v>4845</v>
      </c>
      <c r="D303" s="236">
        <v>214</v>
      </c>
      <c r="E303" s="237">
        <v>63.16</v>
      </c>
      <c r="F303" s="237">
        <v>0.56999999999999995</v>
      </c>
      <c r="G303" s="237">
        <v>16.96</v>
      </c>
      <c r="H303" s="237">
        <v>5.0300222271615915</v>
      </c>
      <c r="I303" s="235"/>
      <c r="J303" s="237">
        <v>2.54</v>
      </c>
      <c r="K303" s="237">
        <v>5.28</v>
      </c>
      <c r="L303" s="237">
        <v>3.18</v>
      </c>
      <c r="M303" s="237">
        <v>2.57</v>
      </c>
      <c r="N303" s="237">
        <v>0.1</v>
      </c>
      <c r="O303" s="237">
        <v>1.39</v>
      </c>
      <c r="P303" s="237">
        <v>100.8</v>
      </c>
      <c r="Q303" s="236" t="s">
        <v>2520</v>
      </c>
      <c r="R303" s="236" t="s">
        <v>1797</v>
      </c>
      <c r="S303" s="236" t="s">
        <v>2162</v>
      </c>
      <c r="T303" s="236" t="s">
        <v>2730</v>
      </c>
      <c r="U303" s="236"/>
      <c r="V303" s="236"/>
      <c r="W303" s="236" t="s">
        <v>2691</v>
      </c>
      <c r="X303" s="236" t="s">
        <v>2940</v>
      </c>
      <c r="Y303" s="236" t="s">
        <v>4796</v>
      </c>
      <c r="Z303" s="236"/>
      <c r="AA303" s="236"/>
      <c r="AB303" s="236" t="s">
        <v>3137</v>
      </c>
      <c r="AC303" s="236"/>
      <c r="AD303" s="236"/>
      <c r="AE303" s="236" t="s">
        <v>2789</v>
      </c>
      <c r="AF303" s="236" t="s">
        <v>1575</v>
      </c>
      <c r="AG303" s="236"/>
      <c r="AH303" s="236"/>
      <c r="AI303" s="236" t="s">
        <v>2847</v>
      </c>
      <c r="AJ303" s="236" t="s">
        <v>3751</v>
      </c>
      <c r="AK303" s="236" t="s">
        <v>1846</v>
      </c>
      <c r="AL303" s="236" t="s">
        <v>2435</v>
      </c>
      <c r="AM303" s="236" t="s">
        <v>2739</v>
      </c>
      <c r="AN303" s="236" t="s">
        <v>2599</v>
      </c>
      <c r="AO303" s="236" t="s">
        <v>3044</v>
      </c>
      <c r="AP303" s="236" t="s">
        <v>2215</v>
      </c>
      <c r="AQ303" s="236" t="s">
        <v>3019</v>
      </c>
      <c r="AR303" s="236" t="s">
        <v>2832</v>
      </c>
      <c r="AS303" s="236" t="s">
        <v>1808</v>
      </c>
      <c r="AT303" s="236" t="s">
        <v>2371</v>
      </c>
      <c r="AU303" s="236" t="s">
        <v>1548</v>
      </c>
      <c r="AV303" s="236" t="s">
        <v>2371</v>
      </c>
      <c r="AW303" s="236" t="s">
        <v>3674</v>
      </c>
      <c r="AX303" s="236" t="s">
        <v>2403</v>
      </c>
      <c r="AY303" s="236" t="s">
        <v>2691</v>
      </c>
      <c r="AZ303" s="236" t="s">
        <v>3709</v>
      </c>
      <c r="BA303" s="236" t="s">
        <v>3658</v>
      </c>
      <c r="BB303" s="235" t="s">
        <v>4846</v>
      </c>
    </row>
    <row r="304" spans="1:54" s="238" customFormat="1">
      <c r="A304" s="235" t="s">
        <v>4847</v>
      </c>
      <c r="B304" s="235" t="s">
        <v>4815</v>
      </c>
      <c r="C304" s="235" t="s">
        <v>4845</v>
      </c>
      <c r="D304" s="236">
        <v>214</v>
      </c>
      <c r="E304" s="237">
        <v>61.86</v>
      </c>
      <c r="F304" s="237">
        <v>0.63</v>
      </c>
      <c r="G304" s="237">
        <v>17.260000000000002</v>
      </c>
      <c r="H304" s="237">
        <v>5.6922493887530567</v>
      </c>
      <c r="I304" s="235"/>
      <c r="J304" s="237">
        <v>2.94</v>
      </c>
      <c r="K304" s="237">
        <v>5.6</v>
      </c>
      <c r="L304" s="237">
        <v>3.17</v>
      </c>
      <c r="M304" s="237">
        <v>2.41</v>
      </c>
      <c r="N304" s="237">
        <v>0.11</v>
      </c>
      <c r="O304" s="237">
        <v>1.1499999999999999</v>
      </c>
      <c r="P304" s="237">
        <v>100.8</v>
      </c>
      <c r="Q304" s="236" t="s">
        <v>4032</v>
      </c>
      <c r="R304" s="236" t="s">
        <v>2004</v>
      </c>
      <c r="S304" s="236" t="s">
        <v>1882</v>
      </c>
      <c r="T304" s="236" t="s">
        <v>3395</v>
      </c>
      <c r="U304" s="236"/>
      <c r="V304" s="236"/>
      <c r="W304" s="236" t="s">
        <v>3310</v>
      </c>
      <c r="X304" s="236" t="s">
        <v>4848</v>
      </c>
      <c r="Y304" s="236" t="s">
        <v>4849</v>
      </c>
      <c r="Z304" s="236"/>
      <c r="AA304" s="236"/>
      <c r="AB304" s="236" t="s">
        <v>3414</v>
      </c>
      <c r="AC304" s="236"/>
      <c r="AD304" s="236"/>
      <c r="AE304" s="236" t="s">
        <v>3623</v>
      </c>
      <c r="AF304" s="236" t="s">
        <v>3425</v>
      </c>
      <c r="AG304" s="236"/>
      <c r="AH304" s="236"/>
      <c r="AI304" s="236" t="s">
        <v>1963</v>
      </c>
      <c r="AJ304" s="236" t="s">
        <v>1643</v>
      </c>
      <c r="AK304" s="236" t="s">
        <v>2617</v>
      </c>
      <c r="AL304" s="236" t="s">
        <v>2162</v>
      </c>
      <c r="AM304" s="236" t="s">
        <v>2885</v>
      </c>
      <c r="AN304" s="236" t="s">
        <v>1914</v>
      </c>
      <c r="AO304" s="236" t="s">
        <v>3650</v>
      </c>
      <c r="AP304" s="236" t="s">
        <v>2464</v>
      </c>
      <c r="AQ304" s="236" t="s">
        <v>3019</v>
      </c>
      <c r="AR304" s="236" t="s">
        <v>2355</v>
      </c>
      <c r="AS304" s="236" t="s">
        <v>2116</v>
      </c>
      <c r="AT304" s="236" t="s">
        <v>2417</v>
      </c>
      <c r="AU304" s="236" t="s">
        <v>2001</v>
      </c>
      <c r="AV304" s="236" t="s">
        <v>2417</v>
      </c>
      <c r="AW304" s="236" t="s">
        <v>1802</v>
      </c>
      <c r="AX304" s="236" t="s">
        <v>2353</v>
      </c>
      <c r="AY304" s="236" t="s">
        <v>1862</v>
      </c>
      <c r="AZ304" s="236" t="s">
        <v>1839</v>
      </c>
      <c r="BA304" s="236" t="s">
        <v>1667</v>
      </c>
      <c r="BB304" s="235" t="s">
        <v>4846</v>
      </c>
    </row>
    <row r="305" spans="1:54" s="238" customFormat="1">
      <c r="A305" s="235" t="s">
        <v>4850</v>
      </c>
      <c r="B305" s="235" t="s">
        <v>4815</v>
      </c>
      <c r="C305" s="235" t="s">
        <v>4845</v>
      </c>
      <c r="D305" s="236">
        <v>214</v>
      </c>
      <c r="E305" s="237">
        <v>60.04</v>
      </c>
      <c r="F305" s="237">
        <v>0.77</v>
      </c>
      <c r="G305" s="237">
        <v>16.38</v>
      </c>
      <c r="H305" s="237">
        <v>7.0855901311402532</v>
      </c>
      <c r="I305" s="235"/>
      <c r="J305" s="237">
        <v>3.66</v>
      </c>
      <c r="K305" s="237">
        <v>5.17</v>
      </c>
      <c r="L305" s="237">
        <v>2.89</v>
      </c>
      <c r="M305" s="237">
        <v>3.06</v>
      </c>
      <c r="N305" s="237">
        <v>0.13</v>
      </c>
      <c r="O305" s="237">
        <v>1.38</v>
      </c>
      <c r="P305" s="237">
        <v>100.5</v>
      </c>
      <c r="Q305" s="236" t="s">
        <v>2872</v>
      </c>
      <c r="R305" s="236" t="s">
        <v>1700</v>
      </c>
      <c r="S305" s="236" t="s">
        <v>2511</v>
      </c>
      <c r="T305" s="236" t="s">
        <v>2794</v>
      </c>
      <c r="U305" s="236"/>
      <c r="V305" s="236"/>
      <c r="W305" s="236" t="s">
        <v>1881</v>
      </c>
      <c r="X305" s="236" t="s">
        <v>3825</v>
      </c>
      <c r="Y305" s="236" t="s">
        <v>2815</v>
      </c>
      <c r="Z305" s="236"/>
      <c r="AA305" s="236"/>
      <c r="AB305" s="236" t="s">
        <v>2839</v>
      </c>
      <c r="AC305" s="236"/>
      <c r="AD305" s="236"/>
      <c r="AE305" s="236" t="s">
        <v>3220</v>
      </c>
      <c r="AF305" s="236" t="s">
        <v>2902</v>
      </c>
      <c r="AG305" s="236"/>
      <c r="AH305" s="236"/>
      <c r="AI305" s="236" t="s">
        <v>1757</v>
      </c>
      <c r="AJ305" s="236" t="s">
        <v>4851</v>
      </c>
      <c r="AK305" s="236" t="s">
        <v>3067</v>
      </c>
      <c r="AL305" s="236" t="s">
        <v>2480</v>
      </c>
      <c r="AM305" s="236" t="s">
        <v>3934</v>
      </c>
      <c r="AN305" s="236" t="s">
        <v>2564</v>
      </c>
      <c r="AO305" s="236" t="s">
        <v>2597</v>
      </c>
      <c r="AP305" s="236" t="s">
        <v>2477</v>
      </c>
      <c r="AQ305" s="236" t="s">
        <v>3635</v>
      </c>
      <c r="AR305" s="236" t="s">
        <v>2674</v>
      </c>
      <c r="AS305" s="236" t="s">
        <v>2834</v>
      </c>
      <c r="AT305" s="236" t="s">
        <v>2694</v>
      </c>
      <c r="AU305" s="236" t="s">
        <v>2354</v>
      </c>
      <c r="AV305" s="236" t="s">
        <v>3347</v>
      </c>
      <c r="AW305" s="236" t="s">
        <v>1979</v>
      </c>
      <c r="AX305" s="236" t="s">
        <v>2370</v>
      </c>
      <c r="AY305" s="236" t="s">
        <v>2760</v>
      </c>
      <c r="AZ305" s="236" t="s">
        <v>4763</v>
      </c>
      <c r="BA305" s="236" t="s">
        <v>1665</v>
      </c>
      <c r="BB305" s="235" t="s">
        <v>4846</v>
      </c>
    </row>
    <row r="306" spans="1:54" s="238" customFormat="1">
      <c r="A306" s="235" t="s">
        <v>4852</v>
      </c>
      <c r="B306" s="235" t="s">
        <v>4815</v>
      </c>
      <c r="C306" s="235" t="s">
        <v>4845</v>
      </c>
      <c r="D306" s="236">
        <v>214</v>
      </c>
      <c r="E306" s="237">
        <v>61.59</v>
      </c>
      <c r="F306" s="237">
        <v>0.7</v>
      </c>
      <c r="G306" s="237">
        <v>16.940000000000001</v>
      </c>
      <c r="H306" s="237">
        <v>6.0122493887530561</v>
      </c>
      <c r="I306" s="235"/>
      <c r="J306" s="237">
        <v>3.11</v>
      </c>
      <c r="K306" s="237">
        <v>5.26</v>
      </c>
      <c r="L306" s="237">
        <v>2.99</v>
      </c>
      <c r="M306" s="237">
        <v>2.83</v>
      </c>
      <c r="N306" s="237">
        <v>0.11</v>
      </c>
      <c r="O306" s="237">
        <v>1.2</v>
      </c>
      <c r="P306" s="237">
        <v>100.7</v>
      </c>
      <c r="Q306" s="236" t="s">
        <v>3122</v>
      </c>
      <c r="R306" s="236" t="s">
        <v>2443</v>
      </c>
      <c r="S306" s="236" t="s">
        <v>2384</v>
      </c>
      <c r="T306" s="236" t="s">
        <v>4853</v>
      </c>
      <c r="U306" s="236"/>
      <c r="V306" s="236"/>
      <c r="W306" s="236" t="s">
        <v>1919</v>
      </c>
      <c r="X306" s="236" t="s">
        <v>1571</v>
      </c>
      <c r="Y306" s="236" t="s">
        <v>4229</v>
      </c>
      <c r="Z306" s="236"/>
      <c r="AA306" s="236"/>
      <c r="AB306" s="236" t="s">
        <v>3141</v>
      </c>
      <c r="AC306" s="236"/>
      <c r="AD306" s="236"/>
      <c r="AE306" s="236" t="s">
        <v>3623</v>
      </c>
      <c r="AF306" s="236" t="s">
        <v>2369</v>
      </c>
      <c r="AG306" s="236"/>
      <c r="AH306" s="236"/>
      <c r="AI306" s="236" t="s">
        <v>2678</v>
      </c>
      <c r="AJ306" s="236" t="s">
        <v>4522</v>
      </c>
      <c r="AK306" s="236" t="s">
        <v>3076</v>
      </c>
      <c r="AL306" s="236" t="s">
        <v>1866</v>
      </c>
      <c r="AM306" s="236" t="s">
        <v>2606</v>
      </c>
      <c r="AN306" s="236" t="s">
        <v>2394</v>
      </c>
      <c r="AO306" s="236" t="s">
        <v>2552</v>
      </c>
      <c r="AP306" s="236" t="s">
        <v>1786</v>
      </c>
      <c r="AQ306" s="236" t="s">
        <v>2643</v>
      </c>
      <c r="AR306" s="236" t="s">
        <v>2359</v>
      </c>
      <c r="AS306" s="236" t="s">
        <v>1815</v>
      </c>
      <c r="AT306" s="236" t="s">
        <v>2418</v>
      </c>
      <c r="AU306" s="236" t="s">
        <v>1873</v>
      </c>
      <c r="AV306" s="236" t="s">
        <v>2418</v>
      </c>
      <c r="AW306" s="236" t="s">
        <v>2007</v>
      </c>
      <c r="AX306" s="236" t="s">
        <v>2373</v>
      </c>
      <c r="AY306" s="236" t="s">
        <v>2406</v>
      </c>
      <c r="AZ306" s="236" t="s">
        <v>2213</v>
      </c>
      <c r="BA306" s="236" t="s">
        <v>1913</v>
      </c>
      <c r="BB306" s="235" t="s">
        <v>4846</v>
      </c>
    </row>
    <row r="307" spans="1:54" s="238" customFormat="1">
      <c r="A307" s="235" t="s">
        <v>4854</v>
      </c>
      <c r="B307" s="235" t="s">
        <v>4815</v>
      </c>
      <c r="C307" s="235" t="s">
        <v>4845</v>
      </c>
      <c r="D307" s="236">
        <v>214</v>
      </c>
      <c r="E307" s="237">
        <v>61.83</v>
      </c>
      <c r="F307" s="237">
        <v>0.59</v>
      </c>
      <c r="G307" s="237">
        <v>17.989999999999998</v>
      </c>
      <c r="H307" s="237">
        <v>5.2511358079573238</v>
      </c>
      <c r="I307" s="235"/>
      <c r="J307" s="237">
        <v>2.69</v>
      </c>
      <c r="K307" s="237">
        <v>5.63</v>
      </c>
      <c r="L307" s="237">
        <v>3.35</v>
      </c>
      <c r="M307" s="237">
        <v>2.3199999999999998</v>
      </c>
      <c r="N307" s="237">
        <v>0.11</v>
      </c>
      <c r="O307" s="237">
        <v>0.95</v>
      </c>
      <c r="P307" s="237">
        <v>100.7</v>
      </c>
      <c r="Q307" s="236" t="s">
        <v>4712</v>
      </c>
      <c r="R307" s="236" t="s">
        <v>2030</v>
      </c>
      <c r="S307" s="236" t="s">
        <v>1963</v>
      </c>
      <c r="T307" s="236" t="s">
        <v>4833</v>
      </c>
      <c r="U307" s="236"/>
      <c r="V307" s="236"/>
      <c r="W307" s="236" t="s">
        <v>2729</v>
      </c>
      <c r="X307" s="236" t="s">
        <v>2606</v>
      </c>
      <c r="Y307" s="236" t="s">
        <v>2451</v>
      </c>
      <c r="Z307" s="236"/>
      <c r="AA307" s="236"/>
      <c r="AB307" s="236" t="s">
        <v>4500</v>
      </c>
      <c r="AC307" s="236"/>
      <c r="AD307" s="236"/>
      <c r="AE307" s="236" t="s">
        <v>3557</v>
      </c>
      <c r="AF307" s="236" t="s">
        <v>2578</v>
      </c>
      <c r="AG307" s="236"/>
      <c r="AH307" s="236"/>
      <c r="AI307" s="236" t="s">
        <v>2902</v>
      </c>
      <c r="AJ307" s="236" t="s">
        <v>2482</v>
      </c>
      <c r="AK307" s="236" t="s">
        <v>1647</v>
      </c>
      <c r="AL307" s="236" t="s">
        <v>3108</v>
      </c>
      <c r="AM307" s="236" t="s">
        <v>2351</v>
      </c>
      <c r="AN307" s="236" t="s">
        <v>1947</v>
      </c>
      <c r="AO307" s="236" t="s">
        <v>2623</v>
      </c>
      <c r="AP307" s="236" t="s">
        <v>1769</v>
      </c>
      <c r="AQ307" s="236" t="s">
        <v>2278</v>
      </c>
      <c r="AR307" s="236" t="s">
        <v>3022</v>
      </c>
      <c r="AS307" s="236" t="s">
        <v>2233</v>
      </c>
      <c r="AT307" s="236" t="s">
        <v>2437</v>
      </c>
      <c r="AU307" s="236" t="s">
        <v>2179</v>
      </c>
      <c r="AV307" s="236" t="s">
        <v>2476</v>
      </c>
      <c r="AW307" s="236" t="s">
        <v>2402</v>
      </c>
      <c r="AX307" s="236" t="s">
        <v>2359</v>
      </c>
      <c r="AY307" s="236" t="s">
        <v>2537</v>
      </c>
      <c r="AZ307" s="236" t="s">
        <v>3043</v>
      </c>
      <c r="BA307" s="236" t="s">
        <v>2353</v>
      </c>
      <c r="BB307" s="235" t="s">
        <v>4846</v>
      </c>
    </row>
    <row r="308" spans="1:54" s="238" customFormat="1">
      <c r="A308" s="235" t="s">
        <v>4855</v>
      </c>
      <c r="B308" s="235" t="s">
        <v>4815</v>
      </c>
      <c r="C308" s="235" t="s">
        <v>4845</v>
      </c>
      <c r="D308" s="236">
        <v>214</v>
      </c>
      <c r="E308" s="237">
        <v>71.25</v>
      </c>
      <c r="F308" s="237">
        <v>0.36</v>
      </c>
      <c r="G308" s="237">
        <v>15.38</v>
      </c>
      <c r="H308" s="237">
        <v>2.7366814847743943</v>
      </c>
      <c r="I308" s="235"/>
      <c r="J308" s="237">
        <v>1.44</v>
      </c>
      <c r="K308" s="237">
        <v>4.0199999999999996</v>
      </c>
      <c r="L308" s="237">
        <v>3.16</v>
      </c>
      <c r="M308" s="237">
        <v>2.91</v>
      </c>
      <c r="N308" s="237">
        <v>0.1</v>
      </c>
      <c r="O308" s="237">
        <v>0.68</v>
      </c>
      <c r="P308" s="237">
        <v>102</v>
      </c>
      <c r="Q308" s="236" t="s">
        <v>4856</v>
      </c>
      <c r="R308" s="236" t="s">
        <v>2062</v>
      </c>
      <c r="S308" s="236" t="s">
        <v>3229</v>
      </c>
      <c r="T308" s="236" t="s">
        <v>3973</v>
      </c>
      <c r="U308" s="236"/>
      <c r="V308" s="236"/>
      <c r="W308" s="236" t="s">
        <v>1920</v>
      </c>
      <c r="X308" s="236" t="s">
        <v>1772</v>
      </c>
      <c r="Y308" s="236" t="s">
        <v>2920</v>
      </c>
      <c r="Z308" s="236"/>
      <c r="AA308" s="236"/>
      <c r="AB308" s="236" t="s">
        <v>3312</v>
      </c>
      <c r="AC308" s="236"/>
      <c r="AD308" s="236"/>
      <c r="AE308" s="236" t="s">
        <v>2880</v>
      </c>
      <c r="AF308" s="236" t="s">
        <v>4385</v>
      </c>
      <c r="AG308" s="236"/>
      <c r="AH308" s="236"/>
      <c r="AI308" s="236" t="s">
        <v>3445</v>
      </c>
      <c r="AJ308" s="236" t="s">
        <v>3633</v>
      </c>
      <c r="AK308" s="236" t="s">
        <v>2007</v>
      </c>
      <c r="AL308" s="236" t="s">
        <v>2162</v>
      </c>
      <c r="AM308" s="236" t="s">
        <v>1766</v>
      </c>
      <c r="AN308" s="236" t="s">
        <v>3909</v>
      </c>
      <c r="AO308" s="236" t="s">
        <v>1849</v>
      </c>
      <c r="AP308" s="236" t="s">
        <v>2396</v>
      </c>
      <c r="AQ308" s="236" t="s">
        <v>1938</v>
      </c>
      <c r="AR308" s="236" t="s">
        <v>3347</v>
      </c>
      <c r="AS308" s="236" t="s">
        <v>1746</v>
      </c>
      <c r="AT308" s="236" t="s">
        <v>2374</v>
      </c>
      <c r="AU308" s="236" t="s">
        <v>1817</v>
      </c>
      <c r="AV308" s="236" t="s">
        <v>2375</v>
      </c>
      <c r="AW308" s="236" t="s">
        <v>2143</v>
      </c>
      <c r="AX308" s="236" t="s">
        <v>2545</v>
      </c>
      <c r="AY308" s="236" t="s">
        <v>3206</v>
      </c>
      <c r="AZ308" s="236" t="s">
        <v>3501</v>
      </c>
      <c r="BA308" s="236" t="s">
        <v>1726</v>
      </c>
      <c r="BB308" s="235" t="s">
        <v>4846</v>
      </c>
    </row>
    <row r="309" spans="1:54" s="238" customFormat="1">
      <c r="A309" s="235" t="s">
        <v>4857</v>
      </c>
      <c r="B309" s="235" t="s">
        <v>4815</v>
      </c>
      <c r="C309" s="235" t="s">
        <v>4845</v>
      </c>
      <c r="D309" s="236">
        <v>214</v>
      </c>
      <c r="E309" s="237">
        <v>70.86</v>
      </c>
      <c r="F309" s="237">
        <v>0.16</v>
      </c>
      <c r="G309" s="237">
        <v>14.27</v>
      </c>
      <c r="H309" s="237">
        <v>3.0033407423871972</v>
      </c>
      <c r="I309" s="235"/>
      <c r="J309" s="237">
        <v>1.27</v>
      </c>
      <c r="K309" s="237">
        <v>2.08</v>
      </c>
      <c r="L309" s="237">
        <v>2.96</v>
      </c>
      <c r="M309" s="237">
        <v>3.38</v>
      </c>
      <c r="N309" s="237">
        <v>0.14000000000000001</v>
      </c>
      <c r="O309" s="237">
        <v>0.91</v>
      </c>
      <c r="P309" s="237">
        <v>99.03</v>
      </c>
      <c r="Q309" s="236" t="s">
        <v>4858</v>
      </c>
      <c r="R309" s="236" t="s">
        <v>2151</v>
      </c>
      <c r="S309" s="236" t="s">
        <v>4859</v>
      </c>
      <c r="T309" s="236" t="s">
        <v>4860</v>
      </c>
      <c r="U309" s="236"/>
      <c r="V309" s="236"/>
      <c r="W309" s="236" t="s">
        <v>1950</v>
      </c>
      <c r="X309" s="236" t="s">
        <v>3929</v>
      </c>
      <c r="Y309" s="236" t="s">
        <v>1864</v>
      </c>
      <c r="Z309" s="236"/>
      <c r="AA309" s="236"/>
      <c r="AB309" s="236" t="s">
        <v>4202</v>
      </c>
      <c r="AC309" s="236"/>
      <c r="AD309" s="236"/>
      <c r="AE309" s="236" t="s">
        <v>2201</v>
      </c>
      <c r="AF309" s="236" t="s">
        <v>2686</v>
      </c>
      <c r="AG309" s="236"/>
      <c r="AH309" s="236"/>
      <c r="AI309" s="236" t="s">
        <v>2691</v>
      </c>
      <c r="AJ309" s="236" t="s">
        <v>2450</v>
      </c>
      <c r="AK309" s="236" t="s">
        <v>1670</v>
      </c>
      <c r="AL309" s="236" t="s">
        <v>3212</v>
      </c>
      <c r="AM309" s="236" t="s">
        <v>2080</v>
      </c>
      <c r="AN309" s="236" t="s">
        <v>2651</v>
      </c>
      <c r="AO309" s="236" t="s">
        <v>2178</v>
      </c>
      <c r="AP309" s="236" t="s">
        <v>2009</v>
      </c>
      <c r="AQ309" s="236" t="s">
        <v>2101</v>
      </c>
      <c r="AR309" s="236" t="s">
        <v>1769</v>
      </c>
      <c r="AS309" s="236" t="s">
        <v>1667</v>
      </c>
      <c r="AT309" s="236" t="s">
        <v>2196</v>
      </c>
      <c r="AU309" s="236" t="s">
        <v>2135</v>
      </c>
      <c r="AV309" s="236" t="s">
        <v>2528</v>
      </c>
      <c r="AW309" s="236" t="s">
        <v>3491</v>
      </c>
      <c r="AX309" s="236" t="s">
        <v>2439</v>
      </c>
      <c r="AY309" s="236" t="s">
        <v>1920</v>
      </c>
      <c r="AZ309" s="236" t="s">
        <v>2402</v>
      </c>
      <c r="BA309" s="236" t="s">
        <v>1585</v>
      </c>
      <c r="BB309" s="235" t="s">
        <v>4846</v>
      </c>
    </row>
    <row r="310" spans="1:54" s="238" customFormat="1">
      <c r="A310" s="235" t="s">
        <v>4861</v>
      </c>
      <c r="B310" s="235" t="s">
        <v>4815</v>
      </c>
      <c r="C310" s="235" t="s">
        <v>4845</v>
      </c>
      <c r="D310" s="236">
        <v>214</v>
      </c>
      <c r="E310" s="237">
        <v>70.44</v>
      </c>
      <c r="F310" s="237">
        <v>0.33</v>
      </c>
      <c r="G310" s="237">
        <v>15.27</v>
      </c>
      <c r="H310" s="237">
        <v>3.0977950655701267</v>
      </c>
      <c r="I310" s="235"/>
      <c r="J310" s="237">
        <v>1.5</v>
      </c>
      <c r="K310" s="237">
        <v>2.82</v>
      </c>
      <c r="L310" s="237">
        <v>3.18</v>
      </c>
      <c r="M310" s="237">
        <v>3.35</v>
      </c>
      <c r="N310" s="237">
        <v>0.09</v>
      </c>
      <c r="O310" s="237">
        <v>0.85</v>
      </c>
      <c r="P310" s="237">
        <v>100.9</v>
      </c>
      <c r="Q310" s="236" t="s">
        <v>2657</v>
      </c>
      <c r="R310" s="236" t="s">
        <v>3732</v>
      </c>
      <c r="S310" s="236" t="s">
        <v>4361</v>
      </c>
      <c r="T310" s="236" t="s">
        <v>2626</v>
      </c>
      <c r="U310" s="236"/>
      <c r="V310" s="236"/>
      <c r="W310" s="236" t="s">
        <v>1983</v>
      </c>
      <c r="X310" s="236" t="s">
        <v>2942</v>
      </c>
      <c r="Y310" s="236" t="s">
        <v>3747</v>
      </c>
      <c r="Z310" s="236"/>
      <c r="AA310" s="236"/>
      <c r="AB310" s="236" t="s">
        <v>4117</v>
      </c>
      <c r="AC310" s="236"/>
      <c r="AD310" s="236"/>
      <c r="AE310" s="236" t="s">
        <v>4149</v>
      </c>
      <c r="AF310" s="236" t="s">
        <v>4288</v>
      </c>
      <c r="AG310" s="236"/>
      <c r="AH310" s="236"/>
      <c r="AI310" s="236" t="s">
        <v>3591</v>
      </c>
      <c r="AJ310" s="236" t="s">
        <v>3620</v>
      </c>
      <c r="AK310" s="236" t="s">
        <v>3364</v>
      </c>
      <c r="AL310" s="236" t="s">
        <v>2025</v>
      </c>
      <c r="AM310" s="236" t="s">
        <v>3104</v>
      </c>
      <c r="AN310" s="236" t="s">
        <v>2674</v>
      </c>
      <c r="AO310" s="236" t="s">
        <v>3585</v>
      </c>
      <c r="AP310" s="236" t="s">
        <v>2385</v>
      </c>
      <c r="AQ310" s="236" t="s">
        <v>3701</v>
      </c>
      <c r="AR310" s="236" t="s">
        <v>1925</v>
      </c>
      <c r="AS310" s="236" t="s">
        <v>3386</v>
      </c>
      <c r="AT310" s="236" t="s">
        <v>3974</v>
      </c>
      <c r="AU310" s="236" t="s">
        <v>3851</v>
      </c>
      <c r="AV310" s="236" t="s">
        <v>2651</v>
      </c>
      <c r="AW310" s="236" t="s">
        <v>1687</v>
      </c>
      <c r="AX310" s="236" t="s">
        <v>2355</v>
      </c>
      <c r="AY310" s="236" t="s">
        <v>3717</v>
      </c>
      <c r="AZ310" s="236" t="s">
        <v>2673</v>
      </c>
      <c r="BA310" s="236" t="s">
        <v>3172</v>
      </c>
      <c r="BB310" s="235" t="s">
        <v>4846</v>
      </c>
    </row>
    <row r="311" spans="1:54" s="238" customFormat="1">
      <c r="A311" s="235" t="s">
        <v>4862</v>
      </c>
      <c r="B311" s="235" t="s">
        <v>4815</v>
      </c>
      <c r="C311" s="235" t="s">
        <v>4845</v>
      </c>
      <c r="D311" s="236">
        <v>214</v>
      </c>
      <c r="E311" s="237">
        <v>65.489999999999995</v>
      </c>
      <c r="F311" s="237">
        <v>0.5</v>
      </c>
      <c r="G311" s="237">
        <v>17.649999999999999</v>
      </c>
      <c r="H311" s="237">
        <v>4.3911358079573244</v>
      </c>
      <c r="I311" s="235"/>
      <c r="J311" s="237">
        <v>1.46</v>
      </c>
      <c r="K311" s="237">
        <v>4.6900000000000004</v>
      </c>
      <c r="L311" s="237">
        <v>3.57</v>
      </c>
      <c r="M311" s="237">
        <v>1.9</v>
      </c>
      <c r="N311" s="237">
        <v>0.13</v>
      </c>
      <c r="O311" s="237">
        <v>0.96</v>
      </c>
      <c r="P311" s="237">
        <v>100.7</v>
      </c>
      <c r="Q311" s="236" t="s">
        <v>3339</v>
      </c>
      <c r="R311" s="236" t="s">
        <v>1705</v>
      </c>
      <c r="S311" s="236" t="s">
        <v>4234</v>
      </c>
      <c r="T311" s="236" t="s">
        <v>2493</v>
      </c>
      <c r="U311" s="236"/>
      <c r="V311" s="236"/>
      <c r="W311" s="236" t="s">
        <v>3427</v>
      </c>
      <c r="X311" s="236" t="s">
        <v>4385</v>
      </c>
      <c r="Y311" s="236" t="s">
        <v>4500</v>
      </c>
      <c r="Z311" s="236"/>
      <c r="AA311" s="236"/>
      <c r="AB311" s="236" t="s">
        <v>2876</v>
      </c>
      <c r="AC311" s="236"/>
      <c r="AD311" s="236"/>
      <c r="AE311" s="236" t="s">
        <v>2211</v>
      </c>
      <c r="AF311" s="236" t="s">
        <v>3212</v>
      </c>
      <c r="AG311" s="236"/>
      <c r="AH311" s="236"/>
      <c r="AI311" s="236" t="s">
        <v>3714</v>
      </c>
      <c r="AJ311" s="236" t="s">
        <v>4863</v>
      </c>
      <c r="AK311" s="236" t="s">
        <v>2850</v>
      </c>
      <c r="AL311" s="236" t="s">
        <v>3457</v>
      </c>
      <c r="AM311" s="236" t="s">
        <v>1821</v>
      </c>
      <c r="AN311" s="236" t="s">
        <v>1684</v>
      </c>
      <c r="AO311" s="236" t="s">
        <v>3334</v>
      </c>
      <c r="AP311" s="236" t="s">
        <v>2439</v>
      </c>
      <c r="AQ311" s="236" t="s">
        <v>2723</v>
      </c>
      <c r="AR311" s="236" t="s">
        <v>2403</v>
      </c>
      <c r="AS311" s="236" t="s">
        <v>1972</v>
      </c>
      <c r="AT311" s="236" t="s">
        <v>2497</v>
      </c>
      <c r="AU311" s="236" t="s">
        <v>1700</v>
      </c>
      <c r="AV311" s="236" t="s">
        <v>2371</v>
      </c>
      <c r="AW311" s="236" t="s">
        <v>2695</v>
      </c>
      <c r="AX311" s="236" t="s">
        <v>2674</v>
      </c>
      <c r="AY311" s="236" t="s">
        <v>2445</v>
      </c>
      <c r="AZ311" s="236" t="s">
        <v>4696</v>
      </c>
      <c r="BA311" s="236" t="s">
        <v>2650</v>
      </c>
      <c r="BB311" s="235" t="s">
        <v>4846</v>
      </c>
    </row>
    <row r="312" spans="1:54" s="238" customFormat="1">
      <c r="A312" s="235" t="s">
        <v>4864</v>
      </c>
      <c r="B312" s="235" t="s">
        <v>4815</v>
      </c>
      <c r="C312" s="235" t="s">
        <v>4845</v>
      </c>
      <c r="D312" s="236">
        <v>214</v>
      </c>
      <c r="E312" s="237">
        <v>65.03</v>
      </c>
      <c r="F312" s="237">
        <v>0.51</v>
      </c>
      <c r="G312" s="237">
        <v>17.670000000000002</v>
      </c>
      <c r="H312" s="237">
        <v>4.7333629695487884</v>
      </c>
      <c r="I312" s="235"/>
      <c r="J312" s="237">
        <v>1.5</v>
      </c>
      <c r="K312" s="237">
        <v>4.26</v>
      </c>
      <c r="L312" s="237">
        <v>3.44</v>
      </c>
      <c r="M312" s="237">
        <v>2.41</v>
      </c>
      <c r="N312" s="237">
        <v>0.13</v>
      </c>
      <c r="O312" s="237">
        <v>1.33</v>
      </c>
      <c r="P312" s="237">
        <v>101</v>
      </c>
      <c r="Q312" s="236" t="s">
        <v>2685</v>
      </c>
      <c r="R312" s="236" t="s">
        <v>2588</v>
      </c>
      <c r="S312" s="236" t="s">
        <v>4385</v>
      </c>
      <c r="T312" s="236" t="s">
        <v>4260</v>
      </c>
      <c r="U312" s="236"/>
      <c r="V312" s="236"/>
      <c r="W312" s="236" t="s">
        <v>4865</v>
      </c>
      <c r="X312" s="236" t="s">
        <v>4192</v>
      </c>
      <c r="Y312" s="236" t="s">
        <v>2752</v>
      </c>
      <c r="Z312" s="236"/>
      <c r="AA312" s="236"/>
      <c r="AB312" s="236" t="s">
        <v>2577</v>
      </c>
      <c r="AC312" s="236"/>
      <c r="AD312" s="236"/>
      <c r="AE312" s="236" t="s">
        <v>2081</v>
      </c>
      <c r="AF312" s="236" t="s">
        <v>2902</v>
      </c>
      <c r="AG312" s="236"/>
      <c r="AH312" s="236"/>
      <c r="AI312" s="236" t="s">
        <v>2817</v>
      </c>
      <c r="AJ312" s="236" t="s">
        <v>4056</v>
      </c>
      <c r="AK312" s="236" t="s">
        <v>2002</v>
      </c>
      <c r="AL312" s="236" t="s">
        <v>2350</v>
      </c>
      <c r="AM312" s="236" t="s">
        <v>2862</v>
      </c>
      <c r="AN312" s="236" t="s">
        <v>1746</v>
      </c>
      <c r="AO312" s="236" t="s">
        <v>2819</v>
      </c>
      <c r="AP312" s="236" t="s">
        <v>2513</v>
      </c>
      <c r="AQ312" s="236" t="s">
        <v>3019</v>
      </c>
      <c r="AR312" s="236" t="s">
        <v>1786</v>
      </c>
      <c r="AS312" s="236" t="s">
        <v>2153</v>
      </c>
      <c r="AT312" s="236" t="s">
        <v>2196</v>
      </c>
      <c r="AU312" s="236" t="s">
        <v>2639</v>
      </c>
      <c r="AV312" s="236" t="s">
        <v>2196</v>
      </c>
      <c r="AW312" s="236" t="s">
        <v>3168</v>
      </c>
      <c r="AX312" s="236" t="s">
        <v>3584</v>
      </c>
      <c r="AY312" s="236" t="s">
        <v>1862</v>
      </c>
      <c r="AZ312" s="236" t="s">
        <v>2961</v>
      </c>
      <c r="BA312" s="236" t="s">
        <v>1667</v>
      </c>
      <c r="BB312" s="235" t="s">
        <v>4846</v>
      </c>
    </row>
    <row r="313" spans="1:54" s="238" customFormat="1">
      <c r="A313" s="235" t="s">
        <v>4866</v>
      </c>
      <c r="B313" s="235" t="s">
        <v>4815</v>
      </c>
      <c r="C313" s="235" t="s">
        <v>4845</v>
      </c>
      <c r="D313" s="236">
        <v>214</v>
      </c>
      <c r="E313" s="237">
        <v>64.94</v>
      </c>
      <c r="F313" s="237">
        <v>0.61</v>
      </c>
      <c r="G313" s="237">
        <v>17.350000000000001</v>
      </c>
      <c r="H313" s="237">
        <v>5.0822493887530564</v>
      </c>
      <c r="I313" s="235"/>
      <c r="J313" s="237">
        <v>1.61</v>
      </c>
      <c r="K313" s="237">
        <v>4.53</v>
      </c>
      <c r="L313" s="237">
        <v>3.56</v>
      </c>
      <c r="M313" s="237">
        <v>1.99</v>
      </c>
      <c r="N313" s="237">
        <v>0.16</v>
      </c>
      <c r="O313" s="237">
        <v>0.99</v>
      </c>
      <c r="P313" s="237">
        <v>100.8</v>
      </c>
      <c r="Q313" s="236" t="s">
        <v>3948</v>
      </c>
      <c r="R313" s="236" t="s">
        <v>2062</v>
      </c>
      <c r="S313" s="236" t="s">
        <v>3423</v>
      </c>
      <c r="T313" s="236" t="s">
        <v>3188</v>
      </c>
      <c r="U313" s="236"/>
      <c r="V313" s="236"/>
      <c r="W313" s="236" t="s">
        <v>2804</v>
      </c>
      <c r="X313" s="236" t="s">
        <v>2221</v>
      </c>
      <c r="Y313" s="236" t="s">
        <v>2975</v>
      </c>
      <c r="Z313" s="236"/>
      <c r="AA313" s="236"/>
      <c r="AB313" s="236" t="s">
        <v>2895</v>
      </c>
      <c r="AC313" s="236"/>
      <c r="AD313" s="236"/>
      <c r="AE313" s="236" t="s">
        <v>3164</v>
      </c>
      <c r="AF313" s="236" t="s">
        <v>1933</v>
      </c>
      <c r="AG313" s="236"/>
      <c r="AH313" s="236"/>
      <c r="AI313" s="236" t="s">
        <v>2383</v>
      </c>
      <c r="AJ313" s="236" t="s">
        <v>4543</v>
      </c>
      <c r="AK313" s="236" t="s">
        <v>3943</v>
      </c>
      <c r="AL313" s="236" t="s">
        <v>3600</v>
      </c>
      <c r="AM313" s="236" t="s">
        <v>2662</v>
      </c>
      <c r="AN313" s="236" t="s">
        <v>1959</v>
      </c>
      <c r="AO313" s="236" t="s">
        <v>3865</v>
      </c>
      <c r="AP313" s="236" t="s">
        <v>2477</v>
      </c>
      <c r="AQ313" s="236" t="s">
        <v>1995</v>
      </c>
      <c r="AR313" s="236" t="s">
        <v>2385</v>
      </c>
      <c r="AS313" s="236" t="s">
        <v>1831</v>
      </c>
      <c r="AT313" s="236" t="s">
        <v>2497</v>
      </c>
      <c r="AU313" s="236" t="s">
        <v>1991</v>
      </c>
      <c r="AV313" s="236" t="s">
        <v>2371</v>
      </c>
      <c r="AW313" s="236" t="s">
        <v>2478</v>
      </c>
      <c r="AX313" s="236" t="s">
        <v>2373</v>
      </c>
      <c r="AY313" s="236" t="s">
        <v>1862</v>
      </c>
      <c r="AZ313" s="236" t="s">
        <v>1571</v>
      </c>
      <c r="BA313" s="236" t="s">
        <v>2137</v>
      </c>
      <c r="BB313" s="235" t="s">
        <v>4846</v>
      </c>
    </row>
    <row r="314" spans="1:54" s="238" customFormat="1">
      <c r="A314" s="235" t="s">
        <v>4867</v>
      </c>
      <c r="B314" s="235" t="s">
        <v>4815</v>
      </c>
      <c r="C314" s="235" t="s">
        <v>4845</v>
      </c>
      <c r="D314" s="236">
        <v>214</v>
      </c>
      <c r="E314" s="237">
        <v>65.45</v>
      </c>
      <c r="F314" s="237">
        <v>0.52</v>
      </c>
      <c r="G314" s="237">
        <v>17.489999999999998</v>
      </c>
      <c r="H314" s="237">
        <v>4.6011358079573244</v>
      </c>
      <c r="I314" s="235"/>
      <c r="J314" s="237">
        <v>1.52</v>
      </c>
      <c r="K314" s="237">
        <v>4.76</v>
      </c>
      <c r="L314" s="237">
        <v>3.29</v>
      </c>
      <c r="M314" s="237">
        <v>2.0099999999999998</v>
      </c>
      <c r="N314" s="237">
        <v>0.13</v>
      </c>
      <c r="O314" s="237">
        <v>0.94</v>
      </c>
      <c r="P314" s="237">
        <v>100.7</v>
      </c>
      <c r="Q314" s="236" t="s">
        <v>2880</v>
      </c>
      <c r="R314" s="236" t="s">
        <v>4266</v>
      </c>
      <c r="S314" s="236" t="s">
        <v>4868</v>
      </c>
      <c r="T314" s="236" t="s">
        <v>2536</v>
      </c>
      <c r="U314" s="236"/>
      <c r="V314" s="236"/>
      <c r="W314" s="236" t="s">
        <v>3132</v>
      </c>
      <c r="X314" s="236" t="s">
        <v>3011</v>
      </c>
      <c r="Y314" s="236" t="s">
        <v>3681</v>
      </c>
      <c r="Z314" s="236"/>
      <c r="AA314" s="236"/>
      <c r="AB314" s="236" t="s">
        <v>3654</v>
      </c>
      <c r="AC314" s="236"/>
      <c r="AD314" s="236"/>
      <c r="AE314" s="236" t="s">
        <v>4297</v>
      </c>
      <c r="AF314" s="236" t="s">
        <v>1777</v>
      </c>
      <c r="AG314" s="236"/>
      <c r="AH314" s="236"/>
      <c r="AI314" s="236" t="s">
        <v>1961</v>
      </c>
      <c r="AJ314" s="236" t="s">
        <v>4076</v>
      </c>
      <c r="AK314" s="236" t="s">
        <v>3305</v>
      </c>
      <c r="AL314" s="236" t="s">
        <v>2435</v>
      </c>
      <c r="AM314" s="236" t="s">
        <v>2571</v>
      </c>
      <c r="AN314" s="236" t="s">
        <v>1684</v>
      </c>
      <c r="AO314" s="236" t="s">
        <v>2459</v>
      </c>
      <c r="AP314" s="236" t="s">
        <v>1769</v>
      </c>
      <c r="AQ314" s="236" t="s">
        <v>2650</v>
      </c>
      <c r="AR314" s="236" t="s">
        <v>3921</v>
      </c>
      <c r="AS314" s="236" t="s">
        <v>2224</v>
      </c>
      <c r="AT314" s="236" t="s">
        <v>2600</v>
      </c>
      <c r="AU314" s="236" t="s">
        <v>2051</v>
      </c>
      <c r="AV314" s="236" t="s">
        <v>3562</v>
      </c>
      <c r="AW314" s="236" t="s">
        <v>1839</v>
      </c>
      <c r="AX314" s="236" t="s">
        <v>2359</v>
      </c>
      <c r="AY314" s="236" t="s">
        <v>3123</v>
      </c>
      <c r="AZ314" s="236" t="s">
        <v>4869</v>
      </c>
      <c r="BA314" s="236" t="s">
        <v>2217</v>
      </c>
      <c r="BB314" s="235" t="s">
        <v>4846</v>
      </c>
    </row>
    <row r="315" spans="1:54" s="238" customFormat="1">
      <c r="A315" s="235" t="s">
        <v>4870</v>
      </c>
      <c r="B315" s="235" t="s">
        <v>4815</v>
      </c>
      <c r="C315" s="235" t="s">
        <v>4845</v>
      </c>
      <c r="D315" s="236">
        <v>214</v>
      </c>
      <c r="E315" s="237">
        <v>64.849999999999994</v>
      </c>
      <c r="F315" s="237">
        <v>0.59</v>
      </c>
      <c r="G315" s="237">
        <v>17.260000000000002</v>
      </c>
      <c r="H315" s="237">
        <v>5.1833629695487886</v>
      </c>
      <c r="I315" s="235"/>
      <c r="J315" s="237">
        <v>1.7</v>
      </c>
      <c r="K315" s="237">
        <v>4.58</v>
      </c>
      <c r="L315" s="237">
        <v>3.26</v>
      </c>
      <c r="M315" s="237">
        <v>2.1800000000000002</v>
      </c>
      <c r="N315" s="237">
        <v>0.15</v>
      </c>
      <c r="O315" s="237">
        <v>0.94</v>
      </c>
      <c r="P315" s="237">
        <v>100.6</v>
      </c>
      <c r="Q315" s="236" t="s">
        <v>3609</v>
      </c>
      <c r="R315" s="236" t="s">
        <v>2087</v>
      </c>
      <c r="S315" s="236" t="s">
        <v>2727</v>
      </c>
      <c r="T315" s="236" t="s">
        <v>2041</v>
      </c>
      <c r="U315" s="236"/>
      <c r="V315" s="236"/>
      <c r="W315" s="236" t="s">
        <v>2762</v>
      </c>
      <c r="X315" s="236" t="s">
        <v>1651</v>
      </c>
      <c r="Y315" s="236" t="s">
        <v>4871</v>
      </c>
      <c r="Z315" s="236"/>
      <c r="AA315" s="236"/>
      <c r="AB315" s="236" t="s">
        <v>3046</v>
      </c>
      <c r="AC315" s="236"/>
      <c r="AD315" s="236"/>
      <c r="AE315" s="236" t="s">
        <v>4065</v>
      </c>
      <c r="AF315" s="236" t="s">
        <v>1934</v>
      </c>
      <c r="AG315" s="236"/>
      <c r="AH315" s="236"/>
      <c r="AI315" s="236" t="s">
        <v>2809</v>
      </c>
      <c r="AJ315" s="236" t="s">
        <v>4811</v>
      </c>
      <c r="AK315" s="236" t="s">
        <v>2958</v>
      </c>
      <c r="AL315" s="236" t="s">
        <v>1739</v>
      </c>
      <c r="AM315" s="236" t="s">
        <v>1859</v>
      </c>
      <c r="AN315" s="236" t="s">
        <v>1930</v>
      </c>
      <c r="AO315" s="236" t="s">
        <v>1729</v>
      </c>
      <c r="AP315" s="236" t="s">
        <v>3921</v>
      </c>
      <c r="AQ315" s="236" t="s">
        <v>2989</v>
      </c>
      <c r="AR315" s="236" t="s">
        <v>2513</v>
      </c>
      <c r="AS315" s="236" t="s">
        <v>2137</v>
      </c>
      <c r="AT315" s="236" t="s">
        <v>3562</v>
      </c>
      <c r="AU315" s="236" t="s">
        <v>1540</v>
      </c>
      <c r="AV315" s="236" t="s">
        <v>2421</v>
      </c>
      <c r="AW315" s="236" t="s">
        <v>1946</v>
      </c>
      <c r="AX315" s="236" t="s">
        <v>1906</v>
      </c>
      <c r="AY315" s="236" t="s">
        <v>2882</v>
      </c>
      <c r="AZ315" s="236" t="s">
        <v>2829</v>
      </c>
      <c r="BA315" s="236" t="s">
        <v>1570</v>
      </c>
      <c r="BB315" s="235" t="s">
        <v>4846</v>
      </c>
    </row>
    <row r="316" spans="1:54" s="238" customFormat="1">
      <c r="A316" s="235" t="s">
        <v>4872</v>
      </c>
      <c r="B316" s="235" t="s">
        <v>4815</v>
      </c>
      <c r="C316" s="235" t="s">
        <v>4845</v>
      </c>
      <c r="D316" s="236">
        <v>214</v>
      </c>
      <c r="E316" s="237">
        <v>73.36</v>
      </c>
      <c r="F316" s="237">
        <v>0.15</v>
      </c>
      <c r="G316" s="237">
        <v>14.84</v>
      </c>
      <c r="H316" s="237">
        <v>1.0044543231829295</v>
      </c>
      <c r="I316" s="235"/>
      <c r="J316" s="237">
        <v>0.28000000000000003</v>
      </c>
      <c r="K316" s="237">
        <v>1.1200000000000001</v>
      </c>
      <c r="L316" s="237">
        <v>3.39</v>
      </c>
      <c r="M316" s="237">
        <v>5.24</v>
      </c>
      <c r="N316" s="237">
        <v>0.24</v>
      </c>
      <c r="O316" s="237">
        <v>0.95</v>
      </c>
      <c r="P316" s="237">
        <v>100.6</v>
      </c>
      <c r="Q316" s="236" t="s">
        <v>2430</v>
      </c>
      <c r="R316" s="236" t="s">
        <v>3348</v>
      </c>
      <c r="S316" s="236" t="s">
        <v>2903</v>
      </c>
      <c r="T316" s="236" t="s">
        <v>2376</v>
      </c>
      <c r="U316" s="236"/>
      <c r="V316" s="236"/>
      <c r="W316" s="236" t="s">
        <v>3555</v>
      </c>
      <c r="X316" s="236" t="s">
        <v>2487</v>
      </c>
      <c r="Y316" s="236" t="s">
        <v>4259</v>
      </c>
      <c r="Z316" s="236"/>
      <c r="AA316" s="236"/>
      <c r="AB316" s="236" t="s">
        <v>2490</v>
      </c>
      <c r="AC316" s="236"/>
      <c r="AD316" s="236"/>
      <c r="AE316" s="236" t="s">
        <v>4751</v>
      </c>
      <c r="AF316" s="236" t="s">
        <v>1951</v>
      </c>
      <c r="AG316" s="236"/>
      <c r="AH316" s="236"/>
      <c r="AI316" s="236" t="s">
        <v>1794</v>
      </c>
      <c r="AJ316" s="236" t="s">
        <v>4640</v>
      </c>
      <c r="AK316" s="236" t="s">
        <v>1721</v>
      </c>
      <c r="AL316" s="236" t="s">
        <v>2928</v>
      </c>
      <c r="AM316" s="236" t="s">
        <v>4486</v>
      </c>
      <c r="AN316" s="236" t="s">
        <v>2555</v>
      </c>
      <c r="AO316" s="236" t="s">
        <v>3811</v>
      </c>
      <c r="AP316" s="236" t="s">
        <v>3909</v>
      </c>
      <c r="AQ316" s="236" t="s">
        <v>1722</v>
      </c>
      <c r="AR316" s="236" t="s">
        <v>1854</v>
      </c>
      <c r="AS316" s="236" t="s">
        <v>2404</v>
      </c>
      <c r="AT316" s="236" t="s">
        <v>3672</v>
      </c>
      <c r="AU316" s="236" t="s">
        <v>3388</v>
      </c>
      <c r="AV316" s="236" t="s">
        <v>3672</v>
      </c>
      <c r="AW316" s="236" t="s">
        <v>2527</v>
      </c>
      <c r="AX316" s="236" t="s">
        <v>2245</v>
      </c>
      <c r="AY316" s="236" t="s">
        <v>4598</v>
      </c>
      <c r="AZ316" s="236" t="s">
        <v>1811</v>
      </c>
      <c r="BA316" s="236" t="s">
        <v>2834</v>
      </c>
      <c r="BB316" s="235" t="s">
        <v>4846</v>
      </c>
    </row>
    <row r="317" spans="1:54" s="238" customFormat="1">
      <c r="A317" s="235" t="s">
        <v>4873</v>
      </c>
      <c r="B317" s="235" t="s">
        <v>4815</v>
      </c>
      <c r="C317" s="235" t="s">
        <v>4845</v>
      </c>
      <c r="D317" s="236">
        <v>214</v>
      </c>
      <c r="E317" s="237">
        <v>73.89</v>
      </c>
      <c r="F317" s="237">
        <v>0.14000000000000001</v>
      </c>
      <c r="G317" s="237">
        <v>14.73</v>
      </c>
      <c r="H317" s="237">
        <v>1.1144543231829296</v>
      </c>
      <c r="I317" s="235"/>
      <c r="J317" s="237">
        <v>0.27</v>
      </c>
      <c r="K317" s="237">
        <v>1.2</v>
      </c>
      <c r="L317" s="237">
        <v>3.35</v>
      </c>
      <c r="M317" s="237">
        <v>4.87</v>
      </c>
      <c r="N317" s="237">
        <v>0.21</v>
      </c>
      <c r="O317" s="237">
        <v>0.82</v>
      </c>
      <c r="P317" s="237">
        <v>100.6</v>
      </c>
      <c r="Q317" s="236" t="s">
        <v>4117</v>
      </c>
      <c r="R317" s="236" t="s">
        <v>3724</v>
      </c>
      <c r="S317" s="236" t="s">
        <v>1749</v>
      </c>
      <c r="T317" s="236" t="s">
        <v>2213</v>
      </c>
      <c r="U317" s="236"/>
      <c r="V317" s="236"/>
      <c r="W317" s="236" t="s">
        <v>1541</v>
      </c>
      <c r="X317" s="236" t="s">
        <v>1808</v>
      </c>
      <c r="Y317" s="236" t="s">
        <v>4512</v>
      </c>
      <c r="Z317" s="236"/>
      <c r="AA317" s="236"/>
      <c r="AB317" s="236" t="s">
        <v>3192</v>
      </c>
      <c r="AC317" s="236"/>
      <c r="AD317" s="236"/>
      <c r="AE317" s="236" t="s">
        <v>4874</v>
      </c>
      <c r="AF317" s="236" t="s">
        <v>3129</v>
      </c>
      <c r="AG317" s="236"/>
      <c r="AH317" s="236"/>
      <c r="AI317" s="236" t="s">
        <v>2016</v>
      </c>
      <c r="AJ317" s="236" t="s">
        <v>2681</v>
      </c>
      <c r="AK317" s="236" t="s">
        <v>1672</v>
      </c>
      <c r="AL317" s="236" t="s">
        <v>3445</v>
      </c>
      <c r="AM317" s="236" t="s">
        <v>1988</v>
      </c>
      <c r="AN317" s="236" t="s">
        <v>2635</v>
      </c>
      <c r="AO317" s="236" t="s">
        <v>2402</v>
      </c>
      <c r="AP317" s="236" t="s">
        <v>1566</v>
      </c>
      <c r="AQ317" s="236" t="s">
        <v>1682</v>
      </c>
      <c r="AR317" s="236" t="s">
        <v>2417</v>
      </c>
      <c r="AS317" s="236" t="s">
        <v>2407</v>
      </c>
      <c r="AT317" s="236" t="s">
        <v>4653</v>
      </c>
      <c r="AU317" s="236" t="s">
        <v>3022</v>
      </c>
      <c r="AV317" s="236" t="s">
        <v>4653</v>
      </c>
      <c r="AW317" s="236" t="s">
        <v>3763</v>
      </c>
      <c r="AX317" s="236" t="s">
        <v>1799</v>
      </c>
      <c r="AY317" s="236" t="s">
        <v>3901</v>
      </c>
      <c r="AZ317" s="236" t="s">
        <v>2869</v>
      </c>
      <c r="BA317" s="236" t="s">
        <v>1894</v>
      </c>
      <c r="BB317" s="235" t="s">
        <v>4846</v>
      </c>
    </row>
    <row r="318" spans="1:54" s="238" customFormat="1">
      <c r="A318" s="235" t="s">
        <v>4875</v>
      </c>
      <c r="B318" s="235" t="s">
        <v>4815</v>
      </c>
      <c r="C318" s="235" t="s">
        <v>4845</v>
      </c>
      <c r="D318" s="236">
        <v>214</v>
      </c>
      <c r="E318" s="237">
        <v>73.5</v>
      </c>
      <c r="F318" s="237">
        <v>0.13</v>
      </c>
      <c r="G318" s="237">
        <v>14.97</v>
      </c>
      <c r="H318" s="237">
        <v>0.98445432318292947</v>
      </c>
      <c r="I318" s="235"/>
      <c r="J318" s="237">
        <v>0.24</v>
      </c>
      <c r="K318" s="237">
        <v>1.01</v>
      </c>
      <c r="L318" s="237">
        <v>3.44</v>
      </c>
      <c r="M318" s="237">
        <v>5</v>
      </c>
      <c r="N318" s="237">
        <v>0.21</v>
      </c>
      <c r="O318" s="237">
        <v>0.88</v>
      </c>
      <c r="P318" s="237">
        <v>100.4</v>
      </c>
      <c r="Q318" s="236" t="s">
        <v>4117</v>
      </c>
      <c r="R318" s="236" t="s">
        <v>3272</v>
      </c>
      <c r="S318" s="236" t="s">
        <v>2715</v>
      </c>
      <c r="T318" s="236" t="s">
        <v>1582</v>
      </c>
      <c r="U318" s="236"/>
      <c r="V318" s="236"/>
      <c r="W318" s="236" t="s">
        <v>3190</v>
      </c>
      <c r="X318" s="236" t="s">
        <v>2262</v>
      </c>
      <c r="Y318" s="236" t="s">
        <v>4134</v>
      </c>
      <c r="Z318" s="236"/>
      <c r="AA318" s="236"/>
      <c r="AB318" s="236" t="s">
        <v>2895</v>
      </c>
      <c r="AC318" s="236"/>
      <c r="AD318" s="236"/>
      <c r="AE318" s="236" t="s">
        <v>4876</v>
      </c>
      <c r="AF318" s="236" t="s">
        <v>2518</v>
      </c>
      <c r="AG318" s="236"/>
      <c r="AH318" s="236"/>
      <c r="AI318" s="236" t="s">
        <v>2399</v>
      </c>
      <c r="AJ318" s="236" t="s">
        <v>4365</v>
      </c>
      <c r="AK318" s="236" t="s">
        <v>2060</v>
      </c>
      <c r="AL318" s="236" t="s">
        <v>2511</v>
      </c>
      <c r="AM318" s="236" t="s">
        <v>1890</v>
      </c>
      <c r="AN318" s="236" t="s">
        <v>3022</v>
      </c>
      <c r="AO318" s="236" t="s">
        <v>2200</v>
      </c>
      <c r="AP318" s="236" t="s">
        <v>3909</v>
      </c>
      <c r="AQ318" s="236" t="s">
        <v>1700</v>
      </c>
      <c r="AR318" s="236" t="s">
        <v>2417</v>
      </c>
      <c r="AS318" s="236" t="s">
        <v>2477</v>
      </c>
      <c r="AT318" s="236" t="s">
        <v>2462</v>
      </c>
      <c r="AU318" s="236" t="s">
        <v>2651</v>
      </c>
      <c r="AV318" s="236" t="s">
        <v>3689</v>
      </c>
      <c r="AW318" s="236" t="s">
        <v>1956</v>
      </c>
      <c r="AX318" s="236" t="s">
        <v>2692</v>
      </c>
      <c r="AY318" s="236" t="s">
        <v>2493</v>
      </c>
      <c r="AZ318" s="236" t="s">
        <v>2897</v>
      </c>
      <c r="BA318" s="236" t="s">
        <v>3553</v>
      </c>
      <c r="BB318" s="235" t="s">
        <v>4846</v>
      </c>
    </row>
    <row r="319" spans="1:54" s="238" customFormat="1">
      <c r="A319" s="235" t="s">
        <v>4877</v>
      </c>
      <c r="B319" s="235" t="s">
        <v>4815</v>
      </c>
      <c r="C319" s="235" t="s">
        <v>4845</v>
      </c>
      <c r="D319" s="236">
        <v>214</v>
      </c>
      <c r="E319" s="237">
        <v>73.19</v>
      </c>
      <c r="F319" s="237">
        <v>0.28999999999999998</v>
      </c>
      <c r="G319" s="237">
        <v>13.59</v>
      </c>
      <c r="H319" s="237">
        <v>2.1366814847743942</v>
      </c>
      <c r="I319" s="235"/>
      <c r="J319" s="237">
        <v>0.44</v>
      </c>
      <c r="K319" s="237">
        <v>1.59</v>
      </c>
      <c r="L319" s="237">
        <v>3.23</v>
      </c>
      <c r="M319" s="237">
        <v>4.93</v>
      </c>
      <c r="N319" s="237">
        <v>0.2</v>
      </c>
      <c r="O319" s="237">
        <v>1.04</v>
      </c>
      <c r="P319" s="237">
        <v>100.6</v>
      </c>
      <c r="Q319" s="236" t="s">
        <v>2752</v>
      </c>
      <c r="R319" s="236" t="s">
        <v>3167</v>
      </c>
      <c r="S319" s="236" t="s">
        <v>2143</v>
      </c>
      <c r="T319" s="236" t="s">
        <v>4755</v>
      </c>
      <c r="U319" s="236"/>
      <c r="V319" s="236"/>
      <c r="W319" s="236" t="s">
        <v>3585</v>
      </c>
      <c r="X319" s="236" t="s">
        <v>2017</v>
      </c>
      <c r="Y319" s="236" t="s">
        <v>3497</v>
      </c>
      <c r="Z319" s="236"/>
      <c r="AA319" s="236"/>
      <c r="AB319" s="236" t="s">
        <v>2490</v>
      </c>
      <c r="AC319" s="236"/>
      <c r="AD319" s="236"/>
      <c r="AE319" s="236" t="s">
        <v>2730</v>
      </c>
      <c r="AF319" s="236" t="s">
        <v>1999</v>
      </c>
      <c r="AG319" s="236"/>
      <c r="AH319" s="236"/>
      <c r="AI319" s="236" t="s">
        <v>1601</v>
      </c>
      <c r="AJ319" s="236" t="s">
        <v>4531</v>
      </c>
      <c r="AK319" s="236" t="s">
        <v>1580</v>
      </c>
      <c r="AL319" s="236" t="s">
        <v>3307</v>
      </c>
      <c r="AM319" s="236" t="s">
        <v>3345</v>
      </c>
      <c r="AN319" s="236" t="s">
        <v>2385</v>
      </c>
      <c r="AO319" s="236" t="s">
        <v>1543</v>
      </c>
      <c r="AP319" s="236" t="s">
        <v>3388</v>
      </c>
      <c r="AQ319" s="236" t="s">
        <v>1904</v>
      </c>
      <c r="AR319" s="236" t="s">
        <v>2497</v>
      </c>
      <c r="AS319" s="236" t="s">
        <v>2359</v>
      </c>
      <c r="AT319" s="236" t="s">
        <v>3689</v>
      </c>
      <c r="AU319" s="236" t="s">
        <v>1803</v>
      </c>
      <c r="AV319" s="236" t="s">
        <v>4752</v>
      </c>
      <c r="AW319" s="236" t="s">
        <v>2275</v>
      </c>
      <c r="AX319" s="236" t="s">
        <v>1799</v>
      </c>
      <c r="AY319" s="236" t="s">
        <v>4878</v>
      </c>
      <c r="AZ319" s="236" t="s">
        <v>2162</v>
      </c>
      <c r="BA319" s="236" t="s">
        <v>3000</v>
      </c>
      <c r="BB319" s="235" t="s">
        <v>4846</v>
      </c>
    </row>
    <row r="320" spans="1:54" s="238" customFormat="1">
      <c r="A320" s="235" t="s">
        <v>4879</v>
      </c>
      <c r="B320" s="235" t="s">
        <v>4815</v>
      </c>
      <c r="C320" s="235" t="s">
        <v>4845</v>
      </c>
      <c r="D320" s="236">
        <v>214</v>
      </c>
      <c r="E320" s="237">
        <v>73.88</v>
      </c>
      <c r="F320" s="237">
        <v>0.12</v>
      </c>
      <c r="G320" s="237">
        <v>14.7</v>
      </c>
      <c r="H320" s="237">
        <v>1.0444543231829295</v>
      </c>
      <c r="I320" s="235"/>
      <c r="J320" s="237">
        <v>0.24</v>
      </c>
      <c r="K320" s="237">
        <v>1.02</v>
      </c>
      <c r="L320" s="237">
        <v>3.19</v>
      </c>
      <c r="M320" s="237">
        <v>5.26</v>
      </c>
      <c r="N320" s="237">
        <v>0.23</v>
      </c>
      <c r="O320" s="237">
        <v>0.83</v>
      </c>
      <c r="P320" s="237">
        <v>100.5</v>
      </c>
      <c r="Q320" s="236" t="s">
        <v>2270</v>
      </c>
      <c r="R320" s="236" t="s">
        <v>2961</v>
      </c>
      <c r="S320" s="236" t="s">
        <v>1586</v>
      </c>
      <c r="T320" s="236" t="s">
        <v>2042</v>
      </c>
      <c r="U320" s="236"/>
      <c r="V320" s="236"/>
      <c r="W320" s="236" t="s">
        <v>1988</v>
      </c>
      <c r="X320" s="236" t="s">
        <v>1904</v>
      </c>
      <c r="Y320" s="236" t="s">
        <v>3520</v>
      </c>
      <c r="Z320" s="236"/>
      <c r="AA320" s="236"/>
      <c r="AB320" s="236" t="s">
        <v>2648</v>
      </c>
      <c r="AC320" s="236"/>
      <c r="AD320" s="236"/>
      <c r="AE320" s="236" t="s">
        <v>4731</v>
      </c>
      <c r="AF320" s="236" t="s">
        <v>1826</v>
      </c>
      <c r="AG320" s="236"/>
      <c r="AH320" s="236"/>
      <c r="AI320" s="236" t="s">
        <v>2012</v>
      </c>
      <c r="AJ320" s="236" t="s">
        <v>3496</v>
      </c>
      <c r="AK320" s="236" t="s">
        <v>1967</v>
      </c>
      <c r="AL320" s="236" t="s">
        <v>2818</v>
      </c>
      <c r="AM320" s="236" t="s">
        <v>3227</v>
      </c>
      <c r="AN320" s="236" t="s">
        <v>2651</v>
      </c>
      <c r="AO320" s="236" t="s">
        <v>2425</v>
      </c>
      <c r="AP320" s="236" t="s">
        <v>3909</v>
      </c>
      <c r="AQ320" s="236" t="s">
        <v>1904</v>
      </c>
      <c r="AR320" s="236" t="s">
        <v>2371</v>
      </c>
      <c r="AS320" s="236" t="s">
        <v>2439</v>
      </c>
      <c r="AT320" s="236" t="s">
        <v>4653</v>
      </c>
      <c r="AU320" s="236" t="s">
        <v>2513</v>
      </c>
      <c r="AV320" s="236" t="s">
        <v>3672</v>
      </c>
      <c r="AW320" s="236" t="s">
        <v>2570</v>
      </c>
      <c r="AX320" s="236" t="s">
        <v>2038</v>
      </c>
      <c r="AY320" s="236" t="s">
        <v>2607</v>
      </c>
      <c r="AZ320" s="236" t="s">
        <v>2897</v>
      </c>
      <c r="BA320" s="236" t="s">
        <v>1894</v>
      </c>
      <c r="BB320" s="235" t="s">
        <v>4846</v>
      </c>
    </row>
    <row r="321" spans="1:54" s="238" customFormat="1">
      <c r="A321" s="235" t="s">
        <v>4880</v>
      </c>
      <c r="B321" s="235" t="s">
        <v>4881</v>
      </c>
      <c r="C321" s="235" t="s">
        <v>483</v>
      </c>
      <c r="D321" s="236">
        <v>203</v>
      </c>
      <c r="E321" s="237">
        <v>73.47</v>
      </c>
      <c r="F321" s="237">
        <v>0.25</v>
      </c>
      <c r="G321" s="237">
        <v>12.75</v>
      </c>
      <c r="H321" s="237">
        <v>2.6316914869971106</v>
      </c>
      <c r="I321" s="237">
        <v>0.04</v>
      </c>
      <c r="J321" s="237">
        <v>0.37</v>
      </c>
      <c r="K321" s="237">
        <v>1.34</v>
      </c>
      <c r="L321" s="237">
        <v>2.68</v>
      </c>
      <c r="M321" s="237">
        <v>4.4400000000000004</v>
      </c>
      <c r="N321" s="237">
        <v>0.24</v>
      </c>
      <c r="O321" s="237">
        <v>1.47</v>
      </c>
      <c r="P321" s="237">
        <v>99.42</v>
      </c>
      <c r="Q321" s="236" t="s">
        <v>2789</v>
      </c>
      <c r="R321" s="236" t="s">
        <v>1967</v>
      </c>
      <c r="S321" s="236"/>
      <c r="T321" s="236"/>
      <c r="U321" s="236" t="s">
        <v>3123</v>
      </c>
      <c r="V321" s="236"/>
      <c r="W321" s="236" t="s">
        <v>4437</v>
      </c>
      <c r="X321" s="236"/>
      <c r="Y321" s="236"/>
      <c r="Z321" s="236"/>
      <c r="AA321" s="236"/>
      <c r="AB321" s="236" t="s">
        <v>4882</v>
      </c>
      <c r="AC321" s="236" t="s">
        <v>2408</v>
      </c>
      <c r="AD321" s="236" t="s">
        <v>1982</v>
      </c>
      <c r="AE321" s="236" t="s">
        <v>4883</v>
      </c>
      <c r="AF321" s="236" t="s">
        <v>2682</v>
      </c>
      <c r="AG321" s="236"/>
      <c r="AH321" s="236" t="s">
        <v>2506</v>
      </c>
      <c r="AI321" s="236" t="s">
        <v>2673</v>
      </c>
      <c r="AJ321" s="236" t="s">
        <v>3357</v>
      </c>
      <c r="AK321" s="236" t="s">
        <v>1890</v>
      </c>
      <c r="AL321" s="236" t="s">
        <v>2502</v>
      </c>
      <c r="AM321" s="236" t="s">
        <v>3334</v>
      </c>
      <c r="AN321" s="236" t="s">
        <v>2651</v>
      </c>
      <c r="AO321" s="236" t="s">
        <v>3240</v>
      </c>
      <c r="AP321" s="236" t="s">
        <v>2635</v>
      </c>
      <c r="AQ321" s="236" t="s">
        <v>2184</v>
      </c>
      <c r="AR321" s="236" t="s">
        <v>3022</v>
      </c>
      <c r="AS321" s="236" t="s">
        <v>2446</v>
      </c>
      <c r="AT321" s="236" t="s">
        <v>2437</v>
      </c>
      <c r="AU321" s="236" t="s">
        <v>1726</v>
      </c>
      <c r="AV321" s="236" t="s">
        <v>2600</v>
      </c>
      <c r="AW321" s="236" t="s">
        <v>2636</v>
      </c>
      <c r="AX321" s="236" t="s">
        <v>1689</v>
      </c>
      <c r="AY321" s="236" t="s">
        <v>1966</v>
      </c>
      <c r="AZ321" s="236" t="s">
        <v>3543</v>
      </c>
      <c r="BA321" s="236" t="s">
        <v>3683</v>
      </c>
      <c r="BB321" s="235" t="s">
        <v>4884</v>
      </c>
    </row>
    <row r="322" spans="1:54" s="238" customFormat="1">
      <c r="A322" s="235" t="s">
        <v>4885</v>
      </c>
      <c r="B322" s="235" t="s">
        <v>4881</v>
      </c>
      <c r="C322" s="235" t="s">
        <v>483</v>
      </c>
      <c r="D322" s="236">
        <v>203</v>
      </c>
      <c r="E322" s="237">
        <v>73.92</v>
      </c>
      <c r="F322" s="237">
        <v>0.2</v>
      </c>
      <c r="G322" s="237">
        <v>12.77</v>
      </c>
      <c r="H322" s="237">
        <v>2.1971260280062235</v>
      </c>
      <c r="I322" s="237">
        <v>0.04</v>
      </c>
      <c r="J322" s="237">
        <v>0.31</v>
      </c>
      <c r="K322" s="237">
        <v>1.75</v>
      </c>
      <c r="L322" s="237">
        <v>2.97</v>
      </c>
      <c r="M322" s="237">
        <v>4.3899999999999997</v>
      </c>
      <c r="N322" s="237">
        <v>0.25</v>
      </c>
      <c r="O322" s="237">
        <v>1.67</v>
      </c>
      <c r="P322" s="237">
        <v>100.26</v>
      </c>
      <c r="Q322" s="236" t="s">
        <v>3814</v>
      </c>
      <c r="R322" s="236" t="s">
        <v>2381</v>
      </c>
      <c r="S322" s="236"/>
      <c r="T322" s="236"/>
      <c r="U322" s="236" t="s">
        <v>2821</v>
      </c>
      <c r="V322" s="236"/>
      <c r="W322" s="236" t="s">
        <v>1770</v>
      </c>
      <c r="X322" s="236"/>
      <c r="Y322" s="236"/>
      <c r="Z322" s="236"/>
      <c r="AA322" s="236"/>
      <c r="AB322" s="236" t="s">
        <v>4298</v>
      </c>
      <c r="AC322" s="236" t="s">
        <v>2952</v>
      </c>
      <c r="AD322" s="236" t="s">
        <v>1530</v>
      </c>
      <c r="AE322" s="236" t="s">
        <v>3372</v>
      </c>
      <c r="AF322" s="236" t="s">
        <v>2641</v>
      </c>
      <c r="AG322" s="236"/>
      <c r="AH322" s="236" t="s">
        <v>3557</v>
      </c>
      <c r="AI322" s="236" t="s">
        <v>3538</v>
      </c>
      <c r="AJ322" s="236" t="s">
        <v>2413</v>
      </c>
      <c r="AK322" s="236" t="s">
        <v>2062</v>
      </c>
      <c r="AL322" s="236" t="s">
        <v>4886</v>
      </c>
      <c r="AM322" s="236" t="s">
        <v>2087</v>
      </c>
      <c r="AN322" s="236" t="s">
        <v>2694</v>
      </c>
      <c r="AO322" s="236" t="s">
        <v>2043</v>
      </c>
      <c r="AP322" s="236" t="s">
        <v>1566</v>
      </c>
      <c r="AQ322" s="236" t="s">
        <v>1873</v>
      </c>
      <c r="AR322" s="236" t="s">
        <v>3905</v>
      </c>
      <c r="AS322" s="236" t="s">
        <v>2599</v>
      </c>
      <c r="AT322" s="236" t="s">
        <v>2600</v>
      </c>
      <c r="AU322" s="236" t="s">
        <v>2599</v>
      </c>
      <c r="AV322" s="236" t="s">
        <v>2374</v>
      </c>
      <c r="AW322" s="236" t="s">
        <v>1749</v>
      </c>
      <c r="AX322" s="236" t="s">
        <v>3552</v>
      </c>
      <c r="AY322" s="236" t="s">
        <v>2760</v>
      </c>
      <c r="AZ322" s="236" t="s">
        <v>3348</v>
      </c>
      <c r="BA322" s="236" t="s">
        <v>1942</v>
      </c>
      <c r="BB322" s="235" t="s">
        <v>4884</v>
      </c>
    </row>
    <row r="323" spans="1:54" s="238" customFormat="1">
      <c r="A323" s="235" t="s">
        <v>4887</v>
      </c>
      <c r="B323" s="235" t="s">
        <v>4881</v>
      </c>
      <c r="C323" s="235" t="s">
        <v>483</v>
      </c>
      <c r="D323" s="236">
        <v>203</v>
      </c>
      <c r="E323" s="237">
        <v>74.27</v>
      </c>
      <c r="F323" s="237">
        <v>0.19</v>
      </c>
      <c r="G323" s="237">
        <v>14.29</v>
      </c>
      <c r="H323" s="237">
        <v>1.9748321849299844</v>
      </c>
      <c r="I323" s="237">
        <v>0.03</v>
      </c>
      <c r="J323" s="237">
        <v>0.22</v>
      </c>
      <c r="K323" s="237">
        <v>0.75</v>
      </c>
      <c r="L323" s="237">
        <v>3.06</v>
      </c>
      <c r="M323" s="237">
        <v>5.01</v>
      </c>
      <c r="N323" s="237">
        <v>0.4</v>
      </c>
      <c r="O323" s="237">
        <v>0.8</v>
      </c>
      <c r="P323" s="237">
        <v>100.82</v>
      </c>
      <c r="Q323" s="236" t="s">
        <v>3796</v>
      </c>
      <c r="R323" s="236" t="s">
        <v>2062</v>
      </c>
      <c r="S323" s="236"/>
      <c r="T323" s="236"/>
      <c r="U323" s="236" t="s">
        <v>3303</v>
      </c>
      <c r="V323" s="236"/>
      <c r="W323" s="236" t="s">
        <v>2544</v>
      </c>
      <c r="X323" s="236"/>
      <c r="Y323" s="236"/>
      <c r="Z323" s="236"/>
      <c r="AA323" s="236"/>
      <c r="AB323" s="236" t="s">
        <v>4797</v>
      </c>
      <c r="AC323" s="236" t="s">
        <v>1532</v>
      </c>
      <c r="AD323" s="236" t="s">
        <v>4426</v>
      </c>
      <c r="AE323" s="236" t="s">
        <v>4888</v>
      </c>
      <c r="AF323" s="236" t="s">
        <v>2580</v>
      </c>
      <c r="AG323" s="236"/>
      <c r="AH323" s="236" t="s">
        <v>2185</v>
      </c>
      <c r="AI323" s="236" t="s">
        <v>4467</v>
      </c>
      <c r="AJ323" s="236" t="s">
        <v>2391</v>
      </c>
      <c r="AK323" s="236" t="s">
        <v>2436</v>
      </c>
      <c r="AL323" s="236" t="s">
        <v>2954</v>
      </c>
      <c r="AM323" s="236" t="s">
        <v>2062</v>
      </c>
      <c r="AN323" s="236" t="s">
        <v>4837</v>
      </c>
      <c r="AO323" s="236" t="s">
        <v>2167</v>
      </c>
      <c r="AP323" s="236" t="s">
        <v>3974</v>
      </c>
      <c r="AQ323" s="236" t="s">
        <v>1797</v>
      </c>
      <c r="AR323" s="236" t="s">
        <v>2694</v>
      </c>
      <c r="AS323" s="236" t="s">
        <v>2359</v>
      </c>
      <c r="AT323" s="236" t="s">
        <v>2438</v>
      </c>
      <c r="AU323" s="236" t="s">
        <v>3022</v>
      </c>
      <c r="AV323" s="236" t="s">
        <v>4752</v>
      </c>
      <c r="AW323" s="236" t="s">
        <v>2062</v>
      </c>
      <c r="AX323" s="236" t="s">
        <v>2184</v>
      </c>
      <c r="AY323" s="236" t="s">
        <v>2516</v>
      </c>
      <c r="AZ323" s="236" t="s">
        <v>1533</v>
      </c>
      <c r="BA323" s="236" t="s">
        <v>1649</v>
      </c>
      <c r="BB323" s="235" t="s">
        <v>4884</v>
      </c>
    </row>
    <row r="324" spans="1:54" s="238" customFormat="1">
      <c r="A324" s="235" t="s">
        <v>4889</v>
      </c>
      <c r="B324" s="235" t="s">
        <v>4881</v>
      </c>
      <c r="C324" s="235" t="s">
        <v>483</v>
      </c>
      <c r="D324" s="236">
        <v>203</v>
      </c>
      <c r="E324" s="237">
        <v>74.84</v>
      </c>
      <c r="F324" s="237">
        <v>0.23</v>
      </c>
      <c r="G324" s="237">
        <v>12.27</v>
      </c>
      <c r="H324" s="237">
        <v>2.8095087797288283</v>
      </c>
      <c r="I324" s="237">
        <v>0.04</v>
      </c>
      <c r="J324" s="237">
        <v>0.35</v>
      </c>
      <c r="K324" s="237">
        <v>1.06</v>
      </c>
      <c r="L324" s="237">
        <v>2.79</v>
      </c>
      <c r="M324" s="237">
        <v>4.21</v>
      </c>
      <c r="N324" s="237">
        <v>0.27</v>
      </c>
      <c r="O324" s="237">
        <v>0.99</v>
      </c>
      <c r="P324" s="237">
        <v>99.58</v>
      </c>
      <c r="Q324" s="236" t="s">
        <v>2878</v>
      </c>
      <c r="R324" s="236" t="s">
        <v>2029</v>
      </c>
      <c r="S324" s="236"/>
      <c r="T324" s="236"/>
      <c r="U324" s="236" t="s">
        <v>1963</v>
      </c>
      <c r="V324" s="236"/>
      <c r="W324" s="236" t="s">
        <v>2475</v>
      </c>
      <c r="X324" s="236"/>
      <c r="Y324" s="236"/>
      <c r="Z324" s="236"/>
      <c r="AA324" s="236"/>
      <c r="AB324" s="236" t="s">
        <v>3549</v>
      </c>
      <c r="AC324" s="236" t="s">
        <v>3877</v>
      </c>
      <c r="AD324" s="236" t="s">
        <v>1983</v>
      </c>
      <c r="AE324" s="236" t="s">
        <v>4389</v>
      </c>
      <c r="AF324" s="236" t="s">
        <v>2465</v>
      </c>
      <c r="AG324" s="236"/>
      <c r="AH324" s="236" t="s">
        <v>2685</v>
      </c>
      <c r="AI324" s="236" t="s">
        <v>1882</v>
      </c>
      <c r="AJ324" s="236" t="s">
        <v>3565</v>
      </c>
      <c r="AK324" s="236" t="s">
        <v>1804</v>
      </c>
      <c r="AL324" s="236" t="s">
        <v>1933</v>
      </c>
      <c r="AM324" s="236" t="s">
        <v>3049</v>
      </c>
      <c r="AN324" s="236" t="s">
        <v>1769</v>
      </c>
      <c r="AO324" s="236" t="s">
        <v>3008</v>
      </c>
      <c r="AP324" s="236" t="s">
        <v>2355</v>
      </c>
      <c r="AQ324" s="236" t="s">
        <v>2229</v>
      </c>
      <c r="AR324" s="236" t="s">
        <v>3022</v>
      </c>
      <c r="AS324" s="236" t="s">
        <v>1585</v>
      </c>
      <c r="AT324" s="236" t="s">
        <v>2421</v>
      </c>
      <c r="AU324" s="236" t="s">
        <v>1930</v>
      </c>
      <c r="AV324" s="236" t="s">
        <v>2420</v>
      </c>
      <c r="AW324" s="236" t="s">
        <v>1668</v>
      </c>
      <c r="AX324" s="236" t="s">
        <v>2368</v>
      </c>
      <c r="AY324" s="236" t="s">
        <v>1934</v>
      </c>
      <c r="AZ324" s="236" t="s">
        <v>4177</v>
      </c>
      <c r="BA324" s="236" t="s">
        <v>1797</v>
      </c>
      <c r="BB324" s="235" t="s">
        <v>4884</v>
      </c>
    </row>
    <row r="325" spans="1:54" s="238" customFormat="1">
      <c r="A325" s="235" t="s">
        <v>4890</v>
      </c>
      <c r="B325" s="235" t="s">
        <v>4881</v>
      </c>
      <c r="C325" s="235" t="s">
        <v>483</v>
      </c>
      <c r="D325" s="236">
        <v>203</v>
      </c>
      <c r="E325" s="237">
        <v>74.97</v>
      </c>
      <c r="F325" s="237">
        <v>0.16</v>
      </c>
      <c r="G325" s="237">
        <v>13.18</v>
      </c>
      <c r="H325" s="237">
        <v>1.629242053789731</v>
      </c>
      <c r="I325" s="237">
        <v>0.03</v>
      </c>
      <c r="J325" s="237">
        <v>0.19</v>
      </c>
      <c r="K325" s="237">
        <v>0.77</v>
      </c>
      <c r="L325" s="237">
        <v>2.94</v>
      </c>
      <c r="M325" s="237">
        <v>4.55</v>
      </c>
      <c r="N325" s="237">
        <v>0.24</v>
      </c>
      <c r="O325" s="237">
        <v>1.25</v>
      </c>
      <c r="P325" s="237">
        <v>99.75</v>
      </c>
      <c r="Q325" s="236" t="s">
        <v>4715</v>
      </c>
      <c r="R325" s="236" t="s">
        <v>4372</v>
      </c>
      <c r="S325" s="236"/>
      <c r="T325" s="236"/>
      <c r="U325" s="236" t="s">
        <v>2241</v>
      </c>
      <c r="V325" s="236"/>
      <c r="W325" s="236" t="s">
        <v>1926</v>
      </c>
      <c r="X325" s="236"/>
      <c r="Y325" s="236"/>
      <c r="Z325" s="236"/>
      <c r="AA325" s="236"/>
      <c r="AB325" s="236" t="s">
        <v>4891</v>
      </c>
      <c r="AC325" s="236" t="s">
        <v>2709</v>
      </c>
      <c r="AD325" s="236" t="s">
        <v>4286</v>
      </c>
      <c r="AE325" s="236" t="s">
        <v>3064</v>
      </c>
      <c r="AF325" s="236" t="s">
        <v>2514</v>
      </c>
      <c r="AG325" s="236"/>
      <c r="AH325" s="236" t="s">
        <v>2790</v>
      </c>
      <c r="AI325" s="236" t="s">
        <v>3729</v>
      </c>
      <c r="AJ325" s="236" t="s">
        <v>1934</v>
      </c>
      <c r="AK325" s="236" t="s">
        <v>1909</v>
      </c>
      <c r="AL325" s="236" t="s">
        <v>2382</v>
      </c>
      <c r="AM325" s="236" t="s">
        <v>1603</v>
      </c>
      <c r="AN325" s="236" t="s">
        <v>2421</v>
      </c>
      <c r="AO325" s="236" t="s">
        <v>1944</v>
      </c>
      <c r="AP325" s="236" t="s">
        <v>2694</v>
      </c>
      <c r="AQ325" s="236" t="s">
        <v>1634</v>
      </c>
      <c r="AR325" s="236" t="s">
        <v>2418</v>
      </c>
      <c r="AS325" s="236" t="s">
        <v>2702</v>
      </c>
      <c r="AT325" s="236" t="s">
        <v>2530</v>
      </c>
      <c r="AU325" s="236" t="s">
        <v>2463</v>
      </c>
      <c r="AV325" s="236" t="s">
        <v>3689</v>
      </c>
      <c r="AW325" s="236" t="s">
        <v>1831</v>
      </c>
      <c r="AX325" s="236" t="s">
        <v>3774</v>
      </c>
      <c r="AY325" s="236" t="s">
        <v>3108</v>
      </c>
      <c r="AZ325" s="236" t="s">
        <v>1681</v>
      </c>
      <c r="BA325" s="236" t="s">
        <v>1865</v>
      </c>
      <c r="BB325" s="235" t="s">
        <v>4884</v>
      </c>
    </row>
    <row r="326" spans="1:54" s="238" customFormat="1">
      <c r="A326" s="235" t="s">
        <v>4892</v>
      </c>
      <c r="B326" s="235" t="s">
        <v>4881</v>
      </c>
      <c r="C326" s="235" t="s">
        <v>483</v>
      </c>
      <c r="D326" s="236">
        <v>203</v>
      </c>
      <c r="E326" s="237">
        <v>75.03</v>
      </c>
      <c r="F326" s="237">
        <v>0.21</v>
      </c>
      <c r="G326" s="237">
        <v>14.26</v>
      </c>
      <c r="H326" s="237">
        <v>1.8614914425427871</v>
      </c>
      <c r="I326" s="237">
        <v>0.03</v>
      </c>
      <c r="J326" s="237">
        <v>0.24</v>
      </c>
      <c r="K326" s="237">
        <v>0.79</v>
      </c>
      <c r="L326" s="237">
        <v>3.06</v>
      </c>
      <c r="M326" s="237">
        <v>5.01</v>
      </c>
      <c r="N326" s="237">
        <v>0.51</v>
      </c>
      <c r="O326" s="237">
        <v>1.1200000000000001</v>
      </c>
      <c r="P326" s="237">
        <v>101.95</v>
      </c>
      <c r="Q326" s="236" t="s">
        <v>4775</v>
      </c>
      <c r="R326" s="236" t="s">
        <v>2512</v>
      </c>
      <c r="S326" s="236"/>
      <c r="T326" s="236"/>
      <c r="U326" s="236" t="s">
        <v>1747</v>
      </c>
      <c r="V326" s="236"/>
      <c r="W326" s="236" t="s">
        <v>3066</v>
      </c>
      <c r="X326" s="236"/>
      <c r="Y326" s="236"/>
      <c r="Z326" s="236"/>
      <c r="AA326" s="236"/>
      <c r="AB326" s="236" t="s">
        <v>3964</v>
      </c>
      <c r="AC326" s="236" t="s">
        <v>3629</v>
      </c>
      <c r="AD326" s="236" t="s">
        <v>2431</v>
      </c>
      <c r="AE326" s="236" t="s">
        <v>4893</v>
      </c>
      <c r="AF326" s="236" t="s">
        <v>2040</v>
      </c>
      <c r="AG326" s="236"/>
      <c r="AH326" s="236" t="s">
        <v>4488</v>
      </c>
      <c r="AI326" s="236" t="s">
        <v>4628</v>
      </c>
      <c r="AJ326" s="236" t="s">
        <v>2729</v>
      </c>
      <c r="AK326" s="236" t="s">
        <v>2715</v>
      </c>
      <c r="AL326" s="236" t="s">
        <v>4894</v>
      </c>
      <c r="AM326" s="236" t="s">
        <v>3154</v>
      </c>
      <c r="AN326" s="236" t="s">
        <v>4840</v>
      </c>
      <c r="AO326" s="236" t="s">
        <v>3060</v>
      </c>
      <c r="AP326" s="236" t="s">
        <v>3909</v>
      </c>
      <c r="AQ326" s="236" t="s">
        <v>1904</v>
      </c>
      <c r="AR326" s="236" t="s">
        <v>2693</v>
      </c>
      <c r="AS326" s="236" t="s">
        <v>2355</v>
      </c>
      <c r="AT326" s="236" t="s">
        <v>3689</v>
      </c>
      <c r="AU326" s="236" t="s">
        <v>3921</v>
      </c>
      <c r="AV326" s="236" t="s">
        <v>4653</v>
      </c>
      <c r="AW326" s="236" t="s">
        <v>4266</v>
      </c>
      <c r="AX326" s="236" t="s">
        <v>2184</v>
      </c>
      <c r="AY326" s="236" t="s">
        <v>2637</v>
      </c>
      <c r="AZ326" s="236" t="s">
        <v>1946</v>
      </c>
      <c r="BA326" s="236" t="s">
        <v>1946</v>
      </c>
      <c r="BB326" s="235" t="s">
        <v>4884</v>
      </c>
    </row>
    <row r="327" spans="1:54" s="238" customFormat="1">
      <c r="A327" s="235" t="s">
        <v>4895</v>
      </c>
      <c r="B327" s="235" t="s">
        <v>4881</v>
      </c>
      <c r="C327" s="235" t="s">
        <v>483</v>
      </c>
      <c r="D327" s="236">
        <v>203</v>
      </c>
      <c r="E327" s="237">
        <v>75.430000000000007</v>
      </c>
      <c r="F327" s="237">
        <v>0.13</v>
      </c>
      <c r="G327" s="237">
        <v>14.52</v>
      </c>
      <c r="H327" s="237">
        <v>1.6680617915092242</v>
      </c>
      <c r="I327" s="237">
        <v>0.05</v>
      </c>
      <c r="J327" s="237">
        <v>0.17</v>
      </c>
      <c r="K327" s="237">
        <v>0.6</v>
      </c>
      <c r="L327" s="237">
        <v>3.84</v>
      </c>
      <c r="M327" s="237">
        <v>3.96</v>
      </c>
      <c r="N327" s="237">
        <v>0.52</v>
      </c>
      <c r="O327" s="237">
        <v>0.93</v>
      </c>
      <c r="P327" s="237">
        <v>101.69</v>
      </c>
      <c r="Q327" s="236" t="s">
        <v>4721</v>
      </c>
      <c r="R327" s="236" t="s">
        <v>1691</v>
      </c>
      <c r="S327" s="236"/>
      <c r="T327" s="236"/>
      <c r="U327" s="236" t="s">
        <v>4222</v>
      </c>
      <c r="V327" s="236"/>
      <c r="W327" s="236" t="s">
        <v>2885</v>
      </c>
      <c r="X327" s="236"/>
      <c r="Y327" s="236"/>
      <c r="Z327" s="236"/>
      <c r="AA327" s="236"/>
      <c r="AB327" s="236" t="s">
        <v>4896</v>
      </c>
      <c r="AC327" s="236" t="s">
        <v>2081</v>
      </c>
      <c r="AD327" s="236" t="s">
        <v>1970</v>
      </c>
      <c r="AE327" s="236" t="s">
        <v>4897</v>
      </c>
      <c r="AF327" s="236" t="s">
        <v>2501</v>
      </c>
      <c r="AG327" s="236"/>
      <c r="AH327" s="236" t="s">
        <v>4783</v>
      </c>
      <c r="AI327" s="236" t="s">
        <v>1608</v>
      </c>
      <c r="AJ327" s="236" t="s">
        <v>2961</v>
      </c>
      <c r="AK327" s="236" t="s">
        <v>2460</v>
      </c>
      <c r="AL327" s="236" t="s">
        <v>1820</v>
      </c>
      <c r="AM327" s="236" t="s">
        <v>2370</v>
      </c>
      <c r="AN327" s="236" t="s">
        <v>2375</v>
      </c>
      <c r="AO327" s="236" t="s">
        <v>2370</v>
      </c>
      <c r="AP327" s="236" t="s">
        <v>3562</v>
      </c>
      <c r="AQ327" s="236" t="s">
        <v>2702</v>
      </c>
      <c r="AR327" s="236" t="s">
        <v>2420</v>
      </c>
      <c r="AS327" s="236" t="s">
        <v>2694</v>
      </c>
      <c r="AT327" s="236" t="s">
        <v>3672</v>
      </c>
      <c r="AU327" s="236" t="s">
        <v>3598</v>
      </c>
      <c r="AV327" s="236" t="s">
        <v>3507</v>
      </c>
      <c r="AW327" s="236" t="s">
        <v>4266</v>
      </c>
      <c r="AX327" s="236" t="s">
        <v>2522</v>
      </c>
      <c r="AY327" s="236" t="s">
        <v>3206</v>
      </c>
      <c r="AZ327" s="236" t="s">
        <v>1801</v>
      </c>
      <c r="BA327" s="236" t="s">
        <v>2723</v>
      </c>
      <c r="BB327" s="235" t="s">
        <v>4884</v>
      </c>
    </row>
    <row r="328" spans="1:54" s="238" customFormat="1">
      <c r="A328" s="235" t="s">
        <v>4898</v>
      </c>
      <c r="B328" s="235" t="s">
        <v>4881</v>
      </c>
      <c r="C328" s="235" t="s">
        <v>483</v>
      </c>
      <c r="D328" s="236">
        <v>203</v>
      </c>
      <c r="E328" s="237">
        <v>75.61</v>
      </c>
      <c r="F328" s="237">
        <v>0.18</v>
      </c>
      <c r="G328" s="237">
        <v>12.44</v>
      </c>
      <c r="H328" s="237">
        <v>2.3905112247166032</v>
      </c>
      <c r="I328" s="237">
        <v>0.03</v>
      </c>
      <c r="J328" s="237">
        <v>0.17</v>
      </c>
      <c r="K328" s="237">
        <v>1.03</v>
      </c>
      <c r="L328" s="237">
        <v>2.68</v>
      </c>
      <c r="M328" s="237">
        <v>4.7300000000000004</v>
      </c>
      <c r="N328" s="237">
        <v>0.2</v>
      </c>
      <c r="O328" s="237">
        <v>1.39</v>
      </c>
      <c r="P328" s="237">
        <v>100.62</v>
      </c>
      <c r="Q328" s="236" t="s">
        <v>3090</v>
      </c>
      <c r="R328" s="236" t="s">
        <v>1926</v>
      </c>
      <c r="S328" s="236"/>
      <c r="T328" s="236"/>
      <c r="U328" s="236" t="s">
        <v>2662</v>
      </c>
      <c r="V328" s="236"/>
      <c r="W328" s="236" t="s">
        <v>2819</v>
      </c>
      <c r="X328" s="236"/>
      <c r="Y328" s="236"/>
      <c r="Z328" s="236"/>
      <c r="AA328" s="236"/>
      <c r="AB328" s="236" t="s">
        <v>4899</v>
      </c>
      <c r="AC328" s="236" t="s">
        <v>3916</v>
      </c>
      <c r="AD328" s="236" t="s">
        <v>2393</v>
      </c>
      <c r="AE328" s="236" t="s">
        <v>4900</v>
      </c>
      <c r="AF328" s="236" t="s">
        <v>1934</v>
      </c>
      <c r="AG328" s="236"/>
      <c r="AH328" s="236" t="s">
        <v>2389</v>
      </c>
      <c r="AI328" s="236" t="s">
        <v>2882</v>
      </c>
      <c r="AJ328" s="236" t="s">
        <v>1757</v>
      </c>
      <c r="AK328" s="236" t="s">
        <v>2903</v>
      </c>
      <c r="AL328" s="236" t="s">
        <v>2517</v>
      </c>
      <c r="AM328" s="236" t="s">
        <v>3044</v>
      </c>
      <c r="AN328" s="236" t="s">
        <v>2693</v>
      </c>
      <c r="AO328" s="236" t="s">
        <v>2351</v>
      </c>
      <c r="AP328" s="236" t="s">
        <v>1803</v>
      </c>
      <c r="AQ328" s="236" t="s">
        <v>1747</v>
      </c>
      <c r="AR328" s="236" t="s">
        <v>2513</v>
      </c>
      <c r="AS328" s="236" t="s">
        <v>1913</v>
      </c>
      <c r="AT328" s="236" t="s">
        <v>2421</v>
      </c>
      <c r="AU328" s="236" t="s">
        <v>3644</v>
      </c>
      <c r="AV328" s="236" t="s">
        <v>2420</v>
      </c>
      <c r="AW328" s="236" t="s">
        <v>1586</v>
      </c>
      <c r="AX328" s="236" t="s">
        <v>1558</v>
      </c>
      <c r="AY328" s="236" t="s">
        <v>2537</v>
      </c>
      <c r="AZ328" s="236" t="s">
        <v>2671</v>
      </c>
      <c r="BA328" s="236" t="s">
        <v>3066</v>
      </c>
      <c r="BB328" s="235" t="s">
        <v>4884</v>
      </c>
    </row>
    <row r="329" spans="1:54" s="238" customFormat="1">
      <c r="A329" s="235" t="s">
        <v>4901</v>
      </c>
      <c r="B329" s="235" t="s">
        <v>4881</v>
      </c>
      <c r="C329" s="235" t="s">
        <v>483</v>
      </c>
      <c r="D329" s="236">
        <v>203</v>
      </c>
      <c r="E329" s="237">
        <v>76.08</v>
      </c>
      <c r="F329" s="237">
        <v>0.13</v>
      </c>
      <c r="G329" s="237">
        <v>13.28</v>
      </c>
      <c r="H329" s="237">
        <v>1.3425161146921536</v>
      </c>
      <c r="I329" s="237">
        <v>0.02</v>
      </c>
      <c r="J329" s="237">
        <v>0.11</v>
      </c>
      <c r="K329" s="237">
        <v>0.54</v>
      </c>
      <c r="L329" s="237">
        <v>2.94</v>
      </c>
      <c r="M329" s="237">
        <v>4.47</v>
      </c>
      <c r="N329" s="237">
        <v>0.3</v>
      </c>
      <c r="O329" s="237">
        <v>1.29</v>
      </c>
      <c r="P329" s="237">
        <v>100.37</v>
      </c>
      <c r="Q329" s="236" t="s">
        <v>2454</v>
      </c>
      <c r="R329" s="236" t="s">
        <v>2395</v>
      </c>
      <c r="S329" s="236"/>
      <c r="T329" s="236"/>
      <c r="U329" s="236" t="s">
        <v>2862</v>
      </c>
      <c r="V329" s="236"/>
      <c r="W329" s="236" t="s">
        <v>1873</v>
      </c>
      <c r="X329" s="236"/>
      <c r="Y329" s="236"/>
      <c r="Z329" s="236"/>
      <c r="AA329" s="236"/>
      <c r="AB329" s="236" t="s">
        <v>4902</v>
      </c>
      <c r="AC329" s="236" t="s">
        <v>2760</v>
      </c>
      <c r="AD329" s="236" t="s">
        <v>3590</v>
      </c>
      <c r="AE329" s="236" t="s">
        <v>3794</v>
      </c>
      <c r="AF329" s="236" t="s">
        <v>1598</v>
      </c>
      <c r="AG329" s="236"/>
      <c r="AH329" s="236" t="s">
        <v>1553</v>
      </c>
      <c r="AI329" s="236" t="s">
        <v>2002</v>
      </c>
      <c r="AJ329" s="236" t="s">
        <v>1754</v>
      </c>
      <c r="AK329" s="236" t="s">
        <v>2245</v>
      </c>
      <c r="AL329" s="236" t="s">
        <v>1929</v>
      </c>
      <c r="AM329" s="236" t="s">
        <v>2567</v>
      </c>
      <c r="AN329" s="236" t="s">
        <v>4752</v>
      </c>
      <c r="AO329" s="236" t="s">
        <v>2446</v>
      </c>
      <c r="AP329" s="236" t="s">
        <v>2372</v>
      </c>
      <c r="AQ329" s="236" t="s">
        <v>2190</v>
      </c>
      <c r="AR329" s="236" t="s">
        <v>2418</v>
      </c>
      <c r="AS329" s="236" t="s">
        <v>2407</v>
      </c>
      <c r="AT329" s="236" t="s">
        <v>2546</v>
      </c>
      <c r="AU329" s="236" t="s">
        <v>2353</v>
      </c>
      <c r="AV329" s="236" t="s">
        <v>2462</v>
      </c>
      <c r="AW329" s="236" t="s">
        <v>1831</v>
      </c>
      <c r="AX329" s="236" t="s">
        <v>2129</v>
      </c>
      <c r="AY329" s="236" t="s">
        <v>2682</v>
      </c>
      <c r="AZ329" s="236" t="s">
        <v>1940</v>
      </c>
      <c r="BA329" s="236" t="s">
        <v>2798</v>
      </c>
      <c r="BB329" s="235" t="s">
        <v>4884</v>
      </c>
    </row>
    <row r="330" spans="1:54" s="238" customFormat="1">
      <c r="A330" s="235" t="s">
        <v>4903</v>
      </c>
      <c r="B330" s="235" t="s">
        <v>4815</v>
      </c>
      <c r="C330" s="235" t="s">
        <v>870</v>
      </c>
      <c r="D330" s="236">
        <v>210</v>
      </c>
      <c r="E330" s="237">
        <v>69.67</v>
      </c>
      <c r="F330" s="237">
        <v>0.01</v>
      </c>
      <c r="G330" s="237">
        <v>17.79</v>
      </c>
      <c r="H330" s="237">
        <v>0.15559013114025338</v>
      </c>
      <c r="I330" s="237">
        <v>0.04</v>
      </c>
      <c r="J330" s="237">
        <v>0.05</v>
      </c>
      <c r="K330" s="237">
        <v>0.56000000000000005</v>
      </c>
      <c r="L330" s="237">
        <v>8.3699999999999992</v>
      </c>
      <c r="M330" s="237">
        <v>0.62</v>
      </c>
      <c r="N330" s="237">
        <v>0.55000000000000004</v>
      </c>
      <c r="O330" s="237">
        <v>0.83</v>
      </c>
      <c r="P330" s="237">
        <f>SUM(E330:O330)</f>
        <v>98.645590131140267</v>
      </c>
      <c r="Q330" s="236" t="s">
        <v>4891</v>
      </c>
      <c r="R330" s="236" t="s">
        <v>4904</v>
      </c>
      <c r="S330" s="236"/>
      <c r="T330" s="236" t="s">
        <v>4837</v>
      </c>
      <c r="U330" s="236"/>
      <c r="V330" s="236"/>
      <c r="W330" s="236"/>
      <c r="X330" s="236"/>
      <c r="Y330" s="236"/>
      <c r="Z330" s="236" t="s">
        <v>1982</v>
      </c>
      <c r="AA330" s="236"/>
      <c r="AB330" s="236" t="s">
        <v>4297</v>
      </c>
      <c r="AC330" s="236" t="s">
        <v>2367</v>
      </c>
      <c r="AD330" s="236" t="s">
        <v>2135</v>
      </c>
      <c r="AE330" s="236" t="s">
        <v>2665</v>
      </c>
      <c r="AF330" s="236" t="s">
        <v>2837</v>
      </c>
      <c r="AG330" s="236" t="s">
        <v>3725</v>
      </c>
      <c r="AH330" s="236" t="s">
        <v>2601</v>
      </c>
      <c r="AI330" s="236" t="s">
        <v>1540</v>
      </c>
      <c r="AJ330" s="236" t="s">
        <v>2000</v>
      </c>
      <c r="AK330" s="236" t="s">
        <v>2694</v>
      </c>
      <c r="AL330" s="236" t="s">
        <v>2065</v>
      </c>
      <c r="AM330" s="236" t="s">
        <v>2009</v>
      </c>
      <c r="AN330" s="236" t="s">
        <v>4653</v>
      </c>
      <c r="AO330" s="236" t="s">
        <v>3347</v>
      </c>
      <c r="AP330" s="236" t="s">
        <v>4653</v>
      </c>
      <c r="AQ330" s="236" t="s">
        <v>2396</v>
      </c>
      <c r="AR330" s="236" t="s">
        <v>3672</v>
      </c>
      <c r="AS330" s="236" t="s">
        <v>2530</v>
      </c>
      <c r="AT330" s="236" t="s">
        <v>4905</v>
      </c>
      <c r="AU330" s="236" t="s">
        <v>2462</v>
      </c>
      <c r="AV330" s="236" t="s">
        <v>4906</v>
      </c>
      <c r="AW330" s="236" t="s">
        <v>2564</v>
      </c>
      <c r="AX330" s="236" t="s">
        <v>4598</v>
      </c>
      <c r="AY330" s="236" t="s">
        <v>2162</v>
      </c>
      <c r="AZ330" s="236" t="s">
        <v>2396</v>
      </c>
      <c r="BA330" s="236" t="s">
        <v>1918</v>
      </c>
      <c r="BB330" s="235" t="s">
        <v>4818</v>
      </c>
    </row>
    <row r="331" spans="1:54" s="238" customFormat="1">
      <c r="A331" s="235" t="s">
        <v>4907</v>
      </c>
      <c r="B331" s="235" t="s">
        <v>4815</v>
      </c>
      <c r="C331" s="235" t="s">
        <v>870</v>
      </c>
      <c r="D331" s="236">
        <v>210</v>
      </c>
      <c r="E331" s="237">
        <v>73.650000000000006</v>
      </c>
      <c r="F331" s="237">
        <v>0.02</v>
      </c>
      <c r="G331" s="237">
        <v>16.010000000000002</v>
      </c>
      <c r="H331" s="237">
        <v>0.12224938875305623</v>
      </c>
      <c r="I331" s="237">
        <v>0.02</v>
      </c>
      <c r="J331" s="237">
        <v>0.06</v>
      </c>
      <c r="K331" s="237">
        <v>0.44</v>
      </c>
      <c r="L331" s="237">
        <v>7.8</v>
      </c>
      <c r="M331" s="237">
        <v>0.81</v>
      </c>
      <c r="N331" s="237">
        <v>0.4</v>
      </c>
      <c r="O331" s="237">
        <v>0.56000000000000005</v>
      </c>
      <c r="P331" s="237">
        <f>SUM(E331:O331)</f>
        <v>99.892249388753072</v>
      </c>
      <c r="Q331" s="236" t="s">
        <v>2577</v>
      </c>
      <c r="R331" s="236" t="s">
        <v>2648</v>
      </c>
      <c r="S331" s="236"/>
      <c r="T331" s="236" t="s">
        <v>3598</v>
      </c>
      <c r="U331" s="236"/>
      <c r="V331" s="236"/>
      <c r="W331" s="236"/>
      <c r="X331" s="236"/>
      <c r="Y331" s="236"/>
      <c r="Z331" s="236" t="s">
        <v>3206</v>
      </c>
      <c r="AA331" s="236"/>
      <c r="AB331" s="236" t="s">
        <v>3944</v>
      </c>
      <c r="AC331" s="236" t="s">
        <v>2526</v>
      </c>
      <c r="AD331" s="236" t="s">
        <v>4256</v>
      </c>
      <c r="AE331" s="236" t="s">
        <v>2543</v>
      </c>
      <c r="AF331" s="236" t="s">
        <v>3611</v>
      </c>
      <c r="AG331" s="236" t="s">
        <v>2473</v>
      </c>
      <c r="AH331" s="236" t="s">
        <v>4486</v>
      </c>
      <c r="AI331" s="236" t="s">
        <v>4840</v>
      </c>
      <c r="AJ331" s="236" t="s">
        <v>1913</v>
      </c>
      <c r="AK331" s="236" t="s">
        <v>2462</v>
      </c>
      <c r="AL331" s="236" t="s">
        <v>2464</v>
      </c>
      <c r="AM331" s="236" t="s">
        <v>2374</v>
      </c>
      <c r="AN331" s="236" t="s">
        <v>3672</v>
      </c>
      <c r="AO331" s="236" t="s">
        <v>2374</v>
      </c>
      <c r="AP331" s="236" t="s">
        <v>4905</v>
      </c>
      <c r="AQ331" s="236" t="s">
        <v>2438</v>
      </c>
      <c r="AR331" s="236" t="s">
        <v>4905</v>
      </c>
      <c r="AS331" s="236" t="s">
        <v>3672</v>
      </c>
      <c r="AT331" s="236" t="s">
        <v>4906</v>
      </c>
      <c r="AU331" s="236" t="s">
        <v>3507</v>
      </c>
      <c r="AV331" s="236" t="s">
        <v>4906</v>
      </c>
      <c r="AW331" s="236" t="s">
        <v>2004</v>
      </c>
      <c r="AX331" s="236" t="s">
        <v>1961</v>
      </c>
      <c r="AY331" s="236" t="s">
        <v>1963</v>
      </c>
      <c r="AZ331" s="236" t="s">
        <v>3388</v>
      </c>
      <c r="BA331" s="236" t="s">
        <v>2135</v>
      </c>
      <c r="BB331" s="235" t="s">
        <v>4818</v>
      </c>
    </row>
    <row r="332" spans="1:54" s="238" customFormat="1">
      <c r="A332" s="235" t="s">
        <v>4908</v>
      </c>
      <c r="B332" s="235" t="s">
        <v>3320</v>
      </c>
      <c r="C332" s="235" t="s">
        <v>4909</v>
      </c>
      <c r="D332" s="236">
        <v>210</v>
      </c>
      <c r="E332" s="237">
        <v>73.59</v>
      </c>
      <c r="F332" s="237"/>
      <c r="G332" s="237">
        <v>15.1</v>
      </c>
      <c r="H332" s="237">
        <v>1.1499999999999999</v>
      </c>
      <c r="I332" s="237">
        <v>0.05</v>
      </c>
      <c r="J332" s="237">
        <v>0.09</v>
      </c>
      <c r="K332" s="237">
        <v>0.44</v>
      </c>
      <c r="L332" s="237">
        <v>5.84</v>
      </c>
      <c r="M332" s="237">
        <v>1.79</v>
      </c>
      <c r="N332" s="237">
        <v>0.32</v>
      </c>
      <c r="O332" s="237">
        <v>0.66</v>
      </c>
      <c r="P332" s="237">
        <v>99.03</v>
      </c>
      <c r="Q332" s="236" t="s">
        <v>4910</v>
      </c>
      <c r="R332" s="236"/>
      <c r="S332" s="236" t="s">
        <v>3691</v>
      </c>
      <c r="T332" s="236" t="s">
        <v>3454</v>
      </c>
      <c r="U332" s="236"/>
      <c r="V332" s="236" t="s">
        <v>2355</v>
      </c>
      <c r="W332" s="236" t="s">
        <v>2988</v>
      </c>
      <c r="X332" s="236" t="s">
        <v>3674</v>
      </c>
      <c r="Y332" s="236" t="s">
        <v>4911</v>
      </c>
      <c r="Z332" s="236" t="s">
        <v>3230</v>
      </c>
      <c r="AA332" s="236" t="s">
        <v>2693</v>
      </c>
      <c r="AB332" s="236" t="s">
        <v>3887</v>
      </c>
      <c r="AC332" s="236" t="s">
        <v>1896</v>
      </c>
      <c r="AD332" s="236" t="s">
        <v>2643</v>
      </c>
      <c r="AE332" s="236" t="s">
        <v>2580</v>
      </c>
      <c r="AF332" s="236" t="s">
        <v>2187</v>
      </c>
      <c r="AG332" s="236" t="s">
        <v>4696</v>
      </c>
      <c r="AH332" s="236" t="s">
        <v>3076</v>
      </c>
      <c r="AI332" s="236" t="s">
        <v>2224</v>
      </c>
      <c r="AJ332" s="236" t="s">
        <v>3044</v>
      </c>
      <c r="AK332" s="236" t="s">
        <v>2693</v>
      </c>
      <c r="AL332" s="236" t="s">
        <v>2370</v>
      </c>
      <c r="AM332" s="236" t="s">
        <v>4837</v>
      </c>
      <c r="AN332" s="236" t="s">
        <v>4906</v>
      </c>
      <c r="AO332" s="236" t="s">
        <v>4837</v>
      </c>
      <c r="AP332" s="236" t="s">
        <v>2462</v>
      </c>
      <c r="AQ332" s="236" t="s">
        <v>4256</v>
      </c>
      <c r="AR332" s="236" t="s">
        <v>2462</v>
      </c>
      <c r="AS332" s="236" t="s">
        <v>1854</v>
      </c>
      <c r="AT332" s="236" t="s">
        <v>3507</v>
      </c>
      <c r="AU332" s="236" t="s">
        <v>2009</v>
      </c>
      <c r="AV332" s="236" t="s">
        <v>3672</v>
      </c>
      <c r="AW332" s="236" t="s">
        <v>2460</v>
      </c>
      <c r="AX332" s="236" t="s">
        <v>1588</v>
      </c>
      <c r="AY332" s="236" t="s">
        <v>4869</v>
      </c>
      <c r="AZ332" s="236" t="s">
        <v>2394</v>
      </c>
      <c r="BA332" s="236" t="s">
        <v>1665</v>
      </c>
      <c r="BB332" s="235" t="s">
        <v>4912</v>
      </c>
    </row>
    <row r="333" spans="1:54" s="238" customFormat="1">
      <c r="A333" s="235" t="s">
        <v>4913</v>
      </c>
      <c r="B333" s="235" t="s">
        <v>3320</v>
      </c>
      <c r="C333" s="235" t="s">
        <v>4909</v>
      </c>
      <c r="D333" s="236">
        <v>210</v>
      </c>
      <c r="E333" s="237">
        <v>77.430000000000007</v>
      </c>
      <c r="F333" s="237"/>
      <c r="G333" s="237">
        <v>13.24</v>
      </c>
      <c r="H333" s="237">
        <v>0.86</v>
      </c>
      <c r="I333" s="237">
        <v>0.03</v>
      </c>
      <c r="J333" s="237">
        <v>0.12</v>
      </c>
      <c r="K333" s="237">
        <v>0.41</v>
      </c>
      <c r="L333" s="237">
        <v>5.51</v>
      </c>
      <c r="M333" s="237">
        <v>1.3</v>
      </c>
      <c r="N333" s="237">
        <v>0.22</v>
      </c>
      <c r="O333" s="237">
        <v>0.75</v>
      </c>
      <c r="P333" s="237">
        <v>99.87</v>
      </c>
      <c r="Q333" s="236" t="s">
        <v>2523</v>
      </c>
      <c r="R333" s="236"/>
      <c r="S333" s="236" t="s">
        <v>4334</v>
      </c>
      <c r="T333" s="236" t="s">
        <v>3467</v>
      </c>
      <c r="U333" s="236"/>
      <c r="V333" s="236" t="s">
        <v>2215</v>
      </c>
      <c r="W333" s="236" t="s">
        <v>2129</v>
      </c>
      <c r="X333" s="236" t="s">
        <v>2415</v>
      </c>
      <c r="Y333" s="236" t="s">
        <v>4067</v>
      </c>
      <c r="Z333" s="236" t="s">
        <v>2350</v>
      </c>
      <c r="AA333" s="236" t="s">
        <v>2372</v>
      </c>
      <c r="AB333" s="236" t="s">
        <v>3725</v>
      </c>
      <c r="AC333" s="236" t="s">
        <v>2392</v>
      </c>
      <c r="AD333" s="236" t="s">
        <v>3065</v>
      </c>
      <c r="AE333" s="236" t="s">
        <v>2708</v>
      </c>
      <c r="AF333" s="236" t="s">
        <v>3206</v>
      </c>
      <c r="AG333" s="236" t="s">
        <v>1530</v>
      </c>
      <c r="AH333" s="236" t="s">
        <v>2381</v>
      </c>
      <c r="AI333" s="236" t="s">
        <v>3625</v>
      </c>
      <c r="AJ333" s="236" t="s">
        <v>1558</v>
      </c>
      <c r="AK333" s="236" t="s">
        <v>2476</v>
      </c>
      <c r="AL333" s="236" t="s">
        <v>2353</v>
      </c>
      <c r="AM333" s="236" t="s">
        <v>2693</v>
      </c>
      <c r="AN333" s="236" t="s">
        <v>4906</v>
      </c>
      <c r="AO333" s="236" t="s">
        <v>2009</v>
      </c>
      <c r="AP333" s="236" t="s">
        <v>3689</v>
      </c>
      <c r="AQ333" s="236" t="s">
        <v>3974</v>
      </c>
      <c r="AR333" s="236" t="s">
        <v>4752</v>
      </c>
      <c r="AS333" s="236" t="s">
        <v>2421</v>
      </c>
      <c r="AT333" s="236" t="s">
        <v>4914</v>
      </c>
      <c r="AU333" s="236" t="s">
        <v>2437</v>
      </c>
      <c r="AV333" s="236" t="s">
        <v>4914</v>
      </c>
      <c r="AW333" s="236" t="s">
        <v>2528</v>
      </c>
      <c r="AX333" s="236" t="s">
        <v>2739</v>
      </c>
      <c r="AY333" s="236" t="s">
        <v>1614</v>
      </c>
      <c r="AZ333" s="236" t="s">
        <v>2464</v>
      </c>
      <c r="BA333" s="236" t="s">
        <v>2547</v>
      </c>
      <c r="BB333" s="235" t="s">
        <v>4912</v>
      </c>
    </row>
    <row r="334" spans="1:54" s="238" customFormat="1">
      <c r="A334" s="235" t="s">
        <v>4915</v>
      </c>
      <c r="B334" s="235" t="s">
        <v>3320</v>
      </c>
      <c r="C334" s="235" t="s">
        <v>4909</v>
      </c>
      <c r="D334" s="236">
        <v>210</v>
      </c>
      <c r="E334" s="237">
        <v>71.64</v>
      </c>
      <c r="F334" s="237"/>
      <c r="G334" s="237">
        <v>15.41</v>
      </c>
      <c r="H334" s="237">
        <v>0.87</v>
      </c>
      <c r="I334" s="237">
        <v>0.02</v>
      </c>
      <c r="J334" s="237">
        <v>0.05</v>
      </c>
      <c r="K334" s="237">
        <v>0.15</v>
      </c>
      <c r="L334" s="237">
        <v>2.54</v>
      </c>
      <c r="M334" s="237">
        <v>7.79</v>
      </c>
      <c r="N334" s="237">
        <v>0.2</v>
      </c>
      <c r="O334" s="237">
        <v>0.81</v>
      </c>
      <c r="P334" s="237">
        <v>99.480000000000018</v>
      </c>
      <c r="Q334" s="236" t="s">
        <v>2794</v>
      </c>
      <c r="R334" s="236"/>
      <c r="S334" s="236" t="s">
        <v>3691</v>
      </c>
      <c r="T334" s="236" t="s">
        <v>1935</v>
      </c>
      <c r="U334" s="236"/>
      <c r="V334" s="236" t="s">
        <v>3905</v>
      </c>
      <c r="W334" s="236" t="s">
        <v>2392</v>
      </c>
      <c r="X334" s="236" t="s">
        <v>3019</v>
      </c>
      <c r="Y334" s="236" t="s">
        <v>3152</v>
      </c>
      <c r="Z334" s="236" t="s">
        <v>2406</v>
      </c>
      <c r="AA334" s="236" t="s">
        <v>2196</v>
      </c>
      <c r="AB334" s="236" t="s">
        <v>4916</v>
      </c>
      <c r="AC334" s="236" t="s">
        <v>2622</v>
      </c>
      <c r="AD334" s="236" t="s">
        <v>2375</v>
      </c>
      <c r="AE334" s="236" t="s">
        <v>2394</v>
      </c>
      <c r="AF334" s="236" t="s">
        <v>4917</v>
      </c>
      <c r="AG334" s="236" t="s">
        <v>4357</v>
      </c>
      <c r="AH334" s="236" t="s">
        <v>2764</v>
      </c>
      <c r="AI334" s="236"/>
      <c r="AJ334" s="236"/>
      <c r="AK334" s="236"/>
      <c r="AL334" s="236"/>
      <c r="AM334" s="236"/>
      <c r="AN334" s="236"/>
      <c r="AO334" s="236"/>
      <c r="AP334" s="236"/>
      <c r="AQ334" s="236"/>
      <c r="AR334" s="236"/>
      <c r="AS334" s="236"/>
      <c r="AT334" s="236"/>
      <c r="AU334" s="236"/>
      <c r="AV334" s="236"/>
      <c r="AW334" s="236" t="s">
        <v>3672</v>
      </c>
      <c r="AX334" s="236" t="s">
        <v>2619</v>
      </c>
      <c r="AY334" s="236" t="s">
        <v>1826</v>
      </c>
      <c r="AZ334" s="236" t="s">
        <v>3507</v>
      </c>
      <c r="BA334" s="236" t="s">
        <v>2196</v>
      </c>
      <c r="BB334" s="235" t="s">
        <v>4912</v>
      </c>
    </row>
    <row r="335" spans="1:54" s="238" customFormat="1">
      <c r="A335" s="235" t="s">
        <v>4918</v>
      </c>
      <c r="B335" s="235" t="s">
        <v>3320</v>
      </c>
      <c r="C335" s="235" t="s">
        <v>765</v>
      </c>
      <c r="D335" s="236">
        <v>210</v>
      </c>
      <c r="E335" s="237">
        <v>73.930000000000007</v>
      </c>
      <c r="F335" s="237">
        <v>1.4E-2</v>
      </c>
      <c r="G335" s="237">
        <v>14.923999999999999</v>
      </c>
      <c r="H335" s="237">
        <v>0.629</v>
      </c>
      <c r="I335" s="237">
        <v>4.2000000000000003E-2</v>
      </c>
      <c r="J335" s="237">
        <v>0.13700000000000001</v>
      </c>
      <c r="K335" s="237">
        <v>0.501</v>
      </c>
      <c r="L335" s="237">
        <v>5.9139999999999997</v>
      </c>
      <c r="M335" s="237">
        <v>2.2930000000000001</v>
      </c>
      <c r="N335" s="237">
        <v>0.28199999999999997</v>
      </c>
      <c r="O335" s="237">
        <v>0.64</v>
      </c>
      <c r="P335" s="237">
        <v>99.305999999999997</v>
      </c>
      <c r="Q335" s="236" t="s">
        <v>3575</v>
      </c>
      <c r="R335" s="236"/>
      <c r="S335" s="236" t="s">
        <v>1890</v>
      </c>
      <c r="T335" s="236" t="s">
        <v>2985</v>
      </c>
      <c r="U335" s="236" t="s">
        <v>1834</v>
      </c>
      <c r="V335" s="236" t="s">
        <v>1957</v>
      </c>
      <c r="W335" s="236" t="s">
        <v>4011</v>
      </c>
      <c r="X335" s="236" t="s">
        <v>1766</v>
      </c>
      <c r="Y335" s="236" t="s">
        <v>4685</v>
      </c>
      <c r="Z335" s="236" t="s">
        <v>2669</v>
      </c>
      <c r="AA335" s="236" t="s">
        <v>1657</v>
      </c>
      <c r="AB335" s="236" t="s">
        <v>2081</v>
      </c>
      <c r="AC335" s="236" t="s">
        <v>4919</v>
      </c>
      <c r="AD335" s="236" t="s">
        <v>4920</v>
      </c>
      <c r="AE335" s="236" t="s">
        <v>1964</v>
      </c>
      <c r="AF335" s="236" t="s">
        <v>1555</v>
      </c>
      <c r="AG335" s="236" t="s">
        <v>1530</v>
      </c>
      <c r="AH335" s="236" t="s">
        <v>2954</v>
      </c>
      <c r="AI335" s="236" t="s">
        <v>1743</v>
      </c>
      <c r="AJ335" s="236" t="s">
        <v>3182</v>
      </c>
      <c r="AK335" s="236" t="s">
        <v>2037</v>
      </c>
      <c r="AL335" s="236" t="s">
        <v>1914</v>
      </c>
      <c r="AM335" s="236" t="s">
        <v>4415</v>
      </c>
      <c r="AN335" s="236" t="s">
        <v>4921</v>
      </c>
      <c r="AO335" s="236" t="s">
        <v>3079</v>
      </c>
      <c r="AP335" s="236" t="s">
        <v>4922</v>
      </c>
      <c r="AQ335" s="236" t="s">
        <v>3406</v>
      </c>
      <c r="AR335" s="236" t="s">
        <v>2195</v>
      </c>
      <c r="AS335" s="236" t="s">
        <v>1750</v>
      </c>
      <c r="AT335" s="236" t="s">
        <v>4786</v>
      </c>
      <c r="AU335" s="236" t="s">
        <v>2385</v>
      </c>
      <c r="AV335" s="236" t="s">
        <v>3251</v>
      </c>
      <c r="AW335" s="236" t="s">
        <v>2823</v>
      </c>
      <c r="AX335" s="236" t="s">
        <v>2630</v>
      </c>
      <c r="AY335" s="236" t="s">
        <v>1718</v>
      </c>
      <c r="AZ335" s="236" t="s">
        <v>1785</v>
      </c>
      <c r="BA335" s="236" t="s">
        <v>2553</v>
      </c>
      <c r="BB335" s="235" t="s">
        <v>4773</v>
      </c>
    </row>
    <row r="336" spans="1:54" s="238" customFormat="1">
      <c r="A336" s="235" t="s">
        <v>4923</v>
      </c>
      <c r="B336" s="235" t="s">
        <v>3320</v>
      </c>
      <c r="C336" s="235" t="s">
        <v>765</v>
      </c>
      <c r="D336" s="236">
        <v>210</v>
      </c>
      <c r="E336" s="237">
        <v>74.67</v>
      </c>
      <c r="F336" s="237">
        <v>0.01</v>
      </c>
      <c r="G336" s="237">
        <v>15.12</v>
      </c>
      <c r="H336" s="237">
        <v>0.24099999999999999</v>
      </c>
      <c r="I336" s="237">
        <v>3.9E-2</v>
      </c>
      <c r="J336" s="237">
        <v>7.0999999999999994E-2</v>
      </c>
      <c r="K336" s="237">
        <v>0.26400000000000001</v>
      </c>
      <c r="L336" s="237">
        <v>5.1529999999999996</v>
      </c>
      <c r="M336" s="237">
        <v>2.71</v>
      </c>
      <c r="N336" s="237">
        <v>0.26300000000000001</v>
      </c>
      <c r="O336" s="237">
        <v>0.93200000000000005</v>
      </c>
      <c r="P336" s="237">
        <v>99.472999999999999</v>
      </c>
      <c r="Q336" s="236" t="s">
        <v>4312</v>
      </c>
      <c r="R336" s="236"/>
      <c r="S336" s="236" t="s">
        <v>1732</v>
      </c>
      <c r="T336" s="236" t="s">
        <v>1937</v>
      </c>
      <c r="U336" s="236" t="s">
        <v>1999</v>
      </c>
      <c r="V336" s="236" t="s">
        <v>2225</v>
      </c>
      <c r="W336" s="236" t="s">
        <v>1676</v>
      </c>
      <c r="X336" s="236" t="s">
        <v>3386</v>
      </c>
      <c r="Y336" s="236" t="s">
        <v>3137</v>
      </c>
      <c r="Z336" s="236" t="s">
        <v>4343</v>
      </c>
      <c r="AA336" s="236" t="s">
        <v>2415</v>
      </c>
      <c r="AB336" s="236" t="s">
        <v>4924</v>
      </c>
      <c r="AC336" s="236" t="s">
        <v>2688</v>
      </c>
      <c r="AD336" s="236" t="s">
        <v>1817</v>
      </c>
      <c r="AE336" s="236" t="s">
        <v>2691</v>
      </c>
      <c r="AF336" s="236" t="s">
        <v>3339</v>
      </c>
      <c r="AG336" s="236" t="s">
        <v>1532</v>
      </c>
      <c r="AH336" s="236" t="s">
        <v>1847</v>
      </c>
      <c r="AI336" s="236" t="s">
        <v>4705</v>
      </c>
      <c r="AJ336" s="236" t="s">
        <v>2004</v>
      </c>
      <c r="AK336" s="236" t="s">
        <v>4925</v>
      </c>
      <c r="AL336" s="236" t="s">
        <v>4101</v>
      </c>
      <c r="AM336" s="236" t="s">
        <v>4137</v>
      </c>
      <c r="AN336" s="236" t="s">
        <v>3511</v>
      </c>
      <c r="AO336" s="236" t="s">
        <v>2207</v>
      </c>
      <c r="AP336" s="236" t="s">
        <v>4926</v>
      </c>
      <c r="AQ336" s="236" t="s">
        <v>4172</v>
      </c>
      <c r="AR336" s="236" t="s">
        <v>4927</v>
      </c>
      <c r="AS336" s="236" t="s">
        <v>4928</v>
      </c>
      <c r="AT336" s="236" t="s">
        <v>4929</v>
      </c>
      <c r="AU336" s="236" t="s">
        <v>4930</v>
      </c>
      <c r="AV336" s="236" t="s">
        <v>4931</v>
      </c>
      <c r="AW336" s="236" t="s">
        <v>2038</v>
      </c>
      <c r="AX336" s="236" t="s">
        <v>1866</v>
      </c>
      <c r="AY336" s="236" t="s">
        <v>4449</v>
      </c>
      <c r="AZ336" s="236" t="s">
        <v>2772</v>
      </c>
      <c r="BA336" s="236" t="s">
        <v>2262</v>
      </c>
      <c r="BB336" s="235" t="s">
        <v>4773</v>
      </c>
    </row>
    <row r="337" spans="1:54" s="238" customFormat="1">
      <c r="A337" s="235" t="s">
        <v>4932</v>
      </c>
      <c r="B337" s="235" t="s">
        <v>3320</v>
      </c>
      <c r="C337" s="235" t="s">
        <v>765</v>
      </c>
      <c r="D337" s="236">
        <v>210</v>
      </c>
      <c r="E337" s="237">
        <v>78.64</v>
      </c>
      <c r="F337" s="237">
        <v>0.01</v>
      </c>
      <c r="G337" s="237">
        <v>13.239000000000001</v>
      </c>
      <c r="H337" s="237">
        <v>0.17599999999999999</v>
      </c>
      <c r="I337" s="237">
        <v>2.1000000000000001E-2</v>
      </c>
      <c r="J337" s="237">
        <v>0.08</v>
      </c>
      <c r="K337" s="237">
        <v>0.24099999999999999</v>
      </c>
      <c r="L337" s="237">
        <v>4.76</v>
      </c>
      <c r="M337" s="237">
        <v>1.819</v>
      </c>
      <c r="N337" s="237">
        <v>0.219</v>
      </c>
      <c r="O337" s="237">
        <v>0.86299999999999999</v>
      </c>
      <c r="P337" s="237">
        <v>100.068</v>
      </c>
      <c r="Q337" s="236" t="s">
        <v>2471</v>
      </c>
      <c r="R337" s="236"/>
      <c r="S337" s="236" t="s">
        <v>1907</v>
      </c>
      <c r="T337" s="236" t="s">
        <v>3132</v>
      </c>
      <c r="U337" s="236" t="s">
        <v>1900</v>
      </c>
      <c r="V337" s="236" t="s">
        <v>4933</v>
      </c>
      <c r="W337" s="236" t="s">
        <v>4516</v>
      </c>
      <c r="X337" s="236" t="s">
        <v>2001</v>
      </c>
      <c r="Y337" s="236" t="s">
        <v>4934</v>
      </c>
      <c r="Z337" s="236" t="s">
        <v>4935</v>
      </c>
      <c r="AA337" s="236" t="s">
        <v>2007</v>
      </c>
      <c r="AB337" s="236" t="s">
        <v>3809</v>
      </c>
      <c r="AC337" s="236" t="s">
        <v>3230</v>
      </c>
      <c r="AD337" s="236" t="s">
        <v>1585</v>
      </c>
      <c r="AE337" s="236" t="s">
        <v>3285</v>
      </c>
      <c r="AF337" s="236" t="s">
        <v>3924</v>
      </c>
      <c r="AG337" s="236" t="s">
        <v>2790</v>
      </c>
      <c r="AH337" s="236" t="s">
        <v>1883</v>
      </c>
      <c r="AI337" s="236" t="s">
        <v>3247</v>
      </c>
      <c r="AJ337" s="236" t="s">
        <v>1593</v>
      </c>
      <c r="AK337" s="236" t="s">
        <v>1945</v>
      </c>
      <c r="AL337" s="236" t="s">
        <v>1947</v>
      </c>
      <c r="AM337" s="236" t="s">
        <v>1932</v>
      </c>
      <c r="AN337" s="236" t="s">
        <v>1895</v>
      </c>
      <c r="AO337" s="236" t="s">
        <v>1910</v>
      </c>
      <c r="AP337" s="236" t="s">
        <v>4936</v>
      </c>
      <c r="AQ337" s="236" t="s">
        <v>4937</v>
      </c>
      <c r="AR337" s="236" t="s">
        <v>4938</v>
      </c>
      <c r="AS337" s="236" t="s">
        <v>4939</v>
      </c>
      <c r="AT337" s="236" t="s">
        <v>4940</v>
      </c>
      <c r="AU337" s="236" t="s">
        <v>4914</v>
      </c>
      <c r="AV337" s="236" t="s">
        <v>4931</v>
      </c>
      <c r="AW337" s="236" t="s">
        <v>1676</v>
      </c>
      <c r="AX337" s="236" t="s">
        <v>4860</v>
      </c>
      <c r="AY337" s="236" t="s">
        <v>1805</v>
      </c>
      <c r="AZ337" s="236" t="s">
        <v>1613</v>
      </c>
      <c r="BA337" s="236" t="s">
        <v>2035</v>
      </c>
      <c r="BB337" s="235" t="s">
        <v>4773</v>
      </c>
    </row>
    <row r="338" spans="1:54" s="238" customFormat="1">
      <c r="A338" s="235" t="s">
        <v>4941</v>
      </c>
      <c r="B338" s="235" t="s">
        <v>3320</v>
      </c>
      <c r="C338" s="235" t="s">
        <v>709</v>
      </c>
      <c r="D338" s="236">
        <v>210</v>
      </c>
      <c r="E338" s="237">
        <v>72.843999999999994</v>
      </c>
      <c r="F338" s="237">
        <v>1.7000000000000001E-2</v>
      </c>
      <c r="G338" s="237">
        <v>15.492000000000001</v>
      </c>
      <c r="H338" s="237">
        <v>1.496</v>
      </c>
      <c r="I338" s="237">
        <v>0.254</v>
      </c>
      <c r="J338" s="237">
        <v>0.125</v>
      </c>
      <c r="K338" s="237">
        <v>0.46899999999999997</v>
      </c>
      <c r="L338" s="237">
        <v>6.1909999999999998</v>
      </c>
      <c r="M338" s="237">
        <v>1.4910000000000001</v>
      </c>
      <c r="N338" s="237">
        <v>0.249</v>
      </c>
      <c r="O338" s="237">
        <v>0.58499999999999996</v>
      </c>
      <c r="P338" s="237">
        <v>99.212999999999994</v>
      </c>
      <c r="Q338" s="236" t="s">
        <v>1740</v>
      </c>
      <c r="R338" s="236"/>
      <c r="S338" s="236" t="s">
        <v>2424</v>
      </c>
      <c r="T338" s="236" t="s">
        <v>4661</v>
      </c>
      <c r="U338" s="236" t="s">
        <v>2187</v>
      </c>
      <c r="V338" s="236" t="s">
        <v>2741</v>
      </c>
      <c r="W338" s="236" t="s">
        <v>2151</v>
      </c>
      <c r="X338" s="236" t="s">
        <v>1787</v>
      </c>
      <c r="Y338" s="236" t="s">
        <v>4450</v>
      </c>
      <c r="Z338" s="236" t="s">
        <v>3307</v>
      </c>
      <c r="AA338" s="236" t="s">
        <v>2425</v>
      </c>
      <c r="AB338" s="236" t="s">
        <v>3539</v>
      </c>
      <c r="AC338" s="236" t="s">
        <v>2897</v>
      </c>
      <c r="AD338" s="236" t="s">
        <v>1807</v>
      </c>
      <c r="AE338" s="236" t="s">
        <v>3642</v>
      </c>
      <c r="AF338" s="236" t="s">
        <v>1813</v>
      </c>
      <c r="AG338" s="236" t="s">
        <v>1533</v>
      </c>
      <c r="AH338" s="236" t="s">
        <v>2861</v>
      </c>
      <c r="AI338" s="236" t="s">
        <v>2004</v>
      </c>
      <c r="AJ338" s="236" t="s">
        <v>1855</v>
      </c>
      <c r="AK338" s="236" t="s">
        <v>4942</v>
      </c>
      <c r="AL338" s="236" t="s">
        <v>2630</v>
      </c>
      <c r="AM338" s="236" t="s">
        <v>2132</v>
      </c>
      <c r="AN338" s="236" t="s">
        <v>4943</v>
      </c>
      <c r="AO338" s="236" t="s">
        <v>4658</v>
      </c>
      <c r="AP338" s="236" t="s">
        <v>2546</v>
      </c>
      <c r="AQ338" s="236" t="s">
        <v>4349</v>
      </c>
      <c r="AR338" s="236" t="s">
        <v>3478</v>
      </c>
      <c r="AS338" s="236" t="s">
        <v>4658</v>
      </c>
      <c r="AT338" s="236" t="s">
        <v>3749</v>
      </c>
      <c r="AU338" s="236" t="s">
        <v>4468</v>
      </c>
      <c r="AV338" s="236" t="s">
        <v>3541</v>
      </c>
      <c r="AW338" s="236" t="s">
        <v>2001</v>
      </c>
      <c r="AX338" s="236" t="s">
        <v>4480</v>
      </c>
      <c r="AY338" s="236" t="s">
        <v>2817</v>
      </c>
      <c r="AZ338" s="236" t="s">
        <v>4944</v>
      </c>
      <c r="BA338" s="236" t="s">
        <v>1784</v>
      </c>
      <c r="BB338" s="235" t="s">
        <v>4773</v>
      </c>
    </row>
    <row r="339" spans="1:54" s="238" customFormat="1">
      <c r="A339" s="235" t="s">
        <v>4945</v>
      </c>
      <c r="B339" s="235" t="s">
        <v>3320</v>
      </c>
      <c r="C339" s="235" t="s">
        <v>709</v>
      </c>
      <c r="D339" s="236">
        <v>210</v>
      </c>
      <c r="E339" s="237">
        <v>76.274000000000001</v>
      </c>
      <c r="F339" s="237">
        <v>4.2000000000000003E-2</v>
      </c>
      <c r="G339" s="237">
        <v>13.192</v>
      </c>
      <c r="H339" s="237">
        <v>0.87</v>
      </c>
      <c r="I339" s="237">
        <v>0.17100000000000001</v>
      </c>
      <c r="J339" s="237">
        <v>0.21299999999999999</v>
      </c>
      <c r="K339" s="237">
        <v>0.89100000000000001</v>
      </c>
      <c r="L339" s="237">
        <v>3.859</v>
      </c>
      <c r="M339" s="237">
        <v>1.9550000000000001</v>
      </c>
      <c r="N339" s="237">
        <v>0.82599999999999996</v>
      </c>
      <c r="O339" s="237">
        <v>1.327</v>
      </c>
      <c r="P339" s="237">
        <v>99.62</v>
      </c>
      <c r="Q339" s="236" t="s">
        <v>2966</v>
      </c>
      <c r="R339" s="236"/>
      <c r="S339" s="236" t="s">
        <v>3427</v>
      </c>
      <c r="T339" s="236" t="s">
        <v>2908</v>
      </c>
      <c r="U339" s="236" t="s">
        <v>3023</v>
      </c>
      <c r="V339" s="236" t="s">
        <v>4472</v>
      </c>
      <c r="W339" s="236" t="s">
        <v>2487</v>
      </c>
      <c r="X339" s="236" t="s">
        <v>1585</v>
      </c>
      <c r="Y339" s="236" t="s">
        <v>3394</v>
      </c>
      <c r="Z339" s="236" t="s">
        <v>2689</v>
      </c>
      <c r="AA339" s="236" t="s">
        <v>4292</v>
      </c>
      <c r="AB339" s="236" t="s">
        <v>4946</v>
      </c>
      <c r="AC339" s="236" t="s">
        <v>4382</v>
      </c>
      <c r="AD339" s="236" t="s">
        <v>1876</v>
      </c>
      <c r="AE339" s="236" t="s">
        <v>4524</v>
      </c>
      <c r="AF339" s="236" t="s">
        <v>3276</v>
      </c>
      <c r="AG339" s="236" t="s">
        <v>3633</v>
      </c>
      <c r="AH339" s="236" t="s">
        <v>2589</v>
      </c>
      <c r="AI339" s="236" t="s">
        <v>4947</v>
      </c>
      <c r="AJ339" s="236" t="s">
        <v>4175</v>
      </c>
      <c r="AK339" s="236" t="s">
        <v>4948</v>
      </c>
      <c r="AL339" s="236" t="s">
        <v>4949</v>
      </c>
      <c r="AM339" s="236" t="s">
        <v>4794</v>
      </c>
      <c r="AN339" s="236" t="s">
        <v>2208</v>
      </c>
      <c r="AO339" s="236" t="s">
        <v>4800</v>
      </c>
      <c r="AP339" s="236" t="s">
        <v>4950</v>
      </c>
      <c r="AQ339" s="236" t="s">
        <v>3830</v>
      </c>
      <c r="AR339" s="236" t="s">
        <v>4950</v>
      </c>
      <c r="AS339" s="236" t="s">
        <v>4951</v>
      </c>
      <c r="AT339" s="236" t="s">
        <v>4906</v>
      </c>
      <c r="AU339" s="236" t="s">
        <v>4952</v>
      </c>
      <c r="AV339" s="236" t="s">
        <v>4953</v>
      </c>
      <c r="AW339" s="236" t="s">
        <v>3065</v>
      </c>
      <c r="AX339" s="236" t="s">
        <v>1934</v>
      </c>
      <c r="AY339" s="236" t="s">
        <v>1859</v>
      </c>
      <c r="AZ339" s="236" t="s">
        <v>4424</v>
      </c>
      <c r="BA339" s="236" t="s">
        <v>2576</v>
      </c>
      <c r="BB339" s="235" t="s">
        <v>4773</v>
      </c>
    </row>
    <row r="340" spans="1:54" s="238" customFormat="1">
      <c r="A340" s="235" t="s">
        <v>4954</v>
      </c>
      <c r="B340" s="235" t="s">
        <v>3320</v>
      </c>
      <c r="C340" s="235" t="s">
        <v>765</v>
      </c>
      <c r="D340" s="236">
        <v>210</v>
      </c>
      <c r="E340" s="237">
        <v>72.251999999999995</v>
      </c>
      <c r="F340" s="237">
        <v>8.9999999999999993E-3</v>
      </c>
      <c r="G340" s="237">
        <v>16.588999999999999</v>
      </c>
      <c r="H340" s="237">
        <v>0.26200000000000001</v>
      </c>
      <c r="I340" s="237">
        <v>8.5999999999999993E-2</v>
      </c>
      <c r="J340" s="237">
        <v>5.8000000000000003E-2</v>
      </c>
      <c r="K340" s="237">
        <v>0.28499999999999998</v>
      </c>
      <c r="L340" s="237">
        <v>7.4649999999999999</v>
      </c>
      <c r="M340" s="237">
        <v>1.4410000000000001</v>
      </c>
      <c r="N340" s="237">
        <v>0.432</v>
      </c>
      <c r="O340" s="237">
        <v>0.67800000000000005</v>
      </c>
      <c r="P340" s="237">
        <v>99.557000000000002</v>
      </c>
      <c r="Q340" s="236" t="s">
        <v>4064</v>
      </c>
      <c r="R340" s="236"/>
      <c r="S340" s="236" t="s">
        <v>2942</v>
      </c>
      <c r="T340" s="236" t="s">
        <v>1701</v>
      </c>
      <c r="U340" s="236" t="s">
        <v>2902</v>
      </c>
      <c r="V340" s="236" t="s">
        <v>3267</v>
      </c>
      <c r="W340" s="236" t="s">
        <v>1894</v>
      </c>
      <c r="X340" s="236" t="s">
        <v>2151</v>
      </c>
      <c r="Y340" s="236" t="s">
        <v>3294</v>
      </c>
      <c r="Z340" s="236" t="s">
        <v>2615</v>
      </c>
      <c r="AA340" s="236" t="s">
        <v>3168</v>
      </c>
      <c r="AB340" s="236" t="s">
        <v>3193</v>
      </c>
      <c r="AC340" s="236" t="s">
        <v>3522</v>
      </c>
      <c r="AD340" s="236" t="s">
        <v>2245</v>
      </c>
      <c r="AE340" s="236" t="s">
        <v>2537</v>
      </c>
      <c r="AF340" s="236" t="s">
        <v>4500</v>
      </c>
      <c r="AG340" s="236" t="s">
        <v>3728</v>
      </c>
      <c r="AH340" s="236" t="s">
        <v>1855</v>
      </c>
      <c r="AI340" s="236" t="s">
        <v>3833</v>
      </c>
      <c r="AJ340" s="236" t="s">
        <v>2163</v>
      </c>
      <c r="AK340" s="236" t="s">
        <v>4955</v>
      </c>
      <c r="AL340" s="236" t="s">
        <v>3251</v>
      </c>
      <c r="AM340" s="236" t="s">
        <v>4956</v>
      </c>
      <c r="AN340" s="236" t="s">
        <v>4957</v>
      </c>
      <c r="AO340" s="236" t="s">
        <v>4952</v>
      </c>
      <c r="AP340" s="236" t="s">
        <v>4958</v>
      </c>
      <c r="AQ340" s="236" t="s">
        <v>2421</v>
      </c>
      <c r="AR340" s="236" t="s">
        <v>2093</v>
      </c>
      <c r="AS340" s="236" t="s">
        <v>4955</v>
      </c>
      <c r="AT340" s="236" t="s">
        <v>4940</v>
      </c>
      <c r="AU340" s="236" t="s">
        <v>4930</v>
      </c>
      <c r="AV340" s="236" t="s">
        <v>4931</v>
      </c>
      <c r="AW340" s="236" t="s">
        <v>1667</v>
      </c>
      <c r="AX340" s="236" t="s">
        <v>1601</v>
      </c>
      <c r="AY340" s="236" t="s">
        <v>1796</v>
      </c>
      <c r="AZ340" s="236" t="s">
        <v>4403</v>
      </c>
      <c r="BA340" s="236" t="s">
        <v>1993</v>
      </c>
      <c r="BB340" s="235" t="s">
        <v>4773</v>
      </c>
    </row>
    <row r="341" spans="1:54" s="238" customFormat="1">
      <c r="A341" s="235" t="s">
        <v>4959</v>
      </c>
      <c r="B341" s="235" t="s">
        <v>3320</v>
      </c>
      <c r="C341" s="235" t="s">
        <v>765</v>
      </c>
      <c r="D341" s="236">
        <v>210</v>
      </c>
      <c r="E341" s="237">
        <v>72.447000000000003</v>
      </c>
      <c r="F341" s="237">
        <v>1.7000000000000001E-2</v>
      </c>
      <c r="G341" s="237">
        <v>16.619</v>
      </c>
      <c r="H341" s="237">
        <v>0.31</v>
      </c>
      <c r="I341" s="237">
        <v>9.8000000000000004E-2</v>
      </c>
      <c r="J341" s="237">
        <v>6.8000000000000005E-2</v>
      </c>
      <c r="K341" s="237">
        <v>0.29399999999999998</v>
      </c>
      <c r="L341" s="237">
        <v>6.54</v>
      </c>
      <c r="M341" s="237">
        <v>2.1629999999999998</v>
      </c>
      <c r="N341" s="237">
        <v>0.47899999999999998</v>
      </c>
      <c r="O341" s="237">
        <v>0.67800000000000005</v>
      </c>
      <c r="P341" s="237">
        <v>99.712999999999994</v>
      </c>
      <c r="Q341" s="236" t="s">
        <v>4960</v>
      </c>
      <c r="R341" s="236"/>
      <c r="S341" s="236" t="s">
        <v>1870</v>
      </c>
      <c r="T341" s="236" t="s">
        <v>1929</v>
      </c>
      <c r="U341" s="236" t="s">
        <v>3345</v>
      </c>
      <c r="V341" s="236" t="s">
        <v>1688</v>
      </c>
      <c r="W341" s="236" t="s">
        <v>4085</v>
      </c>
      <c r="X341" s="236" t="s">
        <v>1634</v>
      </c>
      <c r="Y341" s="236" t="s">
        <v>2577</v>
      </c>
      <c r="Z341" s="236" t="s">
        <v>3485</v>
      </c>
      <c r="AA341" s="236" t="s">
        <v>2843</v>
      </c>
      <c r="AB341" s="236" t="s">
        <v>3946</v>
      </c>
      <c r="AC341" s="236" t="s">
        <v>2202</v>
      </c>
      <c r="AD341" s="236" t="s">
        <v>1540</v>
      </c>
      <c r="AE341" s="236" t="s">
        <v>2565</v>
      </c>
      <c r="AF341" s="236" t="s">
        <v>4026</v>
      </c>
      <c r="AG341" s="236" t="s">
        <v>1641</v>
      </c>
      <c r="AH341" s="236" t="s">
        <v>1614</v>
      </c>
      <c r="AI341" s="236" t="s">
        <v>4265</v>
      </c>
      <c r="AJ341" s="236" t="s">
        <v>4474</v>
      </c>
      <c r="AK341" s="236" t="s">
        <v>4961</v>
      </c>
      <c r="AL341" s="236" t="s">
        <v>2196</v>
      </c>
      <c r="AM341" s="236" t="s">
        <v>4786</v>
      </c>
      <c r="AN341" s="236" t="s">
        <v>4931</v>
      </c>
      <c r="AO341" s="236" t="s">
        <v>2530</v>
      </c>
      <c r="AP341" s="236" t="s">
        <v>4926</v>
      </c>
      <c r="AQ341" s="236" t="s">
        <v>3318</v>
      </c>
      <c r="AR341" s="236" t="s">
        <v>4950</v>
      </c>
      <c r="AS341" s="236" t="s">
        <v>3672</v>
      </c>
      <c r="AT341" s="236" t="s">
        <v>4962</v>
      </c>
      <c r="AU341" s="236" t="s">
        <v>4963</v>
      </c>
      <c r="AV341" s="236" t="s">
        <v>4931</v>
      </c>
      <c r="AW341" s="236" t="s">
        <v>4210</v>
      </c>
      <c r="AX341" s="236" t="s">
        <v>2569</v>
      </c>
      <c r="AY341" s="236" t="s">
        <v>4072</v>
      </c>
      <c r="AZ341" s="236" t="s">
        <v>3200</v>
      </c>
      <c r="BA341" s="236" t="s">
        <v>1685</v>
      </c>
      <c r="BB341" s="235" t="s">
        <v>4773</v>
      </c>
    </row>
    <row r="342" spans="1:54" s="238" customFormat="1">
      <c r="A342" s="235" t="s">
        <v>4964</v>
      </c>
      <c r="B342" s="235" t="s">
        <v>3320</v>
      </c>
      <c r="C342" s="235" t="s">
        <v>870</v>
      </c>
      <c r="D342" s="236">
        <v>210</v>
      </c>
      <c r="E342" s="237">
        <v>76.290000000000006</v>
      </c>
      <c r="F342" s="237">
        <v>0.03</v>
      </c>
      <c r="G342" s="237">
        <v>13.15</v>
      </c>
      <c r="H342" s="237">
        <v>0.12224938875305623</v>
      </c>
      <c r="I342" s="237">
        <v>0.04</v>
      </c>
      <c r="J342" s="237">
        <v>0.05</v>
      </c>
      <c r="K342" s="237">
        <v>0.31</v>
      </c>
      <c r="L342" s="237">
        <v>6.24</v>
      </c>
      <c r="M342" s="237">
        <v>0.28000000000000003</v>
      </c>
      <c r="N342" s="237">
        <v>2.64</v>
      </c>
      <c r="O342" s="237">
        <v>0.77</v>
      </c>
      <c r="P342" s="237">
        <f>SUM(E342:O342)</f>
        <v>99.922249388753073</v>
      </c>
      <c r="Q342" s="236" t="s">
        <v>4965</v>
      </c>
      <c r="R342" s="236" t="s">
        <v>3915</v>
      </c>
      <c r="S342" s="236"/>
      <c r="T342" s="236" t="s">
        <v>1562</v>
      </c>
      <c r="U342" s="236"/>
      <c r="V342" s="236"/>
      <c r="W342" s="236"/>
      <c r="X342" s="236"/>
      <c r="Y342" s="236"/>
      <c r="Z342" s="236" t="s">
        <v>3206</v>
      </c>
      <c r="AA342" s="236"/>
      <c r="AB342" s="236" t="s">
        <v>4125</v>
      </c>
      <c r="AC342" s="236" t="s">
        <v>3416</v>
      </c>
      <c r="AD342" s="236" t="s">
        <v>2220</v>
      </c>
      <c r="AE342" s="236" t="s">
        <v>3600</v>
      </c>
      <c r="AF342" s="236" t="s">
        <v>4633</v>
      </c>
      <c r="AG342" s="236" t="s">
        <v>2604</v>
      </c>
      <c r="AH342" s="236" t="s">
        <v>3310</v>
      </c>
      <c r="AI342" s="236" t="s">
        <v>2774</v>
      </c>
      <c r="AJ342" s="236" t="s">
        <v>2597</v>
      </c>
      <c r="AK342" s="236" t="s">
        <v>3347</v>
      </c>
      <c r="AL342" s="236" t="s">
        <v>1704</v>
      </c>
      <c r="AM342" s="236" t="s">
        <v>2196</v>
      </c>
      <c r="AN342" s="236" t="s">
        <v>3689</v>
      </c>
      <c r="AO342" s="236" t="s">
        <v>2476</v>
      </c>
      <c r="AP342" s="236" t="s">
        <v>4914</v>
      </c>
      <c r="AQ342" s="236" t="s">
        <v>2420</v>
      </c>
      <c r="AR342" s="236" t="s">
        <v>4914</v>
      </c>
      <c r="AS342" s="236" t="s">
        <v>2462</v>
      </c>
      <c r="AT342" s="236" t="s">
        <v>4906</v>
      </c>
      <c r="AU342" s="236" t="s">
        <v>4752</v>
      </c>
      <c r="AV342" s="236" t="s">
        <v>4906</v>
      </c>
      <c r="AW342" s="236" t="s">
        <v>1548</v>
      </c>
      <c r="AX342" s="236" t="s">
        <v>4966</v>
      </c>
      <c r="AY342" s="236" t="s">
        <v>2853</v>
      </c>
      <c r="AZ342" s="236" t="s">
        <v>4837</v>
      </c>
      <c r="BA342" s="236" t="s">
        <v>2073</v>
      </c>
      <c r="BB342" s="235" t="s">
        <v>4818</v>
      </c>
    </row>
    <row r="343" spans="1:54" s="238" customFormat="1">
      <c r="A343" s="235" t="s">
        <v>4967</v>
      </c>
      <c r="B343" s="235" t="s">
        <v>3320</v>
      </c>
      <c r="C343" s="235" t="s">
        <v>870</v>
      </c>
      <c r="D343" s="236">
        <v>210</v>
      </c>
      <c r="E343" s="237">
        <v>68.319999999999993</v>
      </c>
      <c r="F343" s="237">
        <v>0.01</v>
      </c>
      <c r="G343" s="237">
        <v>17.95</v>
      </c>
      <c r="H343" s="237">
        <v>0.23338519671038008</v>
      </c>
      <c r="I343" s="237">
        <v>0.08</v>
      </c>
      <c r="J343" s="237">
        <v>0.02</v>
      </c>
      <c r="K343" s="237">
        <v>0.08</v>
      </c>
      <c r="L343" s="237">
        <v>5.57</v>
      </c>
      <c r="M343" s="237">
        <v>0.68</v>
      </c>
      <c r="N343" s="237">
        <v>2.0299999999999998</v>
      </c>
      <c r="O343" s="237">
        <v>0.85</v>
      </c>
      <c r="P343" s="237">
        <f>SUM(E343:O343)</f>
        <v>95.823385196710376</v>
      </c>
      <c r="Q343" s="236" t="s">
        <v>4968</v>
      </c>
      <c r="R343" s="236" t="s">
        <v>4969</v>
      </c>
      <c r="S343" s="236"/>
      <c r="T343" s="236" t="s">
        <v>4840</v>
      </c>
      <c r="U343" s="236"/>
      <c r="V343" s="236"/>
      <c r="W343" s="236"/>
      <c r="X343" s="236"/>
      <c r="Y343" s="236"/>
      <c r="Z343" s="236" t="s">
        <v>4860</v>
      </c>
      <c r="AA343" s="236"/>
      <c r="AB343" s="236" t="s">
        <v>4615</v>
      </c>
      <c r="AC343" s="236" t="s">
        <v>2580</v>
      </c>
      <c r="AD343" s="236" t="s">
        <v>2530</v>
      </c>
      <c r="AE343" s="236" t="s">
        <v>1571</v>
      </c>
      <c r="AF343" s="236" t="s">
        <v>3137</v>
      </c>
      <c r="AG343" s="236" t="s">
        <v>4237</v>
      </c>
      <c r="AH343" s="236" t="s">
        <v>1983</v>
      </c>
      <c r="AI343" s="236" t="s">
        <v>2438</v>
      </c>
      <c r="AJ343" s="236" t="s">
        <v>2417</v>
      </c>
      <c r="AK343" s="236" t="s">
        <v>4905</v>
      </c>
      <c r="AL343" s="236" t="s">
        <v>4752</v>
      </c>
      <c r="AM343" s="236" t="s">
        <v>4905</v>
      </c>
      <c r="AN343" s="236" t="s">
        <v>4906</v>
      </c>
      <c r="AO343" s="236" t="s">
        <v>4905</v>
      </c>
      <c r="AP343" s="236"/>
      <c r="AQ343" s="236" t="s">
        <v>4906</v>
      </c>
      <c r="AR343" s="236"/>
      <c r="AS343" s="236" t="s">
        <v>4906</v>
      </c>
      <c r="AT343" s="236"/>
      <c r="AU343" s="236" t="s">
        <v>4906</v>
      </c>
      <c r="AV343" s="236"/>
      <c r="AW343" s="236" t="s">
        <v>2355</v>
      </c>
      <c r="AX343" s="236" t="s">
        <v>4970</v>
      </c>
      <c r="AY343" s="236" t="s">
        <v>2900</v>
      </c>
      <c r="AZ343" s="236" t="s">
        <v>2438</v>
      </c>
      <c r="BA343" s="236" t="s">
        <v>2832</v>
      </c>
      <c r="BB343" s="235" t="s">
        <v>4818</v>
      </c>
    </row>
    <row r="344" spans="1:54" s="238" customFormat="1">
      <c r="A344" s="235" t="s">
        <v>4971</v>
      </c>
      <c r="B344" s="235" t="s">
        <v>3320</v>
      </c>
      <c r="C344" s="235" t="s">
        <v>870</v>
      </c>
      <c r="D344" s="236">
        <v>210</v>
      </c>
      <c r="E344" s="237">
        <v>64.459999999999994</v>
      </c>
      <c r="F344" s="237">
        <v>0.01</v>
      </c>
      <c r="G344" s="237">
        <v>17.940000000000001</v>
      </c>
      <c r="H344" s="237">
        <v>0.23338519671038008</v>
      </c>
      <c r="I344" s="237">
        <v>0.05</v>
      </c>
      <c r="J344" s="237">
        <v>0.03</v>
      </c>
      <c r="K344" s="237">
        <v>0.14000000000000001</v>
      </c>
      <c r="L344" s="237">
        <v>2.79</v>
      </c>
      <c r="M344" s="237">
        <v>5.25</v>
      </c>
      <c r="N344" s="237">
        <v>2.2799999999999998</v>
      </c>
      <c r="O344" s="237">
        <v>2.93</v>
      </c>
      <c r="P344" s="237">
        <f>SUM(E344:O344)</f>
        <v>96.113385196710396</v>
      </c>
      <c r="Q344" s="236" t="s">
        <v>4972</v>
      </c>
      <c r="R344" s="236" t="s">
        <v>2187</v>
      </c>
      <c r="S344" s="236"/>
      <c r="T344" s="236" t="s">
        <v>2694</v>
      </c>
      <c r="U344" s="236"/>
      <c r="V344" s="236"/>
      <c r="W344" s="236"/>
      <c r="X344" s="236"/>
      <c r="Y344" s="236"/>
      <c r="Z344" s="236" t="s">
        <v>2861</v>
      </c>
      <c r="AA344" s="236"/>
      <c r="AB344" s="236" t="s">
        <v>4973</v>
      </c>
      <c r="AC344" s="236" t="s">
        <v>1886</v>
      </c>
      <c r="AD344" s="236" t="s">
        <v>1854</v>
      </c>
      <c r="AE344" s="236" t="s">
        <v>4514</v>
      </c>
      <c r="AF344" s="236" t="s">
        <v>3687</v>
      </c>
      <c r="AG344" s="236" t="s">
        <v>4974</v>
      </c>
      <c r="AH344" s="236" t="s">
        <v>2988</v>
      </c>
      <c r="AI344" s="236" t="s">
        <v>2396</v>
      </c>
      <c r="AJ344" s="236" t="s">
        <v>2832</v>
      </c>
      <c r="AK344" s="236" t="s">
        <v>3672</v>
      </c>
      <c r="AL344" s="236" t="s">
        <v>2375</v>
      </c>
      <c r="AM344" s="236" t="s">
        <v>3507</v>
      </c>
      <c r="AN344" s="236" t="s">
        <v>4906</v>
      </c>
      <c r="AO344" s="236" t="s">
        <v>3507</v>
      </c>
      <c r="AP344" s="236" t="s">
        <v>4906</v>
      </c>
      <c r="AQ344" s="236" t="s">
        <v>4905</v>
      </c>
      <c r="AR344" s="236"/>
      <c r="AS344" s="236" t="s">
        <v>4906</v>
      </c>
      <c r="AT344" s="236"/>
      <c r="AU344" s="236" t="s">
        <v>4906</v>
      </c>
      <c r="AV344" s="236"/>
      <c r="AW344" s="236" t="s">
        <v>2674</v>
      </c>
      <c r="AX344" s="236" t="s">
        <v>4975</v>
      </c>
      <c r="AY344" s="236" t="s">
        <v>3386</v>
      </c>
      <c r="AZ344" s="236" t="s">
        <v>2129</v>
      </c>
      <c r="BA344" s="236" t="s">
        <v>2586</v>
      </c>
      <c r="BB344" s="235" t="s">
        <v>4818</v>
      </c>
    </row>
    <row r="345" spans="1:54" s="238" customFormat="1">
      <c r="A345" s="235" t="s">
        <v>4976</v>
      </c>
      <c r="B345" s="235" t="s">
        <v>3320</v>
      </c>
      <c r="C345" s="235" t="s">
        <v>4977</v>
      </c>
      <c r="D345" s="236">
        <v>210</v>
      </c>
      <c r="E345" s="237">
        <v>72.73</v>
      </c>
      <c r="F345" s="237"/>
      <c r="G345" s="237">
        <v>18.47</v>
      </c>
      <c r="H345" s="237">
        <v>0.53</v>
      </c>
      <c r="I345" s="237">
        <v>0.04</v>
      </c>
      <c r="J345" s="237">
        <v>0.04</v>
      </c>
      <c r="K345" s="237">
        <v>0.21</v>
      </c>
      <c r="L345" s="237">
        <v>2.66</v>
      </c>
      <c r="M345" s="237">
        <v>1.05</v>
      </c>
      <c r="N345" s="237">
        <v>0.24</v>
      </c>
      <c r="O345" s="237">
        <v>0.64</v>
      </c>
      <c r="P345" s="237">
        <v>96.61</v>
      </c>
      <c r="Q345" s="236" t="s">
        <v>4978</v>
      </c>
      <c r="R345" s="236"/>
      <c r="S345" s="236" t="s">
        <v>2403</v>
      </c>
      <c r="T345" s="236" t="s">
        <v>4193</v>
      </c>
      <c r="U345" s="236"/>
      <c r="V345" s="236" t="s">
        <v>1690</v>
      </c>
      <c r="W345" s="236" t="s">
        <v>1929</v>
      </c>
      <c r="X345" s="236" t="s">
        <v>2159</v>
      </c>
      <c r="Y345" s="236" t="s">
        <v>2836</v>
      </c>
      <c r="Z345" s="236" t="s">
        <v>2590</v>
      </c>
      <c r="AA345" s="236" t="s">
        <v>2421</v>
      </c>
      <c r="AB345" s="236" t="s">
        <v>4979</v>
      </c>
      <c r="AC345" s="236" t="s">
        <v>3786</v>
      </c>
      <c r="AD345" s="236" t="s">
        <v>3689</v>
      </c>
      <c r="AE345" s="236" t="s">
        <v>1999</v>
      </c>
      <c r="AF345" s="236" t="s">
        <v>3927</v>
      </c>
      <c r="AG345" s="236" t="s">
        <v>4326</v>
      </c>
      <c r="AH345" s="236" t="s">
        <v>3359</v>
      </c>
      <c r="AI345" s="236"/>
      <c r="AJ345" s="236"/>
      <c r="AK345" s="236"/>
      <c r="AL345" s="236"/>
      <c r="AM345" s="236"/>
      <c r="AN345" s="236"/>
      <c r="AO345" s="236"/>
      <c r="AP345" s="236"/>
      <c r="AQ345" s="236"/>
      <c r="AR345" s="236"/>
      <c r="AS345" s="236"/>
      <c r="AT345" s="236"/>
      <c r="AU345" s="236"/>
      <c r="AV345" s="236"/>
      <c r="AW345" s="236" t="s">
        <v>2116</v>
      </c>
      <c r="AX345" s="236" t="s">
        <v>2379</v>
      </c>
      <c r="AY345" s="236" t="s">
        <v>3452</v>
      </c>
      <c r="AZ345" s="236" t="s">
        <v>2417</v>
      </c>
      <c r="BA345" s="236" t="s">
        <v>2137</v>
      </c>
      <c r="BB345" s="235" t="s">
        <v>4912</v>
      </c>
    </row>
    <row r="346" spans="1:54" s="238" customFormat="1">
      <c r="A346" s="235" t="s">
        <v>4980</v>
      </c>
      <c r="B346" s="235" t="s">
        <v>3320</v>
      </c>
      <c r="C346" s="235" t="s">
        <v>4977</v>
      </c>
      <c r="D346" s="236">
        <v>210</v>
      </c>
      <c r="E346" s="237">
        <v>75.64</v>
      </c>
      <c r="F346" s="237"/>
      <c r="G346" s="237">
        <v>15.75</v>
      </c>
      <c r="H346" s="237">
        <v>0.7</v>
      </c>
      <c r="I346" s="237">
        <v>0.06</v>
      </c>
      <c r="J346" s="237">
        <v>0.03</v>
      </c>
      <c r="K346" s="237">
        <v>0.17</v>
      </c>
      <c r="L346" s="237">
        <v>4.3099999999999996</v>
      </c>
      <c r="M346" s="237">
        <v>1.49</v>
      </c>
      <c r="N346" s="237">
        <v>0.1</v>
      </c>
      <c r="O346" s="237">
        <v>0.85</v>
      </c>
      <c r="P346" s="237">
        <v>99.1</v>
      </c>
      <c r="Q346" s="236" t="s">
        <v>2113</v>
      </c>
      <c r="R346" s="236"/>
      <c r="S346" s="236" t="s">
        <v>2359</v>
      </c>
      <c r="T346" s="236" t="s">
        <v>4336</v>
      </c>
      <c r="U346" s="236"/>
      <c r="V346" s="236" t="s">
        <v>2353</v>
      </c>
      <c r="W346" s="236" t="s">
        <v>3125</v>
      </c>
      <c r="X346" s="236" t="s">
        <v>1610</v>
      </c>
      <c r="Y346" s="236" t="s">
        <v>2014</v>
      </c>
      <c r="Z346" s="236" t="s">
        <v>3371</v>
      </c>
      <c r="AA346" s="236" t="s">
        <v>2196</v>
      </c>
      <c r="AB346" s="236" t="s">
        <v>2504</v>
      </c>
      <c r="AC346" s="236" t="s">
        <v>3618</v>
      </c>
      <c r="AD346" s="236" t="s">
        <v>3672</v>
      </c>
      <c r="AE346" s="236" t="s">
        <v>3835</v>
      </c>
      <c r="AF346" s="236" t="s">
        <v>2845</v>
      </c>
      <c r="AG346" s="236" t="s">
        <v>2729</v>
      </c>
      <c r="AH346" s="236" t="s">
        <v>2517</v>
      </c>
      <c r="AI346" s="236"/>
      <c r="AJ346" s="236"/>
      <c r="AK346" s="236"/>
      <c r="AL346" s="236"/>
      <c r="AM346" s="236"/>
      <c r="AN346" s="236"/>
      <c r="AO346" s="236"/>
      <c r="AP346" s="236"/>
      <c r="AQ346" s="236"/>
      <c r="AR346" s="236"/>
      <c r="AS346" s="236"/>
      <c r="AT346" s="236"/>
      <c r="AU346" s="236"/>
      <c r="AV346" s="236"/>
      <c r="AW346" s="236" t="s">
        <v>1769</v>
      </c>
      <c r="AX346" s="236" t="s">
        <v>2046</v>
      </c>
      <c r="AY346" s="236" t="s">
        <v>2869</v>
      </c>
      <c r="AZ346" s="236" t="s">
        <v>2420</v>
      </c>
      <c r="BA346" s="236" t="s">
        <v>3974</v>
      </c>
      <c r="BB346" s="235" t="s">
        <v>4912</v>
      </c>
    </row>
    <row r="347" spans="1:54" s="238" customFormat="1">
      <c r="A347" s="235" t="s">
        <v>4981</v>
      </c>
      <c r="B347" s="235" t="s">
        <v>3320</v>
      </c>
      <c r="C347" s="235" t="s">
        <v>4977</v>
      </c>
      <c r="D347" s="236">
        <v>210</v>
      </c>
      <c r="E347" s="237"/>
      <c r="F347" s="237"/>
      <c r="G347" s="237"/>
      <c r="H347" s="237"/>
      <c r="I347" s="237"/>
      <c r="J347" s="237"/>
      <c r="K347" s="237"/>
      <c r="L347" s="237"/>
      <c r="M347" s="237"/>
      <c r="N347" s="237"/>
      <c r="O347" s="237"/>
      <c r="P347" s="237"/>
      <c r="Q347" s="236" t="s">
        <v>4982</v>
      </c>
      <c r="R347" s="236"/>
      <c r="S347" s="236" t="s">
        <v>2529</v>
      </c>
      <c r="T347" s="236" t="s">
        <v>4983</v>
      </c>
      <c r="U347" s="236"/>
      <c r="V347" s="236" t="s">
        <v>3574</v>
      </c>
      <c r="W347" s="236" t="s">
        <v>4397</v>
      </c>
      <c r="X347" s="236" t="s">
        <v>3433</v>
      </c>
      <c r="Y347" s="236" t="s">
        <v>3753</v>
      </c>
      <c r="Z347" s="236" t="s">
        <v>2501</v>
      </c>
      <c r="AA347" s="236" t="s">
        <v>2196</v>
      </c>
      <c r="AB347" s="236" t="s">
        <v>4984</v>
      </c>
      <c r="AC347" s="236" t="s">
        <v>3585</v>
      </c>
      <c r="AD347" s="236" t="s">
        <v>2374</v>
      </c>
      <c r="AE347" s="236" t="s">
        <v>2484</v>
      </c>
      <c r="AF347" s="236" t="s">
        <v>2645</v>
      </c>
      <c r="AG347" s="236" t="s">
        <v>4427</v>
      </c>
      <c r="AH347" s="236" t="s">
        <v>2253</v>
      </c>
      <c r="AI347" s="236"/>
      <c r="AJ347" s="236"/>
      <c r="AK347" s="236"/>
      <c r="AL347" s="236"/>
      <c r="AM347" s="236"/>
      <c r="AN347" s="236"/>
      <c r="AO347" s="236"/>
      <c r="AP347" s="236"/>
      <c r="AQ347" s="236"/>
      <c r="AR347" s="236"/>
      <c r="AS347" s="236"/>
      <c r="AT347" s="236"/>
      <c r="AU347" s="236"/>
      <c r="AV347" s="236"/>
      <c r="AW347" s="236" t="s">
        <v>2439</v>
      </c>
      <c r="AX347" s="236" t="s">
        <v>3463</v>
      </c>
      <c r="AY347" s="236" t="s">
        <v>2634</v>
      </c>
      <c r="AZ347" s="236" t="s">
        <v>2694</v>
      </c>
      <c r="BA347" s="236" t="s">
        <v>2404</v>
      </c>
      <c r="BB347" s="235" t="s">
        <v>4912</v>
      </c>
    </row>
    <row r="348" spans="1:54" s="238" customFormat="1">
      <c r="A348" s="235" t="s">
        <v>4985</v>
      </c>
      <c r="B348" s="235" t="s">
        <v>3320</v>
      </c>
      <c r="C348" s="235" t="s">
        <v>4977</v>
      </c>
      <c r="D348" s="236">
        <v>210</v>
      </c>
      <c r="E348" s="237">
        <v>92.28</v>
      </c>
      <c r="F348" s="237"/>
      <c r="G348" s="237">
        <v>4.57</v>
      </c>
      <c r="H348" s="237">
        <v>0.46</v>
      </c>
      <c r="I348" s="237">
        <v>0.02</v>
      </c>
      <c r="J348" s="237" t="s">
        <v>3772</v>
      </c>
      <c r="K348" s="237">
        <v>0.05</v>
      </c>
      <c r="L348" s="237">
        <v>1.34</v>
      </c>
      <c r="M348" s="237">
        <v>0.36</v>
      </c>
      <c r="N348" s="237">
        <v>7.0000000000000007E-2</v>
      </c>
      <c r="O348" s="237">
        <v>0.31</v>
      </c>
      <c r="P348" s="237">
        <v>99.45999999999998</v>
      </c>
      <c r="Q348" s="236" t="s">
        <v>4986</v>
      </c>
      <c r="R348" s="236"/>
      <c r="S348" s="236" t="s">
        <v>2562</v>
      </c>
      <c r="T348" s="236" t="s">
        <v>3134</v>
      </c>
      <c r="U348" s="236"/>
      <c r="V348" s="236" t="s">
        <v>2477</v>
      </c>
      <c r="W348" s="236" t="s">
        <v>1606</v>
      </c>
      <c r="X348" s="236" t="s">
        <v>2550</v>
      </c>
      <c r="Y348" s="236" t="s">
        <v>2493</v>
      </c>
      <c r="Z348" s="236" t="s">
        <v>2578</v>
      </c>
      <c r="AA348" s="236" t="s">
        <v>3562</v>
      </c>
      <c r="AB348" s="236" t="s">
        <v>2945</v>
      </c>
      <c r="AC348" s="236" t="s">
        <v>3712</v>
      </c>
      <c r="AD348" s="236" t="s">
        <v>2438</v>
      </c>
      <c r="AE348" s="236" t="s">
        <v>1663</v>
      </c>
      <c r="AF348" s="236" t="s">
        <v>4438</v>
      </c>
      <c r="AG348" s="236" t="s">
        <v>2565</v>
      </c>
      <c r="AH348" s="236" t="s">
        <v>2137</v>
      </c>
      <c r="AI348" s="236"/>
      <c r="AJ348" s="236"/>
      <c r="AK348" s="236"/>
      <c r="AL348" s="236"/>
      <c r="AM348" s="236"/>
      <c r="AN348" s="236"/>
      <c r="AO348" s="236"/>
      <c r="AP348" s="236"/>
      <c r="AQ348" s="236"/>
      <c r="AR348" s="236"/>
      <c r="AS348" s="236"/>
      <c r="AT348" s="236"/>
      <c r="AU348" s="236"/>
      <c r="AV348" s="236"/>
      <c r="AW348" s="236" t="s">
        <v>2417</v>
      </c>
      <c r="AX348" s="236" t="s">
        <v>2866</v>
      </c>
      <c r="AY348" s="236" t="s">
        <v>2038</v>
      </c>
      <c r="AZ348" s="236" t="s">
        <v>2421</v>
      </c>
      <c r="BA348" s="236" t="s">
        <v>2599</v>
      </c>
      <c r="BB348" s="235" t="s">
        <v>4912</v>
      </c>
    </row>
    <row r="349" spans="1:54" s="238" customFormat="1">
      <c r="A349" s="235" t="s">
        <v>4987</v>
      </c>
      <c r="B349" s="235" t="s">
        <v>3320</v>
      </c>
      <c r="C349" s="235" t="s">
        <v>4977</v>
      </c>
      <c r="D349" s="236">
        <v>210</v>
      </c>
      <c r="E349" s="237">
        <v>77.87</v>
      </c>
      <c r="F349" s="237"/>
      <c r="G349" s="237">
        <v>13.54</v>
      </c>
      <c r="H349" s="237">
        <v>0.49</v>
      </c>
      <c r="I349" s="237">
        <v>0.02</v>
      </c>
      <c r="J349" s="237">
        <v>0.02</v>
      </c>
      <c r="K349" s="237">
        <v>0.18</v>
      </c>
      <c r="L349" s="237">
        <v>5.84</v>
      </c>
      <c r="M349" s="237">
        <v>0.81</v>
      </c>
      <c r="N349" s="237">
        <v>0.28000000000000003</v>
      </c>
      <c r="O349" s="237">
        <v>0.48</v>
      </c>
      <c r="P349" s="237">
        <v>99.53</v>
      </c>
      <c r="Q349" s="236" t="s">
        <v>4988</v>
      </c>
      <c r="R349" s="236"/>
      <c r="S349" s="236" t="s">
        <v>2635</v>
      </c>
      <c r="T349" s="236" t="s">
        <v>3907</v>
      </c>
      <c r="U349" s="236"/>
      <c r="V349" s="236" t="s">
        <v>2215</v>
      </c>
      <c r="W349" s="236" t="s">
        <v>1958</v>
      </c>
      <c r="X349" s="236" t="s">
        <v>2588</v>
      </c>
      <c r="Y349" s="236" t="s">
        <v>2057</v>
      </c>
      <c r="Z349" s="236" t="s">
        <v>2537</v>
      </c>
      <c r="AA349" s="236" t="s">
        <v>2546</v>
      </c>
      <c r="AB349" s="236" t="s">
        <v>3746</v>
      </c>
      <c r="AC349" s="236" t="s">
        <v>4177</v>
      </c>
      <c r="AD349" s="236" t="s">
        <v>4653</v>
      </c>
      <c r="AE349" s="236" t="s">
        <v>2203</v>
      </c>
      <c r="AF349" s="236" t="s">
        <v>2994</v>
      </c>
      <c r="AG349" s="236" t="s">
        <v>4989</v>
      </c>
      <c r="AH349" s="236" t="s">
        <v>3038</v>
      </c>
      <c r="AI349" s="236"/>
      <c r="AJ349" s="236"/>
      <c r="AK349" s="236"/>
      <c r="AL349" s="236"/>
      <c r="AM349" s="236"/>
      <c r="AN349" s="236"/>
      <c r="AO349" s="236"/>
      <c r="AP349" s="236"/>
      <c r="AQ349" s="236"/>
      <c r="AR349" s="236"/>
      <c r="AS349" s="236"/>
      <c r="AT349" s="236"/>
      <c r="AU349" s="236"/>
      <c r="AV349" s="236"/>
      <c r="AW349" s="236" t="s">
        <v>2417</v>
      </c>
      <c r="AX349" s="236" t="s">
        <v>3412</v>
      </c>
      <c r="AY349" s="236" t="s">
        <v>1606</v>
      </c>
      <c r="AZ349" s="236" t="s">
        <v>2530</v>
      </c>
      <c r="BA349" s="236" t="s">
        <v>2355</v>
      </c>
      <c r="BB349" s="235" t="s">
        <v>4912</v>
      </c>
    </row>
    <row r="350" spans="1:54" s="238" customFormat="1">
      <c r="A350" s="235" t="s">
        <v>4990</v>
      </c>
      <c r="B350" s="235" t="s">
        <v>3320</v>
      </c>
      <c r="C350" s="235" t="s">
        <v>4977</v>
      </c>
      <c r="D350" s="236">
        <v>210</v>
      </c>
      <c r="E350" s="237">
        <v>77.209999999999994</v>
      </c>
      <c r="F350" s="237"/>
      <c r="G350" s="237">
        <v>13.71</v>
      </c>
      <c r="H350" s="237">
        <v>0.49</v>
      </c>
      <c r="I350" s="237">
        <v>0.02</v>
      </c>
      <c r="J350" s="237">
        <v>0.03</v>
      </c>
      <c r="K350" s="237">
        <v>0.13</v>
      </c>
      <c r="L350" s="237">
        <v>4.57</v>
      </c>
      <c r="M350" s="237">
        <v>1</v>
      </c>
      <c r="N350" s="237">
        <v>0.28999999999999998</v>
      </c>
      <c r="O350" s="237">
        <v>0.63</v>
      </c>
      <c r="P350" s="237">
        <v>98.07999999999997</v>
      </c>
      <c r="Q350" s="236" t="s">
        <v>4991</v>
      </c>
      <c r="R350" s="236"/>
      <c r="S350" s="236" t="s">
        <v>2832</v>
      </c>
      <c r="T350" s="236" t="s">
        <v>3896</v>
      </c>
      <c r="U350" s="236"/>
      <c r="V350" s="236" t="s">
        <v>3921</v>
      </c>
      <c r="W350" s="236" t="s">
        <v>3739</v>
      </c>
      <c r="X350" s="236" t="s">
        <v>2650</v>
      </c>
      <c r="Y350" s="236" t="s">
        <v>2596</v>
      </c>
      <c r="Z350" s="236" t="s">
        <v>2511</v>
      </c>
      <c r="AA350" s="236" t="s">
        <v>2546</v>
      </c>
      <c r="AB350" s="236" t="s">
        <v>4992</v>
      </c>
      <c r="AC350" s="236" t="s">
        <v>2402</v>
      </c>
      <c r="AD350" s="236" t="s">
        <v>4653</v>
      </c>
      <c r="AE350" s="236" t="s">
        <v>3018</v>
      </c>
      <c r="AF350" s="236" t="s">
        <v>4883</v>
      </c>
      <c r="AG350" s="236" t="s">
        <v>1757</v>
      </c>
      <c r="AH350" s="236" t="s">
        <v>2119</v>
      </c>
      <c r="AI350" s="236"/>
      <c r="AJ350" s="236"/>
      <c r="AK350" s="236"/>
      <c r="AL350" s="236"/>
      <c r="AM350" s="236"/>
      <c r="AN350" s="236"/>
      <c r="AO350" s="236"/>
      <c r="AP350" s="236"/>
      <c r="AQ350" s="236"/>
      <c r="AR350" s="236"/>
      <c r="AS350" s="236"/>
      <c r="AT350" s="236"/>
      <c r="AU350" s="236"/>
      <c r="AV350" s="236"/>
      <c r="AW350" s="236" t="s">
        <v>1786</v>
      </c>
      <c r="AX350" s="236" t="s">
        <v>1793</v>
      </c>
      <c r="AY350" s="236" t="s">
        <v>4292</v>
      </c>
      <c r="AZ350" s="236" t="s">
        <v>2545</v>
      </c>
      <c r="BA350" s="236" t="s">
        <v>2385</v>
      </c>
      <c r="BB350" s="235" t="s">
        <v>4912</v>
      </c>
    </row>
    <row r="351" spans="1:54" s="238" customFormat="1">
      <c r="A351" s="235" t="s">
        <v>4993</v>
      </c>
      <c r="B351" s="235" t="s">
        <v>3320</v>
      </c>
      <c r="C351" s="235" t="s">
        <v>765</v>
      </c>
      <c r="D351" s="236">
        <v>210</v>
      </c>
      <c r="E351" s="237">
        <v>73.679000000000002</v>
      </c>
      <c r="F351" s="237">
        <v>1.7999999999999999E-2</v>
      </c>
      <c r="G351" s="237">
        <v>18.157</v>
      </c>
      <c r="H351" s="237">
        <v>0.24299999999999999</v>
      </c>
      <c r="I351" s="237">
        <v>5.2999999999999999E-2</v>
      </c>
      <c r="J351" s="237">
        <v>6.4000000000000001E-2</v>
      </c>
      <c r="K351" s="237">
        <v>0.14099999999999999</v>
      </c>
      <c r="L351" s="237">
        <v>2.5910000000000002</v>
      </c>
      <c r="M351" s="237">
        <v>0.74199999999999999</v>
      </c>
      <c r="N351" s="237">
        <v>0.126</v>
      </c>
      <c r="O351" s="237">
        <v>0.52600000000000002</v>
      </c>
      <c r="P351" s="237">
        <v>96.340999999999994</v>
      </c>
      <c r="Q351" s="236" t="s">
        <v>4994</v>
      </c>
      <c r="R351" s="236"/>
      <c r="S351" s="236" t="s">
        <v>3254</v>
      </c>
      <c r="T351" s="236" t="s">
        <v>4232</v>
      </c>
      <c r="U351" s="236" t="s">
        <v>3227</v>
      </c>
      <c r="V351" s="236" t="s">
        <v>4995</v>
      </c>
      <c r="W351" s="236" t="s">
        <v>1536</v>
      </c>
      <c r="X351" s="236" t="s">
        <v>2086</v>
      </c>
      <c r="Y351" s="236" t="s">
        <v>4760</v>
      </c>
      <c r="Z351" s="236" t="s">
        <v>4851</v>
      </c>
      <c r="AA351" s="236" t="s">
        <v>1670</v>
      </c>
      <c r="AB351" s="236" t="s">
        <v>3696</v>
      </c>
      <c r="AC351" s="236" t="s">
        <v>2518</v>
      </c>
      <c r="AD351" s="236" t="s">
        <v>4996</v>
      </c>
      <c r="AE351" s="236" t="s">
        <v>1592</v>
      </c>
      <c r="AF351" s="236" t="s">
        <v>4227</v>
      </c>
      <c r="AG351" s="236" t="s">
        <v>2357</v>
      </c>
      <c r="AH351" s="236" t="s">
        <v>3273</v>
      </c>
      <c r="AI351" s="236" t="s">
        <v>4997</v>
      </c>
      <c r="AJ351" s="236" t="s">
        <v>2462</v>
      </c>
      <c r="AK351" s="236" t="s">
        <v>4998</v>
      </c>
      <c r="AL351" s="236" t="s">
        <v>4999</v>
      </c>
      <c r="AM351" s="236" t="s">
        <v>4921</v>
      </c>
      <c r="AN351" s="236" t="s">
        <v>5000</v>
      </c>
      <c r="AO351" s="236" t="s">
        <v>4929</v>
      </c>
      <c r="AP351" s="236" t="s">
        <v>4957</v>
      </c>
      <c r="AQ351" s="236" t="s">
        <v>5001</v>
      </c>
      <c r="AR351" s="236" t="s">
        <v>4957</v>
      </c>
      <c r="AS351" s="236" t="s">
        <v>4931</v>
      </c>
      <c r="AT351" s="236" t="s">
        <v>5000</v>
      </c>
      <c r="AU351" s="236" t="s">
        <v>4931</v>
      </c>
      <c r="AV351" s="236"/>
      <c r="AW351" s="236" t="s">
        <v>4440</v>
      </c>
      <c r="AX351" s="236" t="s">
        <v>3084</v>
      </c>
      <c r="AY351" s="236" t="s">
        <v>2498</v>
      </c>
      <c r="AZ351" s="236" t="s">
        <v>5002</v>
      </c>
      <c r="BA351" s="236" t="s">
        <v>3975</v>
      </c>
      <c r="BB351" s="235" t="s">
        <v>4773</v>
      </c>
    </row>
    <row r="352" spans="1:54" s="238" customFormat="1">
      <c r="A352" s="235" t="s">
        <v>5003</v>
      </c>
      <c r="B352" s="235" t="s">
        <v>3320</v>
      </c>
      <c r="C352" s="235" t="s">
        <v>765</v>
      </c>
      <c r="D352" s="236">
        <v>210</v>
      </c>
      <c r="E352" s="237">
        <v>72.894000000000005</v>
      </c>
      <c r="F352" s="237">
        <v>1.9E-2</v>
      </c>
      <c r="G352" s="237">
        <v>18.526</v>
      </c>
      <c r="H352" s="237">
        <v>0.376</v>
      </c>
      <c r="I352" s="237">
        <v>0.107</v>
      </c>
      <c r="J352" s="237">
        <v>6.6000000000000003E-2</v>
      </c>
      <c r="K352" s="237">
        <v>0.28199999999999997</v>
      </c>
      <c r="L352" s="237">
        <v>2.1120000000000001</v>
      </c>
      <c r="M352" s="237">
        <v>0.77400000000000002</v>
      </c>
      <c r="N352" s="237">
        <v>0.214</v>
      </c>
      <c r="O352" s="237">
        <v>0.71699999999999997</v>
      </c>
      <c r="P352" s="237">
        <v>96.087000000000003</v>
      </c>
      <c r="Q352" s="236" t="s">
        <v>5004</v>
      </c>
      <c r="R352" s="236"/>
      <c r="S352" s="236" t="s">
        <v>1993</v>
      </c>
      <c r="T352" s="236" t="s">
        <v>1725</v>
      </c>
      <c r="U352" s="236" t="s">
        <v>3713</v>
      </c>
      <c r="V352" s="236" t="s">
        <v>3097</v>
      </c>
      <c r="W352" s="236" t="s">
        <v>2567</v>
      </c>
      <c r="X352" s="236" t="s">
        <v>2165</v>
      </c>
      <c r="Y352" s="236" t="s">
        <v>3404</v>
      </c>
      <c r="Z352" s="236" t="s">
        <v>2964</v>
      </c>
      <c r="AA352" s="236" t="s">
        <v>2643</v>
      </c>
      <c r="AB352" s="236" t="s">
        <v>3612</v>
      </c>
      <c r="AC352" s="236" t="s">
        <v>2493</v>
      </c>
      <c r="AD352" s="236" t="s">
        <v>2194</v>
      </c>
      <c r="AE352" s="236" t="s">
        <v>3280</v>
      </c>
      <c r="AF352" s="236" t="s">
        <v>2185</v>
      </c>
      <c r="AG352" s="236" t="s">
        <v>2615</v>
      </c>
      <c r="AH352" s="236" t="s">
        <v>2625</v>
      </c>
      <c r="AI352" s="236" t="s">
        <v>3267</v>
      </c>
      <c r="AJ352" s="236" t="s">
        <v>2694</v>
      </c>
      <c r="AK352" s="236" t="s">
        <v>4958</v>
      </c>
      <c r="AL352" s="236" t="s">
        <v>5005</v>
      </c>
      <c r="AM352" s="236" t="s">
        <v>5006</v>
      </c>
      <c r="AN352" s="236" t="s">
        <v>4957</v>
      </c>
      <c r="AO352" s="236" t="s">
        <v>4927</v>
      </c>
      <c r="AP352" s="236" t="s">
        <v>5007</v>
      </c>
      <c r="AQ352" s="236" t="s">
        <v>5008</v>
      </c>
      <c r="AR352" s="236" t="s">
        <v>5007</v>
      </c>
      <c r="AS352" s="236" t="s">
        <v>4921</v>
      </c>
      <c r="AT352" s="236" t="s">
        <v>5000</v>
      </c>
      <c r="AU352" s="236" t="s">
        <v>4921</v>
      </c>
      <c r="AV352" s="236" t="s">
        <v>5000</v>
      </c>
      <c r="AW352" s="236" t="s">
        <v>3284</v>
      </c>
      <c r="AX352" s="236" t="s">
        <v>1812</v>
      </c>
      <c r="AY352" s="236" t="s">
        <v>2392</v>
      </c>
      <c r="AZ352" s="236" t="s">
        <v>2831</v>
      </c>
      <c r="BA352" s="236" t="s">
        <v>2392</v>
      </c>
      <c r="BB352" s="235" t="s">
        <v>4773</v>
      </c>
    </row>
    <row r="353" spans="1:54" s="238" customFormat="1">
      <c r="A353" s="235" t="s">
        <v>5009</v>
      </c>
      <c r="B353" s="235" t="s">
        <v>3320</v>
      </c>
      <c r="C353" s="235" t="s">
        <v>765</v>
      </c>
      <c r="D353" s="236">
        <v>210</v>
      </c>
      <c r="E353" s="237">
        <v>72.599999999999994</v>
      </c>
      <c r="F353" s="237">
        <v>1.0999999999999999E-2</v>
      </c>
      <c r="G353" s="237">
        <v>17.004000000000001</v>
      </c>
      <c r="H353" s="237">
        <v>2.1000000000000001E-2</v>
      </c>
      <c r="I353" s="237">
        <v>1.2999999999999999E-2</v>
      </c>
      <c r="J353" s="237">
        <v>4.3999999999999997E-2</v>
      </c>
      <c r="K353" s="237">
        <v>0.53500000000000003</v>
      </c>
      <c r="L353" s="237">
        <v>7.577</v>
      </c>
      <c r="M353" s="237">
        <v>0.76400000000000001</v>
      </c>
      <c r="N353" s="237">
        <v>0.32200000000000001</v>
      </c>
      <c r="O353" s="237">
        <v>0.63900000000000001</v>
      </c>
      <c r="P353" s="237">
        <v>99.53</v>
      </c>
      <c r="Q353" s="236" t="s">
        <v>5010</v>
      </c>
      <c r="R353" s="236"/>
      <c r="S353" s="236" t="s">
        <v>1965</v>
      </c>
      <c r="T353" s="236" t="s">
        <v>1821</v>
      </c>
      <c r="U353" s="236" t="s">
        <v>1691</v>
      </c>
      <c r="V353" s="236" t="s">
        <v>4414</v>
      </c>
      <c r="W353" s="236" t="s">
        <v>3282</v>
      </c>
      <c r="X353" s="236" t="s">
        <v>2165</v>
      </c>
      <c r="Y353" s="236" t="s">
        <v>3497</v>
      </c>
      <c r="Z353" s="236" t="s">
        <v>3920</v>
      </c>
      <c r="AA353" s="236" t="s">
        <v>1590</v>
      </c>
      <c r="AB353" s="236" t="s">
        <v>5011</v>
      </c>
      <c r="AC353" s="236" t="s">
        <v>2596</v>
      </c>
      <c r="AD353" s="236" t="s">
        <v>3880</v>
      </c>
      <c r="AE353" s="236" t="s">
        <v>5012</v>
      </c>
      <c r="AF353" s="236" t="s">
        <v>3539</v>
      </c>
      <c r="AG353" s="236" t="s">
        <v>2027</v>
      </c>
      <c r="AH353" s="236" t="s">
        <v>1999</v>
      </c>
      <c r="AI353" s="236" t="s">
        <v>3431</v>
      </c>
      <c r="AJ353" s="236" t="s">
        <v>1910</v>
      </c>
      <c r="AK353" s="236" t="s">
        <v>5013</v>
      </c>
      <c r="AL353" s="236" t="s">
        <v>5014</v>
      </c>
      <c r="AM353" s="236" t="s">
        <v>5015</v>
      </c>
      <c r="AN353" s="236" t="s">
        <v>5007</v>
      </c>
      <c r="AO353" s="236" t="s">
        <v>5016</v>
      </c>
      <c r="AP353" s="236" t="s">
        <v>4929</v>
      </c>
      <c r="AQ353" s="236" t="s">
        <v>3507</v>
      </c>
      <c r="AR353" s="236" t="s">
        <v>4931</v>
      </c>
      <c r="AS353" s="236" t="s">
        <v>4906</v>
      </c>
      <c r="AT353" s="236" t="s">
        <v>4957</v>
      </c>
      <c r="AU353" s="236" t="s">
        <v>4921</v>
      </c>
      <c r="AV353" s="236" t="s">
        <v>4957</v>
      </c>
      <c r="AW353" s="236" t="s">
        <v>1977</v>
      </c>
      <c r="AX353" s="236" t="s">
        <v>4316</v>
      </c>
      <c r="AY353" s="236" t="s">
        <v>2560</v>
      </c>
      <c r="AZ353" s="236" t="s">
        <v>2257</v>
      </c>
      <c r="BA353" s="236" t="s">
        <v>1984</v>
      </c>
      <c r="BB353" s="235" t="s">
        <v>4773</v>
      </c>
    </row>
    <row r="354" spans="1:54" s="238" customFormat="1">
      <c r="A354" s="235" t="s">
        <v>5017</v>
      </c>
      <c r="B354" s="235" t="s">
        <v>3320</v>
      </c>
      <c r="C354" s="235" t="s">
        <v>5018</v>
      </c>
      <c r="D354" s="236" t="s">
        <v>5019</v>
      </c>
      <c r="E354" s="237">
        <v>73.722999999999999</v>
      </c>
      <c r="F354" s="237">
        <v>0.60399999999999998</v>
      </c>
      <c r="G354" s="237">
        <v>12.500999999999999</v>
      </c>
      <c r="H354" s="237">
        <v>3.528</v>
      </c>
      <c r="I354" s="237">
        <v>6.2E-2</v>
      </c>
      <c r="J354" s="237">
        <v>1.343</v>
      </c>
      <c r="K354" s="237">
        <v>2.7069999999999999</v>
      </c>
      <c r="L354" s="237">
        <v>2.851</v>
      </c>
      <c r="M354" s="237">
        <v>1.5069999999999999</v>
      </c>
      <c r="N354" s="237">
        <v>0.111</v>
      </c>
      <c r="O354" s="237">
        <v>0.73599999999999999</v>
      </c>
      <c r="P354" s="237">
        <v>99.673000000000002</v>
      </c>
      <c r="Q354" s="236" t="s">
        <v>2504</v>
      </c>
      <c r="R354" s="236"/>
      <c r="S354" s="236" t="s">
        <v>3755</v>
      </c>
      <c r="T354" s="236" t="s">
        <v>3951</v>
      </c>
      <c r="U354" s="236" t="s">
        <v>5020</v>
      </c>
      <c r="V354" s="236" t="s">
        <v>3092</v>
      </c>
      <c r="W354" s="236" t="s">
        <v>3335</v>
      </c>
      <c r="X354" s="236" t="s">
        <v>2500</v>
      </c>
      <c r="Y354" s="236" t="s">
        <v>3564</v>
      </c>
      <c r="Z354" s="236" t="s">
        <v>2393</v>
      </c>
      <c r="AA354" s="236" t="s">
        <v>1849</v>
      </c>
      <c r="AB354" s="236" t="s">
        <v>2896</v>
      </c>
      <c r="AC354" s="236" t="s">
        <v>5021</v>
      </c>
      <c r="AD354" s="236" t="s">
        <v>2054</v>
      </c>
      <c r="AE354" s="236" t="s">
        <v>2363</v>
      </c>
      <c r="AF354" s="236" t="s">
        <v>2598</v>
      </c>
      <c r="AG354" s="236" t="s">
        <v>4601</v>
      </c>
      <c r="AH354" s="236" t="s">
        <v>5022</v>
      </c>
      <c r="AI354" s="236" t="s">
        <v>3307</v>
      </c>
      <c r="AJ354" s="236" t="s">
        <v>3106</v>
      </c>
      <c r="AK354" s="236" t="s">
        <v>4081</v>
      </c>
      <c r="AL354" s="236" t="s">
        <v>3447</v>
      </c>
      <c r="AM354" s="236" t="s">
        <v>1900</v>
      </c>
      <c r="AN354" s="236" t="s">
        <v>1626</v>
      </c>
      <c r="AO354" s="236" t="s">
        <v>3737</v>
      </c>
      <c r="AP354" s="236" t="s">
        <v>4541</v>
      </c>
      <c r="AQ354" s="236" t="s">
        <v>1918</v>
      </c>
      <c r="AR354" s="236" t="s">
        <v>3295</v>
      </c>
      <c r="AS354" s="236" t="s">
        <v>1558</v>
      </c>
      <c r="AT354" s="236" t="s">
        <v>5023</v>
      </c>
      <c r="AU354" s="236" t="s">
        <v>2151</v>
      </c>
      <c r="AV354" s="236" t="s">
        <v>1915</v>
      </c>
      <c r="AW354" s="236" t="s">
        <v>2392</v>
      </c>
      <c r="AX354" s="236" t="s">
        <v>4480</v>
      </c>
      <c r="AY354" s="236" t="s">
        <v>2352</v>
      </c>
      <c r="AZ354" s="236" t="s">
        <v>2897</v>
      </c>
      <c r="BA354" s="236" t="s">
        <v>1873</v>
      </c>
      <c r="BB354" s="235" t="s">
        <v>4773</v>
      </c>
    </row>
    <row r="355" spans="1:54" s="238" customFormat="1">
      <c r="A355" s="235" t="s">
        <v>5024</v>
      </c>
      <c r="B355" s="235" t="s">
        <v>3320</v>
      </c>
      <c r="C355" s="235" t="s">
        <v>5018</v>
      </c>
      <c r="D355" s="236" t="s">
        <v>5019</v>
      </c>
      <c r="E355" s="237">
        <v>74.269000000000005</v>
      </c>
      <c r="F355" s="237">
        <v>0.60699999999999998</v>
      </c>
      <c r="G355" s="237">
        <v>12.475</v>
      </c>
      <c r="H355" s="237">
        <v>3.544</v>
      </c>
      <c r="I355" s="237">
        <v>6.0999999999999999E-2</v>
      </c>
      <c r="J355" s="237">
        <v>1.3480000000000001</v>
      </c>
      <c r="K355" s="237">
        <v>2.746</v>
      </c>
      <c r="L355" s="237">
        <v>2.859</v>
      </c>
      <c r="M355" s="237">
        <v>1.512</v>
      </c>
      <c r="N355" s="237">
        <v>0.112</v>
      </c>
      <c r="O355" s="237">
        <v>0.53300000000000003</v>
      </c>
      <c r="P355" s="237">
        <v>100.066</v>
      </c>
      <c r="Q355" s="236" t="s">
        <v>4829</v>
      </c>
      <c r="R355" s="236"/>
      <c r="S355" s="236" t="s">
        <v>5025</v>
      </c>
      <c r="T355" s="236" t="s">
        <v>2657</v>
      </c>
      <c r="U355" s="236" t="s">
        <v>4394</v>
      </c>
      <c r="V355" s="236" t="s">
        <v>4486</v>
      </c>
      <c r="W355" s="236" t="s">
        <v>4075</v>
      </c>
      <c r="X355" s="236" t="s">
        <v>3281</v>
      </c>
      <c r="Y355" s="236" t="s">
        <v>4597</v>
      </c>
      <c r="Z355" s="236" t="s">
        <v>3108</v>
      </c>
      <c r="AA355" s="236" t="s">
        <v>1873</v>
      </c>
      <c r="AB355" s="236" t="s">
        <v>2965</v>
      </c>
      <c r="AC355" s="236" t="s">
        <v>5026</v>
      </c>
      <c r="AD355" s="236" t="s">
        <v>2358</v>
      </c>
      <c r="AE355" s="236" t="s">
        <v>3312</v>
      </c>
      <c r="AF355" s="236" t="s">
        <v>2231</v>
      </c>
      <c r="AG355" s="236" t="s">
        <v>4323</v>
      </c>
      <c r="AH355" s="236" t="s">
        <v>5027</v>
      </c>
      <c r="AI355" s="236" t="s">
        <v>1794</v>
      </c>
      <c r="AJ355" s="236" t="s">
        <v>5028</v>
      </c>
      <c r="AK355" s="236" t="s">
        <v>2611</v>
      </c>
      <c r="AL355" s="236" t="s">
        <v>4272</v>
      </c>
      <c r="AM355" s="236" t="s">
        <v>1627</v>
      </c>
      <c r="AN355" s="236" t="s">
        <v>1959</v>
      </c>
      <c r="AO355" s="236" t="s">
        <v>1975</v>
      </c>
      <c r="AP355" s="236" t="s">
        <v>1650</v>
      </c>
      <c r="AQ355" s="236" t="s">
        <v>1749</v>
      </c>
      <c r="AR355" s="236" t="s">
        <v>2104</v>
      </c>
      <c r="AS355" s="236" t="s">
        <v>1682</v>
      </c>
      <c r="AT355" s="236" t="s">
        <v>3201</v>
      </c>
      <c r="AU355" s="236" t="s">
        <v>2774</v>
      </c>
      <c r="AV355" s="236" t="s">
        <v>3880</v>
      </c>
      <c r="AW355" s="236" t="s">
        <v>3283</v>
      </c>
      <c r="AX355" s="236" t="s">
        <v>1971</v>
      </c>
      <c r="AY355" s="236" t="s">
        <v>2580</v>
      </c>
      <c r="AZ355" s="236" t="s">
        <v>4670</v>
      </c>
      <c r="BA355" s="236" t="s">
        <v>1909</v>
      </c>
      <c r="BB355" s="235" t="s">
        <v>4773</v>
      </c>
    </row>
    <row r="356" spans="1:54" s="238" customFormat="1">
      <c r="A356" s="235" t="s">
        <v>5029</v>
      </c>
      <c r="B356" s="235" t="s">
        <v>4815</v>
      </c>
      <c r="C356" s="235" t="s">
        <v>5030</v>
      </c>
      <c r="D356" s="236" t="s">
        <v>5019</v>
      </c>
      <c r="E356" s="237">
        <v>64.599999999999994</v>
      </c>
      <c r="F356" s="237">
        <v>0.77</v>
      </c>
      <c r="G356" s="237">
        <v>15.47</v>
      </c>
      <c r="H356" s="237">
        <v>7.2016003556345858</v>
      </c>
      <c r="I356" s="237">
        <v>0.26</v>
      </c>
      <c r="J356" s="237">
        <v>2.77</v>
      </c>
      <c r="K356" s="237">
        <v>1.75</v>
      </c>
      <c r="L356" s="237">
        <v>3.17</v>
      </c>
      <c r="M356" s="237">
        <v>2.78</v>
      </c>
      <c r="N356" s="237">
        <v>0.18</v>
      </c>
      <c r="O356" s="237">
        <v>1.1200000000000001</v>
      </c>
      <c r="P356" s="237">
        <f>SUM(E356:O356)</f>
        <v>100.07160035563459</v>
      </c>
      <c r="Q356" s="236" t="s">
        <v>5031</v>
      </c>
      <c r="R356" s="236" t="s">
        <v>2398</v>
      </c>
      <c r="S356" s="236"/>
      <c r="T356" s="236" t="s">
        <v>3784</v>
      </c>
      <c r="U356" s="236"/>
      <c r="V356" s="236"/>
      <c r="W356" s="236"/>
      <c r="X356" s="236"/>
      <c r="Y356" s="236"/>
      <c r="Z356" s="236" t="s">
        <v>2729</v>
      </c>
      <c r="AA356" s="236"/>
      <c r="AB356" s="236" t="s">
        <v>3514</v>
      </c>
      <c r="AC356" s="236" t="s">
        <v>3248</v>
      </c>
      <c r="AD356" s="236" t="s">
        <v>1884</v>
      </c>
      <c r="AE356" s="236" t="s">
        <v>2067</v>
      </c>
      <c r="AF356" s="236" t="s">
        <v>2406</v>
      </c>
      <c r="AG356" s="236" t="s">
        <v>2510</v>
      </c>
      <c r="AH356" s="236" t="s">
        <v>4523</v>
      </c>
      <c r="AI356" s="236" t="s">
        <v>3133</v>
      </c>
      <c r="AJ356" s="236" t="s">
        <v>3107</v>
      </c>
      <c r="AK356" s="236" t="s">
        <v>1963</v>
      </c>
      <c r="AL356" s="236" t="s">
        <v>5031</v>
      </c>
      <c r="AM356" s="236" t="s">
        <v>5032</v>
      </c>
      <c r="AN356" s="236" t="s">
        <v>1603</v>
      </c>
      <c r="AO356" s="236" t="s">
        <v>3700</v>
      </c>
      <c r="AP356" s="236" t="s">
        <v>2051</v>
      </c>
      <c r="AQ356" s="236" t="s">
        <v>4091</v>
      </c>
      <c r="AR356" s="236" t="s">
        <v>1818</v>
      </c>
      <c r="AS356" s="236" t="s">
        <v>3199</v>
      </c>
      <c r="AT356" s="236" t="s">
        <v>3675</v>
      </c>
      <c r="AU356" s="236" t="s">
        <v>1802</v>
      </c>
      <c r="AV356" s="236" t="s">
        <v>1786</v>
      </c>
      <c r="AW356" s="236" t="s">
        <v>1787</v>
      </c>
      <c r="AX356" s="236" t="s">
        <v>2073</v>
      </c>
      <c r="AY356" s="236" t="s">
        <v>3485</v>
      </c>
      <c r="AZ356" s="236" t="s">
        <v>1531</v>
      </c>
      <c r="BA356" s="236" t="s">
        <v>3168</v>
      </c>
      <c r="BB356" s="235" t="s">
        <v>4818</v>
      </c>
    </row>
    <row r="357" spans="1:54" s="238" customFormat="1">
      <c r="A357" s="235" t="s">
        <v>5033</v>
      </c>
      <c r="B357" s="235" t="s">
        <v>4815</v>
      </c>
      <c r="C357" s="235" t="s">
        <v>5030</v>
      </c>
      <c r="D357" s="236" t="s">
        <v>5019</v>
      </c>
      <c r="E357" s="237">
        <v>65.010000000000005</v>
      </c>
      <c r="F357" s="237">
        <v>0.73</v>
      </c>
      <c r="G357" s="237">
        <v>15.11</v>
      </c>
      <c r="H357" s="237">
        <v>6.9904423205156698</v>
      </c>
      <c r="I357" s="237">
        <v>0.18</v>
      </c>
      <c r="J357" s="237">
        <v>2.89</v>
      </c>
      <c r="K357" s="237">
        <v>2.1800000000000002</v>
      </c>
      <c r="L357" s="237">
        <v>3.6</v>
      </c>
      <c r="M357" s="237">
        <v>2.5</v>
      </c>
      <c r="N357" s="237">
        <v>0.17</v>
      </c>
      <c r="O357" s="237">
        <v>0.92</v>
      </c>
      <c r="P357" s="237">
        <f>SUM(E357:O357)</f>
        <v>100.28044232051569</v>
      </c>
      <c r="Q357" s="236" t="s">
        <v>3293</v>
      </c>
      <c r="R357" s="236" t="s">
        <v>2527</v>
      </c>
      <c r="S357" s="236"/>
      <c r="T357" s="236" t="s">
        <v>3367</v>
      </c>
      <c r="U357" s="236"/>
      <c r="V357" s="236"/>
      <c r="W357" s="236"/>
      <c r="X357" s="236"/>
      <c r="Y357" s="236"/>
      <c r="Z357" s="236" t="s">
        <v>3686</v>
      </c>
      <c r="AA357" s="236"/>
      <c r="AB357" s="236" t="s">
        <v>4783</v>
      </c>
      <c r="AC357" s="236" t="s">
        <v>2096</v>
      </c>
      <c r="AD357" s="236" t="s">
        <v>1658</v>
      </c>
      <c r="AE357" s="236" t="s">
        <v>3796</v>
      </c>
      <c r="AF357" s="236" t="s">
        <v>2669</v>
      </c>
      <c r="AG357" s="236" t="s">
        <v>3472</v>
      </c>
      <c r="AH357" s="236" t="s">
        <v>2835</v>
      </c>
      <c r="AI357" s="236" t="s">
        <v>5034</v>
      </c>
      <c r="AJ357" s="236" t="s">
        <v>3046</v>
      </c>
      <c r="AK357" s="236" t="s">
        <v>3108</v>
      </c>
      <c r="AL357" s="236" t="s">
        <v>2771</v>
      </c>
      <c r="AM357" s="236" t="s">
        <v>5012</v>
      </c>
      <c r="AN357" s="236" t="s">
        <v>2001</v>
      </c>
      <c r="AO357" s="236" t="s">
        <v>2924</v>
      </c>
      <c r="AP357" s="236" t="s">
        <v>1857</v>
      </c>
      <c r="AQ357" s="236" t="s">
        <v>2505</v>
      </c>
      <c r="AR357" s="236" t="s">
        <v>2487</v>
      </c>
      <c r="AS357" s="236" t="s">
        <v>2798</v>
      </c>
      <c r="AT357" s="236" t="s">
        <v>3022</v>
      </c>
      <c r="AU357" s="236" t="s">
        <v>2617</v>
      </c>
      <c r="AV357" s="236" t="s">
        <v>3022</v>
      </c>
      <c r="AW357" s="236" t="s">
        <v>1940</v>
      </c>
      <c r="AX357" s="236" t="s">
        <v>2639</v>
      </c>
      <c r="AY357" s="236" t="s">
        <v>3639</v>
      </c>
      <c r="AZ357" s="236" t="s">
        <v>2677</v>
      </c>
      <c r="BA357" s="236" t="s">
        <v>2550</v>
      </c>
      <c r="BB357" s="235" t="s">
        <v>4818</v>
      </c>
    </row>
    <row r="358" spans="1:54" s="238" customFormat="1">
      <c r="A358" s="235" t="s">
        <v>5035</v>
      </c>
      <c r="B358" s="235" t="s">
        <v>4815</v>
      </c>
      <c r="C358" s="235" t="s">
        <v>5030</v>
      </c>
      <c r="D358" s="236" t="s">
        <v>5019</v>
      </c>
      <c r="E358" s="237">
        <v>64.010000000000005</v>
      </c>
      <c r="F358" s="237">
        <v>0.75</v>
      </c>
      <c r="G358" s="237">
        <v>15.07</v>
      </c>
      <c r="H358" s="237">
        <v>6.857079350966881</v>
      </c>
      <c r="I358" s="237">
        <v>0.12</v>
      </c>
      <c r="J358" s="237">
        <v>3.27</v>
      </c>
      <c r="K358" s="237">
        <v>3.34</v>
      </c>
      <c r="L358" s="237">
        <v>1.49</v>
      </c>
      <c r="M358" s="237">
        <v>3.96</v>
      </c>
      <c r="N358" s="237">
        <v>0.16</v>
      </c>
      <c r="O358" s="237">
        <v>1.37</v>
      </c>
      <c r="P358" s="237">
        <f>SUM(E358:O358)</f>
        <v>100.39707935096689</v>
      </c>
      <c r="Q358" s="236" t="s">
        <v>1620</v>
      </c>
      <c r="R358" s="236" t="s">
        <v>1628</v>
      </c>
      <c r="S358" s="236"/>
      <c r="T358" s="236" t="s">
        <v>5036</v>
      </c>
      <c r="U358" s="236"/>
      <c r="V358" s="236"/>
      <c r="W358" s="236"/>
      <c r="X358" s="236"/>
      <c r="Y358" s="236"/>
      <c r="Z358" s="236" t="s">
        <v>2465</v>
      </c>
      <c r="AA358" s="236"/>
      <c r="AB358" s="236" t="s">
        <v>3814</v>
      </c>
      <c r="AC358" s="236" t="s">
        <v>2648</v>
      </c>
      <c r="AD358" s="236" t="s">
        <v>3565</v>
      </c>
      <c r="AE358" s="236" t="s">
        <v>4089</v>
      </c>
      <c r="AF358" s="236" t="s">
        <v>2994</v>
      </c>
      <c r="AG358" s="236" t="s">
        <v>3100</v>
      </c>
      <c r="AH358" s="236" t="s">
        <v>5037</v>
      </c>
      <c r="AI358" s="236" t="s">
        <v>3903</v>
      </c>
      <c r="AJ358" s="236" t="s">
        <v>4026</v>
      </c>
      <c r="AK358" s="236" t="s">
        <v>2202</v>
      </c>
      <c r="AL358" s="236" t="s">
        <v>2700</v>
      </c>
      <c r="AM358" s="236" t="s">
        <v>4755</v>
      </c>
      <c r="AN358" s="236" t="s">
        <v>2190</v>
      </c>
      <c r="AO358" s="236" t="s">
        <v>4078</v>
      </c>
      <c r="AP358" s="236" t="s">
        <v>1684</v>
      </c>
      <c r="AQ358" s="236" t="s">
        <v>1807</v>
      </c>
      <c r="AR358" s="236" t="s">
        <v>2487</v>
      </c>
      <c r="AS358" s="236" t="s">
        <v>1541</v>
      </c>
      <c r="AT358" s="236" t="s">
        <v>3022</v>
      </c>
      <c r="AU358" s="236" t="s">
        <v>2535</v>
      </c>
      <c r="AV358" s="236" t="s">
        <v>3022</v>
      </c>
      <c r="AW358" s="236" t="s">
        <v>2510</v>
      </c>
      <c r="AX358" s="236" t="s">
        <v>2639</v>
      </c>
      <c r="AY358" s="236" t="s">
        <v>3307</v>
      </c>
      <c r="AZ358" s="236" t="s">
        <v>3307</v>
      </c>
      <c r="BA358" s="236" t="s">
        <v>3552</v>
      </c>
      <c r="BB358" s="235" t="s">
        <v>4818</v>
      </c>
    </row>
    <row r="359" spans="1:54" s="238" customFormat="1">
      <c r="A359" s="235" t="s">
        <v>5038</v>
      </c>
      <c r="B359" s="235" t="s">
        <v>4815</v>
      </c>
      <c r="C359" s="235" t="s">
        <v>5030</v>
      </c>
      <c r="D359" s="236" t="s">
        <v>5019</v>
      </c>
      <c r="E359" s="237">
        <v>63.77</v>
      </c>
      <c r="F359" s="237">
        <v>0.75</v>
      </c>
      <c r="G359" s="237">
        <v>15.28</v>
      </c>
      <c r="H359" s="237">
        <v>6.7681707046010215</v>
      </c>
      <c r="I359" s="237">
        <v>0.13</v>
      </c>
      <c r="J359" s="237">
        <v>3.23</v>
      </c>
      <c r="K359" s="237">
        <v>2.93</v>
      </c>
      <c r="L359" s="237">
        <v>1.25</v>
      </c>
      <c r="M359" s="237">
        <v>4.72</v>
      </c>
      <c r="N359" s="237">
        <v>0.16</v>
      </c>
      <c r="O359" s="237">
        <v>1.18</v>
      </c>
      <c r="P359" s="237">
        <f>SUM(E359:O359)</f>
        <v>100.16817070460104</v>
      </c>
      <c r="Q359" s="236" t="s">
        <v>4316</v>
      </c>
      <c r="R359" s="236" t="s">
        <v>3154</v>
      </c>
      <c r="S359" s="236"/>
      <c r="T359" s="236" t="s">
        <v>5039</v>
      </c>
      <c r="U359" s="236"/>
      <c r="V359" s="236"/>
      <c r="W359" s="236"/>
      <c r="X359" s="236"/>
      <c r="Y359" s="236"/>
      <c r="Z359" s="236" t="s">
        <v>3310</v>
      </c>
      <c r="AA359" s="236"/>
      <c r="AB359" s="236" t="s">
        <v>2880</v>
      </c>
      <c r="AC359" s="236" t="s">
        <v>2685</v>
      </c>
      <c r="AD359" s="236" t="s">
        <v>1643</v>
      </c>
      <c r="AE359" s="236" t="s">
        <v>3263</v>
      </c>
      <c r="AF359" s="236" t="s">
        <v>2384</v>
      </c>
      <c r="AG359" s="236" t="s">
        <v>1717</v>
      </c>
      <c r="AH359" s="236" t="s">
        <v>5040</v>
      </c>
      <c r="AI359" s="236" t="s">
        <v>3783</v>
      </c>
      <c r="AJ359" s="236" t="s">
        <v>3349</v>
      </c>
      <c r="AK359" s="236" t="s">
        <v>2213</v>
      </c>
      <c r="AL359" s="236" t="s">
        <v>3336</v>
      </c>
      <c r="AM359" s="236" t="s">
        <v>3930</v>
      </c>
      <c r="AN359" s="236" t="s">
        <v>1733</v>
      </c>
      <c r="AO359" s="236" t="s">
        <v>1604</v>
      </c>
      <c r="AP359" s="236" t="s">
        <v>1930</v>
      </c>
      <c r="AQ359" s="236" t="s">
        <v>2742</v>
      </c>
      <c r="AR359" s="236" t="s">
        <v>1562</v>
      </c>
      <c r="AS359" s="236" t="s">
        <v>3234</v>
      </c>
      <c r="AT359" s="236" t="s">
        <v>2464</v>
      </c>
      <c r="AU359" s="236" t="s">
        <v>2425</v>
      </c>
      <c r="AV359" s="236" t="s">
        <v>2464</v>
      </c>
      <c r="AW359" s="236" t="s">
        <v>2028</v>
      </c>
      <c r="AX359" s="236" t="s">
        <v>1801</v>
      </c>
      <c r="AY359" s="236" t="s">
        <v>2637</v>
      </c>
      <c r="AZ359" s="236" t="s">
        <v>2928</v>
      </c>
      <c r="BA359" s="236" t="s">
        <v>3412</v>
      </c>
      <c r="BB359" s="235" t="s">
        <v>4818</v>
      </c>
    </row>
    <row r="360" spans="1:54" s="238" customFormat="1">
      <c r="A360" s="235" t="s">
        <v>5041</v>
      </c>
      <c r="B360" s="235" t="s">
        <v>3320</v>
      </c>
      <c r="C360" s="235" t="s">
        <v>5042</v>
      </c>
      <c r="D360" s="236" t="s">
        <v>5019</v>
      </c>
      <c r="E360" s="237">
        <v>77.88</v>
      </c>
      <c r="F360" s="237">
        <v>0.36</v>
      </c>
      <c r="G360" s="237">
        <v>11.06</v>
      </c>
      <c r="H360" s="237">
        <v>3.77</v>
      </c>
      <c r="I360" s="237">
        <v>0.12</v>
      </c>
      <c r="J360" s="237">
        <v>1.42</v>
      </c>
      <c r="K360" s="237">
        <v>0.23</v>
      </c>
      <c r="L360" s="237">
        <v>1.2</v>
      </c>
      <c r="M360" s="237">
        <v>3</v>
      </c>
      <c r="N360" s="237">
        <v>0.05</v>
      </c>
      <c r="O360" s="237">
        <v>1.52</v>
      </c>
      <c r="P360" s="237">
        <v>100.61</v>
      </c>
      <c r="Q360" s="236" t="s">
        <v>4343</v>
      </c>
      <c r="R360" s="236" t="s">
        <v>1686</v>
      </c>
      <c r="S360" s="236" t="s">
        <v>2727</v>
      </c>
      <c r="T360" s="236" t="s">
        <v>4357</v>
      </c>
      <c r="U360" s="236" t="s">
        <v>3759</v>
      </c>
      <c r="V360" s="236" t="s">
        <v>4044</v>
      </c>
      <c r="W360" s="236" t="s">
        <v>3600</v>
      </c>
      <c r="X360" s="236"/>
      <c r="Y360" s="236"/>
      <c r="Z360" s="236" t="s">
        <v>2669</v>
      </c>
      <c r="AA360" s="236"/>
      <c r="AB360" s="236" t="s">
        <v>4026</v>
      </c>
      <c r="AC360" s="236" t="s">
        <v>3081</v>
      </c>
      <c r="AD360" s="236" t="s">
        <v>3218</v>
      </c>
      <c r="AE360" s="236" t="s">
        <v>3122</v>
      </c>
      <c r="AF360" s="236" t="s">
        <v>5032</v>
      </c>
      <c r="AG360" s="236" t="s">
        <v>2647</v>
      </c>
      <c r="AH360" s="236" t="s">
        <v>3670</v>
      </c>
      <c r="AI360" s="236" t="s">
        <v>2682</v>
      </c>
      <c r="AJ360" s="236" t="s">
        <v>4056</v>
      </c>
      <c r="AK360" s="236" t="s">
        <v>1612</v>
      </c>
      <c r="AL360" s="236" t="s">
        <v>2518</v>
      </c>
      <c r="AM360" s="236" t="s">
        <v>2820</v>
      </c>
      <c r="AN360" s="236" t="s">
        <v>2407</v>
      </c>
      <c r="AO360" s="236" t="s">
        <v>1975</v>
      </c>
      <c r="AP360" s="236" t="s">
        <v>3584</v>
      </c>
      <c r="AQ360" s="236" t="s">
        <v>1631</v>
      </c>
      <c r="AR360" s="236" t="s">
        <v>2394</v>
      </c>
      <c r="AS360" s="236" t="s">
        <v>2436</v>
      </c>
      <c r="AT360" s="236" t="s">
        <v>1566</v>
      </c>
      <c r="AU360" s="236" t="s">
        <v>2275</v>
      </c>
      <c r="AV360" s="236" t="s">
        <v>3909</v>
      </c>
      <c r="AW360" s="236" t="s">
        <v>2351</v>
      </c>
      <c r="AX360" s="236" t="s">
        <v>1786</v>
      </c>
      <c r="AY360" s="236" t="s">
        <v>1823</v>
      </c>
      <c r="AZ360" s="236" t="s">
        <v>4713</v>
      </c>
      <c r="BA360" s="236" t="s">
        <v>2663</v>
      </c>
      <c r="BB360" s="235" t="s">
        <v>4283</v>
      </c>
    </row>
    <row r="361" spans="1:54" s="238" customFormat="1">
      <c r="A361" s="235" t="s">
        <v>5043</v>
      </c>
      <c r="B361" s="235" t="s">
        <v>3320</v>
      </c>
      <c r="C361" s="235" t="s">
        <v>5042</v>
      </c>
      <c r="D361" s="236" t="s">
        <v>5019</v>
      </c>
      <c r="E361" s="237">
        <v>78.55</v>
      </c>
      <c r="F361" s="237">
        <v>0.36</v>
      </c>
      <c r="G361" s="237">
        <v>9.9499999999999993</v>
      </c>
      <c r="H361" s="237">
        <v>3.78</v>
      </c>
      <c r="I361" s="237">
        <v>0.14000000000000001</v>
      </c>
      <c r="J361" s="237">
        <v>1.49</v>
      </c>
      <c r="K361" s="237">
        <v>0.28999999999999998</v>
      </c>
      <c r="L361" s="237">
        <v>1.1399999999999999</v>
      </c>
      <c r="M361" s="237">
        <v>2.29</v>
      </c>
      <c r="N361" s="237">
        <v>0.05</v>
      </c>
      <c r="O361" s="237">
        <v>1.27</v>
      </c>
      <c r="P361" s="237">
        <v>99.31</v>
      </c>
      <c r="Q361" s="236" t="s">
        <v>2656</v>
      </c>
      <c r="R361" s="236" t="s">
        <v>2190</v>
      </c>
      <c r="S361" s="236" t="s">
        <v>2578</v>
      </c>
      <c r="T361" s="236" t="s">
        <v>4198</v>
      </c>
      <c r="U361" s="236" t="s">
        <v>2450</v>
      </c>
      <c r="V361" s="236" t="s">
        <v>1530</v>
      </c>
      <c r="W361" s="236" t="s">
        <v>1601</v>
      </c>
      <c r="X361" s="236"/>
      <c r="Y361" s="236"/>
      <c r="Z361" s="236" t="s">
        <v>3129</v>
      </c>
      <c r="AA361" s="236"/>
      <c r="AB361" s="236" t="s">
        <v>2854</v>
      </c>
      <c r="AC361" s="236" t="s">
        <v>2964</v>
      </c>
      <c r="AD361" s="236" t="s">
        <v>2016</v>
      </c>
      <c r="AE361" s="236" t="s">
        <v>2872</v>
      </c>
      <c r="AF361" s="236" t="s">
        <v>3561</v>
      </c>
      <c r="AG361" s="236" t="s">
        <v>3082</v>
      </c>
      <c r="AH361" s="236" t="s">
        <v>5044</v>
      </c>
      <c r="AI361" s="236" t="s">
        <v>2817</v>
      </c>
      <c r="AJ361" s="236" t="s">
        <v>3938</v>
      </c>
      <c r="AK361" s="236" t="s">
        <v>1759</v>
      </c>
      <c r="AL361" s="236" t="s">
        <v>2711</v>
      </c>
      <c r="AM361" s="236" t="s">
        <v>3563</v>
      </c>
      <c r="AN361" s="236" t="s">
        <v>2702</v>
      </c>
      <c r="AO361" s="236" t="s">
        <v>3732</v>
      </c>
      <c r="AP361" s="236" t="s">
        <v>2353</v>
      </c>
      <c r="AQ361" s="236" t="s">
        <v>3732</v>
      </c>
      <c r="AR361" s="236" t="s">
        <v>2599</v>
      </c>
      <c r="AS361" s="236" t="s">
        <v>3683</v>
      </c>
      <c r="AT361" s="236" t="s">
        <v>4840</v>
      </c>
      <c r="AU361" s="236" t="s">
        <v>1942</v>
      </c>
      <c r="AV361" s="236" t="s">
        <v>3905</v>
      </c>
      <c r="AW361" s="236" t="s">
        <v>1541</v>
      </c>
      <c r="AX361" s="236" t="s">
        <v>3022</v>
      </c>
      <c r="AY361" s="236" t="s">
        <v>2187</v>
      </c>
      <c r="AZ361" s="236" t="s">
        <v>1713</v>
      </c>
      <c r="BA361" s="236" t="s">
        <v>2065</v>
      </c>
      <c r="BB361" s="235" t="s">
        <v>4283</v>
      </c>
    </row>
    <row r="362" spans="1:54" s="238" customFormat="1">
      <c r="A362" s="235" t="s">
        <v>5045</v>
      </c>
      <c r="B362" s="235" t="s">
        <v>3320</v>
      </c>
      <c r="C362" s="235" t="s">
        <v>5042</v>
      </c>
      <c r="D362" s="236" t="s">
        <v>5019</v>
      </c>
      <c r="E362" s="237">
        <v>76.930000000000007</v>
      </c>
      <c r="F362" s="237">
        <v>0.39</v>
      </c>
      <c r="G362" s="237">
        <v>11.13</v>
      </c>
      <c r="H362" s="237">
        <v>4.12</v>
      </c>
      <c r="I362" s="237">
        <v>0.1</v>
      </c>
      <c r="J362" s="237">
        <v>1.75</v>
      </c>
      <c r="K362" s="237">
        <v>0.25</v>
      </c>
      <c r="L362" s="237">
        <v>0.78</v>
      </c>
      <c r="M362" s="237">
        <v>3.28</v>
      </c>
      <c r="N362" s="237">
        <v>0.06</v>
      </c>
      <c r="O362" s="237">
        <v>1.27</v>
      </c>
      <c r="P362" s="237">
        <v>100.06</v>
      </c>
      <c r="Q362" s="236" t="s">
        <v>4341</v>
      </c>
      <c r="R362" s="236" t="s">
        <v>1634</v>
      </c>
      <c r="S362" s="236" t="s">
        <v>2869</v>
      </c>
      <c r="T362" s="236" t="s">
        <v>4438</v>
      </c>
      <c r="U362" s="236" t="s">
        <v>3026</v>
      </c>
      <c r="V362" s="236" t="s">
        <v>4798</v>
      </c>
      <c r="W362" s="236" t="s">
        <v>3714</v>
      </c>
      <c r="X362" s="236"/>
      <c r="Y362" s="236"/>
      <c r="Z362" s="236" t="s">
        <v>2625</v>
      </c>
      <c r="AA362" s="236"/>
      <c r="AB362" s="236" t="s">
        <v>2872</v>
      </c>
      <c r="AC362" s="236" t="s">
        <v>3265</v>
      </c>
      <c r="AD362" s="236" t="s">
        <v>3371</v>
      </c>
      <c r="AE362" s="236" t="s">
        <v>2794</v>
      </c>
      <c r="AF362" s="236" t="s">
        <v>5046</v>
      </c>
      <c r="AG362" s="236" t="s">
        <v>2507</v>
      </c>
      <c r="AH362" s="236" t="s">
        <v>5047</v>
      </c>
      <c r="AI362" s="236" t="s">
        <v>2025</v>
      </c>
      <c r="AJ362" s="236" t="s">
        <v>3680</v>
      </c>
      <c r="AK362" s="236" t="s">
        <v>2029</v>
      </c>
      <c r="AL362" s="236" t="s">
        <v>1739</v>
      </c>
      <c r="AM362" s="236" t="s">
        <v>2064</v>
      </c>
      <c r="AN362" s="236" t="s">
        <v>2385</v>
      </c>
      <c r="AO362" s="236" t="s">
        <v>2738</v>
      </c>
      <c r="AP362" s="236" t="s">
        <v>3658</v>
      </c>
      <c r="AQ362" s="236" t="s">
        <v>1907</v>
      </c>
      <c r="AR362" s="236" t="s">
        <v>3904</v>
      </c>
      <c r="AS362" s="236" t="s">
        <v>1705</v>
      </c>
      <c r="AT362" s="236" t="s">
        <v>1769</v>
      </c>
      <c r="AU362" s="236" t="s">
        <v>3060</v>
      </c>
      <c r="AV362" s="236" t="s">
        <v>3905</v>
      </c>
      <c r="AW362" s="236" t="s">
        <v>2269</v>
      </c>
      <c r="AX362" s="236" t="s">
        <v>2545</v>
      </c>
      <c r="AY362" s="236" t="s">
        <v>2882</v>
      </c>
      <c r="AZ362" s="236" t="s">
        <v>4449</v>
      </c>
      <c r="BA362" s="236" t="s">
        <v>1624</v>
      </c>
      <c r="BB362" s="235" t="s">
        <v>4283</v>
      </c>
    </row>
    <row r="363" spans="1:54" s="238" customFormat="1">
      <c r="A363" s="235" t="s">
        <v>5048</v>
      </c>
      <c r="B363" s="235" t="s">
        <v>3320</v>
      </c>
      <c r="C363" s="235" t="s">
        <v>5042</v>
      </c>
      <c r="D363" s="236" t="s">
        <v>5019</v>
      </c>
      <c r="E363" s="237">
        <v>63.85</v>
      </c>
      <c r="F363" s="237">
        <v>0.74</v>
      </c>
      <c r="G363" s="237">
        <v>17.07</v>
      </c>
      <c r="H363" s="237">
        <v>6.6</v>
      </c>
      <c r="I363" s="237">
        <v>0.17</v>
      </c>
      <c r="J363" s="237">
        <v>2.2599999999999998</v>
      </c>
      <c r="K363" s="237">
        <v>0.57999999999999996</v>
      </c>
      <c r="L363" s="237">
        <v>1.71</v>
      </c>
      <c r="M363" s="237">
        <v>3.55</v>
      </c>
      <c r="N363" s="237">
        <v>0.16</v>
      </c>
      <c r="O363" s="237">
        <v>2.65</v>
      </c>
      <c r="P363" s="237">
        <v>99.339999999999989</v>
      </c>
      <c r="Q363" s="236"/>
      <c r="R363" s="236"/>
      <c r="S363" s="236" t="s">
        <v>3445</v>
      </c>
      <c r="T363" s="236" t="s">
        <v>3090</v>
      </c>
      <c r="U363" s="236" t="s">
        <v>4735</v>
      </c>
      <c r="V363" s="236" t="s">
        <v>2514</v>
      </c>
      <c r="W363" s="236" t="s">
        <v>4316</v>
      </c>
      <c r="X363" s="236" t="s">
        <v>2482</v>
      </c>
      <c r="Y363" s="236" t="s">
        <v>2411</v>
      </c>
      <c r="Z363" s="236" t="s">
        <v>1697</v>
      </c>
      <c r="AA363" s="236"/>
      <c r="AB363" s="236" t="s">
        <v>3546</v>
      </c>
      <c r="AC363" s="236" t="s">
        <v>2895</v>
      </c>
      <c r="AD363" s="236" t="s">
        <v>2559</v>
      </c>
      <c r="AE363" s="236" t="s">
        <v>2872</v>
      </c>
      <c r="AF363" s="236" t="s">
        <v>1999</v>
      </c>
      <c r="AG363" s="236" t="s">
        <v>4434</v>
      </c>
      <c r="AH363" s="236" t="s">
        <v>4228</v>
      </c>
      <c r="AI363" s="236" t="s">
        <v>2867</v>
      </c>
      <c r="AJ363" s="236" t="s">
        <v>2947</v>
      </c>
      <c r="AK363" s="236" t="s">
        <v>2825</v>
      </c>
      <c r="AL363" s="236" t="s">
        <v>3103</v>
      </c>
      <c r="AM363" s="236" t="s">
        <v>2424</v>
      </c>
      <c r="AN363" s="236" t="s">
        <v>2224</v>
      </c>
      <c r="AO363" s="236" t="s">
        <v>2988</v>
      </c>
      <c r="AP363" s="236" t="s">
        <v>2702</v>
      </c>
      <c r="AQ363" s="236" t="s">
        <v>2713</v>
      </c>
      <c r="AR363" s="236" t="s">
        <v>1930</v>
      </c>
      <c r="AS363" s="236" t="s">
        <v>3763</v>
      </c>
      <c r="AT363" s="236" t="s">
        <v>1566</v>
      </c>
      <c r="AU363" s="236" t="s">
        <v>2210</v>
      </c>
      <c r="AV363" s="236" t="s">
        <v>1769</v>
      </c>
      <c r="AW363" s="236" t="s">
        <v>3283</v>
      </c>
      <c r="AX363" s="236" t="s">
        <v>2599</v>
      </c>
      <c r="AY363" s="236" t="s">
        <v>1998</v>
      </c>
      <c r="AZ363" s="236" t="s">
        <v>1571</v>
      </c>
      <c r="BA363" s="236" t="s">
        <v>1569</v>
      </c>
      <c r="BB363" s="235" t="s">
        <v>5049</v>
      </c>
    </row>
    <row r="364" spans="1:54" s="238" customFormat="1">
      <c r="A364" s="235" t="s">
        <v>5050</v>
      </c>
      <c r="B364" s="235" t="s">
        <v>3320</v>
      </c>
      <c r="C364" s="235" t="s">
        <v>5042</v>
      </c>
      <c r="D364" s="236" t="s">
        <v>5019</v>
      </c>
      <c r="E364" s="237">
        <v>91.94</v>
      </c>
      <c r="F364" s="237">
        <v>0.76</v>
      </c>
      <c r="G364" s="237">
        <v>18.600000000000001</v>
      </c>
      <c r="H364" s="237">
        <v>6.71</v>
      </c>
      <c r="I364" s="237">
        <v>0.14000000000000001</v>
      </c>
      <c r="J364" s="237">
        <v>2.29</v>
      </c>
      <c r="K364" s="237">
        <v>0.56999999999999995</v>
      </c>
      <c r="L364" s="237">
        <v>1.7</v>
      </c>
      <c r="M364" s="237">
        <v>3.9</v>
      </c>
      <c r="N364" s="237">
        <v>0.13</v>
      </c>
      <c r="O364" s="237">
        <v>2.61</v>
      </c>
      <c r="P364" s="237">
        <v>129.35000000000002</v>
      </c>
      <c r="Q364" s="236"/>
      <c r="R364" s="236"/>
      <c r="S364" s="236" t="s">
        <v>2366</v>
      </c>
      <c r="T364" s="236" t="s">
        <v>2577</v>
      </c>
      <c r="U364" s="236" t="s">
        <v>4500</v>
      </c>
      <c r="V364" s="236" t="s">
        <v>3741</v>
      </c>
      <c r="W364" s="236" t="s">
        <v>2790</v>
      </c>
      <c r="X364" s="236" t="s">
        <v>2057</v>
      </c>
      <c r="Y364" s="236" t="s">
        <v>2454</v>
      </c>
      <c r="Z364" s="236" t="s">
        <v>1794</v>
      </c>
      <c r="AA364" s="236"/>
      <c r="AB364" s="236" t="s">
        <v>4063</v>
      </c>
      <c r="AC364" s="236" t="s">
        <v>2628</v>
      </c>
      <c r="AD364" s="236" t="s">
        <v>3469</v>
      </c>
      <c r="AE364" s="236" t="s">
        <v>3546</v>
      </c>
      <c r="AF364" s="236" t="s">
        <v>1999</v>
      </c>
      <c r="AG364" s="236" t="s">
        <v>2821</v>
      </c>
      <c r="AH364" s="236" t="s">
        <v>5051</v>
      </c>
      <c r="AI364" s="236" t="s">
        <v>1551</v>
      </c>
      <c r="AJ364" s="236" t="s">
        <v>3028</v>
      </c>
      <c r="AK364" s="236" t="s">
        <v>4758</v>
      </c>
      <c r="AL364" s="236" t="s">
        <v>1964</v>
      </c>
      <c r="AM364" s="236" t="s">
        <v>4821</v>
      </c>
      <c r="AN364" s="236" t="s">
        <v>2619</v>
      </c>
      <c r="AO364" s="236" t="s">
        <v>1952</v>
      </c>
      <c r="AP364" s="236" t="s">
        <v>2599</v>
      </c>
      <c r="AQ364" s="236" t="s">
        <v>1742</v>
      </c>
      <c r="AR364" s="236" t="s">
        <v>1684</v>
      </c>
      <c r="AS364" s="236" t="s">
        <v>2241</v>
      </c>
      <c r="AT364" s="236" t="s">
        <v>3909</v>
      </c>
      <c r="AU364" s="236" t="s">
        <v>2229</v>
      </c>
      <c r="AV364" s="236" t="s">
        <v>3909</v>
      </c>
      <c r="AW364" s="236" t="s">
        <v>1759</v>
      </c>
      <c r="AX364" s="236" t="s">
        <v>2564</v>
      </c>
      <c r="AY364" s="236" t="s">
        <v>2641</v>
      </c>
      <c r="AZ364" s="236" t="s">
        <v>2416</v>
      </c>
      <c r="BA364" s="236" t="s">
        <v>1569</v>
      </c>
      <c r="BB364" s="235" t="s">
        <v>5049</v>
      </c>
    </row>
    <row r="365" spans="1:54" s="238" customFormat="1">
      <c r="A365" s="235" t="s">
        <v>5052</v>
      </c>
      <c r="B365" s="235" t="s">
        <v>3320</v>
      </c>
      <c r="C365" s="235" t="s">
        <v>5042</v>
      </c>
      <c r="D365" s="236" t="s">
        <v>5019</v>
      </c>
      <c r="E365" s="237">
        <v>63.7</v>
      </c>
      <c r="F365" s="237">
        <v>0.76</v>
      </c>
      <c r="G365" s="237">
        <v>17.600000000000001</v>
      </c>
      <c r="H365" s="237">
        <v>6.29</v>
      </c>
      <c r="I365" s="237">
        <v>0.09</v>
      </c>
      <c r="J365" s="237">
        <v>2.11</v>
      </c>
      <c r="K365" s="237">
        <v>0.74</v>
      </c>
      <c r="L365" s="237">
        <v>1.46</v>
      </c>
      <c r="M365" s="237">
        <v>3.74</v>
      </c>
      <c r="N365" s="237">
        <v>7.0000000000000007E-2</v>
      </c>
      <c r="O365" s="237">
        <v>2.97</v>
      </c>
      <c r="P365" s="237">
        <v>99.529999999999987</v>
      </c>
      <c r="Q365" s="236"/>
      <c r="R365" s="236"/>
      <c r="S365" s="236" t="s">
        <v>2729</v>
      </c>
      <c r="T365" s="236" t="s">
        <v>3107</v>
      </c>
      <c r="U365" s="236" t="s">
        <v>4871</v>
      </c>
      <c r="V365" s="236" t="s">
        <v>1826</v>
      </c>
      <c r="W365" s="236" t="s">
        <v>2875</v>
      </c>
      <c r="X365" s="236" t="s">
        <v>3702</v>
      </c>
      <c r="Y365" s="236" t="s">
        <v>2793</v>
      </c>
      <c r="Z365" s="236" t="s">
        <v>1598</v>
      </c>
      <c r="AA365" s="236"/>
      <c r="AB365" s="236" t="s">
        <v>4063</v>
      </c>
      <c r="AC365" s="236" t="s">
        <v>2593</v>
      </c>
      <c r="AD365" s="236" t="s">
        <v>4071</v>
      </c>
      <c r="AE365" s="236" t="s">
        <v>3559</v>
      </c>
      <c r="AF365" s="236" t="s">
        <v>2902</v>
      </c>
      <c r="AG365" s="236" t="s">
        <v>4836</v>
      </c>
      <c r="AH365" s="236" t="s">
        <v>2365</v>
      </c>
      <c r="AI365" s="236" t="s">
        <v>2457</v>
      </c>
      <c r="AJ365" s="236" t="s">
        <v>2970</v>
      </c>
      <c r="AK365" s="236" t="s">
        <v>3109</v>
      </c>
      <c r="AL365" s="236" t="s">
        <v>2473</v>
      </c>
      <c r="AM365" s="236" t="s">
        <v>4495</v>
      </c>
      <c r="AN365" s="236" t="s">
        <v>1667</v>
      </c>
      <c r="AO365" s="236" t="s">
        <v>1561</v>
      </c>
      <c r="AP365" s="236" t="s">
        <v>2394</v>
      </c>
      <c r="AQ365" s="236" t="s">
        <v>2468</v>
      </c>
      <c r="AR365" s="236" t="s">
        <v>1562</v>
      </c>
      <c r="AS365" s="236" t="s">
        <v>1610</v>
      </c>
      <c r="AT365" s="236" t="s">
        <v>2513</v>
      </c>
      <c r="AU365" s="236" t="s">
        <v>1543</v>
      </c>
      <c r="AV365" s="236" t="s">
        <v>2464</v>
      </c>
      <c r="AW365" s="236" t="s">
        <v>1741</v>
      </c>
      <c r="AX365" s="236" t="s">
        <v>2034</v>
      </c>
      <c r="AY365" s="236" t="s">
        <v>2691</v>
      </c>
      <c r="AZ365" s="236" t="s">
        <v>1639</v>
      </c>
      <c r="BA365" s="236" t="s">
        <v>1975</v>
      </c>
      <c r="BB365" s="235" t="s">
        <v>5049</v>
      </c>
    </row>
    <row r="366" spans="1:54" s="238" customFormat="1">
      <c r="A366" s="235" t="s">
        <v>5053</v>
      </c>
      <c r="B366" s="235" t="s">
        <v>3320</v>
      </c>
      <c r="C366" s="235" t="s">
        <v>5042</v>
      </c>
      <c r="D366" s="236" t="s">
        <v>5019</v>
      </c>
      <c r="E366" s="237">
        <v>64.790000000000006</v>
      </c>
      <c r="F366" s="237">
        <v>0.73</v>
      </c>
      <c r="G366" s="237">
        <v>16.79</v>
      </c>
      <c r="H366" s="237">
        <v>6.24</v>
      </c>
      <c r="I366" s="237">
        <v>0.16</v>
      </c>
      <c r="J366" s="237">
        <v>2.12</v>
      </c>
      <c r="K366" s="237">
        <v>0.56999999999999995</v>
      </c>
      <c r="L366" s="237">
        <v>1.86</v>
      </c>
      <c r="M366" s="237">
        <v>3.48</v>
      </c>
      <c r="N366" s="237">
        <v>0.13</v>
      </c>
      <c r="O366" s="237">
        <v>2.64</v>
      </c>
      <c r="P366" s="237">
        <v>99.509999999999991</v>
      </c>
      <c r="Q366" s="236"/>
      <c r="R366" s="236"/>
      <c r="S366" s="236" t="s">
        <v>2162</v>
      </c>
      <c r="T366" s="236" t="s">
        <v>2872</v>
      </c>
      <c r="U366" s="236" t="s">
        <v>5054</v>
      </c>
      <c r="V366" s="236" t="s">
        <v>2391</v>
      </c>
      <c r="W366" s="236" t="s">
        <v>4125</v>
      </c>
      <c r="X366" s="236" t="s">
        <v>2887</v>
      </c>
      <c r="Y366" s="236" t="s">
        <v>3015</v>
      </c>
      <c r="Z366" s="236" t="s">
        <v>3686</v>
      </c>
      <c r="AA366" s="236"/>
      <c r="AB366" s="236" t="s">
        <v>2430</v>
      </c>
      <c r="AC366" s="236" t="s">
        <v>3226</v>
      </c>
      <c r="AD366" s="236" t="s">
        <v>4028</v>
      </c>
      <c r="AE366" s="236" t="s">
        <v>2454</v>
      </c>
      <c r="AF366" s="236" t="s">
        <v>2598</v>
      </c>
      <c r="AG366" s="236" t="s">
        <v>4295</v>
      </c>
      <c r="AH366" s="236" t="s">
        <v>4096</v>
      </c>
      <c r="AI366" s="236" t="s">
        <v>1781</v>
      </c>
      <c r="AJ366" s="236" t="s">
        <v>4373</v>
      </c>
      <c r="AK366" s="236" t="s">
        <v>2647</v>
      </c>
      <c r="AL366" s="236" t="s">
        <v>1781</v>
      </c>
      <c r="AM366" s="236" t="s">
        <v>1685</v>
      </c>
      <c r="AN366" s="236" t="s">
        <v>1540</v>
      </c>
      <c r="AO366" s="236" t="s">
        <v>1761</v>
      </c>
      <c r="AP366" s="236" t="s">
        <v>2419</v>
      </c>
      <c r="AQ366" s="236" t="s">
        <v>1832</v>
      </c>
      <c r="AR366" s="236" t="s">
        <v>1704</v>
      </c>
      <c r="AS366" s="236" t="s">
        <v>2553</v>
      </c>
      <c r="AT366" s="236" t="s">
        <v>2215</v>
      </c>
      <c r="AU366" s="236" t="s">
        <v>3072</v>
      </c>
      <c r="AV366" s="236" t="s">
        <v>3974</v>
      </c>
      <c r="AW366" s="236" t="s">
        <v>3104</v>
      </c>
      <c r="AX366" s="236" t="s">
        <v>2370</v>
      </c>
      <c r="AY366" s="236" t="s">
        <v>3337</v>
      </c>
      <c r="AZ366" s="236" t="s">
        <v>1552</v>
      </c>
      <c r="BA366" s="236" t="s">
        <v>1606</v>
      </c>
      <c r="BB366" s="235" t="s">
        <v>5049</v>
      </c>
    </row>
    <row r="367" spans="1:54" s="238" customFormat="1">
      <c r="A367" s="235" t="s">
        <v>5055</v>
      </c>
      <c r="B367" s="235" t="s">
        <v>3320</v>
      </c>
      <c r="C367" s="235" t="s">
        <v>5042</v>
      </c>
      <c r="D367" s="236" t="s">
        <v>5019</v>
      </c>
      <c r="E367" s="237">
        <v>61.97</v>
      </c>
      <c r="F367" s="237">
        <v>0.79</v>
      </c>
      <c r="G367" s="237">
        <v>18.14</v>
      </c>
      <c r="H367" s="237">
        <v>6.87</v>
      </c>
      <c r="I367" s="237">
        <v>0.17</v>
      </c>
      <c r="J367" s="237">
        <v>2.27</v>
      </c>
      <c r="K367" s="237">
        <v>0.53</v>
      </c>
      <c r="L367" s="237">
        <v>1.56</v>
      </c>
      <c r="M367" s="237">
        <v>3.86</v>
      </c>
      <c r="N367" s="237">
        <v>0.14000000000000001</v>
      </c>
      <c r="O367" s="237">
        <v>2.7</v>
      </c>
      <c r="P367" s="237">
        <v>99.000000000000014</v>
      </c>
      <c r="Q367" s="236"/>
      <c r="R367" s="236"/>
      <c r="S367" s="236" t="s">
        <v>3209</v>
      </c>
      <c r="T367" s="236" t="s">
        <v>3301</v>
      </c>
      <c r="U367" s="236" t="s">
        <v>4497</v>
      </c>
      <c r="V367" s="236" t="s">
        <v>3230</v>
      </c>
      <c r="W367" s="236" t="s">
        <v>4860</v>
      </c>
      <c r="X367" s="236" t="s">
        <v>1961</v>
      </c>
      <c r="Y367" s="236" t="s">
        <v>3107</v>
      </c>
      <c r="Z367" s="236" t="s">
        <v>3686</v>
      </c>
      <c r="AA367" s="236"/>
      <c r="AB367" s="236" t="s">
        <v>3362</v>
      </c>
      <c r="AC367" s="236" t="s">
        <v>4168</v>
      </c>
      <c r="AD367" s="236" t="s">
        <v>2367</v>
      </c>
      <c r="AE367" s="236" t="s">
        <v>3945</v>
      </c>
      <c r="AF367" s="236" t="s">
        <v>2598</v>
      </c>
      <c r="AG367" s="236" t="s">
        <v>1791</v>
      </c>
      <c r="AH367" s="236" t="s">
        <v>5056</v>
      </c>
      <c r="AI367" s="236" t="s">
        <v>3714</v>
      </c>
      <c r="AJ367" s="236" t="s">
        <v>4340</v>
      </c>
      <c r="AK367" s="236" t="s">
        <v>3933</v>
      </c>
      <c r="AL367" s="236" t="s">
        <v>2873</v>
      </c>
      <c r="AM367" s="236" t="s">
        <v>1580</v>
      </c>
      <c r="AN367" s="236" t="s">
        <v>2137</v>
      </c>
      <c r="AO367" s="236" t="s">
        <v>1606</v>
      </c>
      <c r="AP367" s="236" t="s">
        <v>2599</v>
      </c>
      <c r="AQ367" s="236" t="s">
        <v>2060</v>
      </c>
      <c r="AR367" s="236" t="s">
        <v>1799</v>
      </c>
      <c r="AS367" s="236" t="s">
        <v>3526</v>
      </c>
      <c r="AT367" s="236" t="s">
        <v>2215</v>
      </c>
      <c r="AU367" s="236" t="s">
        <v>3650</v>
      </c>
      <c r="AV367" s="236" t="s">
        <v>2215</v>
      </c>
      <c r="AW367" s="236" t="s">
        <v>1759</v>
      </c>
      <c r="AX367" s="236" t="s">
        <v>1947</v>
      </c>
      <c r="AY367" s="236" t="s">
        <v>1998</v>
      </c>
      <c r="AZ367" s="236" t="s">
        <v>2727</v>
      </c>
      <c r="BA367" s="236" t="s">
        <v>1559</v>
      </c>
      <c r="BB367" s="235" t="s">
        <v>5049</v>
      </c>
    </row>
    <row r="368" spans="1:54" s="238" customFormat="1">
      <c r="A368" s="235" t="s">
        <v>5057</v>
      </c>
      <c r="B368" s="235" t="s">
        <v>3320</v>
      </c>
      <c r="C368" s="235" t="s">
        <v>5042</v>
      </c>
      <c r="D368" s="236" t="s">
        <v>5019</v>
      </c>
      <c r="E368" s="237">
        <v>74.42</v>
      </c>
      <c r="F368" s="237">
        <v>0.46</v>
      </c>
      <c r="G368" s="237">
        <v>11.78</v>
      </c>
      <c r="H368" s="237">
        <v>4.82</v>
      </c>
      <c r="I368" s="237">
        <v>0.17</v>
      </c>
      <c r="J368" s="237">
        <v>1.3</v>
      </c>
      <c r="K368" s="237">
        <v>1.78</v>
      </c>
      <c r="L368" s="237">
        <v>2.88</v>
      </c>
      <c r="M368" s="237">
        <v>1.81</v>
      </c>
      <c r="N368" s="237">
        <v>0.09</v>
      </c>
      <c r="O368" s="237">
        <v>0.89</v>
      </c>
      <c r="P368" s="237">
        <v>100.39999999999999</v>
      </c>
      <c r="Q368" s="236"/>
      <c r="R368" s="236"/>
      <c r="S368" s="236" t="s">
        <v>3571</v>
      </c>
      <c r="T368" s="236" t="s">
        <v>4198</v>
      </c>
      <c r="U368" s="236" t="s">
        <v>3727</v>
      </c>
      <c r="V368" s="236" t="s">
        <v>3590</v>
      </c>
      <c r="W368" s="236" t="s">
        <v>3751</v>
      </c>
      <c r="X368" s="236" t="s">
        <v>5058</v>
      </c>
      <c r="Y368" s="236" t="s">
        <v>3309</v>
      </c>
      <c r="Z368" s="236" t="s">
        <v>3212</v>
      </c>
      <c r="AA368" s="236"/>
      <c r="AB368" s="236" t="s">
        <v>2982</v>
      </c>
      <c r="AC368" s="236" t="s">
        <v>4715</v>
      </c>
      <c r="AD368" s="236" t="s">
        <v>2669</v>
      </c>
      <c r="AE368" s="236" t="s">
        <v>2982</v>
      </c>
      <c r="AF368" s="236" t="s">
        <v>3450</v>
      </c>
      <c r="AG368" s="236" t="s">
        <v>1886</v>
      </c>
      <c r="AH368" s="236" t="s">
        <v>3119</v>
      </c>
      <c r="AI368" s="236" t="s">
        <v>2928</v>
      </c>
      <c r="AJ368" s="236" t="s">
        <v>2788</v>
      </c>
      <c r="AK368" s="236" t="s">
        <v>3231</v>
      </c>
      <c r="AL368" s="236" t="s">
        <v>3084</v>
      </c>
      <c r="AM368" s="236" t="s">
        <v>3049</v>
      </c>
      <c r="AN368" s="236" t="s">
        <v>1947</v>
      </c>
      <c r="AO368" s="236" t="s">
        <v>3835</v>
      </c>
      <c r="AP368" s="236" t="s">
        <v>3022</v>
      </c>
      <c r="AQ368" s="236" t="s">
        <v>2553</v>
      </c>
      <c r="AR368" s="236" t="s">
        <v>2439</v>
      </c>
      <c r="AS368" s="236" t="s">
        <v>2217</v>
      </c>
      <c r="AT368" s="236" t="s">
        <v>2418</v>
      </c>
      <c r="AU368" s="236" t="s">
        <v>1603</v>
      </c>
      <c r="AV368" s="236" t="s">
        <v>2418</v>
      </c>
      <c r="AW368" s="236" t="s">
        <v>3739</v>
      </c>
      <c r="AX368" s="236" t="s">
        <v>2439</v>
      </c>
      <c r="AY368" s="236" t="s">
        <v>3084</v>
      </c>
      <c r="AZ368" s="236" t="s">
        <v>3603</v>
      </c>
      <c r="BA368" s="236" t="s">
        <v>2535</v>
      </c>
      <c r="BB368" s="235" t="s">
        <v>5049</v>
      </c>
    </row>
    <row r="369" spans="1:54" s="238" customFormat="1">
      <c r="A369" s="235" t="s">
        <v>5059</v>
      </c>
      <c r="B369" s="235" t="s">
        <v>3320</v>
      </c>
      <c r="C369" s="235" t="s">
        <v>5042</v>
      </c>
      <c r="D369" s="236" t="s">
        <v>5019</v>
      </c>
      <c r="E369" s="237">
        <v>74.400000000000006</v>
      </c>
      <c r="F369" s="237">
        <v>0.42</v>
      </c>
      <c r="G369" s="237">
        <v>11.56</v>
      </c>
      <c r="H369" s="237">
        <v>4.92</v>
      </c>
      <c r="I369" s="237">
        <v>0.19</v>
      </c>
      <c r="J369" s="237">
        <v>1.35</v>
      </c>
      <c r="K369" s="237">
        <v>2.33</v>
      </c>
      <c r="L369" s="237">
        <v>2.46</v>
      </c>
      <c r="M369" s="237">
        <v>1.71</v>
      </c>
      <c r="N369" s="237">
        <v>0.08</v>
      </c>
      <c r="O369" s="237">
        <v>0.85</v>
      </c>
      <c r="P369" s="237">
        <v>100.26999999999998</v>
      </c>
      <c r="Q369" s="236"/>
      <c r="R369" s="236"/>
      <c r="S369" s="236" t="s">
        <v>3787</v>
      </c>
      <c r="T369" s="236" t="s">
        <v>4110</v>
      </c>
      <c r="U369" s="236" t="s">
        <v>3064</v>
      </c>
      <c r="V369" s="236" t="s">
        <v>3603</v>
      </c>
      <c r="W369" s="236" t="s">
        <v>1863</v>
      </c>
      <c r="X369" s="236" t="s">
        <v>2626</v>
      </c>
      <c r="Y369" s="236" t="s">
        <v>2951</v>
      </c>
      <c r="Z369" s="236" t="s">
        <v>3212</v>
      </c>
      <c r="AA369" s="236"/>
      <c r="AB369" s="236" t="s">
        <v>3814</v>
      </c>
      <c r="AC369" s="236" t="s">
        <v>2945</v>
      </c>
      <c r="AD369" s="236" t="s">
        <v>2442</v>
      </c>
      <c r="AE369" s="236" t="s">
        <v>3394</v>
      </c>
      <c r="AF369" s="236" t="s">
        <v>4401</v>
      </c>
      <c r="AG369" s="236" t="s">
        <v>2012</v>
      </c>
      <c r="AH369" s="236" t="s">
        <v>5060</v>
      </c>
      <c r="AI369" s="236" t="s">
        <v>1640</v>
      </c>
      <c r="AJ369" s="236" t="s">
        <v>1599</v>
      </c>
      <c r="AK369" s="236" t="s">
        <v>3375</v>
      </c>
      <c r="AL369" s="236" t="s">
        <v>1739</v>
      </c>
      <c r="AM369" s="236" t="s">
        <v>1751</v>
      </c>
      <c r="AN369" s="236" t="s">
        <v>2419</v>
      </c>
      <c r="AO369" s="236" t="s">
        <v>2597</v>
      </c>
      <c r="AP369" s="236" t="s">
        <v>2832</v>
      </c>
      <c r="AQ369" s="236" t="s">
        <v>2601</v>
      </c>
      <c r="AR369" s="236" t="s">
        <v>2359</v>
      </c>
      <c r="AS369" s="236" t="s">
        <v>1682</v>
      </c>
      <c r="AT369" s="236" t="s">
        <v>2693</v>
      </c>
      <c r="AU369" s="236" t="s">
        <v>1581</v>
      </c>
      <c r="AV369" s="236" t="s">
        <v>2693</v>
      </c>
      <c r="AW369" s="236" t="s">
        <v>2392</v>
      </c>
      <c r="AX369" s="236" t="s">
        <v>2477</v>
      </c>
      <c r="AY369" s="236" t="s">
        <v>1933</v>
      </c>
      <c r="AZ369" s="236" t="s">
        <v>2388</v>
      </c>
      <c r="BA369" s="236" t="s">
        <v>1749</v>
      </c>
      <c r="BB369" s="235" t="s">
        <v>5049</v>
      </c>
    </row>
    <row r="370" spans="1:54" s="238" customFormat="1">
      <c r="A370" s="235" t="s">
        <v>5061</v>
      </c>
      <c r="B370" s="235" t="s">
        <v>3320</v>
      </c>
      <c r="C370" s="235" t="s">
        <v>5042</v>
      </c>
      <c r="D370" s="236" t="s">
        <v>5019</v>
      </c>
      <c r="E370" s="237">
        <v>76.2</v>
      </c>
      <c r="F370" s="237">
        <v>0.4</v>
      </c>
      <c r="G370" s="237">
        <v>10.76</v>
      </c>
      <c r="H370" s="237">
        <v>4.5599999999999996</v>
      </c>
      <c r="I370" s="237">
        <v>0.18</v>
      </c>
      <c r="J370" s="237">
        <v>1.2</v>
      </c>
      <c r="K370" s="237">
        <v>1.61</v>
      </c>
      <c r="L370" s="237">
        <v>2.6</v>
      </c>
      <c r="M370" s="237">
        <v>1.72</v>
      </c>
      <c r="N370" s="237">
        <v>0.08</v>
      </c>
      <c r="O370" s="237">
        <v>0.61</v>
      </c>
      <c r="P370" s="237">
        <v>99.920000000000016</v>
      </c>
      <c r="Q370" s="236"/>
      <c r="R370" s="236"/>
      <c r="S370" s="236" t="s">
        <v>3776</v>
      </c>
      <c r="T370" s="236" t="s">
        <v>1599</v>
      </c>
      <c r="U370" s="236" t="s">
        <v>3707</v>
      </c>
      <c r="V370" s="236" t="s">
        <v>1653</v>
      </c>
      <c r="W370" s="236" t="s">
        <v>3558</v>
      </c>
      <c r="X370" s="236" t="s">
        <v>3188</v>
      </c>
      <c r="Y370" s="236" t="s">
        <v>3589</v>
      </c>
      <c r="Z370" s="236" t="s">
        <v>2727</v>
      </c>
      <c r="AA370" s="236"/>
      <c r="AB370" s="236" t="s">
        <v>2839</v>
      </c>
      <c r="AC370" s="236" t="s">
        <v>3362</v>
      </c>
      <c r="AD370" s="236" t="s">
        <v>2682</v>
      </c>
      <c r="AE370" s="236" t="s">
        <v>2880</v>
      </c>
      <c r="AF370" s="236" t="s">
        <v>2362</v>
      </c>
      <c r="AG370" s="236" t="s">
        <v>2518</v>
      </c>
      <c r="AH370" s="236" t="s">
        <v>3892</v>
      </c>
      <c r="AI370" s="236" t="s">
        <v>1844</v>
      </c>
      <c r="AJ370" s="236" t="s">
        <v>2656</v>
      </c>
      <c r="AK370" s="236" t="s">
        <v>3281</v>
      </c>
      <c r="AL370" s="236" t="s">
        <v>2379</v>
      </c>
      <c r="AM370" s="236" t="s">
        <v>3032</v>
      </c>
      <c r="AN370" s="236" t="s">
        <v>3625</v>
      </c>
      <c r="AO370" s="236" t="s">
        <v>3008</v>
      </c>
      <c r="AP370" s="236" t="s">
        <v>3675</v>
      </c>
      <c r="AQ370" s="236" t="s">
        <v>2553</v>
      </c>
      <c r="AR370" s="236" t="s">
        <v>2463</v>
      </c>
      <c r="AS370" s="236" t="s">
        <v>3264</v>
      </c>
      <c r="AT370" s="236" t="s">
        <v>2417</v>
      </c>
      <c r="AU370" s="236" t="s">
        <v>1624</v>
      </c>
      <c r="AV370" s="236" t="s">
        <v>2417</v>
      </c>
      <c r="AW370" s="236" t="s">
        <v>2843</v>
      </c>
      <c r="AX370" s="236" t="s">
        <v>2477</v>
      </c>
      <c r="AY370" s="236" t="s">
        <v>3209</v>
      </c>
      <c r="AZ370" s="236" t="s">
        <v>1814</v>
      </c>
      <c r="BA370" s="236" t="s">
        <v>3676</v>
      </c>
      <c r="BB370" s="235" t="s">
        <v>5049</v>
      </c>
    </row>
    <row r="371" spans="1:54" s="238" customFormat="1">
      <c r="A371" s="235" t="s">
        <v>5062</v>
      </c>
      <c r="B371" s="235" t="s">
        <v>3320</v>
      </c>
      <c r="C371" s="235" t="s">
        <v>5042</v>
      </c>
      <c r="D371" s="236" t="s">
        <v>5019</v>
      </c>
      <c r="E371" s="237">
        <v>65.28</v>
      </c>
      <c r="F371" s="237">
        <v>0.68</v>
      </c>
      <c r="G371" s="237">
        <v>16.239999999999998</v>
      </c>
      <c r="H371" s="237">
        <v>6.08</v>
      </c>
      <c r="I371" s="237">
        <v>0.1</v>
      </c>
      <c r="J371" s="237">
        <v>2.4900000000000002</v>
      </c>
      <c r="K371" s="237">
        <v>1.37</v>
      </c>
      <c r="L371" s="237">
        <v>1.91</v>
      </c>
      <c r="M371" s="237">
        <v>3.41</v>
      </c>
      <c r="N371" s="237">
        <v>0.17</v>
      </c>
      <c r="O371" s="237">
        <v>2.12</v>
      </c>
      <c r="P371" s="237">
        <v>99.85</v>
      </c>
      <c r="Q371" s="236"/>
      <c r="R371" s="236"/>
      <c r="S371" s="236" t="s">
        <v>2406</v>
      </c>
      <c r="T371" s="236" t="s">
        <v>3122</v>
      </c>
      <c r="U371" s="236" t="s">
        <v>5063</v>
      </c>
      <c r="V371" s="236" t="s">
        <v>3129</v>
      </c>
      <c r="W371" s="236" t="s">
        <v>2473</v>
      </c>
      <c r="X371" s="236" t="s">
        <v>2615</v>
      </c>
      <c r="Y371" s="236" t="s">
        <v>4500</v>
      </c>
      <c r="Z371" s="236" t="s">
        <v>2445</v>
      </c>
      <c r="AA371" s="236"/>
      <c r="AB371" s="236" t="s">
        <v>3107</v>
      </c>
      <c r="AC371" s="236" t="s">
        <v>3090</v>
      </c>
      <c r="AD371" s="236" t="s">
        <v>3686</v>
      </c>
      <c r="AE371" s="236" t="s">
        <v>3226</v>
      </c>
      <c r="AF371" s="236" t="s">
        <v>3123</v>
      </c>
      <c r="AG371" s="236" t="s">
        <v>2483</v>
      </c>
      <c r="AH371" s="236" t="s">
        <v>5064</v>
      </c>
      <c r="AI371" s="236" t="s">
        <v>1985</v>
      </c>
      <c r="AJ371" s="236" t="s">
        <v>2681</v>
      </c>
      <c r="AK371" s="236" t="s">
        <v>3890</v>
      </c>
      <c r="AL371" s="236" t="s">
        <v>2016</v>
      </c>
      <c r="AM371" s="236" t="s">
        <v>3156</v>
      </c>
      <c r="AN371" s="236" t="s">
        <v>2702</v>
      </c>
      <c r="AO371" s="236" t="s">
        <v>1541</v>
      </c>
      <c r="AP371" s="236" t="s">
        <v>3675</v>
      </c>
      <c r="AQ371" s="236" t="s">
        <v>1768</v>
      </c>
      <c r="AR371" s="236" t="s">
        <v>3574</v>
      </c>
      <c r="AS371" s="236" t="s">
        <v>2178</v>
      </c>
      <c r="AT371" s="236" t="s">
        <v>2052</v>
      </c>
      <c r="AU371" s="236" t="s">
        <v>2834</v>
      </c>
      <c r="AV371" s="236" t="s">
        <v>3905</v>
      </c>
      <c r="AW371" s="236" t="s">
        <v>1865</v>
      </c>
      <c r="AX371" s="236" t="s">
        <v>2419</v>
      </c>
      <c r="AY371" s="236" t="s">
        <v>2442</v>
      </c>
      <c r="AZ371" s="236" t="s">
        <v>4045</v>
      </c>
      <c r="BA371" s="236" t="s">
        <v>2680</v>
      </c>
      <c r="BB371" s="235" t="s">
        <v>5049</v>
      </c>
    </row>
    <row r="372" spans="1:54" s="238" customFormat="1">
      <c r="A372" s="235" t="s">
        <v>5065</v>
      </c>
      <c r="B372" s="235" t="s">
        <v>3320</v>
      </c>
      <c r="C372" s="235" t="s">
        <v>5042</v>
      </c>
      <c r="D372" s="236" t="s">
        <v>5019</v>
      </c>
      <c r="E372" s="237">
        <v>65.09</v>
      </c>
      <c r="F372" s="237">
        <v>0.72</v>
      </c>
      <c r="G372" s="237">
        <v>16.52</v>
      </c>
      <c r="H372" s="237">
        <v>6.35</v>
      </c>
      <c r="I372" s="237">
        <v>0.1</v>
      </c>
      <c r="J372" s="237">
        <v>2.58</v>
      </c>
      <c r="K372" s="237">
        <v>1.4</v>
      </c>
      <c r="L372" s="237">
        <v>2.04</v>
      </c>
      <c r="M372" s="237">
        <v>3.42</v>
      </c>
      <c r="N372" s="237">
        <v>0.18</v>
      </c>
      <c r="O372" s="237">
        <v>2.2200000000000002</v>
      </c>
      <c r="P372" s="237">
        <v>100.62</v>
      </c>
      <c r="Q372" s="236"/>
      <c r="R372" s="236"/>
      <c r="S372" s="236" t="s">
        <v>2352</v>
      </c>
      <c r="T372" s="236" t="s">
        <v>3312</v>
      </c>
      <c r="U372" s="236" t="s">
        <v>2794</v>
      </c>
      <c r="V372" s="236" t="s">
        <v>1950</v>
      </c>
      <c r="W372" s="236" t="s">
        <v>3915</v>
      </c>
      <c r="X372" s="236" t="s">
        <v>2607</v>
      </c>
      <c r="Y372" s="236" t="s">
        <v>3367</v>
      </c>
      <c r="Z372" s="236" t="s">
        <v>3741</v>
      </c>
      <c r="AA372" s="236"/>
      <c r="AB372" s="236" t="s">
        <v>3046</v>
      </c>
      <c r="AC372" s="236" t="s">
        <v>3301</v>
      </c>
      <c r="AD372" s="236" t="s">
        <v>2729</v>
      </c>
      <c r="AE372" s="236" t="s">
        <v>4117</v>
      </c>
      <c r="AF372" s="236" t="s">
        <v>3123</v>
      </c>
      <c r="AG372" s="236" t="s">
        <v>4848</v>
      </c>
      <c r="AH372" s="236" t="s">
        <v>2361</v>
      </c>
      <c r="AI372" s="236" t="s">
        <v>1985</v>
      </c>
      <c r="AJ372" s="236" t="s">
        <v>3435</v>
      </c>
      <c r="AK372" s="236" t="s">
        <v>3624</v>
      </c>
      <c r="AL372" s="236" t="s">
        <v>3815</v>
      </c>
      <c r="AM372" s="236" t="s">
        <v>3732</v>
      </c>
      <c r="AN372" s="236" t="s">
        <v>3625</v>
      </c>
      <c r="AO372" s="236" t="s">
        <v>1541</v>
      </c>
      <c r="AP372" s="236" t="s">
        <v>2651</v>
      </c>
      <c r="AQ372" s="236" t="s">
        <v>3019</v>
      </c>
      <c r="AR372" s="236" t="s">
        <v>2439</v>
      </c>
      <c r="AS372" s="236" t="s">
        <v>1904</v>
      </c>
      <c r="AT372" s="236" t="s">
        <v>2396</v>
      </c>
      <c r="AU372" s="236" t="s">
        <v>2043</v>
      </c>
      <c r="AV372" s="236" t="s">
        <v>4837</v>
      </c>
      <c r="AW372" s="236" t="s">
        <v>2039</v>
      </c>
      <c r="AX372" s="236" t="s">
        <v>1906</v>
      </c>
      <c r="AY372" s="236" t="s">
        <v>2572</v>
      </c>
      <c r="AZ372" s="236" t="s">
        <v>4627</v>
      </c>
      <c r="BA372" s="236" t="s">
        <v>1676</v>
      </c>
      <c r="BB372" s="235" t="s">
        <v>5049</v>
      </c>
    </row>
    <row r="373" spans="1:54" s="238" customFormat="1">
      <c r="A373" s="235" t="s">
        <v>5066</v>
      </c>
      <c r="B373" s="235" t="s">
        <v>3320</v>
      </c>
      <c r="C373" s="235" t="s">
        <v>5042</v>
      </c>
      <c r="D373" s="236" t="s">
        <v>5019</v>
      </c>
      <c r="E373" s="237">
        <v>59.98</v>
      </c>
      <c r="F373" s="237">
        <v>0.77</v>
      </c>
      <c r="G373" s="237">
        <v>19.010000000000002</v>
      </c>
      <c r="H373" s="237">
        <v>7.4</v>
      </c>
      <c r="I373" s="237">
        <v>0.1</v>
      </c>
      <c r="J373" s="237">
        <v>2.81</v>
      </c>
      <c r="K373" s="237">
        <v>0.81</v>
      </c>
      <c r="L373" s="237">
        <v>1.29</v>
      </c>
      <c r="M373" s="237">
        <v>3.93</v>
      </c>
      <c r="N373" s="237">
        <v>0.19</v>
      </c>
      <c r="O373" s="237">
        <v>3.45</v>
      </c>
      <c r="P373" s="237">
        <v>99.740000000000023</v>
      </c>
      <c r="Q373" s="236"/>
      <c r="R373" s="236"/>
      <c r="S373" s="236" t="s">
        <v>1985</v>
      </c>
      <c r="T373" s="236" t="s">
        <v>3141</v>
      </c>
      <c r="U373" s="236" t="s">
        <v>4735</v>
      </c>
      <c r="V373" s="236" t="s">
        <v>1920</v>
      </c>
      <c r="W373" s="236" t="s">
        <v>2493</v>
      </c>
      <c r="X373" s="236" t="s">
        <v>2703</v>
      </c>
      <c r="Y373" s="236" t="s">
        <v>3596</v>
      </c>
      <c r="Z373" s="236" t="s">
        <v>3223</v>
      </c>
      <c r="AA373" s="236"/>
      <c r="AB373" s="236" t="s">
        <v>2858</v>
      </c>
      <c r="AC373" s="236" t="s">
        <v>5067</v>
      </c>
      <c r="AD373" s="236" t="s">
        <v>2652</v>
      </c>
      <c r="AE373" s="236" t="s">
        <v>3263</v>
      </c>
      <c r="AF373" s="236" t="s">
        <v>2213</v>
      </c>
      <c r="AG373" s="236" t="s">
        <v>1547</v>
      </c>
      <c r="AH373" s="236" t="s">
        <v>3688</v>
      </c>
      <c r="AI373" s="236" t="s">
        <v>2709</v>
      </c>
      <c r="AJ373" s="236" t="s">
        <v>4056</v>
      </c>
      <c r="AK373" s="236" t="s">
        <v>3941</v>
      </c>
      <c r="AL373" s="236" t="s">
        <v>1622</v>
      </c>
      <c r="AM373" s="236" t="s">
        <v>3023</v>
      </c>
      <c r="AN373" s="236" t="s">
        <v>3904</v>
      </c>
      <c r="AO373" s="236" t="s">
        <v>1563</v>
      </c>
      <c r="AP373" s="236" t="s">
        <v>2404</v>
      </c>
      <c r="AQ373" s="236" t="s">
        <v>2415</v>
      </c>
      <c r="AR373" s="236" t="s">
        <v>2353</v>
      </c>
      <c r="AS373" s="236" t="s">
        <v>3172</v>
      </c>
      <c r="AT373" s="236" t="s">
        <v>2694</v>
      </c>
      <c r="AU373" s="236" t="s">
        <v>2167</v>
      </c>
      <c r="AV373" s="236" t="s">
        <v>3388</v>
      </c>
      <c r="AW373" s="236" t="s">
        <v>1732</v>
      </c>
      <c r="AX373" s="236" t="s">
        <v>2370</v>
      </c>
      <c r="AY373" s="236" t="s">
        <v>2511</v>
      </c>
      <c r="AZ373" s="236" t="s">
        <v>3123</v>
      </c>
      <c r="BA373" s="236" t="s">
        <v>2962</v>
      </c>
      <c r="BB373" s="235" t="s">
        <v>5049</v>
      </c>
    </row>
    <row r="374" spans="1:54" s="238" customFormat="1">
      <c r="A374" s="235" t="s">
        <v>5068</v>
      </c>
      <c r="B374" s="235" t="s">
        <v>3320</v>
      </c>
      <c r="C374" s="235" t="s">
        <v>5042</v>
      </c>
      <c r="D374" s="236" t="s">
        <v>5019</v>
      </c>
      <c r="E374" s="237">
        <v>59.79</v>
      </c>
      <c r="F374" s="237">
        <v>0.79</v>
      </c>
      <c r="G374" s="237">
        <v>19.2</v>
      </c>
      <c r="H374" s="237">
        <v>7.52</v>
      </c>
      <c r="I374" s="237">
        <v>0.1</v>
      </c>
      <c r="J374" s="237">
        <v>2.87</v>
      </c>
      <c r="K374" s="237">
        <v>0.88</v>
      </c>
      <c r="L374" s="237">
        <v>1.36</v>
      </c>
      <c r="M374" s="237">
        <v>3.93</v>
      </c>
      <c r="N374" s="237">
        <v>0.2</v>
      </c>
      <c r="O374" s="237">
        <v>3.5</v>
      </c>
      <c r="P374" s="237">
        <v>100.14</v>
      </c>
      <c r="Q374" s="236"/>
      <c r="R374" s="236"/>
      <c r="S374" s="236" t="s">
        <v>1966</v>
      </c>
      <c r="T374" s="236" t="s">
        <v>2858</v>
      </c>
      <c r="U374" s="236" t="s">
        <v>5069</v>
      </c>
      <c r="V374" s="236" t="s">
        <v>2502</v>
      </c>
      <c r="W374" s="236" t="s">
        <v>2493</v>
      </c>
      <c r="X374" s="236" t="s">
        <v>2947</v>
      </c>
      <c r="Y374" s="236" t="s">
        <v>3301</v>
      </c>
      <c r="Z374" s="236" t="s">
        <v>1794</v>
      </c>
      <c r="AA374" s="236"/>
      <c r="AB374" s="236" t="s">
        <v>3539</v>
      </c>
      <c r="AC374" s="236" t="s">
        <v>5063</v>
      </c>
      <c r="AD374" s="236" t="s">
        <v>2012</v>
      </c>
      <c r="AE374" s="236" t="s">
        <v>2523</v>
      </c>
      <c r="AF374" s="236" t="s">
        <v>1811</v>
      </c>
      <c r="AG374" s="236" t="s">
        <v>1559</v>
      </c>
      <c r="AH374" s="236" t="s">
        <v>5070</v>
      </c>
      <c r="AI374" s="236" t="s">
        <v>3731</v>
      </c>
      <c r="AJ374" s="236" t="s">
        <v>4308</v>
      </c>
      <c r="AK374" s="236" t="s">
        <v>3011</v>
      </c>
      <c r="AL374" s="236" t="s">
        <v>2637</v>
      </c>
      <c r="AM374" s="236" t="s">
        <v>3449</v>
      </c>
      <c r="AN374" s="236" t="s">
        <v>1913</v>
      </c>
      <c r="AO374" s="236" t="s">
        <v>3859</v>
      </c>
      <c r="AP374" s="236" t="s">
        <v>2562</v>
      </c>
      <c r="AQ374" s="236" t="s">
        <v>2779</v>
      </c>
      <c r="AR374" s="236" t="s">
        <v>2563</v>
      </c>
      <c r="AS374" s="236" t="s">
        <v>1911</v>
      </c>
      <c r="AT374" s="236" t="s">
        <v>3347</v>
      </c>
      <c r="AU374" s="236" t="s">
        <v>2436</v>
      </c>
      <c r="AV374" s="236" t="s">
        <v>3974</v>
      </c>
      <c r="AW374" s="236" t="s">
        <v>2028</v>
      </c>
      <c r="AX374" s="236" t="s">
        <v>2564</v>
      </c>
      <c r="AY374" s="236" t="s">
        <v>2654</v>
      </c>
      <c r="AZ374" s="236" t="s">
        <v>2416</v>
      </c>
      <c r="BA374" s="236" t="s">
        <v>3763</v>
      </c>
      <c r="BB374" s="235" t="s">
        <v>5049</v>
      </c>
    </row>
    <row r="375" spans="1:54" s="238" customFormat="1">
      <c r="A375" s="235" t="s">
        <v>5071</v>
      </c>
      <c r="B375" s="235" t="s">
        <v>3320</v>
      </c>
      <c r="C375" s="235" t="s">
        <v>5042</v>
      </c>
      <c r="D375" s="236" t="s">
        <v>5019</v>
      </c>
      <c r="E375" s="237">
        <v>72.95</v>
      </c>
      <c r="F375" s="237">
        <v>0.66</v>
      </c>
      <c r="G375" s="237">
        <v>12.78</v>
      </c>
      <c r="H375" s="237">
        <v>4.5999999999999996</v>
      </c>
      <c r="I375" s="237">
        <v>0.1</v>
      </c>
      <c r="J375" s="237">
        <v>1.23</v>
      </c>
      <c r="K375" s="237">
        <v>1.47</v>
      </c>
      <c r="L375" s="237">
        <v>2.86</v>
      </c>
      <c r="M375" s="237">
        <v>2.09</v>
      </c>
      <c r="N375" s="237"/>
      <c r="O375" s="237">
        <v>0.94</v>
      </c>
      <c r="P375" s="237">
        <v>99.679999999999993</v>
      </c>
      <c r="Q375" s="236"/>
      <c r="R375" s="236"/>
      <c r="S375" s="236" t="s">
        <v>1575</v>
      </c>
      <c r="T375" s="236" t="s">
        <v>2975</v>
      </c>
      <c r="U375" s="236" t="s">
        <v>4871</v>
      </c>
      <c r="V375" s="236" t="s">
        <v>3179</v>
      </c>
      <c r="W375" s="236" t="s">
        <v>4569</v>
      </c>
      <c r="X375" s="236" t="s">
        <v>2366</v>
      </c>
      <c r="Y375" s="236" t="s">
        <v>5072</v>
      </c>
      <c r="Z375" s="236" t="s">
        <v>1934</v>
      </c>
      <c r="AA375" s="236"/>
      <c r="AB375" s="236" t="s">
        <v>3417</v>
      </c>
      <c r="AC375" s="236" t="s">
        <v>4187</v>
      </c>
      <c r="AD375" s="236" t="s">
        <v>2413</v>
      </c>
      <c r="AE375" s="236" t="s">
        <v>3194</v>
      </c>
      <c r="AF375" s="236" t="s">
        <v>1530</v>
      </c>
      <c r="AG375" s="236" t="s">
        <v>2737</v>
      </c>
      <c r="AH375" s="236" t="s">
        <v>5073</v>
      </c>
      <c r="AI375" s="236" t="s">
        <v>2845</v>
      </c>
      <c r="AJ375" s="236" t="s">
        <v>4524</v>
      </c>
      <c r="AK375" s="236" t="s">
        <v>1533</v>
      </c>
      <c r="AL375" s="236" t="s">
        <v>1830</v>
      </c>
      <c r="AM375" s="236" t="s">
        <v>3494</v>
      </c>
      <c r="AN375" s="236" t="s">
        <v>2564</v>
      </c>
      <c r="AO375" s="236" t="s">
        <v>3713</v>
      </c>
      <c r="AP375" s="236" t="s">
        <v>1786</v>
      </c>
      <c r="AQ375" s="236" t="s">
        <v>1768</v>
      </c>
      <c r="AR375" s="236" t="s">
        <v>2562</v>
      </c>
      <c r="AS375" s="236" t="s">
        <v>3172</v>
      </c>
      <c r="AT375" s="236" t="s">
        <v>2396</v>
      </c>
      <c r="AU375" s="236" t="s">
        <v>1911</v>
      </c>
      <c r="AV375" s="236" t="s">
        <v>4837</v>
      </c>
      <c r="AW375" s="236" t="s">
        <v>1807</v>
      </c>
      <c r="AX375" s="236" t="s">
        <v>2674</v>
      </c>
      <c r="AY375" s="236" t="s">
        <v>2578</v>
      </c>
      <c r="AZ375" s="236" t="s">
        <v>1530</v>
      </c>
      <c r="BA375" s="236" t="s">
        <v>2663</v>
      </c>
      <c r="BB375" s="235" t="s">
        <v>5049</v>
      </c>
    </row>
    <row r="376" spans="1:54" s="238" customFormat="1">
      <c r="A376" s="235" t="s">
        <v>5074</v>
      </c>
      <c r="B376" s="235" t="s">
        <v>3320</v>
      </c>
      <c r="C376" s="235" t="s">
        <v>5042</v>
      </c>
      <c r="D376" s="236" t="s">
        <v>5019</v>
      </c>
      <c r="E376" s="237">
        <v>71.91</v>
      </c>
      <c r="F376" s="237">
        <v>0.68</v>
      </c>
      <c r="G376" s="237">
        <v>12.54</v>
      </c>
      <c r="H376" s="237">
        <v>4.6100000000000003</v>
      </c>
      <c r="I376" s="237">
        <v>0.11</v>
      </c>
      <c r="J376" s="237">
        <v>1.37</v>
      </c>
      <c r="K376" s="237">
        <v>1.74</v>
      </c>
      <c r="L376" s="237">
        <v>2.77</v>
      </c>
      <c r="M376" s="237">
        <v>2.29</v>
      </c>
      <c r="N376" s="237">
        <v>0.21</v>
      </c>
      <c r="O376" s="237">
        <v>1.23</v>
      </c>
      <c r="P376" s="237">
        <v>99.46</v>
      </c>
      <c r="Q376" s="236"/>
      <c r="R376" s="236"/>
      <c r="S376" s="236" t="s">
        <v>2824</v>
      </c>
      <c r="T376" s="236" t="s">
        <v>3817</v>
      </c>
      <c r="U376" s="236" t="s">
        <v>3394</v>
      </c>
      <c r="V376" s="236" t="s">
        <v>5075</v>
      </c>
      <c r="W376" s="236" t="s">
        <v>3498</v>
      </c>
      <c r="X376" s="236" t="s">
        <v>2399</v>
      </c>
      <c r="Y376" s="236" t="s">
        <v>4197</v>
      </c>
      <c r="Z376" s="236" t="s">
        <v>1863</v>
      </c>
      <c r="AA376" s="236"/>
      <c r="AB376" s="236" t="s">
        <v>5036</v>
      </c>
      <c r="AC376" s="236" t="s">
        <v>3263</v>
      </c>
      <c r="AD376" s="236" t="s">
        <v>3337</v>
      </c>
      <c r="AE376" s="236" t="s">
        <v>3878</v>
      </c>
      <c r="AF376" s="236" t="s">
        <v>2869</v>
      </c>
      <c r="AG376" s="236" t="s">
        <v>2453</v>
      </c>
      <c r="AH376" s="236" t="s">
        <v>5076</v>
      </c>
      <c r="AI376" s="236" t="s">
        <v>2801</v>
      </c>
      <c r="AJ376" s="236" t="s">
        <v>5077</v>
      </c>
      <c r="AK376" s="236" t="s">
        <v>3758</v>
      </c>
      <c r="AL376" s="236" t="s">
        <v>2569</v>
      </c>
      <c r="AM376" s="236" t="s">
        <v>1921</v>
      </c>
      <c r="AN376" s="236" t="s">
        <v>1817</v>
      </c>
      <c r="AO376" s="236" t="s">
        <v>3049</v>
      </c>
      <c r="AP376" s="236" t="s">
        <v>2355</v>
      </c>
      <c r="AQ376" s="236" t="s">
        <v>2915</v>
      </c>
      <c r="AR376" s="236" t="s">
        <v>2385</v>
      </c>
      <c r="AS376" s="236" t="s">
        <v>2203</v>
      </c>
      <c r="AT376" s="236" t="s">
        <v>2009</v>
      </c>
      <c r="AU376" s="236" t="s">
        <v>2705</v>
      </c>
      <c r="AV376" s="236" t="s">
        <v>4837</v>
      </c>
      <c r="AW376" s="236" t="s">
        <v>2573</v>
      </c>
      <c r="AX376" s="236" t="s">
        <v>3020</v>
      </c>
      <c r="AY376" s="236" t="s">
        <v>2162</v>
      </c>
      <c r="AZ376" s="236" t="s">
        <v>2897</v>
      </c>
      <c r="BA376" s="236" t="s">
        <v>2167</v>
      </c>
      <c r="BB376" s="235" t="s">
        <v>5049</v>
      </c>
    </row>
    <row r="377" spans="1:54" s="238" customFormat="1">
      <c r="A377" s="235" t="s">
        <v>5078</v>
      </c>
      <c r="B377" s="235" t="s">
        <v>3320</v>
      </c>
      <c r="C377" s="235" t="s">
        <v>5042</v>
      </c>
      <c r="D377" s="236" t="s">
        <v>5019</v>
      </c>
      <c r="E377" s="237">
        <v>63.03</v>
      </c>
      <c r="F377" s="237">
        <v>0.7</v>
      </c>
      <c r="G377" s="237">
        <v>17.72</v>
      </c>
      <c r="H377" s="237">
        <v>6.76</v>
      </c>
      <c r="I377" s="237">
        <v>0.09</v>
      </c>
      <c r="J377" s="237">
        <v>2.61</v>
      </c>
      <c r="K377" s="237">
        <v>0.84</v>
      </c>
      <c r="L377" s="237">
        <v>1.26</v>
      </c>
      <c r="M377" s="237">
        <v>3.79</v>
      </c>
      <c r="N377" s="237">
        <v>0.15</v>
      </c>
      <c r="O377" s="237">
        <v>3.07</v>
      </c>
      <c r="P377" s="237">
        <v>100.02000000000002</v>
      </c>
      <c r="Q377" s="236"/>
      <c r="R377" s="236"/>
      <c r="S377" s="236" t="s">
        <v>2652</v>
      </c>
      <c r="T377" s="236" t="s">
        <v>3015</v>
      </c>
      <c r="U377" s="236" t="s">
        <v>2734</v>
      </c>
      <c r="V377" s="236" t="s">
        <v>2054</v>
      </c>
      <c r="W377" s="236" t="s">
        <v>1866</v>
      </c>
      <c r="X377" s="236" t="s">
        <v>3907</v>
      </c>
      <c r="Y377" s="236" t="s">
        <v>2876</v>
      </c>
      <c r="Z377" s="236" t="s">
        <v>3498</v>
      </c>
      <c r="AA377" s="236"/>
      <c r="AB377" s="236" t="s">
        <v>2858</v>
      </c>
      <c r="AC377" s="236" t="s">
        <v>5079</v>
      </c>
      <c r="AD377" s="236" t="s">
        <v>2867</v>
      </c>
      <c r="AE377" s="236" t="s">
        <v>3220</v>
      </c>
      <c r="AF377" s="236" t="s">
        <v>2231</v>
      </c>
      <c r="AG377" s="236" t="s">
        <v>3025</v>
      </c>
      <c r="AH377" s="236" t="s">
        <v>5080</v>
      </c>
      <c r="AI377" s="236" t="s">
        <v>2801</v>
      </c>
      <c r="AJ377" s="236" t="s">
        <v>5081</v>
      </c>
      <c r="AK377" s="236" t="s">
        <v>3597</v>
      </c>
      <c r="AL377" s="236" t="s">
        <v>3103</v>
      </c>
      <c r="AM377" s="236" t="s">
        <v>2475</v>
      </c>
      <c r="AN377" s="236" t="s">
        <v>1585</v>
      </c>
      <c r="AO377" s="236" t="s">
        <v>2608</v>
      </c>
      <c r="AP377" s="236" t="s">
        <v>2547</v>
      </c>
      <c r="AQ377" s="236" t="s">
        <v>3227</v>
      </c>
      <c r="AR377" s="236" t="s">
        <v>1665</v>
      </c>
      <c r="AS377" s="236" t="s">
        <v>2159</v>
      </c>
      <c r="AT377" s="236" t="s">
        <v>3921</v>
      </c>
      <c r="AU377" s="236" t="s">
        <v>2049</v>
      </c>
      <c r="AV377" s="236" t="s">
        <v>3974</v>
      </c>
      <c r="AW377" s="236" t="s">
        <v>2699</v>
      </c>
      <c r="AX377" s="236" t="s">
        <v>2460</v>
      </c>
      <c r="AY377" s="236" t="s">
        <v>1576</v>
      </c>
      <c r="AZ377" s="236" t="s">
        <v>2869</v>
      </c>
      <c r="BA377" s="236" t="s">
        <v>3153</v>
      </c>
      <c r="BB377" s="235" t="s">
        <v>5049</v>
      </c>
    </row>
    <row r="378" spans="1:54" s="238" customFormat="1">
      <c r="A378" s="235" t="s">
        <v>5082</v>
      </c>
      <c r="B378" s="235" t="s">
        <v>3041</v>
      </c>
      <c r="C378" s="235" t="s">
        <v>5083</v>
      </c>
      <c r="D378" s="236" t="s">
        <v>5019</v>
      </c>
      <c r="E378" s="236">
        <v>64.819999999999993</v>
      </c>
      <c r="F378" s="236">
        <v>0.7</v>
      </c>
      <c r="G378" s="236">
        <v>15.5</v>
      </c>
      <c r="H378" s="236">
        <v>5.85</v>
      </c>
      <c r="I378" s="236">
        <v>0.06</v>
      </c>
      <c r="J378" s="236">
        <v>2.7</v>
      </c>
      <c r="K378" s="236">
        <v>1.05</v>
      </c>
      <c r="L378" s="236">
        <v>1.58</v>
      </c>
      <c r="M378" s="236">
        <v>4.6500000000000004</v>
      </c>
      <c r="N378" s="236">
        <v>0.17</v>
      </c>
      <c r="O378" s="236">
        <v>2.2999999999999998</v>
      </c>
      <c r="P378" s="236">
        <f t="shared" ref="P378:P386" si="2">SUM(E378:O378)</f>
        <v>99.38</v>
      </c>
      <c r="Q378" s="236">
        <v>102</v>
      </c>
      <c r="R378" s="236">
        <v>1.9750000000000001</v>
      </c>
      <c r="S378" s="236">
        <v>13.75</v>
      </c>
      <c r="T378" s="236">
        <v>105</v>
      </c>
      <c r="U378" s="236">
        <v>77.650000000000006</v>
      </c>
      <c r="V378" s="236">
        <v>12.75</v>
      </c>
      <c r="W378" s="236">
        <v>31.25</v>
      </c>
      <c r="X378" s="236">
        <v>19</v>
      </c>
      <c r="Y378" s="236">
        <v>98.1</v>
      </c>
      <c r="Z378" s="236">
        <v>21.6</v>
      </c>
      <c r="AA378" s="236"/>
      <c r="AB378" s="236">
        <v>157.5</v>
      </c>
      <c r="AC378" s="236">
        <v>117</v>
      </c>
      <c r="AD378" s="236">
        <v>28.5</v>
      </c>
      <c r="AE378" s="236">
        <v>172</v>
      </c>
      <c r="AF378" s="236">
        <v>14.55</v>
      </c>
      <c r="AG378" s="236">
        <v>9.36</v>
      </c>
      <c r="AH378" s="236">
        <v>605</v>
      </c>
      <c r="AI378" s="236">
        <v>29.7</v>
      </c>
      <c r="AJ378" s="236">
        <v>58.2</v>
      </c>
      <c r="AK378" s="236">
        <v>6.68</v>
      </c>
      <c r="AL378" s="236">
        <v>25.200000000000003</v>
      </c>
      <c r="AM378" s="236">
        <v>5.16</v>
      </c>
      <c r="AN378" s="236">
        <v>1.04</v>
      </c>
      <c r="AO378" s="236">
        <v>4.58</v>
      </c>
      <c r="AP378" s="236">
        <v>0.78</v>
      </c>
      <c r="AQ378" s="236">
        <v>4.74</v>
      </c>
      <c r="AR378" s="236">
        <v>0.95500000000000007</v>
      </c>
      <c r="AS378" s="236">
        <v>2.95</v>
      </c>
      <c r="AT378" s="236">
        <v>0.45</v>
      </c>
      <c r="AU378" s="236">
        <v>2.67</v>
      </c>
      <c r="AV378" s="236">
        <v>0.39500000000000002</v>
      </c>
      <c r="AW378" s="236">
        <v>4.58</v>
      </c>
      <c r="AX378" s="236">
        <v>1.03</v>
      </c>
      <c r="AY378" s="236">
        <v>35.4</v>
      </c>
      <c r="AZ378" s="236">
        <v>12.5</v>
      </c>
      <c r="BA378" s="236">
        <v>2.65</v>
      </c>
      <c r="BB378" s="235" t="s">
        <v>484</v>
      </c>
    </row>
    <row r="379" spans="1:54" s="238" customFormat="1">
      <c r="A379" s="235" t="s">
        <v>5084</v>
      </c>
      <c r="B379" s="235" t="s">
        <v>3041</v>
      </c>
      <c r="C379" s="235" t="s">
        <v>5083</v>
      </c>
      <c r="D379" s="236" t="s">
        <v>5019</v>
      </c>
      <c r="E379" s="236">
        <v>63.13</v>
      </c>
      <c r="F379" s="236">
        <v>0.72</v>
      </c>
      <c r="G379" s="236">
        <v>15.31</v>
      </c>
      <c r="H379" s="236">
        <v>5.92</v>
      </c>
      <c r="I379" s="236">
        <v>7.0000000000000007E-2</v>
      </c>
      <c r="J379" s="236">
        <v>3.05</v>
      </c>
      <c r="K379" s="236">
        <v>2.34</v>
      </c>
      <c r="L379" s="236">
        <v>1.56</v>
      </c>
      <c r="M379" s="236">
        <v>4.28</v>
      </c>
      <c r="N379" s="236">
        <v>0.17</v>
      </c>
      <c r="O379" s="236">
        <v>2.82</v>
      </c>
      <c r="P379" s="236">
        <f t="shared" si="2"/>
        <v>99.36999999999999</v>
      </c>
      <c r="Q379" s="236">
        <v>79.900000000000006</v>
      </c>
      <c r="R379" s="236">
        <v>2.17</v>
      </c>
      <c r="S379" s="236">
        <v>13.96</v>
      </c>
      <c r="T379" s="236">
        <v>106</v>
      </c>
      <c r="U379" s="236">
        <v>81.8</v>
      </c>
      <c r="V379" s="236">
        <v>14.1</v>
      </c>
      <c r="W379" s="236">
        <v>36.299999999999997</v>
      </c>
      <c r="X379" s="236">
        <v>17.5</v>
      </c>
      <c r="Y379" s="236">
        <v>97</v>
      </c>
      <c r="Z379" s="236">
        <v>21.3</v>
      </c>
      <c r="AA379" s="236"/>
      <c r="AB379" s="236">
        <v>168</v>
      </c>
      <c r="AC379" s="236">
        <v>133</v>
      </c>
      <c r="AD379" s="236">
        <v>29.9</v>
      </c>
      <c r="AE379" s="236">
        <v>180</v>
      </c>
      <c r="AF379" s="236">
        <v>15.43</v>
      </c>
      <c r="AG379" s="236">
        <v>11.270000000000001</v>
      </c>
      <c r="AH379" s="236">
        <v>583</v>
      </c>
      <c r="AI379" s="236">
        <v>34.6</v>
      </c>
      <c r="AJ379" s="236">
        <v>66.8</v>
      </c>
      <c r="AK379" s="236">
        <v>7.67</v>
      </c>
      <c r="AL379" s="236">
        <v>28.8</v>
      </c>
      <c r="AM379" s="236">
        <v>5.8760000000000003</v>
      </c>
      <c r="AN379" s="236">
        <v>1.1500000000000001</v>
      </c>
      <c r="AO379" s="236">
        <v>5</v>
      </c>
      <c r="AP379" s="236">
        <v>0.83</v>
      </c>
      <c r="AQ379" s="236">
        <v>5.0199999999999996</v>
      </c>
      <c r="AR379" s="236">
        <v>1</v>
      </c>
      <c r="AS379" s="236">
        <v>3.02</v>
      </c>
      <c r="AT379" s="236">
        <v>0.44</v>
      </c>
      <c r="AU379" s="236">
        <v>2.8</v>
      </c>
      <c r="AV379" s="236">
        <v>0.41299999999999998</v>
      </c>
      <c r="AW379" s="236">
        <v>4.88</v>
      </c>
      <c r="AX379" s="236">
        <v>1</v>
      </c>
      <c r="AY379" s="236">
        <v>32.799999999999997</v>
      </c>
      <c r="AZ379" s="236">
        <v>13.6</v>
      </c>
      <c r="BA379" s="236">
        <v>2.7</v>
      </c>
      <c r="BB379" s="235" t="s">
        <v>484</v>
      </c>
    </row>
    <row r="380" spans="1:54" s="238" customFormat="1">
      <c r="A380" s="235" t="s">
        <v>5085</v>
      </c>
      <c r="B380" s="235" t="s">
        <v>3041</v>
      </c>
      <c r="C380" s="235" t="s">
        <v>5083</v>
      </c>
      <c r="D380" s="236" t="s">
        <v>5019</v>
      </c>
      <c r="E380" s="236">
        <v>67.5</v>
      </c>
      <c r="F380" s="236">
        <v>0.66</v>
      </c>
      <c r="G380" s="236">
        <v>15.34</v>
      </c>
      <c r="H380" s="236">
        <v>1.86</v>
      </c>
      <c r="I380" s="236">
        <v>0.06</v>
      </c>
      <c r="J380" s="236">
        <v>2</v>
      </c>
      <c r="K380" s="236">
        <v>2.27</v>
      </c>
      <c r="L380" s="236">
        <v>3.67</v>
      </c>
      <c r="M380" s="236">
        <v>2.2000000000000002</v>
      </c>
      <c r="N380" s="236">
        <v>0.13</v>
      </c>
      <c r="O380" s="236">
        <v>1.33</v>
      </c>
      <c r="P380" s="236">
        <f t="shared" si="2"/>
        <v>97.02</v>
      </c>
      <c r="Q380" s="236">
        <v>93.5</v>
      </c>
      <c r="R380" s="236">
        <v>3.13</v>
      </c>
      <c r="S380" s="236">
        <v>10.050000000000001</v>
      </c>
      <c r="T380" s="236">
        <v>79.7</v>
      </c>
      <c r="U380" s="236">
        <v>58.25</v>
      </c>
      <c r="V380" s="236">
        <v>11.5</v>
      </c>
      <c r="W380" s="236">
        <v>27.2</v>
      </c>
      <c r="X380" s="236">
        <v>6.13</v>
      </c>
      <c r="Y380" s="236">
        <v>72.2</v>
      </c>
      <c r="Z380" s="236">
        <v>17.2</v>
      </c>
      <c r="AA380" s="236"/>
      <c r="AB380" s="236">
        <v>110.5</v>
      </c>
      <c r="AC380" s="236">
        <v>319.5</v>
      </c>
      <c r="AD380" s="236">
        <v>22.65</v>
      </c>
      <c r="AE380" s="236">
        <v>223</v>
      </c>
      <c r="AF380" s="236">
        <v>12.649999999999999</v>
      </c>
      <c r="AG380" s="236">
        <v>61.7</v>
      </c>
      <c r="AH380" s="236">
        <v>375</v>
      </c>
      <c r="AI380" s="236">
        <v>34.200000000000003</v>
      </c>
      <c r="AJ380" s="236">
        <v>59.25</v>
      </c>
      <c r="AK380" s="236">
        <v>8.0599999999999987</v>
      </c>
      <c r="AL380" s="236">
        <v>29.799999999999997</v>
      </c>
      <c r="AM380" s="236">
        <v>5.55</v>
      </c>
      <c r="AN380" s="236">
        <v>1.23</v>
      </c>
      <c r="AO380" s="236">
        <v>4.54</v>
      </c>
      <c r="AP380" s="236">
        <v>0.72499999999999998</v>
      </c>
      <c r="AQ380" s="236">
        <v>4.125</v>
      </c>
      <c r="AR380" s="236">
        <v>0.79</v>
      </c>
      <c r="AS380" s="236">
        <v>2.39</v>
      </c>
      <c r="AT380" s="236">
        <v>0.33500000000000002</v>
      </c>
      <c r="AU380" s="236">
        <v>2.27</v>
      </c>
      <c r="AV380" s="236">
        <v>0.33499999999999996</v>
      </c>
      <c r="AW380" s="236">
        <v>5.78</v>
      </c>
      <c r="AX380" s="236">
        <v>0.92999999999999994</v>
      </c>
      <c r="AY380" s="236">
        <v>27.5</v>
      </c>
      <c r="AZ380" s="236">
        <v>10.199999999999999</v>
      </c>
      <c r="BA380" s="236">
        <v>2.4500000000000002</v>
      </c>
      <c r="BB380" s="235" t="s">
        <v>484</v>
      </c>
    </row>
    <row r="381" spans="1:54" s="238" customFormat="1">
      <c r="A381" s="235" t="s">
        <v>5086</v>
      </c>
      <c r="B381" s="235" t="s">
        <v>3041</v>
      </c>
      <c r="C381" s="235" t="s">
        <v>5083</v>
      </c>
      <c r="D381" s="236" t="s">
        <v>5019</v>
      </c>
      <c r="E381" s="236">
        <v>61.28</v>
      </c>
      <c r="F381" s="236">
        <v>0.78</v>
      </c>
      <c r="G381" s="236">
        <v>18.05</v>
      </c>
      <c r="H381" s="236">
        <v>6.55</v>
      </c>
      <c r="I381" s="236">
        <v>0.09</v>
      </c>
      <c r="J381" s="236">
        <v>2.42</v>
      </c>
      <c r="K381" s="236">
        <v>0.97</v>
      </c>
      <c r="L381" s="236">
        <v>1.59</v>
      </c>
      <c r="M381" s="236">
        <v>3.69</v>
      </c>
      <c r="N381" s="236">
        <v>0.17</v>
      </c>
      <c r="O381" s="236">
        <v>3.84</v>
      </c>
      <c r="P381" s="236">
        <f t="shared" si="2"/>
        <v>99.43</v>
      </c>
      <c r="Q381" s="236">
        <v>125</v>
      </c>
      <c r="R381" s="236">
        <v>3.13</v>
      </c>
      <c r="S381" s="236">
        <v>16.400000000000002</v>
      </c>
      <c r="T381" s="236">
        <v>134.69999999999999</v>
      </c>
      <c r="U381" s="236">
        <v>80.2</v>
      </c>
      <c r="V381" s="236">
        <v>14.9</v>
      </c>
      <c r="W381" s="236">
        <v>41.3</v>
      </c>
      <c r="X381" s="236">
        <v>9.16</v>
      </c>
      <c r="Y381" s="236">
        <v>96</v>
      </c>
      <c r="Z381" s="236">
        <v>24.7</v>
      </c>
      <c r="AA381" s="236"/>
      <c r="AB381" s="236">
        <v>169</v>
      </c>
      <c r="AC381" s="236">
        <v>109</v>
      </c>
      <c r="AD381" s="236">
        <v>30.5</v>
      </c>
      <c r="AE381" s="236">
        <v>190</v>
      </c>
      <c r="AF381" s="236">
        <v>14.699999999999998</v>
      </c>
      <c r="AG381" s="236">
        <v>10.7</v>
      </c>
      <c r="AH381" s="236">
        <v>381</v>
      </c>
      <c r="AI381" s="236">
        <v>41.499999999999993</v>
      </c>
      <c r="AJ381" s="236">
        <v>81</v>
      </c>
      <c r="AK381" s="236">
        <v>9.36</v>
      </c>
      <c r="AL381" s="236">
        <v>35.5</v>
      </c>
      <c r="AM381" s="236">
        <v>7.23</v>
      </c>
      <c r="AN381" s="236">
        <v>1.25</v>
      </c>
      <c r="AO381" s="236">
        <v>5.86</v>
      </c>
      <c r="AP381" s="236">
        <v>0.91300000000000003</v>
      </c>
      <c r="AQ381" s="236">
        <v>5.46</v>
      </c>
      <c r="AR381" s="236">
        <v>1.06</v>
      </c>
      <c r="AS381" s="236">
        <v>3.19</v>
      </c>
      <c r="AT381" s="236">
        <v>0.47</v>
      </c>
      <c r="AU381" s="236">
        <v>3.11</v>
      </c>
      <c r="AV381" s="236">
        <v>0.45</v>
      </c>
      <c r="AW381" s="236">
        <v>5.2399999999999993</v>
      </c>
      <c r="AX381" s="236">
        <v>1.19</v>
      </c>
      <c r="AY381" s="236">
        <v>17.400000000000002</v>
      </c>
      <c r="AZ381" s="236">
        <v>14.9</v>
      </c>
      <c r="BA381" s="236">
        <v>2.89</v>
      </c>
      <c r="BB381" s="235" t="s">
        <v>484</v>
      </c>
    </row>
    <row r="382" spans="1:54" s="238" customFormat="1">
      <c r="A382" s="235" t="s">
        <v>5087</v>
      </c>
      <c r="B382" s="235" t="s">
        <v>3041</v>
      </c>
      <c r="C382" s="235" t="s">
        <v>5083</v>
      </c>
      <c r="D382" s="236" t="s">
        <v>5019</v>
      </c>
      <c r="E382" s="236">
        <v>64.240000000000009</v>
      </c>
      <c r="F382" s="236">
        <v>0.71199999999999997</v>
      </c>
      <c r="G382" s="236">
        <v>16.559999999999999</v>
      </c>
      <c r="H382" s="236">
        <v>6.25</v>
      </c>
      <c r="I382" s="236">
        <v>0.09</v>
      </c>
      <c r="J382" s="236">
        <v>2.56</v>
      </c>
      <c r="K382" s="236">
        <v>2.62</v>
      </c>
      <c r="L382" s="236">
        <v>2.09</v>
      </c>
      <c r="M382" s="236">
        <v>2.92</v>
      </c>
      <c r="N382" s="236">
        <v>0.16</v>
      </c>
      <c r="O382" s="236">
        <v>1.59</v>
      </c>
      <c r="P382" s="236">
        <f t="shared" si="2"/>
        <v>99.79200000000003</v>
      </c>
      <c r="Q382" s="236">
        <v>71.3</v>
      </c>
      <c r="R382" s="236">
        <v>2.68</v>
      </c>
      <c r="S382" s="236">
        <v>15.2</v>
      </c>
      <c r="T382" s="236">
        <v>119</v>
      </c>
      <c r="U382" s="236">
        <v>70.200000000000017</v>
      </c>
      <c r="V382" s="236">
        <v>14.76</v>
      </c>
      <c r="W382" s="236">
        <v>27.1</v>
      </c>
      <c r="X382" s="236">
        <v>12.3</v>
      </c>
      <c r="Y382" s="236">
        <v>102</v>
      </c>
      <c r="Z382" s="236">
        <v>22.1</v>
      </c>
      <c r="AA382" s="236"/>
      <c r="AB382" s="236">
        <v>124</v>
      </c>
      <c r="AC382" s="236">
        <v>220</v>
      </c>
      <c r="AD382" s="236">
        <v>25.6</v>
      </c>
      <c r="AE382" s="236">
        <v>179</v>
      </c>
      <c r="AF382" s="236">
        <v>10.569999999999999</v>
      </c>
      <c r="AG382" s="236">
        <v>12.6</v>
      </c>
      <c r="AH382" s="236">
        <v>450</v>
      </c>
      <c r="AI382" s="236">
        <v>27.6</v>
      </c>
      <c r="AJ382" s="236">
        <v>57.2</v>
      </c>
      <c r="AK382" s="236">
        <v>6.7200000000000006</v>
      </c>
      <c r="AL382" s="236">
        <v>27.6</v>
      </c>
      <c r="AM382" s="236">
        <v>5.58</v>
      </c>
      <c r="AN382" s="236">
        <v>1.04</v>
      </c>
      <c r="AO382" s="236">
        <v>5.08</v>
      </c>
      <c r="AP382" s="236">
        <v>0.84</v>
      </c>
      <c r="AQ382" s="236">
        <v>4.72</v>
      </c>
      <c r="AR382" s="236">
        <v>0.92000000000000015</v>
      </c>
      <c r="AS382" s="236">
        <v>2.2799999999999998</v>
      </c>
      <c r="AT382" s="236">
        <v>0.40799999999999997</v>
      </c>
      <c r="AU382" s="236">
        <v>2.66</v>
      </c>
      <c r="AV382" s="236">
        <v>0.41399999999999998</v>
      </c>
      <c r="AW382" s="236">
        <v>4.9400000000000004</v>
      </c>
      <c r="AX382" s="236">
        <v>0.89</v>
      </c>
      <c r="AY382" s="236">
        <v>29.1</v>
      </c>
      <c r="AZ382" s="236">
        <v>9.4600000000000009</v>
      </c>
      <c r="BA382" s="236">
        <v>3.2700000000000005</v>
      </c>
      <c r="BB382" s="235" t="s">
        <v>484</v>
      </c>
    </row>
    <row r="383" spans="1:54" s="238" customFormat="1">
      <c r="A383" s="235" t="s">
        <v>5088</v>
      </c>
      <c r="B383" s="235" t="s">
        <v>3041</v>
      </c>
      <c r="C383" s="235" t="s">
        <v>5083</v>
      </c>
      <c r="D383" s="236" t="s">
        <v>5019</v>
      </c>
      <c r="E383" s="236">
        <v>68.199999999999989</v>
      </c>
      <c r="F383" s="236">
        <v>0.85</v>
      </c>
      <c r="G383" s="236">
        <v>14.75</v>
      </c>
      <c r="H383" s="236">
        <v>4.92</v>
      </c>
      <c r="I383" s="236">
        <v>0.05</v>
      </c>
      <c r="J383" s="236">
        <v>1.89</v>
      </c>
      <c r="K383" s="236">
        <v>2.3049999999999997</v>
      </c>
      <c r="L383" s="236">
        <v>3.49</v>
      </c>
      <c r="M383" s="236">
        <v>2.35</v>
      </c>
      <c r="N383" s="236">
        <v>0.18</v>
      </c>
      <c r="O383" s="236">
        <v>0.57999999999999996</v>
      </c>
      <c r="P383" s="236">
        <f t="shared" si="2"/>
        <v>99.564999999999969</v>
      </c>
      <c r="Q383" s="236">
        <v>68.599999999999994</v>
      </c>
      <c r="R383" s="236">
        <v>2.71</v>
      </c>
      <c r="S383" s="236">
        <v>11.25</v>
      </c>
      <c r="T383" s="236">
        <v>107</v>
      </c>
      <c r="U383" s="236">
        <v>83.199999999999989</v>
      </c>
      <c r="V383" s="236">
        <v>11.8</v>
      </c>
      <c r="W383" s="236">
        <v>36.299999999999997</v>
      </c>
      <c r="X383" s="236">
        <v>13.2</v>
      </c>
      <c r="Y383" s="236">
        <v>95.5</v>
      </c>
      <c r="Z383" s="236">
        <v>23.3</v>
      </c>
      <c r="AA383" s="236"/>
      <c r="AB383" s="236">
        <v>85.9</v>
      </c>
      <c r="AC383" s="236">
        <v>289</v>
      </c>
      <c r="AD383" s="236">
        <v>26.4</v>
      </c>
      <c r="AE383" s="236">
        <v>185</v>
      </c>
      <c r="AF383" s="236">
        <v>11.36</v>
      </c>
      <c r="AG383" s="236">
        <v>11.9</v>
      </c>
      <c r="AH383" s="236">
        <v>414</v>
      </c>
      <c r="AI383" s="236">
        <v>32.35</v>
      </c>
      <c r="AJ383" s="236">
        <v>66.5</v>
      </c>
      <c r="AK383" s="236">
        <v>8.0500000000000007</v>
      </c>
      <c r="AL383" s="236">
        <v>31.85</v>
      </c>
      <c r="AM383" s="236">
        <v>6.2149999999999999</v>
      </c>
      <c r="AN383" s="236">
        <v>1.6</v>
      </c>
      <c r="AO383" s="236">
        <v>5.48</v>
      </c>
      <c r="AP383" s="236">
        <v>0.85499999999999998</v>
      </c>
      <c r="AQ383" s="236">
        <v>4.875</v>
      </c>
      <c r="AR383" s="236">
        <v>0.96</v>
      </c>
      <c r="AS383" s="236">
        <v>2.5599999999999996</v>
      </c>
      <c r="AT383" s="236">
        <v>0.36</v>
      </c>
      <c r="AU383" s="236">
        <v>2.2650000000000001</v>
      </c>
      <c r="AV383" s="236">
        <v>0.35</v>
      </c>
      <c r="AW383" s="236">
        <v>4.5</v>
      </c>
      <c r="AX383" s="236">
        <v>1.1100000000000001</v>
      </c>
      <c r="AY383" s="236">
        <v>32.799999999999997</v>
      </c>
      <c r="AZ383" s="236">
        <v>10.3</v>
      </c>
      <c r="BA383" s="236">
        <v>2.8899999999999997</v>
      </c>
      <c r="BB383" s="235" t="s">
        <v>484</v>
      </c>
    </row>
    <row r="384" spans="1:54" s="238" customFormat="1">
      <c r="A384" s="235" t="s">
        <v>5089</v>
      </c>
      <c r="B384" s="235" t="s">
        <v>3041</v>
      </c>
      <c r="C384" s="235" t="s">
        <v>5083</v>
      </c>
      <c r="D384" s="236" t="s">
        <v>5019</v>
      </c>
      <c r="E384" s="236">
        <v>64.900000000000006</v>
      </c>
      <c r="F384" s="236">
        <v>0.65</v>
      </c>
      <c r="G384" s="236">
        <v>15.5</v>
      </c>
      <c r="H384" s="236">
        <v>5.1899999999999995</v>
      </c>
      <c r="I384" s="236">
        <v>0.1</v>
      </c>
      <c r="J384" s="236">
        <v>2.59</v>
      </c>
      <c r="K384" s="236">
        <v>4.4000000000000004</v>
      </c>
      <c r="L384" s="236">
        <v>2.59</v>
      </c>
      <c r="M384" s="236">
        <v>2.1799999999999997</v>
      </c>
      <c r="N384" s="236">
        <v>0.11499999999999999</v>
      </c>
      <c r="O384" s="236">
        <v>1.4149999999999998</v>
      </c>
      <c r="P384" s="236">
        <f t="shared" si="2"/>
        <v>99.630000000000024</v>
      </c>
      <c r="Q384" s="236">
        <v>80.2</v>
      </c>
      <c r="R384" s="236">
        <v>2.16</v>
      </c>
      <c r="S384" s="236">
        <v>14.55</v>
      </c>
      <c r="T384" s="236">
        <v>135</v>
      </c>
      <c r="U384" s="236">
        <v>45.3</v>
      </c>
      <c r="V384" s="236">
        <v>11.85</v>
      </c>
      <c r="W384" s="236">
        <v>29.4</v>
      </c>
      <c r="X384" s="236">
        <v>9.1999999999999993</v>
      </c>
      <c r="Y384" s="236">
        <v>93.8</v>
      </c>
      <c r="Z384" s="236">
        <v>23.7</v>
      </c>
      <c r="AA384" s="236"/>
      <c r="AB384" s="236">
        <v>82.85</v>
      </c>
      <c r="AC384" s="236">
        <v>220</v>
      </c>
      <c r="AD384" s="236">
        <v>22.65</v>
      </c>
      <c r="AE384" s="236">
        <v>148</v>
      </c>
      <c r="AF384" s="236">
        <v>6.2450000000000001</v>
      </c>
      <c r="AG384" s="236">
        <v>14.3</v>
      </c>
      <c r="AH384" s="236">
        <v>435</v>
      </c>
      <c r="AI384" s="236">
        <v>24.5</v>
      </c>
      <c r="AJ384" s="236">
        <v>48.9</v>
      </c>
      <c r="AK384" s="236">
        <v>5.8</v>
      </c>
      <c r="AL384" s="236">
        <v>22.700000000000003</v>
      </c>
      <c r="AM384" s="236">
        <v>4.1500000000000004</v>
      </c>
      <c r="AN384" s="236">
        <v>1.05</v>
      </c>
      <c r="AO384" s="236">
        <v>4.45</v>
      </c>
      <c r="AP384" s="236">
        <v>0.71499999999999997</v>
      </c>
      <c r="AQ384" s="236">
        <v>4.25</v>
      </c>
      <c r="AR384" s="236">
        <v>0.88500000000000001</v>
      </c>
      <c r="AS384" s="236">
        <v>2.48</v>
      </c>
      <c r="AT384" s="236">
        <v>0.375</v>
      </c>
      <c r="AU384" s="236">
        <v>2.4500000000000002</v>
      </c>
      <c r="AV384" s="236">
        <v>0.38500000000000001</v>
      </c>
      <c r="AW384" s="236">
        <v>4.17</v>
      </c>
      <c r="AX384" s="236">
        <v>1.05</v>
      </c>
      <c r="AY384" s="236">
        <v>31.5</v>
      </c>
      <c r="AZ384" s="236">
        <v>9.5500000000000007</v>
      </c>
      <c r="BA384" s="236">
        <v>2.76</v>
      </c>
      <c r="BB384" s="235" t="s">
        <v>484</v>
      </c>
    </row>
    <row r="385" spans="1:54" s="238" customFormat="1">
      <c r="A385" s="235" t="s">
        <v>5090</v>
      </c>
      <c r="B385" s="235" t="s">
        <v>3041</v>
      </c>
      <c r="C385" s="235" t="s">
        <v>5083</v>
      </c>
      <c r="D385" s="236" t="s">
        <v>5019</v>
      </c>
      <c r="E385" s="236">
        <v>64.33</v>
      </c>
      <c r="F385" s="236">
        <v>0.62</v>
      </c>
      <c r="G385" s="236">
        <v>15.8</v>
      </c>
      <c r="H385" s="236">
        <v>5.43</v>
      </c>
      <c r="I385" s="236">
        <v>0.09</v>
      </c>
      <c r="J385" s="236">
        <v>2.63</v>
      </c>
      <c r="K385" s="236">
        <v>4.38</v>
      </c>
      <c r="L385" s="236">
        <v>2.61</v>
      </c>
      <c r="M385" s="236">
        <v>2.23</v>
      </c>
      <c r="N385" s="236">
        <v>0.12</v>
      </c>
      <c r="O385" s="236">
        <v>1.08</v>
      </c>
      <c r="P385" s="236">
        <f t="shared" si="2"/>
        <v>99.320000000000007</v>
      </c>
      <c r="Q385" s="236">
        <v>109.8</v>
      </c>
      <c r="R385" s="236">
        <v>2.98</v>
      </c>
      <c r="S385" s="236">
        <v>15.4</v>
      </c>
      <c r="T385" s="236">
        <v>78.599999999999994</v>
      </c>
      <c r="U385" s="236">
        <v>86.86</v>
      </c>
      <c r="V385" s="236">
        <v>13.2</v>
      </c>
      <c r="W385" s="236">
        <v>32.5</v>
      </c>
      <c r="X385" s="236">
        <v>11</v>
      </c>
      <c r="Y385" s="236">
        <v>98.7</v>
      </c>
      <c r="Z385" s="236">
        <v>15.4</v>
      </c>
      <c r="AA385" s="236"/>
      <c r="AB385" s="236">
        <v>87.9</v>
      </c>
      <c r="AC385" s="236">
        <v>243</v>
      </c>
      <c r="AD385" s="236">
        <v>24.549999999999997</v>
      </c>
      <c r="AE385" s="236">
        <v>138</v>
      </c>
      <c r="AF385" s="236">
        <v>6.83</v>
      </c>
      <c r="AG385" s="236">
        <v>12.6</v>
      </c>
      <c r="AH385" s="236">
        <v>477</v>
      </c>
      <c r="AI385" s="236">
        <v>24.11</v>
      </c>
      <c r="AJ385" s="236">
        <v>48.199999999999996</v>
      </c>
      <c r="AK385" s="236">
        <v>5.83</v>
      </c>
      <c r="AL385" s="236">
        <v>22.900000000000002</v>
      </c>
      <c r="AM385" s="236">
        <v>4.7</v>
      </c>
      <c r="AN385" s="236">
        <v>1.07</v>
      </c>
      <c r="AO385" s="236">
        <v>4.41</v>
      </c>
      <c r="AP385" s="236">
        <v>0.71799999999999997</v>
      </c>
      <c r="AQ385" s="236">
        <v>4.37</v>
      </c>
      <c r="AR385" s="236">
        <v>0.92800000000000005</v>
      </c>
      <c r="AS385" s="236">
        <v>2.625</v>
      </c>
      <c r="AT385" s="236">
        <v>0.39800000000000002</v>
      </c>
      <c r="AU385" s="236">
        <v>2.65</v>
      </c>
      <c r="AV385" s="236">
        <v>0.41500000000000004</v>
      </c>
      <c r="AW385" s="236">
        <v>3.96</v>
      </c>
      <c r="AX385" s="236">
        <v>0.89</v>
      </c>
      <c r="AY385" s="236">
        <v>29.7</v>
      </c>
      <c r="AZ385" s="236">
        <v>9.35</v>
      </c>
      <c r="BA385" s="236">
        <v>2.68</v>
      </c>
      <c r="BB385" s="235" t="s">
        <v>484</v>
      </c>
    </row>
    <row r="386" spans="1:54" s="238" customFormat="1">
      <c r="A386" s="235" t="s">
        <v>5091</v>
      </c>
      <c r="B386" s="235" t="s">
        <v>3041</v>
      </c>
      <c r="C386" s="235" t="s">
        <v>5083</v>
      </c>
      <c r="D386" s="236" t="s">
        <v>5019</v>
      </c>
      <c r="E386" s="236">
        <v>64.240000000000009</v>
      </c>
      <c r="F386" s="236">
        <v>0.72</v>
      </c>
      <c r="G386" s="236">
        <v>16.559999999999999</v>
      </c>
      <c r="H386" s="236">
        <v>6.25</v>
      </c>
      <c r="I386" s="236">
        <v>0.09</v>
      </c>
      <c r="J386" s="236">
        <v>2.5299999999999998</v>
      </c>
      <c r="K386" s="236">
        <v>2.62</v>
      </c>
      <c r="L386" s="236">
        <v>2.09</v>
      </c>
      <c r="M386" s="236">
        <v>2.92</v>
      </c>
      <c r="N386" s="236">
        <v>0.16</v>
      </c>
      <c r="O386" s="236">
        <v>1.5939999999999999</v>
      </c>
      <c r="P386" s="236">
        <f t="shared" si="2"/>
        <v>99.774000000000015</v>
      </c>
      <c r="Q386" s="236">
        <v>99.8</v>
      </c>
      <c r="R386" s="236">
        <v>3.23</v>
      </c>
      <c r="S386" s="236">
        <v>15.2</v>
      </c>
      <c r="T386" s="236">
        <v>99.6</v>
      </c>
      <c r="U386" s="236">
        <v>70.200000000000017</v>
      </c>
      <c r="V386" s="236">
        <v>14.76</v>
      </c>
      <c r="W386" s="236">
        <v>38.200000000000003</v>
      </c>
      <c r="X386" s="236">
        <v>5.36</v>
      </c>
      <c r="Y386" s="236">
        <v>66.5</v>
      </c>
      <c r="Z386" s="236">
        <v>25.5</v>
      </c>
      <c r="AA386" s="236"/>
      <c r="AB386" s="236">
        <v>124.3</v>
      </c>
      <c r="AC386" s="236">
        <v>220</v>
      </c>
      <c r="AD386" s="236">
        <v>25.1</v>
      </c>
      <c r="AE386" s="236">
        <v>179</v>
      </c>
      <c r="AF386" s="236">
        <v>10.569999999999999</v>
      </c>
      <c r="AG386" s="236">
        <v>15.1</v>
      </c>
      <c r="AH386" s="236">
        <v>450</v>
      </c>
      <c r="AI386" s="236">
        <v>27.6</v>
      </c>
      <c r="AJ386" s="236">
        <v>57.2</v>
      </c>
      <c r="AK386" s="236">
        <v>6.7200000000000006</v>
      </c>
      <c r="AL386" s="236">
        <v>27.6</v>
      </c>
      <c r="AM386" s="236">
        <v>5.18</v>
      </c>
      <c r="AN386" s="236">
        <v>1.64</v>
      </c>
      <c r="AO386" s="236">
        <v>5.08</v>
      </c>
      <c r="AP386" s="236">
        <v>0.81399999999999995</v>
      </c>
      <c r="AQ386" s="236">
        <v>4.72</v>
      </c>
      <c r="AR386" s="236">
        <v>0.92000000000000015</v>
      </c>
      <c r="AS386" s="236">
        <v>2.2799999999999998</v>
      </c>
      <c r="AT386" s="236">
        <v>0.40800000000000003</v>
      </c>
      <c r="AU386" s="236">
        <v>2.66</v>
      </c>
      <c r="AV386" s="236">
        <v>0.41399999999999998</v>
      </c>
      <c r="AW386" s="236">
        <v>4.9400000000000004</v>
      </c>
      <c r="AX386" s="236">
        <v>1.07</v>
      </c>
      <c r="AY386" s="236">
        <v>22.5</v>
      </c>
      <c r="AZ386" s="236">
        <v>9.4600000000000009</v>
      </c>
      <c r="BA386" s="236">
        <v>3.2700000000000005</v>
      </c>
      <c r="BB386" s="235" t="s">
        <v>484</v>
      </c>
    </row>
    <row r="387" spans="1:54" s="238" customFormat="1">
      <c r="A387" s="235" t="s">
        <v>5092</v>
      </c>
      <c r="B387" s="235" t="s">
        <v>3320</v>
      </c>
      <c r="C387" s="235" t="s">
        <v>5093</v>
      </c>
      <c r="D387" s="236" t="s">
        <v>5019</v>
      </c>
      <c r="E387" s="237">
        <v>69.858999999999995</v>
      </c>
      <c r="F387" s="237">
        <v>0.51500000000000001</v>
      </c>
      <c r="G387" s="237">
        <v>14.768000000000001</v>
      </c>
      <c r="H387" s="237">
        <v>4.117</v>
      </c>
      <c r="I387" s="237">
        <v>3.6999999999999998E-2</v>
      </c>
      <c r="J387" s="237">
        <v>1.6339999999999999</v>
      </c>
      <c r="K387" s="237">
        <v>2.1040000000000001</v>
      </c>
      <c r="L387" s="237">
        <v>3.3029999999999999</v>
      </c>
      <c r="M387" s="237">
        <v>1.982</v>
      </c>
      <c r="N387" s="237">
        <v>0.158</v>
      </c>
      <c r="O387" s="237">
        <v>1.1479999999999999</v>
      </c>
      <c r="P387" s="237">
        <v>99.625</v>
      </c>
      <c r="Q387" s="236" t="s">
        <v>4935</v>
      </c>
      <c r="R387" s="236" t="s">
        <v>2269</v>
      </c>
      <c r="S387" s="236" t="s">
        <v>4886</v>
      </c>
      <c r="T387" s="236" t="s">
        <v>4323</v>
      </c>
      <c r="U387" s="236" t="s">
        <v>4200</v>
      </c>
      <c r="V387" s="236" t="s">
        <v>3177</v>
      </c>
      <c r="W387" s="236" t="s">
        <v>2581</v>
      </c>
      <c r="X387" s="236" t="s">
        <v>2847</v>
      </c>
      <c r="Y387" s="236" t="s">
        <v>4356</v>
      </c>
      <c r="Z387" s="236" t="s">
        <v>2406</v>
      </c>
      <c r="AA387" s="236"/>
      <c r="AB387" s="236" t="s">
        <v>4497</v>
      </c>
      <c r="AC387" s="236" t="s">
        <v>3495</v>
      </c>
      <c r="AD387" s="236" t="s">
        <v>2401</v>
      </c>
      <c r="AE387" s="236" t="s">
        <v>2837</v>
      </c>
      <c r="AF387" s="236" t="s">
        <v>5094</v>
      </c>
      <c r="AG387" s="236" t="s">
        <v>3758</v>
      </c>
      <c r="AH387" s="236" t="s">
        <v>3358</v>
      </c>
      <c r="AI387" s="236" t="s">
        <v>3371</v>
      </c>
      <c r="AJ387" s="236" t="s">
        <v>4878</v>
      </c>
      <c r="AK387" s="236" t="s">
        <v>3161</v>
      </c>
      <c r="AL387" s="236" t="s">
        <v>3084</v>
      </c>
      <c r="AM387" s="236" t="s">
        <v>3563</v>
      </c>
      <c r="AN387" s="236" t="s">
        <v>2619</v>
      </c>
      <c r="AO387" s="236" t="s">
        <v>3737</v>
      </c>
      <c r="AP387" s="236" t="s">
        <v>3399</v>
      </c>
      <c r="AQ387" s="236" t="s">
        <v>3674</v>
      </c>
      <c r="AR387" s="236" t="s">
        <v>3198</v>
      </c>
      <c r="AS387" s="236" t="s">
        <v>2001</v>
      </c>
      <c r="AT387" s="236" t="s">
        <v>2371</v>
      </c>
      <c r="AU387" s="236" t="s">
        <v>1593</v>
      </c>
      <c r="AV387" s="236" t="s">
        <v>4018</v>
      </c>
      <c r="AW387" s="236" t="s">
        <v>1749</v>
      </c>
      <c r="AX387" s="236" t="s">
        <v>4101</v>
      </c>
      <c r="AY387" s="236" t="s">
        <v>1830</v>
      </c>
      <c r="AZ387" s="236" t="s">
        <v>2539</v>
      </c>
      <c r="BA387" s="236" t="s">
        <v>2989</v>
      </c>
      <c r="BB387" s="235" t="s">
        <v>484</v>
      </c>
    </row>
    <row r="388" spans="1:54" s="238" customFormat="1">
      <c r="A388" s="235" t="s">
        <v>5095</v>
      </c>
      <c r="B388" s="235" t="s">
        <v>3320</v>
      </c>
      <c r="C388" s="235" t="s">
        <v>5093</v>
      </c>
      <c r="D388" s="236" t="s">
        <v>5019</v>
      </c>
      <c r="E388" s="237">
        <v>64.626999999999995</v>
      </c>
      <c r="F388" s="237">
        <v>0.81299999999999994</v>
      </c>
      <c r="G388" s="237">
        <v>16.071999999999999</v>
      </c>
      <c r="H388" s="237">
        <v>6.4909999999999997</v>
      </c>
      <c r="I388" s="237">
        <v>0.11</v>
      </c>
      <c r="J388" s="237">
        <v>2.5510000000000002</v>
      </c>
      <c r="K388" s="237">
        <v>1.976</v>
      </c>
      <c r="L388" s="237">
        <v>3.32</v>
      </c>
      <c r="M388" s="237">
        <v>2.968</v>
      </c>
      <c r="N388" s="237">
        <v>0.17599999999999999</v>
      </c>
      <c r="O388" s="237">
        <v>0.627</v>
      </c>
      <c r="P388" s="237">
        <v>99.730999999999995</v>
      </c>
      <c r="Q388" s="236" t="s">
        <v>3633</v>
      </c>
      <c r="R388" s="236" t="s">
        <v>1615</v>
      </c>
      <c r="S388" s="236" t="s">
        <v>2358</v>
      </c>
      <c r="T388" s="236" t="s">
        <v>2876</v>
      </c>
      <c r="U388" s="236" t="s">
        <v>5063</v>
      </c>
      <c r="V388" s="236" t="s">
        <v>1933</v>
      </c>
      <c r="W388" s="236" t="s">
        <v>3116</v>
      </c>
      <c r="X388" s="236" t="s">
        <v>3600</v>
      </c>
      <c r="Y388" s="236" t="s">
        <v>3695</v>
      </c>
      <c r="Z388" s="236" t="s">
        <v>2531</v>
      </c>
      <c r="AA388" s="236"/>
      <c r="AB388" s="236" t="s">
        <v>2540</v>
      </c>
      <c r="AC388" s="236" t="s">
        <v>3925</v>
      </c>
      <c r="AD388" s="236" t="s">
        <v>1574</v>
      </c>
      <c r="AE388" s="236" t="s">
        <v>3719</v>
      </c>
      <c r="AF388" s="236" t="s">
        <v>2393</v>
      </c>
      <c r="AG388" s="236" t="s">
        <v>1604</v>
      </c>
      <c r="AH388" s="236" t="s">
        <v>5096</v>
      </c>
      <c r="AI388" s="236" t="s">
        <v>3413</v>
      </c>
      <c r="AJ388" s="236" t="s">
        <v>3178</v>
      </c>
      <c r="AK388" s="236" t="s">
        <v>3561</v>
      </c>
      <c r="AL388" s="236" t="s">
        <v>2586</v>
      </c>
      <c r="AM388" s="236" t="s">
        <v>1666</v>
      </c>
      <c r="AN388" s="236" t="s">
        <v>1733</v>
      </c>
      <c r="AO388" s="236" t="s">
        <v>4060</v>
      </c>
      <c r="AP388" s="236" t="s">
        <v>3210</v>
      </c>
      <c r="AQ388" s="236" t="s">
        <v>3512</v>
      </c>
      <c r="AR388" s="236" t="s">
        <v>1840</v>
      </c>
      <c r="AS388" s="236" t="s">
        <v>3019</v>
      </c>
      <c r="AT388" s="236" t="s">
        <v>2464</v>
      </c>
      <c r="AU388" s="236" t="s">
        <v>3240</v>
      </c>
      <c r="AV388" s="236" t="s">
        <v>3022</v>
      </c>
      <c r="AW388" s="236" t="s">
        <v>1584</v>
      </c>
      <c r="AX388" s="236" t="s">
        <v>2460</v>
      </c>
      <c r="AY388" s="236" t="s">
        <v>2531</v>
      </c>
      <c r="AZ388" s="236" t="s">
        <v>2954</v>
      </c>
      <c r="BA388" s="236" t="s">
        <v>2834</v>
      </c>
      <c r="BB388" s="235" t="s">
        <v>484</v>
      </c>
    </row>
    <row r="389" spans="1:54" s="238" customFormat="1">
      <c r="A389" s="235" t="s">
        <v>5097</v>
      </c>
      <c r="B389" s="235" t="s">
        <v>3320</v>
      </c>
      <c r="C389" s="235" t="s">
        <v>5098</v>
      </c>
      <c r="D389" s="236" t="s">
        <v>5019</v>
      </c>
      <c r="E389" s="237">
        <v>57.329000000000001</v>
      </c>
      <c r="F389" s="237">
        <v>1.169</v>
      </c>
      <c r="G389" s="237">
        <v>17.859000000000002</v>
      </c>
      <c r="H389" s="237">
        <v>8.0920000000000005</v>
      </c>
      <c r="I389" s="237">
        <v>0.184</v>
      </c>
      <c r="J389" s="237">
        <v>2.5640000000000001</v>
      </c>
      <c r="K389" s="237">
        <v>5.0620000000000003</v>
      </c>
      <c r="L389" s="237">
        <v>4.4189999999999996</v>
      </c>
      <c r="M389" s="237">
        <v>1.744</v>
      </c>
      <c r="N389" s="237">
        <v>0.45200000000000001</v>
      </c>
      <c r="O389" s="237">
        <v>1.2889999999999999</v>
      </c>
      <c r="P389" s="237">
        <v>100.163</v>
      </c>
      <c r="Q389" s="236" t="s">
        <v>2269</v>
      </c>
      <c r="R389" s="236" t="s">
        <v>2153</v>
      </c>
      <c r="S389" s="236" t="s">
        <v>1983</v>
      </c>
      <c r="T389" s="236" t="s">
        <v>5099</v>
      </c>
      <c r="U389" s="236" t="s">
        <v>1766</v>
      </c>
      <c r="V389" s="236" t="s">
        <v>2518</v>
      </c>
      <c r="W389" s="236" t="s">
        <v>2151</v>
      </c>
      <c r="X389" s="236" t="s">
        <v>1584</v>
      </c>
      <c r="Y389" s="236" t="s">
        <v>3122</v>
      </c>
      <c r="Z389" s="236" t="s">
        <v>2442</v>
      </c>
      <c r="AA389" s="236"/>
      <c r="AB389" s="236" t="s">
        <v>3197</v>
      </c>
      <c r="AC389" s="236" t="s">
        <v>2658</v>
      </c>
      <c r="AD389" s="236" t="s">
        <v>3138</v>
      </c>
      <c r="AE389" s="236" t="s">
        <v>3640</v>
      </c>
      <c r="AF389" s="236" t="s">
        <v>2541</v>
      </c>
      <c r="AG389" s="236" t="s">
        <v>2619</v>
      </c>
      <c r="AH389" s="236" t="s">
        <v>5100</v>
      </c>
      <c r="AI389" s="236" t="s">
        <v>1601</v>
      </c>
      <c r="AJ389" s="236" t="s">
        <v>3938</v>
      </c>
      <c r="AK389" s="236" t="s">
        <v>3758</v>
      </c>
      <c r="AL389" s="236" t="s">
        <v>1716</v>
      </c>
      <c r="AM389" s="236" t="s">
        <v>2522</v>
      </c>
      <c r="AN389" s="236" t="s">
        <v>1743</v>
      </c>
      <c r="AO389" s="236" t="s">
        <v>2900</v>
      </c>
      <c r="AP389" s="236" t="s">
        <v>4351</v>
      </c>
      <c r="AQ389" s="236" t="s">
        <v>3038</v>
      </c>
      <c r="AR389" s="236" t="s">
        <v>2047</v>
      </c>
      <c r="AS389" s="236" t="s">
        <v>2398</v>
      </c>
      <c r="AT389" s="236" t="s">
        <v>1706</v>
      </c>
      <c r="AU389" s="236" t="s">
        <v>2588</v>
      </c>
      <c r="AV389" s="236" t="s">
        <v>4367</v>
      </c>
      <c r="AW389" s="236" t="s">
        <v>1804</v>
      </c>
      <c r="AX389" s="236" t="s">
        <v>1710</v>
      </c>
      <c r="AY389" s="236" t="s">
        <v>2598</v>
      </c>
      <c r="AZ389" s="236" t="s">
        <v>1789</v>
      </c>
      <c r="BA389" s="236" t="s">
        <v>2070</v>
      </c>
      <c r="BB389" s="235" t="s">
        <v>484</v>
      </c>
    </row>
    <row r="390" spans="1:54" s="238" customFormat="1">
      <c r="A390" s="235" t="s">
        <v>5101</v>
      </c>
      <c r="B390" s="235" t="s">
        <v>3320</v>
      </c>
      <c r="C390" s="235" t="s">
        <v>5098</v>
      </c>
      <c r="D390" s="236" t="s">
        <v>5019</v>
      </c>
      <c r="E390" s="237">
        <v>64.355999999999995</v>
      </c>
      <c r="F390" s="237">
        <v>1.022</v>
      </c>
      <c r="G390" s="237">
        <v>17.547000000000001</v>
      </c>
      <c r="H390" s="237">
        <v>3.0339999999999998</v>
      </c>
      <c r="I390" s="237">
        <v>0.13</v>
      </c>
      <c r="J390" s="237">
        <v>0.65</v>
      </c>
      <c r="K390" s="237">
        <v>7.4509999999999996</v>
      </c>
      <c r="L390" s="237">
        <v>4.4889999999999999</v>
      </c>
      <c r="M390" s="237">
        <v>0.42699999999999999</v>
      </c>
      <c r="N390" s="237">
        <v>0.375</v>
      </c>
      <c r="O390" s="237">
        <v>0.63</v>
      </c>
      <c r="P390" s="237">
        <v>100.111</v>
      </c>
      <c r="Q390" s="236" t="s">
        <v>2038</v>
      </c>
      <c r="R390" s="236" t="s">
        <v>1540</v>
      </c>
      <c r="S390" s="236" t="s">
        <v>2098</v>
      </c>
      <c r="T390" s="236" t="s">
        <v>3913</v>
      </c>
      <c r="U390" s="236" t="s">
        <v>2220</v>
      </c>
      <c r="V390" s="236" t="s">
        <v>2098</v>
      </c>
      <c r="W390" s="236" t="s">
        <v>2512</v>
      </c>
      <c r="X390" s="236" t="s">
        <v>1864</v>
      </c>
      <c r="Y390" s="236" t="s">
        <v>4581</v>
      </c>
      <c r="Z390" s="236" t="s">
        <v>3212</v>
      </c>
      <c r="AA390" s="236"/>
      <c r="AB390" s="236" t="s">
        <v>3603</v>
      </c>
      <c r="AC390" s="236" t="s">
        <v>4063</v>
      </c>
      <c r="AD390" s="236" t="s">
        <v>3467</v>
      </c>
      <c r="AE390" s="236" t="s">
        <v>2732</v>
      </c>
      <c r="AF390" s="236" t="s">
        <v>2369</v>
      </c>
      <c r="AG390" s="236" t="s">
        <v>4367</v>
      </c>
      <c r="AH390" s="236" t="s">
        <v>4382</v>
      </c>
      <c r="AI390" s="236" t="s">
        <v>1659</v>
      </c>
      <c r="AJ390" s="236" t="s">
        <v>2879</v>
      </c>
      <c r="AK390" s="236" t="s">
        <v>4286</v>
      </c>
      <c r="AL390" s="236" t="s">
        <v>2473</v>
      </c>
      <c r="AM390" s="236" t="s">
        <v>3694</v>
      </c>
      <c r="AN390" s="236" t="s">
        <v>1722</v>
      </c>
      <c r="AO390" s="236" t="s">
        <v>3333</v>
      </c>
      <c r="AP390" s="236" t="s">
        <v>1726</v>
      </c>
      <c r="AQ390" s="236" t="s">
        <v>3011</v>
      </c>
      <c r="AR390" s="236" t="s">
        <v>2089</v>
      </c>
      <c r="AS390" s="236" t="s">
        <v>1929</v>
      </c>
      <c r="AT390" s="236" t="s">
        <v>2076</v>
      </c>
      <c r="AU390" s="236" t="s">
        <v>2111</v>
      </c>
      <c r="AV390" s="236" t="s">
        <v>2851</v>
      </c>
      <c r="AW390" s="236" t="s">
        <v>1679</v>
      </c>
      <c r="AX390" s="236" t="s">
        <v>2373</v>
      </c>
      <c r="AY390" s="236" t="s">
        <v>1674</v>
      </c>
      <c r="AZ390" s="236" t="s">
        <v>1777</v>
      </c>
      <c r="BA390" s="236" t="s">
        <v>1631</v>
      </c>
      <c r="BB390" s="235" t="s">
        <v>484</v>
      </c>
    </row>
    <row r="391" spans="1:54" s="238" customFormat="1">
      <c r="A391" s="235" t="s">
        <v>5102</v>
      </c>
      <c r="B391" s="235" t="s">
        <v>3320</v>
      </c>
      <c r="C391" s="235" t="s">
        <v>5098</v>
      </c>
      <c r="D391" s="236" t="s">
        <v>5019</v>
      </c>
      <c r="E391" s="237">
        <v>60.238</v>
      </c>
      <c r="F391" s="237">
        <v>0.65200000000000002</v>
      </c>
      <c r="G391" s="237">
        <v>11.833</v>
      </c>
      <c r="H391" s="237">
        <v>9.125</v>
      </c>
      <c r="I391" s="237">
        <v>1.625</v>
      </c>
      <c r="J391" s="237">
        <v>2.6459999999999999</v>
      </c>
      <c r="K391" s="237">
        <v>6.327</v>
      </c>
      <c r="L391" s="237">
        <v>1.135</v>
      </c>
      <c r="M391" s="237">
        <v>4.9480000000000004</v>
      </c>
      <c r="N391" s="237">
        <v>0.17899999999999999</v>
      </c>
      <c r="O391" s="237">
        <v>1.216</v>
      </c>
      <c r="P391" s="237">
        <v>99.924000000000007</v>
      </c>
      <c r="Q391" s="236" t="s">
        <v>2961</v>
      </c>
      <c r="R391" s="236" t="s">
        <v>3154</v>
      </c>
      <c r="S391" s="236" t="s">
        <v>2416</v>
      </c>
      <c r="T391" s="236" t="s">
        <v>5103</v>
      </c>
      <c r="U391" s="236" t="s">
        <v>1800</v>
      </c>
      <c r="V391" s="236" t="s">
        <v>3066</v>
      </c>
      <c r="W391" s="236" t="s">
        <v>3065</v>
      </c>
      <c r="X391" s="236" t="s">
        <v>4337</v>
      </c>
      <c r="Y391" s="236" t="s">
        <v>3134</v>
      </c>
      <c r="Z391" s="236" t="s">
        <v>2729</v>
      </c>
      <c r="AA391" s="236"/>
      <c r="AB391" s="236" t="s">
        <v>3806</v>
      </c>
      <c r="AC391" s="236" t="s">
        <v>2842</v>
      </c>
      <c r="AD391" s="236" t="s">
        <v>2511</v>
      </c>
      <c r="AE391" s="236" t="s">
        <v>2766</v>
      </c>
      <c r="AF391" s="236" t="s">
        <v>3056</v>
      </c>
      <c r="AG391" s="236" t="s">
        <v>5104</v>
      </c>
      <c r="AH391" s="236" t="s">
        <v>5105</v>
      </c>
      <c r="AI391" s="236" t="s">
        <v>5058</v>
      </c>
      <c r="AJ391" s="236" t="s">
        <v>2689</v>
      </c>
      <c r="AK391" s="236" t="s">
        <v>1907</v>
      </c>
      <c r="AL391" s="236" t="s">
        <v>1950</v>
      </c>
      <c r="AM391" s="236" t="s">
        <v>2708</v>
      </c>
      <c r="AN391" s="236" t="s">
        <v>2116</v>
      </c>
      <c r="AO391" s="236" t="s">
        <v>3665</v>
      </c>
      <c r="AP391" s="236" t="s">
        <v>2740</v>
      </c>
      <c r="AQ391" s="236" t="s">
        <v>3737</v>
      </c>
      <c r="AR391" s="236" t="s">
        <v>3200</v>
      </c>
      <c r="AS391" s="236" t="s">
        <v>1849</v>
      </c>
      <c r="AT391" s="236" t="s">
        <v>4770</v>
      </c>
      <c r="AU391" s="236" t="s">
        <v>1603</v>
      </c>
      <c r="AV391" s="236" t="s">
        <v>1912</v>
      </c>
      <c r="AW391" s="236" t="s">
        <v>2167</v>
      </c>
      <c r="AX391" s="236" t="s">
        <v>3214</v>
      </c>
      <c r="AY391" s="236" t="s">
        <v>2696</v>
      </c>
      <c r="AZ391" s="236" t="s">
        <v>3167</v>
      </c>
      <c r="BA391" s="236" t="s">
        <v>3735</v>
      </c>
      <c r="BB391" s="235" t="s">
        <v>484</v>
      </c>
    </row>
    <row r="392" spans="1:54" s="238" customFormat="1">
      <c r="A392" s="235" t="s">
        <v>5106</v>
      </c>
      <c r="B392" s="235" t="s">
        <v>3320</v>
      </c>
      <c r="C392" s="235" t="s">
        <v>5098</v>
      </c>
      <c r="D392" s="236" t="s">
        <v>5019</v>
      </c>
      <c r="E392" s="237">
        <v>62.085000000000001</v>
      </c>
      <c r="F392" s="237">
        <v>0.63</v>
      </c>
      <c r="G392" s="237">
        <v>11.815</v>
      </c>
      <c r="H392" s="237">
        <v>8.8979999999999997</v>
      </c>
      <c r="I392" s="237">
        <v>1.496</v>
      </c>
      <c r="J392" s="237">
        <v>2.2349999999999999</v>
      </c>
      <c r="K392" s="237">
        <v>5.3170000000000002</v>
      </c>
      <c r="L392" s="237">
        <v>1.2030000000000001</v>
      </c>
      <c r="M392" s="237">
        <v>5.093</v>
      </c>
      <c r="N392" s="237">
        <v>0.17499999999999999</v>
      </c>
      <c r="O392" s="237">
        <v>1.115</v>
      </c>
      <c r="P392" s="237">
        <v>100.062</v>
      </c>
      <c r="Q392" s="236" t="s">
        <v>2594</v>
      </c>
      <c r="R392" s="236" t="s">
        <v>1603</v>
      </c>
      <c r="S392" s="236" t="s">
        <v>1575</v>
      </c>
      <c r="T392" s="236" t="s">
        <v>3225</v>
      </c>
      <c r="U392" s="236" t="s">
        <v>5107</v>
      </c>
      <c r="V392" s="236" t="s">
        <v>3182</v>
      </c>
      <c r="W392" s="236" t="s">
        <v>1647</v>
      </c>
      <c r="X392" s="236" t="s">
        <v>2621</v>
      </c>
      <c r="Y392" s="236" t="s">
        <v>5031</v>
      </c>
      <c r="Z392" s="236" t="s">
        <v>2502</v>
      </c>
      <c r="AA392" s="236"/>
      <c r="AB392" s="236" t="s">
        <v>5108</v>
      </c>
      <c r="AC392" s="236" t="s">
        <v>4505</v>
      </c>
      <c r="AD392" s="236" t="s">
        <v>2511</v>
      </c>
      <c r="AE392" s="236" t="s">
        <v>4735</v>
      </c>
      <c r="AF392" s="236" t="s">
        <v>2388</v>
      </c>
      <c r="AG392" s="236" t="s">
        <v>5109</v>
      </c>
      <c r="AH392" s="236" t="s">
        <v>5110</v>
      </c>
      <c r="AI392" s="236" t="s">
        <v>3572</v>
      </c>
      <c r="AJ392" s="236" t="s">
        <v>3436</v>
      </c>
      <c r="AK392" s="236" t="s">
        <v>1751</v>
      </c>
      <c r="AL392" s="236" t="s">
        <v>1882</v>
      </c>
      <c r="AM392" s="236" t="s">
        <v>3334</v>
      </c>
      <c r="AN392" s="236" t="s">
        <v>1991</v>
      </c>
      <c r="AO392" s="236" t="s">
        <v>1545</v>
      </c>
      <c r="AP392" s="236" t="s">
        <v>4029</v>
      </c>
      <c r="AQ392" s="236" t="s">
        <v>2708</v>
      </c>
      <c r="AR392" s="236" t="s">
        <v>2359</v>
      </c>
      <c r="AS392" s="236" t="s">
        <v>1904</v>
      </c>
      <c r="AT392" s="236" t="s">
        <v>5111</v>
      </c>
      <c r="AU392" s="236" t="s">
        <v>1700</v>
      </c>
      <c r="AV392" s="236" t="s">
        <v>1853</v>
      </c>
      <c r="AW392" s="236" t="s">
        <v>2178</v>
      </c>
      <c r="AX392" s="236" t="s">
        <v>3162</v>
      </c>
      <c r="AY392" s="236" t="s">
        <v>2598</v>
      </c>
      <c r="AZ392" s="236" t="s">
        <v>2033</v>
      </c>
      <c r="BA392" s="236" t="s">
        <v>2015</v>
      </c>
      <c r="BB392" s="235" t="s">
        <v>484</v>
      </c>
    </row>
    <row r="393" spans="1:54" s="238" customFormat="1">
      <c r="A393" s="235" t="s">
        <v>5112</v>
      </c>
      <c r="B393" s="235" t="s">
        <v>3320</v>
      </c>
      <c r="C393" s="235" t="s">
        <v>5098</v>
      </c>
      <c r="D393" s="236" t="s">
        <v>5019</v>
      </c>
      <c r="E393" s="237">
        <v>62.936</v>
      </c>
      <c r="F393" s="237">
        <v>0.59</v>
      </c>
      <c r="G393" s="237">
        <v>11.468999999999999</v>
      </c>
      <c r="H393" s="237">
        <v>7.7969999999999997</v>
      </c>
      <c r="I393" s="237">
        <v>1.4450000000000001</v>
      </c>
      <c r="J393" s="237">
        <v>2.2679999999999998</v>
      </c>
      <c r="K393" s="237">
        <v>5.8559999999999999</v>
      </c>
      <c r="L393" s="237">
        <v>1.071</v>
      </c>
      <c r="M393" s="237">
        <v>5.3390000000000004</v>
      </c>
      <c r="N393" s="237">
        <v>0.16500000000000001</v>
      </c>
      <c r="O393" s="237">
        <v>1.0660000000000001</v>
      </c>
      <c r="P393" s="237">
        <v>100.002</v>
      </c>
      <c r="Q393" s="236" t="s">
        <v>3161</v>
      </c>
      <c r="R393" s="236" t="s">
        <v>1972</v>
      </c>
      <c r="S393" s="236" t="s">
        <v>1530</v>
      </c>
      <c r="T393" s="236" t="s">
        <v>3611</v>
      </c>
      <c r="U393" s="236" t="s">
        <v>2469</v>
      </c>
      <c r="V393" s="236" t="s">
        <v>2885</v>
      </c>
      <c r="W393" s="236" t="s">
        <v>1768</v>
      </c>
      <c r="X393" s="236" t="s">
        <v>3134</v>
      </c>
      <c r="Y393" s="236" t="s">
        <v>2788</v>
      </c>
      <c r="Z393" s="236" t="s">
        <v>2866</v>
      </c>
      <c r="AA393" s="236"/>
      <c r="AB393" s="236" t="s">
        <v>3383</v>
      </c>
      <c r="AC393" s="236" t="s">
        <v>3235</v>
      </c>
      <c r="AD393" s="236" t="s">
        <v>2675</v>
      </c>
      <c r="AE393" s="236" t="s">
        <v>3459</v>
      </c>
      <c r="AF393" s="236" t="s">
        <v>3602</v>
      </c>
      <c r="AG393" s="236" t="s">
        <v>2759</v>
      </c>
      <c r="AH393" s="236" t="s">
        <v>5110</v>
      </c>
      <c r="AI393" s="236" t="s">
        <v>2414</v>
      </c>
      <c r="AJ393" s="236" t="s">
        <v>4897</v>
      </c>
      <c r="AK393" s="236" t="s">
        <v>3739</v>
      </c>
      <c r="AL393" s="236" t="s">
        <v>2861</v>
      </c>
      <c r="AM393" s="236" t="s">
        <v>2423</v>
      </c>
      <c r="AN393" s="236" t="s">
        <v>2116</v>
      </c>
      <c r="AO393" s="236" t="s">
        <v>1545</v>
      </c>
      <c r="AP393" s="236" t="s">
        <v>2562</v>
      </c>
      <c r="AQ393" s="236" t="s">
        <v>3199</v>
      </c>
      <c r="AR393" s="236" t="s">
        <v>5113</v>
      </c>
      <c r="AS393" s="236" t="s">
        <v>1682</v>
      </c>
      <c r="AT393" s="236" t="s">
        <v>2194</v>
      </c>
      <c r="AU393" s="236" t="s">
        <v>1808</v>
      </c>
      <c r="AV393" s="236" t="s">
        <v>2372</v>
      </c>
      <c r="AW393" s="236" t="s">
        <v>4240</v>
      </c>
      <c r="AX393" s="236" t="s">
        <v>2265</v>
      </c>
      <c r="AY393" s="236" t="s">
        <v>2231</v>
      </c>
      <c r="AZ393" s="236" t="s">
        <v>3777</v>
      </c>
      <c r="BA393" s="236" t="s">
        <v>2942</v>
      </c>
      <c r="BB393" s="235" t="s">
        <v>484</v>
      </c>
    </row>
    <row r="394" spans="1:54" s="241" customFormat="1" ht="18">
      <c r="A394" s="240" t="s">
        <v>5114</v>
      </c>
      <c r="B394" s="227"/>
      <c r="C394" s="227"/>
      <c r="D394" s="229"/>
      <c r="E394" s="228"/>
      <c r="F394" s="228"/>
      <c r="G394" s="228"/>
      <c r="H394" s="228"/>
      <c r="I394" s="228"/>
      <c r="J394" s="228"/>
      <c r="K394" s="228"/>
      <c r="L394" s="228"/>
      <c r="M394" s="228"/>
      <c r="N394" s="228"/>
      <c r="O394" s="228"/>
      <c r="P394" s="228"/>
      <c r="Q394" s="229"/>
      <c r="R394" s="229"/>
      <c r="S394" s="229"/>
      <c r="T394" s="229"/>
      <c r="U394" s="229"/>
      <c r="V394" s="229"/>
      <c r="W394" s="229"/>
      <c r="X394" s="229"/>
      <c r="Y394" s="229"/>
      <c r="Z394" s="229"/>
      <c r="AA394" s="229"/>
      <c r="AB394" s="229"/>
      <c r="AC394" s="229"/>
      <c r="AD394" s="229"/>
      <c r="AE394" s="229"/>
      <c r="AF394" s="229"/>
      <c r="AG394" s="229"/>
      <c r="AH394" s="229"/>
      <c r="AI394" s="229"/>
      <c r="AJ394" s="229"/>
      <c r="AK394" s="229"/>
      <c r="AL394" s="229"/>
      <c r="AM394" s="229"/>
      <c r="AN394" s="229"/>
      <c r="AO394" s="229"/>
      <c r="AP394" s="229"/>
      <c r="AQ394" s="229"/>
      <c r="AR394" s="229"/>
      <c r="AS394" s="229"/>
      <c r="AT394" s="229"/>
      <c r="AU394" s="229"/>
      <c r="AV394" s="229"/>
      <c r="AW394" s="229"/>
      <c r="AX394" s="229"/>
      <c r="AY394" s="229"/>
      <c r="AZ394" s="229"/>
      <c r="BA394" s="229"/>
      <c r="BB394" s="227"/>
    </row>
    <row r="395" spans="1:54" s="241" customFormat="1">
      <c r="A395" s="227" t="s">
        <v>5115</v>
      </c>
      <c r="B395" s="227" t="s">
        <v>5116</v>
      </c>
      <c r="C395" s="227" t="s">
        <v>4220</v>
      </c>
      <c r="D395" s="229">
        <v>220</v>
      </c>
      <c r="E395" s="228">
        <v>56.27</v>
      </c>
      <c r="F395" s="228">
        <v>0.64</v>
      </c>
      <c r="G395" s="228">
        <v>17.440000000000001</v>
      </c>
      <c r="H395" s="228">
        <v>7.03</v>
      </c>
      <c r="I395" s="228">
        <v>0.12</v>
      </c>
      <c r="J395" s="228">
        <v>4.43</v>
      </c>
      <c r="K395" s="228">
        <v>8.02</v>
      </c>
      <c r="L395" s="228">
        <v>3.09</v>
      </c>
      <c r="M395" s="228">
        <v>0.87</v>
      </c>
      <c r="N395" s="228">
        <v>0.09</v>
      </c>
      <c r="O395" s="228">
        <v>1.45</v>
      </c>
      <c r="P395" s="228">
        <v>99.45</v>
      </c>
      <c r="Q395" s="229">
        <v>8.6999999999999993</v>
      </c>
      <c r="R395" s="229">
        <v>1.23</v>
      </c>
      <c r="S395" s="229">
        <v>31</v>
      </c>
      <c r="T395" s="229">
        <v>190</v>
      </c>
      <c r="U395" s="229">
        <v>70.099999999999994</v>
      </c>
      <c r="V395" s="229">
        <v>93.7</v>
      </c>
      <c r="W395" s="229">
        <v>29.8</v>
      </c>
      <c r="X395" s="229">
        <v>231</v>
      </c>
      <c r="Y395" s="229">
        <v>60.8</v>
      </c>
      <c r="Z395" s="229">
        <v>17.5</v>
      </c>
      <c r="AA395" s="229"/>
      <c r="AB395" s="229">
        <v>24.6</v>
      </c>
      <c r="AC395" s="229">
        <v>211</v>
      </c>
      <c r="AD395" s="229">
        <v>24.4</v>
      </c>
      <c r="AE395" s="229">
        <v>68.599999999999994</v>
      </c>
      <c r="AF395" s="229">
        <v>3.58</v>
      </c>
      <c r="AG395" s="229">
        <v>2.14</v>
      </c>
      <c r="AH395" s="229">
        <v>170</v>
      </c>
      <c r="AI395" s="229">
        <v>8.7200000000000006</v>
      </c>
      <c r="AJ395" s="229">
        <v>21.9</v>
      </c>
      <c r="AK395" s="229">
        <v>2.92</v>
      </c>
      <c r="AL395" s="229">
        <v>13.4</v>
      </c>
      <c r="AM395" s="229">
        <v>3.7</v>
      </c>
      <c r="AN395" s="229">
        <v>0.9</v>
      </c>
      <c r="AO395" s="229">
        <v>4.05</v>
      </c>
      <c r="AP395" s="229">
        <v>0.69</v>
      </c>
      <c r="AQ395" s="229">
        <v>4.45</v>
      </c>
      <c r="AR395" s="229">
        <v>0.96</v>
      </c>
      <c r="AS395" s="229">
        <v>2.64</v>
      </c>
      <c r="AT395" s="229">
        <v>0.39</v>
      </c>
      <c r="AU395" s="229">
        <v>2.52</v>
      </c>
      <c r="AV395" s="229">
        <v>0.38</v>
      </c>
      <c r="AW395" s="229">
        <v>1.95</v>
      </c>
      <c r="AX395" s="229">
        <v>0.52</v>
      </c>
      <c r="AY395" s="229">
        <v>4.71</v>
      </c>
      <c r="AZ395" s="229">
        <v>1.73</v>
      </c>
      <c r="BA395" s="229">
        <v>0.54</v>
      </c>
      <c r="BB395" s="227" t="s">
        <v>5117</v>
      </c>
    </row>
    <row r="396" spans="1:54" s="241" customFormat="1">
      <c r="A396" s="227" t="s">
        <v>5118</v>
      </c>
      <c r="B396" s="227" t="s">
        <v>5116</v>
      </c>
      <c r="C396" s="227" t="s">
        <v>4220</v>
      </c>
      <c r="D396" s="229">
        <v>220</v>
      </c>
      <c r="E396" s="228">
        <v>53.71</v>
      </c>
      <c r="F396" s="228">
        <v>0.89</v>
      </c>
      <c r="G396" s="228">
        <v>16.97</v>
      </c>
      <c r="H396" s="228">
        <v>9.0399999999999991</v>
      </c>
      <c r="I396" s="228">
        <v>0.16</v>
      </c>
      <c r="J396" s="228">
        <v>4.55</v>
      </c>
      <c r="K396" s="228">
        <v>8.58</v>
      </c>
      <c r="L396" s="228">
        <v>2.65</v>
      </c>
      <c r="M396" s="228">
        <v>1.26</v>
      </c>
      <c r="N396" s="228">
        <v>0.04</v>
      </c>
      <c r="O396" s="228">
        <v>1.74</v>
      </c>
      <c r="P396" s="228">
        <v>99.59</v>
      </c>
      <c r="Q396" s="229">
        <v>10.199999999999999</v>
      </c>
      <c r="R396" s="229">
        <v>0.86</v>
      </c>
      <c r="S396" s="229">
        <v>29</v>
      </c>
      <c r="T396" s="229">
        <v>361</v>
      </c>
      <c r="U396" s="229">
        <v>41.1</v>
      </c>
      <c r="V396" s="229">
        <v>52.8</v>
      </c>
      <c r="W396" s="229">
        <v>18.899999999999999</v>
      </c>
      <c r="X396" s="229">
        <v>17.2</v>
      </c>
      <c r="Y396" s="229">
        <v>68.3</v>
      </c>
      <c r="Z396" s="229">
        <v>16.100000000000001</v>
      </c>
      <c r="AA396" s="229"/>
      <c r="AB396" s="229">
        <v>48.9</v>
      </c>
      <c r="AC396" s="229">
        <v>192</v>
      </c>
      <c r="AD396" s="229">
        <v>11</v>
      </c>
      <c r="AE396" s="229">
        <v>33.200000000000003</v>
      </c>
      <c r="AF396" s="229">
        <v>2.44</v>
      </c>
      <c r="AG396" s="229">
        <v>2.91</v>
      </c>
      <c r="AH396" s="229">
        <v>237</v>
      </c>
      <c r="AI396" s="229">
        <v>9.19</v>
      </c>
      <c r="AJ396" s="229">
        <v>15.6</v>
      </c>
      <c r="AK396" s="229">
        <v>1.75</v>
      </c>
      <c r="AL396" s="229">
        <v>6.6</v>
      </c>
      <c r="AM396" s="229">
        <v>1.54</v>
      </c>
      <c r="AN396" s="229">
        <v>0.57999999999999996</v>
      </c>
      <c r="AO396" s="229">
        <v>1.66</v>
      </c>
      <c r="AP396" s="229">
        <v>0.28000000000000003</v>
      </c>
      <c r="AQ396" s="229">
        <v>1.87</v>
      </c>
      <c r="AR396" s="229">
        <v>0.41</v>
      </c>
      <c r="AS396" s="229">
        <v>1.2</v>
      </c>
      <c r="AT396" s="229">
        <v>0.18</v>
      </c>
      <c r="AU396" s="229">
        <v>1.27</v>
      </c>
      <c r="AV396" s="229">
        <v>0.2</v>
      </c>
      <c r="AW396" s="229">
        <v>1.1100000000000001</v>
      </c>
      <c r="AX396" s="229">
        <v>0.32</v>
      </c>
      <c r="AY396" s="229">
        <v>6.15</v>
      </c>
      <c r="AZ396" s="229">
        <v>2.4</v>
      </c>
      <c r="BA396" s="229">
        <v>0.61</v>
      </c>
      <c r="BB396" s="227" t="s">
        <v>5117</v>
      </c>
    </row>
    <row r="397" spans="1:54" s="241" customFormat="1">
      <c r="A397" s="227" t="s">
        <v>5119</v>
      </c>
      <c r="B397" s="227" t="s">
        <v>5116</v>
      </c>
      <c r="C397" s="227" t="s">
        <v>4220</v>
      </c>
      <c r="D397" s="229">
        <v>220</v>
      </c>
      <c r="E397" s="228">
        <v>57.4</v>
      </c>
      <c r="F397" s="228">
        <v>0.54</v>
      </c>
      <c r="G397" s="228">
        <v>16.48</v>
      </c>
      <c r="H397" s="228">
        <v>7.07</v>
      </c>
      <c r="I397" s="228">
        <v>0.13</v>
      </c>
      <c r="J397" s="228">
        <v>4.6900000000000004</v>
      </c>
      <c r="K397" s="228">
        <v>7.96</v>
      </c>
      <c r="L397" s="228">
        <v>2.82</v>
      </c>
      <c r="M397" s="228">
        <v>1.06</v>
      </c>
      <c r="N397" s="228">
        <v>7.0000000000000007E-2</v>
      </c>
      <c r="O397" s="228">
        <v>1.5</v>
      </c>
      <c r="P397" s="228">
        <v>99.72</v>
      </c>
      <c r="Q397" s="229">
        <v>9.9</v>
      </c>
      <c r="R397" s="229">
        <v>0.99</v>
      </c>
      <c r="S397" s="229">
        <v>27.7</v>
      </c>
      <c r="T397" s="229">
        <v>178</v>
      </c>
      <c r="U397" s="229">
        <v>96.9</v>
      </c>
      <c r="V397" s="229">
        <v>95.6</v>
      </c>
      <c r="W397" s="229">
        <v>35.1</v>
      </c>
      <c r="X397" s="229">
        <v>4.3</v>
      </c>
      <c r="Y397" s="229">
        <v>72</v>
      </c>
      <c r="Z397" s="229">
        <v>15.7</v>
      </c>
      <c r="AA397" s="229"/>
      <c r="AB397" s="229">
        <v>41.7</v>
      </c>
      <c r="AC397" s="229">
        <v>189</v>
      </c>
      <c r="AD397" s="229">
        <v>15.6</v>
      </c>
      <c r="AE397" s="229">
        <v>52.9</v>
      </c>
      <c r="AF397" s="229">
        <v>3.1</v>
      </c>
      <c r="AG397" s="229">
        <v>1.17</v>
      </c>
      <c r="AH397" s="229">
        <v>217</v>
      </c>
      <c r="AI397" s="229">
        <v>10.199999999999999</v>
      </c>
      <c r="AJ397" s="229">
        <v>21.2</v>
      </c>
      <c r="AK397" s="229">
        <v>2.5</v>
      </c>
      <c r="AL397" s="229">
        <v>9.9</v>
      </c>
      <c r="AM397" s="229">
        <v>2.2799999999999998</v>
      </c>
      <c r="AN397" s="229">
        <v>0.76</v>
      </c>
      <c r="AO397" s="229">
        <v>2.4</v>
      </c>
      <c r="AP397" s="229">
        <v>0.41</v>
      </c>
      <c r="AQ397" s="229">
        <v>2.63</v>
      </c>
      <c r="AR397" s="229">
        <v>0.56999999999999995</v>
      </c>
      <c r="AS397" s="229">
        <v>1.68</v>
      </c>
      <c r="AT397" s="229">
        <v>0.26</v>
      </c>
      <c r="AU397" s="229">
        <v>1.76</v>
      </c>
      <c r="AV397" s="229">
        <v>0.28000000000000003</v>
      </c>
      <c r="AW397" s="229">
        <v>1.62</v>
      </c>
      <c r="AX397" s="229">
        <v>0.55000000000000004</v>
      </c>
      <c r="AY397" s="229">
        <v>5.57</v>
      </c>
      <c r="AZ397" s="229">
        <v>1.96</v>
      </c>
      <c r="BA397" s="229">
        <v>0.68</v>
      </c>
      <c r="BB397" s="227" t="s">
        <v>5117</v>
      </c>
    </row>
    <row r="398" spans="1:54" s="241" customFormat="1">
      <c r="A398" s="227" t="s">
        <v>5120</v>
      </c>
      <c r="B398" s="227" t="s">
        <v>5116</v>
      </c>
      <c r="C398" s="227" t="s">
        <v>4220</v>
      </c>
      <c r="D398" s="229">
        <v>220</v>
      </c>
      <c r="E398" s="228">
        <v>56.38</v>
      </c>
      <c r="F398" s="228">
        <v>0.55000000000000004</v>
      </c>
      <c r="G398" s="228">
        <v>16.72</v>
      </c>
      <c r="H398" s="228">
        <v>7.38</v>
      </c>
      <c r="I398" s="228">
        <v>0.14000000000000001</v>
      </c>
      <c r="J398" s="228">
        <v>5.28</v>
      </c>
      <c r="K398" s="228">
        <v>8.7100000000000009</v>
      </c>
      <c r="L398" s="228">
        <v>2.37</v>
      </c>
      <c r="M398" s="228">
        <v>0.64</v>
      </c>
      <c r="N398" s="228">
        <v>7.0000000000000007E-2</v>
      </c>
      <c r="O398" s="228">
        <v>1.36</v>
      </c>
      <c r="P398" s="228">
        <v>99.6</v>
      </c>
      <c r="Q398" s="229">
        <v>15.9</v>
      </c>
      <c r="R398" s="229">
        <v>0.94</v>
      </c>
      <c r="S398" s="229">
        <v>27.7</v>
      </c>
      <c r="T398" s="229">
        <v>196</v>
      </c>
      <c r="U398" s="229">
        <v>100</v>
      </c>
      <c r="V398" s="229">
        <v>64.900000000000006</v>
      </c>
      <c r="W398" s="229">
        <v>31.8</v>
      </c>
      <c r="X398" s="229">
        <v>34.1</v>
      </c>
      <c r="Y398" s="229">
        <v>60.7</v>
      </c>
      <c r="Z398" s="229">
        <v>15.4</v>
      </c>
      <c r="AA398" s="229"/>
      <c r="AB398" s="229">
        <v>46.3</v>
      </c>
      <c r="AC398" s="229">
        <v>181</v>
      </c>
      <c r="AD398" s="229">
        <v>14.8</v>
      </c>
      <c r="AE398" s="229">
        <v>57.3</v>
      </c>
      <c r="AF398" s="229">
        <v>3.29</v>
      </c>
      <c r="AG398" s="229">
        <v>2.3199999999999998</v>
      </c>
      <c r="AH398" s="229">
        <v>206</v>
      </c>
      <c r="AI398" s="229">
        <v>9.1</v>
      </c>
      <c r="AJ398" s="229">
        <v>18.899999999999999</v>
      </c>
      <c r="AK398" s="229">
        <v>2.21</v>
      </c>
      <c r="AL398" s="229">
        <v>8.9</v>
      </c>
      <c r="AM398" s="229">
        <v>2.21</v>
      </c>
      <c r="AN398" s="229">
        <v>0.67</v>
      </c>
      <c r="AO398" s="229">
        <v>2.37</v>
      </c>
      <c r="AP398" s="229">
        <v>0.4</v>
      </c>
      <c r="AQ398" s="229">
        <v>2.5499999999999998</v>
      </c>
      <c r="AR398" s="229">
        <v>0.56000000000000005</v>
      </c>
      <c r="AS398" s="229">
        <v>1.56</v>
      </c>
      <c r="AT398" s="229">
        <v>0.24</v>
      </c>
      <c r="AU398" s="229">
        <v>1.62</v>
      </c>
      <c r="AV398" s="229">
        <v>0.25</v>
      </c>
      <c r="AW398" s="229">
        <v>1.65</v>
      </c>
      <c r="AX398" s="229">
        <v>0.42</v>
      </c>
      <c r="AY398" s="229">
        <v>4.93</v>
      </c>
      <c r="AZ398" s="229">
        <v>2.6</v>
      </c>
      <c r="BA398" s="229">
        <v>0.54</v>
      </c>
      <c r="BB398" s="227" t="s">
        <v>5117</v>
      </c>
    </row>
    <row r="399" spans="1:54" s="241" customFormat="1">
      <c r="A399" s="227" t="s">
        <v>5121</v>
      </c>
      <c r="B399" s="227" t="s">
        <v>5116</v>
      </c>
      <c r="C399" s="227" t="s">
        <v>4220</v>
      </c>
      <c r="D399" s="229">
        <v>220</v>
      </c>
      <c r="E399" s="228">
        <v>62.06</v>
      </c>
      <c r="F399" s="228">
        <v>0.59</v>
      </c>
      <c r="G399" s="228">
        <v>15.93</v>
      </c>
      <c r="H399" s="228">
        <v>6.56</v>
      </c>
      <c r="I399" s="228">
        <v>0.13</v>
      </c>
      <c r="J399" s="228">
        <v>3.31</v>
      </c>
      <c r="K399" s="228">
        <v>6.71</v>
      </c>
      <c r="L399" s="228">
        <v>2.94</v>
      </c>
      <c r="M399" s="228">
        <v>0.92</v>
      </c>
      <c r="N399" s="228">
        <v>7.0000000000000007E-2</v>
      </c>
      <c r="O399" s="228">
        <v>0.6</v>
      </c>
      <c r="P399" s="228">
        <v>99.89</v>
      </c>
      <c r="Q399" s="229">
        <v>13.1</v>
      </c>
      <c r="R399" s="229">
        <v>1.1299999999999999</v>
      </c>
      <c r="S399" s="229">
        <v>27.6</v>
      </c>
      <c r="T399" s="229">
        <v>149.4</v>
      </c>
      <c r="U399" s="229">
        <v>33.4</v>
      </c>
      <c r="V399" s="229">
        <v>17.399999999999999</v>
      </c>
      <c r="W399" s="229">
        <v>13.3</v>
      </c>
      <c r="X399" s="229">
        <v>42.7</v>
      </c>
      <c r="Y399" s="229">
        <v>57.1</v>
      </c>
      <c r="Z399" s="229">
        <v>15.8</v>
      </c>
      <c r="AA399" s="229"/>
      <c r="AB399" s="229">
        <v>33.9</v>
      </c>
      <c r="AC399" s="229">
        <v>169</v>
      </c>
      <c r="AD399" s="229">
        <v>24.6</v>
      </c>
      <c r="AE399" s="229">
        <v>80.599999999999994</v>
      </c>
      <c r="AF399" s="229">
        <v>4.3600000000000003</v>
      </c>
      <c r="AG399" s="229">
        <v>1.9</v>
      </c>
      <c r="AH399" s="229">
        <v>249</v>
      </c>
      <c r="AI399" s="229">
        <v>8.73</v>
      </c>
      <c r="AJ399" s="229">
        <v>20.399999999999999</v>
      </c>
      <c r="AK399" s="229">
        <v>2.78</v>
      </c>
      <c r="AL399" s="229">
        <v>11.7</v>
      </c>
      <c r="AM399" s="229">
        <v>3.12</v>
      </c>
      <c r="AN399" s="229">
        <v>0.75</v>
      </c>
      <c r="AO399" s="229">
        <v>3.34</v>
      </c>
      <c r="AP399" s="229">
        <v>0.6</v>
      </c>
      <c r="AQ399" s="229">
        <v>3.8</v>
      </c>
      <c r="AR399" s="229">
        <v>0.85</v>
      </c>
      <c r="AS399" s="229">
        <v>2.44</v>
      </c>
      <c r="AT399" s="229">
        <v>0.36</v>
      </c>
      <c r="AU399" s="229">
        <v>2.38</v>
      </c>
      <c r="AV399" s="229">
        <v>0.35</v>
      </c>
      <c r="AW399" s="229">
        <v>2.2599999999999998</v>
      </c>
      <c r="AX399" s="229">
        <v>0.28000000000000003</v>
      </c>
      <c r="AY399" s="229">
        <v>5.86</v>
      </c>
      <c r="AZ399" s="229">
        <v>1.07</v>
      </c>
      <c r="BA399" s="229">
        <v>0.4</v>
      </c>
      <c r="BB399" s="227" t="s">
        <v>5117</v>
      </c>
    </row>
    <row r="400" spans="1:54" s="241" customFormat="1">
      <c r="A400" s="227" t="s">
        <v>5122</v>
      </c>
      <c r="B400" s="227" t="s">
        <v>5116</v>
      </c>
      <c r="C400" s="227" t="s">
        <v>4220</v>
      </c>
      <c r="D400" s="229">
        <v>220</v>
      </c>
      <c r="E400" s="228">
        <v>57.96</v>
      </c>
      <c r="F400" s="228">
        <v>0.51</v>
      </c>
      <c r="G400" s="228">
        <v>15.84</v>
      </c>
      <c r="H400" s="228">
        <v>6.81</v>
      </c>
      <c r="I400" s="228">
        <v>0.14000000000000001</v>
      </c>
      <c r="J400" s="228">
        <v>5.66</v>
      </c>
      <c r="K400" s="228">
        <v>8.5399999999999991</v>
      </c>
      <c r="L400" s="228">
        <v>2.34</v>
      </c>
      <c r="M400" s="228">
        <v>0.94</v>
      </c>
      <c r="N400" s="228">
        <v>0.06</v>
      </c>
      <c r="O400" s="228">
        <v>1.36</v>
      </c>
      <c r="P400" s="228">
        <v>100.25</v>
      </c>
      <c r="Q400" s="229">
        <v>9.8000000000000007</v>
      </c>
      <c r="R400" s="229">
        <v>1.02</v>
      </c>
      <c r="S400" s="229">
        <v>32</v>
      </c>
      <c r="T400" s="229">
        <v>169.4</v>
      </c>
      <c r="U400" s="229">
        <v>176.6</v>
      </c>
      <c r="V400" s="229">
        <v>23.8</v>
      </c>
      <c r="W400" s="229">
        <v>43.6</v>
      </c>
      <c r="X400" s="229">
        <v>29.7</v>
      </c>
      <c r="Y400" s="229">
        <v>52.3</v>
      </c>
      <c r="Z400" s="229">
        <v>14.6</v>
      </c>
      <c r="AA400" s="229"/>
      <c r="AB400" s="229">
        <v>38</v>
      </c>
      <c r="AC400" s="229">
        <v>157</v>
      </c>
      <c r="AD400" s="229">
        <v>16.600000000000001</v>
      </c>
      <c r="AE400" s="229">
        <v>56.1</v>
      </c>
      <c r="AF400" s="229">
        <v>3.4</v>
      </c>
      <c r="AG400" s="229">
        <v>2.98</v>
      </c>
      <c r="AH400" s="229">
        <v>191</v>
      </c>
      <c r="AI400" s="229">
        <v>8.42</v>
      </c>
      <c r="AJ400" s="229">
        <v>16.7</v>
      </c>
      <c r="AK400" s="229">
        <v>2.0699999999999998</v>
      </c>
      <c r="AL400" s="229">
        <v>8.6</v>
      </c>
      <c r="AM400" s="229">
        <v>2.16</v>
      </c>
      <c r="AN400" s="229">
        <v>0.62</v>
      </c>
      <c r="AO400" s="229">
        <v>2.3199999999999998</v>
      </c>
      <c r="AP400" s="229">
        <v>0.41</v>
      </c>
      <c r="AQ400" s="229">
        <v>2.66</v>
      </c>
      <c r="AR400" s="229">
        <v>0.56000000000000005</v>
      </c>
      <c r="AS400" s="229">
        <v>1.65</v>
      </c>
      <c r="AT400" s="229">
        <v>0.24</v>
      </c>
      <c r="AU400" s="229">
        <v>1.63</v>
      </c>
      <c r="AV400" s="229">
        <v>0.26</v>
      </c>
      <c r="AW400" s="229">
        <v>1.63</v>
      </c>
      <c r="AX400" s="229">
        <v>0.25</v>
      </c>
      <c r="AY400" s="229">
        <v>4.67</v>
      </c>
      <c r="AZ400" s="229">
        <v>2.83</v>
      </c>
      <c r="BA400" s="229">
        <v>0.75</v>
      </c>
      <c r="BB400" s="227" t="s">
        <v>5117</v>
      </c>
    </row>
    <row r="401" spans="1:54" s="241" customFormat="1">
      <c r="A401" s="227" t="s">
        <v>5123</v>
      </c>
      <c r="B401" s="227" t="s">
        <v>5116</v>
      </c>
      <c r="C401" s="227" t="s">
        <v>4220</v>
      </c>
      <c r="D401" s="229">
        <v>220</v>
      </c>
      <c r="E401" s="228">
        <v>53.02</v>
      </c>
      <c r="F401" s="228">
        <v>1.01</v>
      </c>
      <c r="G401" s="228">
        <v>16.940000000000001</v>
      </c>
      <c r="H401" s="228">
        <v>9.36</v>
      </c>
      <c r="I401" s="228">
        <v>0.18</v>
      </c>
      <c r="J401" s="228">
        <v>5.0599999999999996</v>
      </c>
      <c r="K401" s="228">
        <v>8.94</v>
      </c>
      <c r="L401" s="228">
        <v>2.56</v>
      </c>
      <c r="M401" s="228">
        <v>1.27</v>
      </c>
      <c r="N401" s="228">
        <v>0.04</v>
      </c>
      <c r="O401" s="228">
        <v>1.58</v>
      </c>
      <c r="P401" s="228">
        <v>100</v>
      </c>
      <c r="Q401" s="229">
        <v>11.2</v>
      </c>
      <c r="R401" s="229">
        <v>0.84</v>
      </c>
      <c r="S401" s="229">
        <v>33.200000000000003</v>
      </c>
      <c r="T401" s="229">
        <v>397.9</v>
      </c>
      <c r="U401" s="229">
        <v>37</v>
      </c>
      <c r="V401" s="229">
        <v>30.7</v>
      </c>
      <c r="W401" s="229">
        <v>15.9</v>
      </c>
      <c r="X401" s="229">
        <v>17.8</v>
      </c>
      <c r="Y401" s="229">
        <v>64.8</v>
      </c>
      <c r="Z401" s="229">
        <v>16.399999999999999</v>
      </c>
      <c r="AA401" s="229"/>
      <c r="AB401" s="229">
        <v>47.8</v>
      </c>
      <c r="AC401" s="229">
        <v>187</v>
      </c>
      <c r="AD401" s="229">
        <v>12.3</v>
      </c>
      <c r="AE401" s="229">
        <v>30.8</v>
      </c>
      <c r="AF401" s="229">
        <v>3.18</v>
      </c>
      <c r="AG401" s="229">
        <v>2.7</v>
      </c>
      <c r="AH401" s="229">
        <v>202</v>
      </c>
      <c r="AI401" s="229">
        <v>8.81</v>
      </c>
      <c r="AJ401" s="229">
        <v>14.1</v>
      </c>
      <c r="AK401" s="229">
        <v>1.7</v>
      </c>
      <c r="AL401" s="229">
        <v>6.7</v>
      </c>
      <c r="AM401" s="229">
        <v>1.56</v>
      </c>
      <c r="AN401" s="229">
        <v>0.55000000000000004</v>
      </c>
      <c r="AO401" s="229">
        <v>1.64</v>
      </c>
      <c r="AP401" s="229">
        <v>0.3</v>
      </c>
      <c r="AQ401" s="229">
        <v>1.95</v>
      </c>
      <c r="AR401" s="229">
        <v>0.41</v>
      </c>
      <c r="AS401" s="229">
        <v>1.21</v>
      </c>
      <c r="AT401" s="229">
        <v>0.19</v>
      </c>
      <c r="AU401" s="229">
        <v>1.33</v>
      </c>
      <c r="AV401" s="229">
        <v>0.22</v>
      </c>
      <c r="AW401" s="229">
        <v>1.05</v>
      </c>
      <c r="AX401" s="229">
        <v>0.22</v>
      </c>
      <c r="AY401" s="229">
        <v>5.48</v>
      </c>
      <c r="AZ401" s="229">
        <v>2.09</v>
      </c>
      <c r="BA401" s="229">
        <v>0.55000000000000004</v>
      </c>
      <c r="BB401" s="227" t="s">
        <v>5117</v>
      </c>
    </row>
    <row r="402" spans="1:54" s="241" customFormat="1">
      <c r="A402" s="227" t="s">
        <v>5124</v>
      </c>
      <c r="B402" s="227" t="s">
        <v>5116</v>
      </c>
      <c r="C402" s="227" t="s">
        <v>4220</v>
      </c>
      <c r="D402" s="229">
        <v>220</v>
      </c>
      <c r="E402" s="228">
        <v>57.43</v>
      </c>
      <c r="F402" s="228">
        <v>0.49</v>
      </c>
      <c r="G402" s="228">
        <v>17</v>
      </c>
      <c r="H402" s="228">
        <v>6.3</v>
      </c>
      <c r="I402" s="228">
        <v>0.14000000000000001</v>
      </c>
      <c r="J402" s="228">
        <v>5.0599999999999996</v>
      </c>
      <c r="K402" s="228">
        <v>7.91</v>
      </c>
      <c r="L402" s="228">
        <v>2.69</v>
      </c>
      <c r="M402" s="228">
        <v>1.1299999999999999</v>
      </c>
      <c r="N402" s="228">
        <v>0.05</v>
      </c>
      <c r="O402" s="228">
        <v>1.18</v>
      </c>
      <c r="P402" s="228">
        <v>99.46</v>
      </c>
      <c r="Q402" s="229">
        <v>14.1</v>
      </c>
      <c r="R402" s="229">
        <v>0.81</v>
      </c>
      <c r="S402" s="229">
        <v>28.9</v>
      </c>
      <c r="T402" s="229">
        <v>179.6</v>
      </c>
      <c r="U402" s="229">
        <v>33.9</v>
      </c>
      <c r="V402" s="229">
        <v>20.8</v>
      </c>
      <c r="W402" s="229">
        <v>18.7</v>
      </c>
      <c r="X402" s="229">
        <v>23.4</v>
      </c>
      <c r="Y402" s="229">
        <v>56.5</v>
      </c>
      <c r="Z402" s="229">
        <v>14.2</v>
      </c>
      <c r="AA402" s="229"/>
      <c r="AB402" s="229">
        <v>44.8</v>
      </c>
      <c r="AC402" s="229">
        <v>190</v>
      </c>
      <c r="AD402" s="229">
        <v>12.6</v>
      </c>
      <c r="AE402" s="229">
        <v>31.7</v>
      </c>
      <c r="AF402" s="229">
        <v>2.19</v>
      </c>
      <c r="AG402" s="229">
        <v>2.4500000000000002</v>
      </c>
      <c r="AH402" s="229">
        <v>202</v>
      </c>
      <c r="AI402" s="229">
        <v>7.34</v>
      </c>
      <c r="AJ402" s="229">
        <v>13.6</v>
      </c>
      <c r="AK402" s="229">
        <v>1.56</v>
      </c>
      <c r="AL402" s="229">
        <v>6.1</v>
      </c>
      <c r="AM402" s="229">
        <v>1.5</v>
      </c>
      <c r="AN402" s="229">
        <v>0.59</v>
      </c>
      <c r="AO402" s="229">
        <v>1.66</v>
      </c>
      <c r="AP402" s="229">
        <v>0.31</v>
      </c>
      <c r="AQ402" s="229">
        <v>2.0099999999999998</v>
      </c>
      <c r="AR402" s="229">
        <v>0.42</v>
      </c>
      <c r="AS402" s="229">
        <v>1.29</v>
      </c>
      <c r="AT402" s="229">
        <v>0.18</v>
      </c>
      <c r="AU402" s="229">
        <v>1.28</v>
      </c>
      <c r="AV402" s="229">
        <v>0.2</v>
      </c>
      <c r="AW402" s="229">
        <v>1.28</v>
      </c>
      <c r="AX402" s="229">
        <v>0.43</v>
      </c>
      <c r="AY402" s="229">
        <v>8.16</v>
      </c>
      <c r="AZ402" s="229">
        <v>5.26</v>
      </c>
      <c r="BA402" s="229">
        <v>1.53</v>
      </c>
      <c r="BB402" s="227" t="s">
        <v>5117</v>
      </c>
    </row>
    <row r="403" spans="1:54" s="241" customFormat="1">
      <c r="A403" s="227" t="s">
        <v>5125</v>
      </c>
      <c r="B403" s="227" t="s">
        <v>5116</v>
      </c>
      <c r="C403" s="227" t="s">
        <v>4220</v>
      </c>
      <c r="D403" s="229">
        <v>220</v>
      </c>
      <c r="E403" s="228">
        <v>57.5</v>
      </c>
      <c r="F403" s="228">
        <v>0.69</v>
      </c>
      <c r="G403" s="228">
        <v>16.75</v>
      </c>
      <c r="H403" s="228">
        <v>7.13</v>
      </c>
      <c r="I403" s="228">
        <v>0.14000000000000001</v>
      </c>
      <c r="J403" s="228">
        <v>4.55</v>
      </c>
      <c r="K403" s="228">
        <v>8.07</v>
      </c>
      <c r="L403" s="228">
        <v>2.84</v>
      </c>
      <c r="M403" s="228">
        <v>0.92</v>
      </c>
      <c r="N403" s="228">
        <v>0.12</v>
      </c>
      <c r="O403" s="228">
        <v>1.43</v>
      </c>
      <c r="P403" s="228">
        <v>100.2</v>
      </c>
      <c r="Q403" s="229">
        <v>12.5</v>
      </c>
      <c r="R403" s="229">
        <v>0.96</v>
      </c>
      <c r="S403" s="229">
        <v>27.9</v>
      </c>
      <c r="T403" s="229">
        <v>168.5</v>
      </c>
      <c r="U403" s="229">
        <v>73</v>
      </c>
      <c r="V403" s="229">
        <v>21.9</v>
      </c>
      <c r="W403" s="229">
        <v>23.8</v>
      </c>
      <c r="X403" s="229">
        <v>11.6</v>
      </c>
      <c r="Y403" s="229">
        <v>57.8</v>
      </c>
      <c r="Z403" s="229">
        <v>15.8</v>
      </c>
      <c r="AA403" s="229"/>
      <c r="AB403" s="229">
        <v>35.4</v>
      </c>
      <c r="AC403" s="229">
        <v>197</v>
      </c>
      <c r="AD403" s="229">
        <v>17.2</v>
      </c>
      <c r="AE403" s="229">
        <v>58.8</v>
      </c>
      <c r="AF403" s="229">
        <v>3.73</v>
      </c>
      <c r="AG403" s="229">
        <v>1.1100000000000001</v>
      </c>
      <c r="AH403" s="229">
        <v>182</v>
      </c>
      <c r="AI403" s="229">
        <v>11.18</v>
      </c>
      <c r="AJ403" s="229">
        <v>21.9</v>
      </c>
      <c r="AK403" s="229">
        <v>2.7</v>
      </c>
      <c r="AL403" s="229">
        <v>10.4</v>
      </c>
      <c r="AM403" s="229">
        <v>2.31</v>
      </c>
      <c r="AN403" s="229">
        <v>0.74</v>
      </c>
      <c r="AO403" s="229">
        <v>2.35</v>
      </c>
      <c r="AP403" s="229">
        <v>0.42</v>
      </c>
      <c r="AQ403" s="229">
        <v>2.79</v>
      </c>
      <c r="AR403" s="229">
        <v>0.57999999999999996</v>
      </c>
      <c r="AS403" s="229">
        <v>1.7</v>
      </c>
      <c r="AT403" s="229">
        <v>0.25</v>
      </c>
      <c r="AU403" s="229">
        <v>1.79</v>
      </c>
      <c r="AV403" s="229">
        <v>0.27</v>
      </c>
      <c r="AW403" s="229">
        <v>1.76</v>
      </c>
      <c r="AX403" s="229">
        <v>0.26</v>
      </c>
      <c r="AY403" s="229">
        <v>8.17</v>
      </c>
      <c r="AZ403" s="229">
        <v>1.98</v>
      </c>
      <c r="BA403" s="229">
        <v>0.66</v>
      </c>
      <c r="BB403" s="227" t="s">
        <v>5117</v>
      </c>
    </row>
    <row r="404" spans="1:54" s="241" customFormat="1">
      <c r="A404" s="227" t="s">
        <v>5126</v>
      </c>
      <c r="B404" s="227" t="s">
        <v>5116</v>
      </c>
      <c r="C404" s="227" t="s">
        <v>4220</v>
      </c>
      <c r="D404" s="229">
        <v>220</v>
      </c>
      <c r="E404" s="228">
        <v>70.13</v>
      </c>
      <c r="F404" s="228">
        <v>0.37</v>
      </c>
      <c r="G404" s="228">
        <v>14.25</v>
      </c>
      <c r="H404" s="228">
        <v>3.03</v>
      </c>
      <c r="I404" s="228">
        <v>7.0000000000000007E-2</v>
      </c>
      <c r="J404" s="228">
        <v>2.0099999999999998</v>
      </c>
      <c r="K404" s="228">
        <v>3.36</v>
      </c>
      <c r="L404" s="228">
        <v>2.87</v>
      </c>
      <c r="M404" s="228">
        <v>3.08</v>
      </c>
      <c r="N404" s="228">
        <v>0.04</v>
      </c>
      <c r="O404" s="228">
        <v>0.53</v>
      </c>
      <c r="P404" s="228">
        <v>99.84</v>
      </c>
      <c r="Q404" s="229">
        <v>21.4</v>
      </c>
      <c r="R404" s="229">
        <v>1.69</v>
      </c>
      <c r="S404" s="229">
        <v>12</v>
      </c>
      <c r="T404" s="229">
        <v>44.1</v>
      </c>
      <c r="U404" s="229">
        <v>53</v>
      </c>
      <c r="V404" s="229">
        <v>7.7</v>
      </c>
      <c r="W404" s="229">
        <v>15.3</v>
      </c>
      <c r="X404" s="229">
        <v>5.2</v>
      </c>
      <c r="Y404" s="229">
        <v>36.9</v>
      </c>
      <c r="Z404" s="229">
        <v>13</v>
      </c>
      <c r="AA404" s="229"/>
      <c r="AB404" s="229">
        <v>133.1</v>
      </c>
      <c r="AC404" s="229">
        <v>97</v>
      </c>
      <c r="AD404" s="229">
        <v>19.899999999999999</v>
      </c>
      <c r="AE404" s="229">
        <v>95.7</v>
      </c>
      <c r="AF404" s="229">
        <v>9.27</v>
      </c>
      <c r="AG404" s="229">
        <v>3.89</v>
      </c>
      <c r="AH404" s="229">
        <v>422</v>
      </c>
      <c r="AI404" s="229">
        <v>11.16</v>
      </c>
      <c r="AJ404" s="229">
        <v>23.8</v>
      </c>
      <c r="AK404" s="229">
        <v>2.4</v>
      </c>
      <c r="AL404" s="229">
        <v>8.9</v>
      </c>
      <c r="AM404" s="229">
        <v>2.33</v>
      </c>
      <c r="AN404" s="229">
        <v>0.57999999999999996</v>
      </c>
      <c r="AO404" s="229">
        <v>2.65</v>
      </c>
      <c r="AP404" s="229">
        <v>0.49</v>
      </c>
      <c r="AQ404" s="229">
        <v>3.13</v>
      </c>
      <c r="AR404" s="229">
        <v>0.65</v>
      </c>
      <c r="AS404" s="229">
        <v>1.88</v>
      </c>
      <c r="AT404" s="229">
        <v>0.28999999999999998</v>
      </c>
      <c r="AU404" s="229">
        <v>1.99</v>
      </c>
      <c r="AV404" s="229">
        <v>0.3</v>
      </c>
      <c r="AW404" s="229">
        <v>3.23</v>
      </c>
      <c r="AX404" s="229">
        <v>0.94</v>
      </c>
      <c r="AY404" s="229">
        <v>23.22</v>
      </c>
      <c r="AZ404" s="229">
        <v>10.65</v>
      </c>
      <c r="BA404" s="229">
        <v>1.06</v>
      </c>
      <c r="BB404" s="227" t="s">
        <v>5117</v>
      </c>
    </row>
    <row r="405" spans="1:54" s="241" customFormat="1">
      <c r="A405" s="227" t="s">
        <v>5127</v>
      </c>
      <c r="B405" s="227" t="s">
        <v>5116</v>
      </c>
      <c r="C405" s="227" t="s">
        <v>4220</v>
      </c>
      <c r="D405" s="229">
        <v>220</v>
      </c>
      <c r="E405" s="228">
        <v>63.01</v>
      </c>
      <c r="F405" s="228">
        <v>0.45</v>
      </c>
      <c r="G405" s="228">
        <v>16.89</v>
      </c>
      <c r="H405" s="228">
        <v>4.42</v>
      </c>
      <c r="I405" s="228">
        <v>0.1</v>
      </c>
      <c r="J405" s="228">
        <v>3.3</v>
      </c>
      <c r="K405" s="228">
        <v>6.76</v>
      </c>
      <c r="L405" s="228">
        <v>2.83</v>
      </c>
      <c r="M405" s="228">
        <v>1.29</v>
      </c>
      <c r="N405" s="228">
        <v>0.06</v>
      </c>
      <c r="O405" s="228">
        <v>0.82</v>
      </c>
      <c r="P405" s="228">
        <v>100</v>
      </c>
      <c r="Q405" s="229">
        <v>13.5</v>
      </c>
      <c r="R405" s="229">
        <v>1.72</v>
      </c>
      <c r="S405" s="229">
        <v>19.8</v>
      </c>
      <c r="T405" s="229">
        <v>90.9</v>
      </c>
      <c r="U405" s="229">
        <v>105</v>
      </c>
      <c r="V405" s="229">
        <v>14.3</v>
      </c>
      <c r="W405" s="229">
        <v>29.4</v>
      </c>
      <c r="X405" s="229">
        <v>22.9</v>
      </c>
      <c r="Y405" s="229">
        <v>58.8</v>
      </c>
      <c r="Z405" s="229">
        <v>15.8</v>
      </c>
      <c r="AA405" s="229"/>
      <c r="AB405" s="229">
        <v>48.4</v>
      </c>
      <c r="AC405" s="229">
        <v>171</v>
      </c>
      <c r="AD405" s="229">
        <v>18.399999999999999</v>
      </c>
      <c r="AE405" s="229">
        <v>37.200000000000003</v>
      </c>
      <c r="AF405" s="229">
        <v>6.53</v>
      </c>
      <c r="AG405" s="229">
        <v>2.56</v>
      </c>
      <c r="AH405" s="229">
        <v>286</v>
      </c>
      <c r="AI405" s="229">
        <v>17.05</v>
      </c>
      <c r="AJ405" s="229">
        <v>33.4</v>
      </c>
      <c r="AK405" s="229">
        <v>3.8</v>
      </c>
      <c r="AL405" s="229">
        <v>14.6</v>
      </c>
      <c r="AM405" s="229">
        <v>3.07</v>
      </c>
      <c r="AN405" s="229">
        <v>0.87</v>
      </c>
      <c r="AO405" s="229">
        <v>2.9</v>
      </c>
      <c r="AP405" s="229">
        <v>0.49</v>
      </c>
      <c r="AQ405" s="229">
        <v>3.07</v>
      </c>
      <c r="AR405" s="229">
        <v>0.63</v>
      </c>
      <c r="AS405" s="229">
        <v>1.79</v>
      </c>
      <c r="AT405" s="229">
        <v>0.28000000000000003</v>
      </c>
      <c r="AU405" s="229">
        <v>1.68</v>
      </c>
      <c r="AV405" s="229">
        <v>0.26</v>
      </c>
      <c r="AW405" s="229">
        <v>1.26</v>
      </c>
      <c r="AX405" s="229">
        <v>0.42</v>
      </c>
      <c r="AY405" s="229">
        <v>14.72</v>
      </c>
      <c r="AZ405" s="229">
        <v>6.25</v>
      </c>
      <c r="BA405" s="229">
        <v>0.6</v>
      </c>
      <c r="BB405" s="227" t="s">
        <v>5117</v>
      </c>
    </row>
    <row r="406" spans="1:54" s="241" customFormat="1">
      <c r="A406" s="227" t="s">
        <v>5128</v>
      </c>
      <c r="B406" s="227" t="s">
        <v>5116</v>
      </c>
      <c r="C406" s="227" t="s">
        <v>5129</v>
      </c>
      <c r="D406" s="229">
        <v>220</v>
      </c>
      <c r="E406" s="228">
        <v>62.51</v>
      </c>
      <c r="F406" s="228">
        <v>0.6</v>
      </c>
      <c r="G406" s="228">
        <v>15.34</v>
      </c>
      <c r="H406" s="228">
        <v>5.75</v>
      </c>
      <c r="I406" s="228">
        <v>0.12</v>
      </c>
      <c r="J406" s="228">
        <v>4.2699999999999996</v>
      </c>
      <c r="K406" s="228">
        <v>6.37</v>
      </c>
      <c r="L406" s="228">
        <v>2.36</v>
      </c>
      <c r="M406" s="228">
        <v>1.52</v>
      </c>
      <c r="N406" s="228">
        <v>0.08</v>
      </c>
      <c r="O406" s="228">
        <v>0.84</v>
      </c>
      <c r="P406" s="228">
        <v>99.85</v>
      </c>
      <c r="Q406" s="229">
        <v>21.5</v>
      </c>
      <c r="R406" s="229">
        <v>1.49</v>
      </c>
      <c r="S406" s="229">
        <v>23.2</v>
      </c>
      <c r="T406" s="229">
        <v>113</v>
      </c>
      <c r="U406" s="229">
        <v>135.1</v>
      </c>
      <c r="V406" s="229">
        <v>18.7</v>
      </c>
      <c r="W406" s="229">
        <v>38.200000000000003</v>
      </c>
      <c r="X406" s="229">
        <v>15.8</v>
      </c>
      <c r="Y406" s="229">
        <v>62.4</v>
      </c>
      <c r="Z406" s="229">
        <v>15.1</v>
      </c>
      <c r="AA406" s="229"/>
      <c r="AB406" s="229">
        <v>67</v>
      </c>
      <c r="AC406" s="229">
        <v>145</v>
      </c>
      <c r="AD406" s="229">
        <v>20.8</v>
      </c>
      <c r="AE406" s="229">
        <v>77.3</v>
      </c>
      <c r="AF406" s="229">
        <v>7.8</v>
      </c>
      <c r="AG406" s="229">
        <v>2.97</v>
      </c>
      <c r="AH406" s="229">
        <v>243</v>
      </c>
      <c r="AI406" s="229">
        <v>9.64</v>
      </c>
      <c r="AJ406" s="229">
        <v>23.8</v>
      </c>
      <c r="AK406" s="229">
        <v>3.24</v>
      </c>
      <c r="AL406" s="229">
        <v>13.3</v>
      </c>
      <c r="AM406" s="229">
        <v>3.28</v>
      </c>
      <c r="AN406" s="229">
        <v>0.81</v>
      </c>
      <c r="AO406" s="229">
        <v>3.21</v>
      </c>
      <c r="AP406" s="229">
        <v>0.55000000000000004</v>
      </c>
      <c r="AQ406" s="229">
        <v>3.38</v>
      </c>
      <c r="AR406" s="229">
        <v>0.67</v>
      </c>
      <c r="AS406" s="229">
        <v>2.0299999999999998</v>
      </c>
      <c r="AT406" s="229">
        <v>0.31</v>
      </c>
      <c r="AU406" s="229">
        <v>1.96</v>
      </c>
      <c r="AV406" s="229">
        <v>0.3</v>
      </c>
      <c r="AW406" s="229">
        <v>2.46</v>
      </c>
      <c r="AX406" s="229">
        <v>0.6</v>
      </c>
      <c r="AY406" s="229">
        <v>12.5</v>
      </c>
      <c r="AZ406" s="229">
        <v>2.2999999999999998</v>
      </c>
      <c r="BA406" s="229">
        <v>0.56999999999999995</v>
      </c>
      <c r="BB406" s="227" t="s">
        <v>5117</v>
      </c>
    </row>
    <row r="407" spans="1:54" s="241" customFormat="1">
      <c r="A407" s="227" t="s">
        <v>5130</v>
      </c>
      <c r="B407" s="227" t="s">
        <v>5116</v>
      </c>
      <c r="C407" s="227" t="s">
        <v>5129</v>
      </c>
      <c r="D407" s="229">
        <v>220</v>
      </c>
      <c r="E407" s="228">
        <v>59.03</v>
      </c>
      <c r="F407" s="228">
        <v>0.67</v>
      </c>
      <c r="G407" s="228">
        <v>15.99</v>
      </c>
      <c r="H407" s="228">
        <v>6.77</v>
      </c>
      <c r="I407" s="228">
        <v>0.14000000000000001</v>
      </c>
      <c r="J407" s="228">
        <v>5.01</v>
      </c>
      <c r="K407" s="228">
        <v>7.45</v>
      </c>
      <c r="L407" s="228">
        <v>2.31</v>
      </c>
      <c r="M407" s="228">
        <v>1.37</v>
      </c>
      <c r="N407" s="228">
        <v>0.09</v>
      </c>
      <c r="O407" s="228">
        <v>0.93</v>
      </c>
      <c r="P407" s="228">
        <v>99.84</v>
      </c>
      <c r="Q407" s="229">
        <v>21.6</v>
      </c>
      <c r="R407" s="229">
        <v>1.28</v>
      </c>
      <c r="S407" s="229">
        <v>30.1</v>
      </c>
      <c r="T407" s="229">
        <v>162.9</v>
      </c>
      <c r="U407" s="229">
        <v>132.6</v>
      </c>
      <c r="V407" s="229">
        <v>22.6</v>
      </c>
      <c r="W407" s="229">
        <v>40.6</v>
      </c>
      <c r="X407" s="229">
        <v>20.9</v>
      </c>
      <c r="Y407" s="229">
        <v>80.5</v>
      </c>
      <c r="Z407" s="229">
        <v>16.2</v>
      </c>
      <c r="AA407" s="229"/>
      <c r="AB407" s="229">
        <v>54.3</v>
      </c>
      <c r="AC407" s="229">
        <v>158</v>
      </c>
      <c r="AD407" s="229">
        <v>25.6</v>
      </c>
      <c r="AE407" s="229">
        <v>73.400000000000006</v>
      </c>
      <c r="AF407" s="229">
        <v>8.33</v>
      </c>
      <c r="AG407" s="229">
        <v>3.72</v>
      </c>
      <c r="AH407" s="229">
        <v>273</v>
      </c>
      <c r="AI407" s="229">
        <v>11.5</v>
      </c>
      <c r="AJ407" s="229">
        <v>28</v>
      </c>
      <c r="AK407" s="229">
        <v>3.87</v>
      </c>
      <c r="AL407" s="229">
        <v>16.600000000000001</v>
      </c>
      <c r="AM407" s="229">
        <v>4.0199999999999996</v>
      </c>
      <c r="AN407" s="229">
        <v>0.86</v>
      </c>
      <c r="AO407" s="229">
        <v>3.92</v>
      </c>
      <c r="AP407" s="229">
        <v>0.67</v>
      </c>
      <c r="AQ407" s="229">
        <v>4.34</v>
      </c>
      <c r="AR407" s="229">
        <v>0.86</v>
      </c>
      <c r="AS407" s="229">
        <v>2.5499999999999998</v>
      </c>
      <c r="AT407" s="229">
        <v>0.37</v>
      </c>
      <c r="AU407" s="229">
        <v>2.56</v>
      </c>
      <c r="AV407" s="229">
        <v>0.37</v>
      </c>
      <c r="AW407" s="229">
        <v>2.36</v>
      </c>
      <c r="AX407" s="229">
        <v>0.62</v>
      </c>
      <c r="AY407" s="229">
        <v>26.67</v>
      </c>
      <c r="AZ407" s="229">
        <v>1.53</v>
      </c>
      <c r="BA407" s="229">
        <v>1.04</v>
      </c>
      <c r="BB407" s="227" t="s">
        <v>5117</v>
      </c>
    </row>
    <row r="408" spans="1:54" s="241" customFormat="1">
      <c r="A408" s="227" t="s">
        <v>5131</v>
      </c>
      <c r="B408" s="227" t="s">
        <v>5116</v>
      </c>
      <c r="C408" s="227" t="s">
        <v>5129</v>
      </c>
      <c r="D408" s="229">
        <v>220</v>
      </c>
      <c r="E408" s="228">
        <v>66.28</v>
      </c>
      <c r="F408" s="228">
        <v>0.56000000000000005</v>
      </c>
      <c r="G408" s="228">
        <v>14.61</v>
      </c>
      <c r="H408" s="228">
        <v>5.19</v>
      </c>
      <c r="I408" s="228">
        <v>0.11</v>
      </c>
      <c r="J408" s="228">
        <v>3.08</v>
      </c>
      <c r="K408" s="228">
        <v>5.43</v>
      </c>
      <c r="L408" s="228">
        <v>2.4300000000000002</v>
      </c>
      <c r="M408" s="228">
        <v>1.43</v>
      </c>
      <c r="N408" s="228">
        <v>7.0000000000000007E-2</v>
      </c>
      <c r="O408" s="228">
        <v>0.71</v>
      </c>
      <c r="P408" s="228">
        <v>99.98</v>
      </c>
      <c r="Q408" s="229">
        <v>20.100000000000001</v>
      </c>
      <c r="R408" s="229">
        <v>1.5</v>
      </c>
      <c r="S408" s="229">
        <v>18.8</v>
      </c>
      <c r="T408" s="229">
        <v>76.8</v>
      </c>
      <c r="U408" s="229">
        <v>93.3</v>
      </c>
      <c r="V408" s="229">
        <v>13</v>
      </c>
      <c r="W408" s="229">
        <v>31.8</v>
      </c>
      <c r="X408" s="229">
        <v>4.2</v>
      </c>
      <c r="Y408" s="229">
        <v>52.7</v>
      </c>
      <c r="Z408" s="229">
        <v>14.7</v>
      </c>
      <c r="AA408" s="229"/>
      <c r="AB408" s="229">
        <v>59.7</v>
      </c>
      <c r="AC408" s="229">
        <v>138</v>
      </c>
      <c r="AD408" s="229">
        <v>16.399999999999999</v>
      </c>
      <c r="AE408" s="229">
        <v>107</v>
      </c>
      <c r="AF408" s="229">
        <v>7.44</v>
      </c>
      <c r="AG408" s="229">
        <v>3.28</v>
      </c>
      <c r="AH408" s="229">
        <v>297</v>
      </c>
      <c r="AI408" s="229">
        <v>22.9</v>
      </c>
      <c r="AJ408" s="229">
        <v>40.4</v>
      </c>
      <c r="AK408" s="229">
        <v>4.0599999999999996</v>
      </c>
      <c r="AL408" s="229">
        <v>14.5</v>
      </c>
      <c r="AM408" s="229">
        <v>2.89</v>
      </c>
      <c r="AN408" s="229">
        <v>0.79</v>
      </c>
      <c r="AO408" s="229">
        <v>2.78</v>
      </c>
      <c r="AP408" s="229">
        <v>0.46</v>
      </c>
      <c r="AQ408" s="229">
        <v>2.75</v>
      </c>
      <c r="AR408" s="229">
        <v>0.56000000000000005</v>
      </c>
      <c r="AS408" s="229">
        <v>1.58</v>
      </c>
      <c r="AT408" s="229">
        <v>0.23</v>
      </c>
      <c r="AU408" s="229">
        <v>1.52</v>
      </c>
      <c r="AV408" s="229">
        <v>0.23</v>
      </c>
      <c r="AW408" s="229">
        <v>3.14</v>
      </c>
      <c r="AX408" s="229">
        <v>0.47</v>
      </c>
      <c r="AY408" s="229">
        <v>9.84</v>
      </c>
      <c r="AZ408" s="229">
        <v>8.31</v>
      </c>
      <c r="BA408" s="229">
        <v>0.63</v>
      </c>
      <c r="BB408" s="227" t="s">
        <v>5117</v>
      </c>
    </row>
    <row r="409" spans="1:54" s="241" customFormat="1">
      <c r="A409" s="227" t="s">
        <v>5132</v>
      </c>
      <c r="B409" s="227" t="s">
        <v>5116</v>
      </c>
      <c r="C409" s="227" t="s">
        <v>5129</v>
      </c>
      <c r="D409" s="229">
        <v>220</v>
      </c>
      <c r="E409" s="228">
        <v>67.099999999999994</v>
      </c>
      <c r="F409" s="228">
        <v>0.49</v>
      </c>
      <c r="G409" s="228">
        <v>15.18</v>
      </c>
      <c r="H409" s="228">
        <v>4.08</v>
      </c>
      <c r="I409" s="228">
        <v>0.09</v>
      </c>
      <c r="J409" s="228">
        <v>2.4500000000000002</v>
      </c>
      <c r="K409" s="228">
        <v>4.82</v>
      </c>
      <c r="L409" s="228">
        <v>2.59</v>
      </c>
      <c r="M409" s="228">
        <v>2.2000000000000002</v>
      </c>
      <c r="N409" s="228">
        <v>7.0000000000000007E-2</v>
      </c>
      <c r="O409" s="228">
        <v>0.77</v>
      </c>
      <c r="P409" s="228">
        <v>99.94</v>
      </c>
      <c r="Q409" s="229">
        <v>33.6</v>
      </c>
      <c r="R409" s="229">
        <v>1.93</v>
      </c>
      <c r="S409" s="229">
        <v>15.3</v>
      </c>
      <c r="T409" s="229">
        <v>56.4</v>
      </c>
      <c r="U409" s="229">
        <v>58.4</v>
      </c>
      <c r="V409" s="229">
        <v>10.8</v>
      </c>
      <c r="W409" s="229">
        <v>16.600000000000001</v>
      </c>
      <c r="X409" s="229">
        <v>9.3000000000000007</v>
      </c>
      <c r="Y409" s="229">
        <v>46.3</v>
      </c>
      <c r="Z409" s="229">
        <v>15</v>
      </c>
      <c r="AA409" s="229"/>
      <c r="AB409" s="229">
        <v>95.2</v>
      </c>
      <c r="AC409" s="229">
        <v>137</v>
      </c>
      <c r="AD409" s="229">
        <v>18.7</v>
      </c>
      <c r="AE409" s="229">
        <v>104.4</v>
      </c>
      <c r="AF409" s="229">
        <v>9.0399999999999991</v>
      </c>
      <c r="AG409" s="229">
        <v>4.63</v>
      </c>
      <c r="AH409" s="229">
        <v>376</v>
      </c>
      <c r="AI409" s="229">
        <v>21.43</v>
      </c>
      <c r="AJ409" s="229">
        <v>40.299999999999997</v>
      </c>
      <c r="AK409" s="229">
        <v>4.43</v>
      </c>
      <c r="AL409" s="229">
        <v>16.100000000000001</v>
      </c>
      <c r="AM409" s="229">
        <v>3.14</v>
      </c>
      <c r="AN409" s="229">
        <v>0.81</v>
      </c>
      <c r="AO409" s="229">
        <v>3</v>
      </c>
      <c r="AP409" s="229">
        <v>0.49</v>
      </c>
      <c r="AQ409" s="229">
        <v>3.01</v>
      </c>
      <c r="AR409" s="229">
        <v>0.59</v>
      </c>
      <c r="AS409" s="229">
        <v>1.78</v>
      </c>
      <c r="AT409" s="229">
        <v>0.27</v>
      </c>
      <c r="AU409" s="229">
        <v>1.83</v>
      </c>
      <c r="AV409" s="229">
        <v>0.28999999999999998</v>
      </c>
      <c r="AW409" s="229">
        <v>3.03</v>
      </c>
      <c r="AX409" s="229">
        <v>0.73</v>
      </c>
      <c r="AY409" s="229">
        <v>19.239999999999998</v>
      </c>
      <c r="AZ409" s="229">
        <v>8.5399999999999991</v>
      </c>
      <c r="BA409" s="229">
        <v>0.78</v>
      </c>
      <c r="BB409" s="227" t="s">
        <v>5117</v>
      </c>
    </row>
    <row r="410" spans="1:54" s="241" customFormat="1">
      <c r="A410" s="227" t="s">
        <v>5133</v>
      </c>
      <c r="B410" s="227" t="s">
        <v>5116</v>
      </c>
      <c r="C410" s="227" t="s">
        <v>5129</v>
      </c>
      <c r="D410" s="229">
        <v>220</v>
      </c>
      <c r="E410" s="228">
        <v>66.900000000000006</v>
      </c>
      <c r="F410" s="228">
        <v>0.28000000000000003</v>
      </c>
      <c r="G410" s="228">
        <v>16</v>
      </c>
      <c r="H410" s="228">
        <v>3.36</v>
      </c>
      <c r="I410" s="228">
        <v>7.0000000000000007E-2</v>
      </c>
      <c r="J410" s="228">
        <v>1.36</v>
      </c>
      <c r="K410" s="228">
        <v>4.12</v>
      </c>
      <c r="L410" s="228">
        <v>2.91</v>
      </c>
      <c r="M410" s="228">
        <v>3.17</v>
      </c>
      <c r="N410" s="228">
        <v>0.06</v>
      </c>
      <c r="O410" s="228">
        <v>0.74</v>
      </c>
      <c r="P410" s="228">
        <v>99.12</v>
      </c>
      <c r="Q410" s="229">
        <v>21.7</v>
      </c>
      <c r="R410" s="229">
        <v>1.59</v>
      </c>
      <c r="S410" s="229">
        <v>11.1</v>
      </c>
      <c r="T410" s="229">
        <v>49.1</v>
      </c>
      <c r="U410" s="229">
        <v>9.4</v>
      </c>
      <c r="V410" s="229">
        <v>144</v>
      </c>
      <c r="W410" s="229">
        <v>70.599999999999994</v>
      </c>
      <c r="X410" s="229">
        <v>5.4</v>
      </c>
      <c r="Y410" s="229">
        <v>99</v>
      </c>
      <c r="Z410" s="229">
        <v>14</v>
      </c>
      <c r="AA410" s="229"/>
      <c r="AB410" s="229">
        <v>93.2</v>
      </c>
      <c r="AC410" s="229">
        <v>154</v>
      </c>
      <c r="AD410" s="229">
        <v>14</v>
      </c>
      <c r="AE410" s="229">
        <v>83.2</v>
      </c>
      <c r="AF410" s="229">
        <v>4.88</v>
      </c>
      <c r="AG410" s="229">
        <v>3.75</v>
      </c>
      <c r="AH410" s="229">
        <v>471</v>
      </c>
      <c r="AI410" s="229">
        <v>15.3</v>
      </c>
      <c r="AJ410" s="229">
        <v>30.6</v>
      </c>
      <c r="AK410" s="229">
        <v>3.31</v>
      </c>
      <c r="AL410" s="229">
        <v>11.6</v>
      </c>
      <c r="AM410" s="229">
        <v>2.4900000000000002</v>
      </c>
      <c r="AN410" s="229">
        <v>0.63</v>
      </c>
      <c r="AO410" s="229">
        <v>2.06</v>
      </c>
      <c r="AP410" s="229">
        <v>0.32</v>
      </c>
      <c r="AQ410" s="229">
        <v>1.99</v>
      </c>
      <c r="AR410" s="229">
        <v>0.45</v>
      </c>
      <c r="AS410" s="229">
        <v>1.34</v>
      </c>
      <c r="AT410" s="229">
        <v>0.22</v>
      </c>
      <c r="AU410" s="229">
        <v>1.52</v>
      </c>
      <c r="AV410" s="229">
        <v>0.25</v>
      </c>
      <c r="AW410" s="229">
        <v>2.5499999999999998</v>
      </c>
      <c r="AX410" s="229">
        <v>2.0499999999999998</v>
      </c>
      <c r="AY410" s="229">
        <v>33.08</v>
      </c>
      <c r="AZ410" s="229">
        <v>10.01</v>
      </c>
      <c r="BA410" s="229">
        <v>1.7</v>
      </c>
      <c r="BB410" s="227" t="s">
        <v>5117</v>
      </c>
    </row>
    <row r="411" spans="1:54" s="241" customFormat="1">
      <c r="A411" s="227" t="s">
        <v>5134</v>
      </c>
      <c r="B411" s="227" t="s">
        <v>5116</v>
      </c>
      <c r="C411" s="227" t="s">
        <v>5129</v>
      </c>
      <c r="D411" s="229">
        <v>220</v>
      </c>
      <c r="E411" s="228">
        <v>65</v>
      </c>
      <c r="F411" s="228">
        <v>0.44</v>
      </c>
      <c r="G411" s="228">
        <v>15.85</v>
      </c>
      <c r="H411" s="228">
        <v>4.72</v>
      </c>
      <c r="I411" s="228">
        <v>0.1</v>
      </c>
      <c r="J411" s="228">
        <v>1.76</v>
      </c>
      <c r="K411" s="228">
        <v>4.7300000000000004</v>
      </c>
      <c r="L411" s="228">
        <v>2.79</v>
      </c>
      <c r="M411" s="228">
        <v>2.3199999999999998</v>
      </c>
      <c r="N411" s="228">
        <v>0.09</v>
      </c>
      <c r="O411" s="228">
        <v>1.08</v>
      </c>
      <c r="P411" s="228">
        <v>99.02</v>
      </c>
      <c r="Q411" s="229">
        <v>22.2</v>
      </c>
      <c r="R411" s="229">
        <v>1.56</v>
      </c>
      <c r="S411" s="229">
        <v>11.9</v>
      </c>
      <c r="T411" s="229">
        <v>59.1</v>
      </c>
      <c r="U411" s="229">
        <v>10.7</v>
      </c>
      <c r="V411" s="229">
        <v>100</v>
      </c>
      <c r="W411" s="229">
        <v>39.700000000000003</v>
      </c>
      <c r="X411" s="229">
        <v>7.9</v>
      </c>
      <c r="Y411" s="229">
        <v>96.6</v>
      </c>
      <c r="Z411" s="229">
        <v>15.3</v>
      </c>
      <c r="AA411" s="229"/>
      <c r="AB411" s="229">
        <v>83.5</v>
      </c>
      <c r="AC411" s="229">
        <v>179</v>
      </c>
      <c r="AD411" s="229">
        <v>16.899999999999999</v>
      </c>
      <c r="AE411" s="229">
        <v>99.2</v>
      </c>
      <c r="AF411" s="229">
        <v>7.07</v>
      </c>
      <c r="AG411" s="229">
        <v>4.74</v>
      </c>
      <c r="AH411" s="229">
        <v>383</v>
      </c>
      <c r="AI411" s="229">
        <v>26.3</v>
      </c>
      <c r="AJ411" s="229">
        <v>48.4</v>
      </c>
      <c r="AK411" s="229">
        <v>5.05</v>
      </c>
      <c r="AL411" s="229">
        <v>16.8</v>
      </c>
      <c r="AM411" s="229">
        <v>3.27</v>
      </c>
      <c r="AN411" s="229">
        <v>0.71</v>
      </c>
      <c r="AO411" s="229">
        <v>2.8</v>
      </c>
      <c r="AP411" s="229">
        <v>0.43</v>
      </c>
      <c r="AQ411" s="229">
        <v>2.5</v>
      </c>
      <c r="AR411" s="229">
        <v>0.53</v>
      </c>
      <c r="AS411" s="229">
        <v>1.58</v>
      </c>
      <c r="AT411" s="229">
        <v>0.24</v>
      </c>
      <c r="AU411" s="229">
        <v>1.65</v>
      </c>
      <c r="AV411" s="229">
        <v>0.27</v>
      </c>
      <c r="AW411" s="229">
        <v>2.5299999999999998</v>
      </c>
      <c r="AX411" s="229">
        <v>1.56</v>
      </c>
      <c r="AY411" s="229">
        <v>21.7</v>
      </c>
      <c r="AZ411" s="229">
        <v>14.1</v>
      </c>
      <c r="BA411" s="229">
        <v>1.03</v>
      </c>
      <c r="BB411" s="227" t="s">
        <v>5117</v>
      </c>
    </row>
    <row r="412" spans="1:54" s="241" customFormat="1">
      <c r="A412" s="227" t="s">
        <v>5135</v>
      </c>
      <c r="B412" s="227" t="s">
        <v>5116</v>
      </c>
      <c r="C412" s="227" t="s">
        <v>5129</v>
      </c>
      <c r="D412" s="229">
        <v>220</v>
      </c>
      <c r="E412" s="228">
        <v>64.2</v>
      </c>
      <c r="F412" s="228">
        <v>0.5</v>
      </c>
      <c r="G412" s="228">
        <v>16.3</v>
      </c>
      <c r="H412" s="228">
        <v>5.14</v>
      </c>
      <c r="I412" s="228">
        <v>0.1</v>
      </c>
      <c r="J412" s="228">
        <v>1.98</v>
      </c>
      <c r="K412" s="228">
        <v>5.16</v>
      </c>
      <c r="L412" s="228">
        <v>2.74</v>
      </c>
      <c r="M412" s="228">
        <v>2.2400000000000002</v>
      </c>
      <c r="N412" s="228">
        <v>0.1</v>
      </c>
      <c r="O412" s="228">
        <v>0.69</v>
      </c>
      <c r="P412" s="228">
        <v>99.3</v>
      </c>
      <c r="Q412" s="229">
        <v>23.1</v>
      </c>
      <c r="R412" s="229">
        <v>1.48</v>
      </c>
      <c r="S412" s="229">
        <v>12.7</v>
      </c>
      <c r="T412" s="229">
        <v>64.2</v>
      </c>
      <c r="U412" s="229">
        <v>13.5</v>
      </c>
      <c r="V412" s="229">
        <v>80</v>
      </c>
      <c r="W412" s="229">
        <v>35.299999999999997</v>
      </c>
      <c r="X412" s="229">
        <v>16.2</v>
      </c>
      <c r="Y412" s="229">
        <v>125.4</v>
      </c>
      <c r="Z412" s="229">
        <v>16</v>
      </c>
      <c r="AA412" s="229"/>
      <c r="AB412" s="229">
        <v>88.8</v>
      </c>
      <c r="AC412" s="229">
        <v>184</v>
      </c>
      <c r="AD412" s="229">
        <v>15.8</v>
      </c>
      <c r="AE412" s="229">
        <v>118</v>
      </c>
      <c r="AF412" s="229">
        <v>7.4</v>
      </c>
      <c r="AG412" s="229">
        <v>3.41</v>
      </c>
      <c r="AH412" s="229">
        <v>385</v>
      </c>
      <c r="AI412" s="229">
        <v>17.8</v>
      </c>
      <c r="AJ412" s="229">
        <v>34.5</v>
      </c>
      <c r="AK412" s="229">
        <v>3.52</v>
      </c>
      <c r="AL412" s="229">
        <v>12</v>
      </c>
      <c r="AM412" s="229">
        <v>2.65</v>
      </c>
      <c r="AN412" s="229">
        <v>0.74</v>
      </c>
      <c r="AO412" s="229">
        <v>2.36</v>
      </c>
      <c r="AP412" s="229">
        <v>0.38</v>
      </c>
      <c r="AQ412" s="229">
        <v>2.3199999999999998</v>
      </c>
      <c r="AR412" s="229">
        <v>0.49</v>
      </c>
      <c r="AS412" s="229">
        <v>1.45</v>
      </c>
      <c r="AT412" s="229">
        <v>0.22</v>
      </c>
      <c r="AU412" s="229">
        <v>1.49</v>
      </c>
      <c r="AV412" s="229">
        <v>0.23</v>
      </c>
      <c r="AW412" s="229">
        <v>2.86</v>
      </c>
      <c r="AX412" s="229">
        <v>1.28</v>
      </c>
      <c r="AY412" s="229">
        <v>20.3</v>
      </c>
      <c r="AZ412" s="229">
        <v>8.89</v>
      </c>
      <c r="BA412" s="229">
        <v>2.42</v>
      </c>
      <c r="BB412" s="227" t="s">
        <v>5117</v>
      </c>
    </row>
    <row r="413" spans="1:54" s="241" customFormat="1">
      <c r="A413" s="227" t="s">
        <v>5136</v>
      </c>
      <c r="B413" s="227" t="s">
        <v>5116</v>
      </c>
      <c r="C413" s="227" t="s">
        <v>5129</v>
      </c>
      <c r="D413" s="229">
        <v>220</v>
      </c>
      <c r="E413" s="228">
        <v>62.9</v>
      </c>
      <c r="F413" s="228">
        <v>0.54</v>
      </c>
      <c r="G413" s="228">
        <v>16.55</v>
      </c>
      <c r="H413" s="228">
        <v>5.67</v>
      </c>
      <c r="I413" s="228">
        <v>0.11</v>
      </c>
      <c r="J413" s="228">
        <v>2.15</v>
      </c>
      <c r="K413" s="228">
        <v>5.34</v>
      </c>
      <c r="L413" s="228">
        <v>2.75</v>
      </c>
      <c r="M413" s="228">
        <v>2.2400000000000002</v>
      </c>
      <c r="N413" s="228">
        <v>0.11</v>
      </c>
      <c r="O413" s="228">
        <v>0.61</v>
      </c>
      <c r="P413" s="228">
        <v>99.13</v>
      </c>
      <c r="Q413" s="229">
        <v>21</v>
      </c>
      <c r="R413" s="229">
        <v>1.46</v>
      </c>
      <c r="S413" s="229">
        <v>13.2</v>
      </c>
      <c r="T413" s="229">
        <v>70.8</v>
      </c>
      <c r="U413" s="229">
        <v>11.8</v>
      </c>
      <c r="V413" s="229">
        <v>73.8</v>
      </c>
      <c r="W413" s="229">
        <v>35.5</v>
      </c>
      <c r="X413" s="229">
        <v>8.9</v>
      </c>
      <c r="Y413" s="229">
        <v>125.4</v>
      </c>
      <c r="Z413" s="229">
        <v>16.399999999999999</v>
      </c>
      <c r="AA413" s="229"/>
      <c r="AB413" s="229">
        <v>90.2</v>
      </c>
      <c r="AC413" s="229">
        <v>187</v>
      </c>
      <c r="AD413" s="229">
        <v>16.7</v>
      </c>
      <c r="AE413" s="229">
        <v>120</v>
      </c>
      <c r="AF413" s="229">
        <v>7.63</v>
      </c>
      <c r="AG413" s="229">
        <v>3.09</v>
      </c>
      <c r="AH413" s="229">
        <v>407</v>
      </c>
      <c r="AI413" s="229">
        <v>15.8</v>
      </c>
      <c r="AJ413" s="229">
        <v>30.2</v>
      </c>
      <c r="AK413" s="229">
        <v>3.33</v>
      </c>
      <c r="AL413" s="229">
        <v>11.7</v>
      </c>
      <c r="AM413" s="229">
        <v>2.72</v>
      </c>
      <c r="AN413" s="229">
        <v>0.73</v>
      </c>
      <c r="AO413" s="229">
        <v>2.5299999999999998</v>
      </c>
      <c r="AP413" s="229">
        <v>0.39</v>
      </c>
      <c r="AQ413" s="229">
        <v>2.46</v>
      </c>
      <c r="AR413" s="229">
        <v>0.5</v>
      </c>
      <c r="AS413" s="229">
        <v>1.52</v>
      </c>
      <c r="AT413" s="229">
        <v>0.23</v>
      </c>
      <c r="AU413" s="229">
        <v>1.56</v>
      </c>
      <c r="AV413" s="229">
        <v>0.23</v>
      </c>
      <c r="AW413" s="229">
        <v>2.84</v>
      </c>
      <c r="AX413" s="229">
        <v>1.22</v>
      </c>
      <c r="AY413" s="229">
        <v>18.03</v>
      </c>
      <c r="AZ413" s="229">
        <v>7.78</v>
      </c>
      <c r="BA413" s="229">
        <v>1.37</v>
      </c>
      <c r="BB413" s="227" t="s">
        <v>5117</v>
      </c>
    </row>
    <row r="414" spans="1:54" s="241" customFormat="1">
      <c r="A414" s="227" t="s">
        <v>5137</v>
      </c>
      <c r="B414" s="227" t="s">
        <v>5116</v>
      </c>
      <c r="C414" s="227" t="s">
        <v>5129</v>
      </c>
      <c r="D414" s="229">
        <v>220</v>
      </c>
      <c r="E414" s="228">
        <v>61.3</v>
      </c>
      <c r="F414" s="228">
        <v>0.6</v>
      </c>
      <c r="G414" s="228">
        <v>17.05</v>
      </c>
      <c r="H414" s="228">
        <v>6.09</v>
      </c>
      <c r="I414" s="228">
        <v>0.11</v>
      </c>
      <c r="J414" s="228">
        <v>2.4700000000000002</v>
      </c>
      <c r="K414" s="228">
        <v>5.66</v>
      </c>
      <c r="L414" s="228">
        <v>2.8</v>
      </c>
      <c r="M414" s="228">
        <v>2.0499999999999998</v>
      </c>
      <c r="N414" s="228">
        <v>0.12</v>
      </c>
      <c r="O414" s="228">
        <v>1.2</v>
      </c>
      <c r="P414" s="228">
        <v>99.62</v>
      </c>
      <c r="Q414" s="229">
        <v>21.7</v>
      </c>
      <c r="R414" s="229">
        <v>1.43</v>
      </c>
      <c r="S414" s="229">
        <v>15.5</v>
      </c>
      <c r="T414" s="229">
        <v>79.099999999999994</v>
      </c>
      <c r="U414" s="229">
        <v>13.8</v>
      </c>
      <c r="V414" s="229">
        <v>94.4</v>
      </c>
      <c r="W414" s="229">
        <v>37.6</v>
      </c>
      <c r="X414" s="229">
        <v>29.8</v>
      </c>
      <c r="Y414" s="229">
        <v>125.4</v>
      </c>
      <c r="Z414" s="229">
        <v>16.899999999999999</v>
      </c>
      <c r="AA414" s="229"/>
      <c r="AB414" s="229">
        <v>81.2</v>
      </c>
      <c r="AC414" s="229">
        <v>191</v>
      </c>
      <c r="AD414" s="229">
        <v>19.7</v>
      </c>
      <c r="AE414" s="229">
        <v>165</v>
      </c>
      <c r="AF414" s="229">
        <v>7.93</v>
      </c>
      <c r="AG414" s="229">
        <v>3.17</v>
      </c>
      <c r="AH414" s="229">
        <v>371</v>
      </c>
      <c r="AI414" s="229">
        <v>18.8</v>
      </c>
      <c r="AJ414" s="229">
        <v>34.9</v>
      </c>
      <c r="AK414" s="229">
        <v>3.79</v>
      </c>
      <c r="AL414" s="229">
        <v>13.8</v>
      </c>
      <c r="AM414" s="229">
        <v>3.19</v>
      </c>
      <c r="AN414" s="229">
        <v>0.74</v>
      </c>
      <c r="AO414" s="229">
        <v>2.79</v>
      </c>
      <c r="AP414" s="229">
        <v>0.46</v>
      </c>
      <c r="AQ414" s="229">
        <v>2.73</v>
      </c>
      <c r="AR414" s="229">
        <v>0.57999999999999996</v>
      </c>
      <c r="AS414" s="229">
        <v>1.8</v>
      </c>
      <c r="AT414" s="229">
        <v>0.27</v>
      </c>
      <c r="AU414" s="229">
        <v>1.78</v>
      </c>
      <c r="AV414" s="229">
        <v>0.28000000000000003</v>
      </c>
      <c r="AW414" s="229">
        <v>3.8</v>
      </c>
      <c r="AX414" s="229">
        <v>1.26</v>
      </c>
      <c r="AY414" s="229">
        <v>16.010000000000002</v>
      </c>
      <c r="AZ414" s="229">
        <v>8.2200000000000006</v>
      </c>
      <c r="BA414" s="229">
        <v>1.02</v>
      </c>
      <c r="BB414" s="227" t="s">
        <v>5117</v>
      </c>
    </row>
    <row r="415" spans="1:54" s="241" customFormat="1">
      <c r="A415" s="227" t="s">
        <v>5138</v>
      </c>
      <c r="B415" s="227" t="s">
        <v>5116</v>
      </c>
      <c r="C415" s="227" t="s">
        <v>5129</v>
      </c>
      <c r="D415" s="229">
        <v>220</v>
      </c>
      <c r="E415" s="228">
        <v>63.9</v>
      </c>
      <c r="F415" s="228">
        <v>0.53</v>
      </c>
      <c r="G415" s="228">
        <v>16.100000000000001</v>
      </c>
      <c r="H415" s="228">
        <v>5.33</v>
      </c>
      <c r="I415" s="228">
        <v>0.11</v>
      </c>
      <c r="J415" s="228">
        <v>2.0699999999999998</v>
      </c>
      <c r="K415" s="228">
        <v>4.96</v>
      </c>
      <c r="L415" s="228">
        <v>2.76</v>
      </c>
      <c r="M415" s="228">
        <v>2.4900000000000002</v>
      </c>
      <c r="N415" s="228">
        <v>0.09</v>
      </c>
      <c r="O415" s="228">
        <v>0.88</v>
      </c>
      <c r="P415" s="228">
        <v>99.36</v>
      </c>
      <c r="Q415" s="229">
        <v>20.9</v>
      </c>
      <c r="R415" s="229">
        <v>1.47</v>
      </c>
      <c r="S415" s="229">
        <v>12.6</v>
      </c>
      <c r="T415" s="229">
        <v>67.5</v>
      </c>
      <c r="U415" s="229">
        <v>10.6</v>
      </c>
      <c r="V415" s="229">
        <v>78.8</v>
      </c>
      <c r="W415" s="229">
        <v>33.6</v>
      </c>
      <c r="X415" s="229">
        <v>9.3000000000000007</v>
      </c>
      <c r="Y415" s="229">
        <v>136.4</v>
      </c>
      <c r="Z415" s="229">
        <v>16.100000000000001</v>
      </c>
      <c r="AA415" s="229"/>
      <c r="AB415" s="229">
        <v>96.7</v>
      </c>
      <c r="AC415" s="229">
        <v>168</v>
      </c>
      <c r="AD415" s="229">
        <v>17.3</v>
      </c>
      <c r="AE415" s="229">
        <v>94.6</v>
      </c>
      <c r="AF415" s="229">
        <v>7.63</v>
      </c>
      <c r="AG415" s="229">
        <v>3.08</v>
      </c>
      <c r="AH415" s="229">
        <v>389</v>
      </c>
      <c r="AI415" s="229">
        <v>24.5</v>
      </c>
      <c r="AJ415" s="229">
        <v>44.8</v>
      </c>
      <c r="AK415" s="229">
        <v>4.51</v>
      </c>
      <c r="AL415" s="229">
        <v>14.6</v>
      </c>
      <c r="AM415" s="229">
        <v>2.89</v>
      </c>
      <c r="AN415" s="229">
        <v>0.7</v>
      </c>
      <c r="AO415" s="229">
        <v>2.52</v>
      </c>
      <c r="AP415" s="229">
        <v>0.4</v>
      </c>
      <c r="AQ415" s="229">
        <v>2.4300000000000002</v>
      </c>
      <c r="AR415" s="229">
        <v>0.5</v>
      </c>
      <c r="AS415" s="229">
        <v>1.54</v>
      </c>
      <c r="AT415" s="229">
        <v>0.23</v>
      </c>
      <c r="AU415" s="229">
        <v>1.6</v>
      </c>
      <c r="AV415" s="229">
        <v>0.25</v>
      </c>
      <c r="AW415" s="229">
        <v>2.27</v>
      </c>
      <c r="AX415" s="229">
        <v>1.1499999999999999</v>
      </c>
      <c r="AY415" s="229">
        <v>24.33</v>
      </c>
      <c r="AZ415" s="229">
        <v>12.83</v>
      </c>
      <c r="BA415" s="229">
        <v>0.9</v>
      </c>
      <c r="BB415" s="227" t="s">
        <v>5117</v>
      </c>
    </row>
    <row r="416" spans="1:54" s="241" customFormat="1">
      <c r="A416" s="227" t="s">
        <v>5139</v>
      </c>
      <c r="B416" s="227" t="s">
        <v>5116</v>
      </c>
      <c r="C416" s="227" t="s">
        <v>5129</v>
      </c>
      <c r="D416" s="229">
        <v>220</v>
      </c>
      <c r="E416" s="228">
        <v>63.6</v>
      </c>
      <c r="F416" s="228">
        <v>0.52</v>
      </c>
      <c r="G416" s="228">
        <v>16.100000000000001</v>
      </c>
      <c r="H416" s="228">
        <v>5.31</v>
      </c>
      <c r="I416" s="228">
        <v>0.11</v>
      </c>
      <c r="J416" s="228">
        <v>2.08</v>
      </c>
      <c r="K416" s="228">
        <v>5.03</v>
      </c>
      <c r="L416" s="228">
        <v>2.69</v>
      </c>
      <c r="M416" s="228">
        <v>2.4900000000000002</v>
      </c>
      <c r="N416" s="228">
        <v>0.09</v>
      </c>
      <c r="O416" s="228">
        <v>0.87</v>
      </c>
      <c r="P416" s="228">
        <v>99.06</v>
      </c>
      <c r="Q416" s="229">
        <v>22.4</v>
      </c>
      <c r="R416" s="229">
        <v>1.43</v>
      </c>
      <c r="S416" s="229">
        <v>13.3</v>
      </c>
      <c r="T416" s="229">
        <v>67.8</v>
      </c>
      <c r="U416" s="229">
        <v>13.9</v>
      </c>
      <c r="V416" s="229">
        <v>145</v>
      </c>
      <c r="W416" s="229">
        <v>73.5</v>
      </c>
      <c r="X416" s="229">
        <v>16.600000000000001</v>
      </c>
      <c r="Y416" s="229">
        <v>114.4</v>
      </c>
      <c r="Z416" s="229">
        <v>15.7</v>
      </c>
      <c r="AA416" s="229"/>
      <c r="AB416" s="229">
        <v>95.5</v>
      </c>
      <c r="AC416" s="229">
        <v>180</v>
      </c>
      <c r="AD416" s="229">
        <v>17.7</v>
      </c>
      <c r="AE416" s="229">
        <v>99.9</v>
      </c>
      <c r="AF416" s="229">
        <v>7.19</v>
      </c>
      <c r="AG416" s="229">
        <v>3.28</v>
      </c>
      <c r="AH416" s="229">
        <v>445</v>
      </c>
      <c r="AI416" s="229">
        <v>20.5</v>
      </c>
      <c r="AJ416" s="229">
        <v>40.6</v>
      </c>
      <c r="AK416" s="229">
        <v>3.9</v>
      </c>
      <c r="AL416" s="229">
        <v>12.5</v>
      </c>
      <c r="AM416" s="229">
        <v>2.76</v>
      </c>
      <c r="AN416" s="229">
        <v>0.7</v>
      </c>
      <c r="AO416" s="229">
        <v>2.44</v>
      </c>
      <c r="AP416" s="229">
        <v>0.39</v>
      </c>
      <c r="AQ416" s="229">
        <v>2.35</v>
      </c>
      <c r="AR416" s="229">
        <v>0.5</v>
      </c>
      <c r="AS416" s="229">
        <v>1.52</v>
      </c>
      <c r="AT416" s="229">
        <v>0.23</v>
      </c>
      <c r="AU416" s="229">
        <v>1.48</v>
      </c>
      <c r="AV416" s="229">
        <v>0.23</v>
      </c>
      <c r="AW416" s="229">
        <v>2.31</v>
      </c>
      <c r="AX416" s="229">
        <v>1.75</v>
      </c>
      <c r="AY416" s="229">
        <v>18.03</v>
      </c>
      <c r="AZ416" s="229">
        <v>11.66</v>
      </c>
      <c r="BA416" s="229">
        <v>0.74</v>
      </c>
      <c r="BB416" s="227" t="s">
        <v>5117</v>
      </c>
    </row>
    <row r="417" spans="1:54" s="241" customFormat="1">
      <c r="A417" s="227" t="s">
        <v>5140</v>
      </c>
      <c r="B417" s="227" t="s">
        <v>5116</v>
      </c>
      <c r="C417" s="227" t="s">
        <v>5129</v>
      </c>
      <c r="D417" s="229">
        <v>220</v>
      </c>
      <c r="E417" s="228">
        <v>64.7</v>
      </c>
      <c r="F417" s="228">
        <v>0.5</v>
      </c>
      <c r="G417" s="228">
        <v>16.2</v>
      </c>
      <c r="H417" s="228">
        <v>5.0199999999999996</v>
      </c>
      <c r="I417" s="228">
        <v>0.1</v>
      </c>
      <c r="J417" s="228">
        <v>1.96</v>
      </c>
      <c r="K417" s="228">
        <v>4.96</v>
      </c>
      <c r="L417" s="228">
        <v>2.78</v>
      </c>
      <c r="M417" s="228">
        <v>2.2799999999999998</v>
      </c>
      <c r="N417" s="228">
        <v>0.08</v>
      </c>
      <c r="O417" s="228">
        <v>1.01</v>
      </c>
      <c r="P417" s="228">
        <v>99.74</v>
      </c>
      <c r="Q417" s="229">
        <v>22.2</v>
      </c>
      <c r="R417" s="229">
        <v>1.4</v>
      </c>
      <c r="S417" s="229">
        <v>11.3</v>
      </c>
      <c r="T417" s="229">
        <v>61</v>
      </c>
      <c r="U417" s="229">
        <v>10.3</v>
      </c>
      <c r="V417" s="229">
        <v>112</v>
      </c>
      <c r="W417" s="229">
        <v>46</v>
      </c>
      <c r="X417" s="229">
        <v>10.9</v>
      </c>
      <c r="Y417" s="229">
        <v>112.2</v>
      </c>
      <c r="Z417" s="229">
        <v>15.2</v>
      </c>
      <c r="AA417" s="229"/>
      <c r="AB417" s="229">
        <v>87.3</v>
      </c>
      <c r="AC417" s="229">
        <v>165</v>
      </c>
      <c r="AD417" s="229">
        <v>14.6</v>
      </c>
      <c r="AE417" s="229">
        <v>92.8</v>
      </c>
      <c r="AF417" s="229">
        <v>6.71</v>
      </c>
      <c r="AG417" s="229">
        <v>1.92</v>
      </c>
      <c r="AH417" s="229">
        <v>389</v>
      </c>
      <c r="AI417" s="229">
        <v>10.7</v>
      </c>
      <c r="AJ417" s="229">
        <v>24.2</v>
      </c>
      <c r="AK417" s="229">
        <v>2.34</v>
      </c>
      <c r="AL417" s="229">
        <v>8.3000000000000007</v>
      </c>
      <c r="AM417" s="229">
        <v>2.09</v>
      </c>
      <c r="AN417" s="229">
        <v>0.63</v>
      </c>
      <c r="AO417" s="229">
        <v>1.88</v>
      </c>
      <c r="AP417" s="229">
        <v>0.32</v>
      </c>
      <c r="AQ417" s="229">
        <v>1.97</v>
      </c>
      <c r="AR417" s="229">
        <v>0.42</v>
      </c>
      <c r="AS417" s="229">
        <v>1.24</v>
      </c>
      <c r="AT417" s="229">
        <v>0.19</v>
      </c>
      <c r="AU417" s="229">
        <v>1.33</v>
      </c>
      <c r="AV417" s="229">
        <v>0.2</v>
      </c>
      <c r="AW417" s="229">
        <v>2.08</v>
      </c>
      <c r="AX417" s="229">
        <v>1.34</v>
      </c>
      <c r="AY417" s="229">
        <v>17.850000000000001</v>
      </c>
      <c r="AZ417" s="229">
        <v>6.52</v>
      </c>
      <c r="BA417" s="229">
        <v>0.83</v>
      </c>
      <c r="BB417" s="227" t="s">
        <v>5117</v>
      </c>
    </row>
    <row r="418" spans="1:54" s="241" customFormat="1">
      <c r="A418" s="227" t="s">
        <v>5141</v>
      </c>
      <c r="B418" s="227" t="s">
        <v>5116</v>
      </c>
      <c r="C418" s="227" t="s">
        <v>5129</v>
      </c>
      <c r="D418" s="229">
        <v>220</v>
      </c>
      <c r="E418" s="228">
        <v>65.8</v>
      </c>
      <c r="F418" s="228">
        <v>0.47</v>
      </c>
      <c r="G418" s="228">
        <v>16</v>
      </c>
      <c r="H418" s="228">
        <v>4.91</v>
      </c>
      <c r="I418" s="228">
        <v>0.1</v>
      </c>
      <c r="J418" s="228">
        <v>1.88</v>
      </c>
      <c r="K418" s="228">
        <v>4.8</v>
      </c>
      <c r="L418" s="228">
        <v>2.7</v>
      </c>
      <c r="M418" s="228">
        <v>2.58</v>
      </c>
      <c r="N418" s="228">
        <v>0.09</v>
      </c>
      <c r="O418" s="228">
        <v>0.69</v>
      </c>
      <c r="P418" s="228">
        <v>100.16</v>
      </c>
      <c r="Q418" s="229">
        <v>20.2</v>
      </c>
      <c r="R418" s="229">
        <v>1.49</v>
      </c>
      <c r="S418" s="229">
        <v>11.7</v>
      </c>
      <c r="T418" s="229">
        <v>64</v>
      </c>
      <c r="U418" s="229">
        <v>10.5</v>
      </c>
      <c r="V418" s="229">
        <v>81.400000000000006</v>
      </c>
      <c r="W418" s="229">
        <v>36.6</v>
      </c>
      <c r="X418" s="229">
        <v>15.7</v>
      </c>
      <c r="Y418" s="229">
        <v>103.5</v>
      </c>
      <c r="Z418" s="229">
        <v>16.100000000000001</v>
      </c>
      <c r="AA418" s="229"/>
      <c r="AB418" s="229">
        <v>83.7</v>
      </c>
      <c r="AC418" s="229">
        <v>173</v>
      </c>
      <c r="AD418" s="229">
        <v>16.100000000000001</v>
      </c>
      <c r="AE418" s="229">
        <v>117</v>
      </c>
      <c r="AF418" s="229">
        <v>7.09</v>
      </c>
      <c r="AG418" s="229">
        <v>2.73</v>
      </c>
      <c r="AH418" s="229">
        <v>367</v>
      </c>
      <c r="AI418" s="229">
        <v>19.600000000000001</v>
      </c>
      <c r="AJ418" s="229">
        <v>37.299999999999997</v>
      </c>
      <c r="AK418" s="229">
        <v>3.82</v>
      </c>
      <c r="AL418" s="229">
        <v>12.9</v>
      </c>
      <c r="AM418" s="229">
        <v>2.64</v>
      </c>
      <c r="AN418" s="229">
        <v>0.66</v>
      </c>
      <c r="AO418" s="229">
        <v>2.31</v>
      </c>
      <c r="AP418" s="229">
        <v>0.37</v>
      </c>
      <c r="AQ418" s="229">
        <v>2.1800000000000002</v>
      </c>
      <c r="AR418" s="229">
        <v>0.45</v>
      </c>
      <c r="AS418" s="229">
        <v>1.4</v>
      </c>
      <c r="AT418" s="229">
        <v>0.21</v>
      </c>
      <c r="AU418" s="229">
        <v>1.47</v>
      </c>
      <c r="AV418" s="229">
        <v>0.23</v>
      </c>
      <c r="AW418" s="229">
        <v>2.61</v>
      </c>
      <c r="AX418" s="229">
        <v>1.33</v>
      </c>
      <c r="AY418" s="229">
        <v>18.899999999999999</v>
      </c>
      <c r="AZ418" s="229">
        <v>10.6</v>
      </c>
      <c r="BA418" s="229">
        <v>0.83</v>
      </c>
      <c r="BB418" s="227" t="s">
        <v>5117</v>
      </c>
    </row>
    <row r="419" spans="1:54" s="241" customFormat="1">
      <c r="A419" s="227" t="s">
        <v>5142</v>
      </c>
      <c r="B419" s="227" t="s">
        <v>5116</v>
      </c>
      <c r="C419" s="227" t="s">
        <v>5129</v>
      </c>
      <c r="D419" s="229">
        <v>220</v>
      </c>
      <c r="E419" s="228">
        <v>64.3</v>
      </c>
      <c r="F419" s="228">
        <v>0.48</v>
      </c>
      <c r="G419" s="228">
        <v>16.2</v>
      </c>
      <c r="H419" s="228">
        <v>5.05</v>
      </c>
      <c r="I419" s="228">
        <v>0.1</v>
      </c>
      <c r="J419" s="228">
        <v>1.89</v>
      </c>
      <c r="K419" s="228">
        <v>4.9400000000000004</v>
      </c>
      <c r="L419" s="228">
        <v>2.86</v>
      </c>
      <c r="M419" s="228">
        <v>2.36</v>
      </c>
      <c r="N419" s="228">
        <v>0.09</v>
      </c>
      <c r="O419" s="228">
        <v>0.66</v>
      </c>
      <c r="P419" s="228">
        <v>99.07</v>
      </c>
      <c r="Q419" s="229">
        <v>24.5</v>
      </c>
      <c r="R419" s="229">
        <v>1.45</v>
      </c>
      <c r="S419" s="229">
        <v>12</v>
      </c>
      <c r="T419" s="229">
        <v>60.5</v>
      </c>
      <c r="U419" s="229">
        <v>12</v>
      </c>
      <c r="V419" s="229">
        <v>136</v>
      </c>
      <c r="W419" s="229">
        <v>66.2</v>
      </c>
      <c r="X419" s="229">
        <v>17.8</v>
      </c>
      <c r="Y419" s="229">
        <v>133.1</v>
      </c>
      <c r="Z419" s="229">
        <v>15.6</v>
      </c>
      <c r="AA419" s="229"/>
      <c r="AB419" s="229">
        <v>92.9</v>
      </c>
      <c r="AC419" s="229">
        <v>171</v>
      </c>
      <c r="AD419" s="229">
        <v>17.2</v>
      </c>
      <c r="AE419" s="229">
        <v>96.4</v>
      </c>
      <c r="AF419" s="229">
        <v>7.56</v>
      </c>
      <c r="AG419" s="229">
        <v>2.73</v>
      </c>
      <c r="AH419" s="229">
        <v>352</v>
      </c>
      <c r="AI419" s="229">
        <v>6.46</v>
      </c>
      <c r="AJ419" s="229">
        <v>13.2</v>
      </c>
      <c r="AK419" s="229">
        <v>1.66</v>
      </c>
      <c r="AL419" s="229">
        <v>6.6</v>
      </c>
      <c r="AM419" s="229">
        <v>2.06</v>
      </c>
      <c r="AN419" s="229">
        <v>0.63</v>
      </c>
      <c r="AO419" s="229">
        <v>2.02</v>
      </c>
      <c r="AP419" s="229">
        <v>0.35</v>
      </c>
      <c r="AQ419" s="229">
        <v>2.23</v>
      </c>
      <c r="AR419" s="229">
        <v>0.47</v>
      </c>
      <c r="AS419" s="229">
        <v>1.45</v>
      </c>
      <c r="AT419" s="229">
        <v>0.21</v>
      </c>
      <c r="AU419" s="229">
        <v>1.53</v>
      </c>
      <c r="AV419" s="229">
        <v>0.24</v>
      </c>
      <c r="AW419" s="229">
        <v>2.42</v>
      </c>
      <c r="AX419" s="229">
        <v>2.12</v>
      </c>
      <c r="AY419" s="229">
        <v>21</v>
      </c>
      <c r="AZ419" s="229">
        <v>2.68</v>
      </c>
      <c r="BA419" s="229">
        <v>0.77</v>
      </c>
      <c r="BB419" s="227" t="s">
        <v>5117</v>
      </c>
    </row>
    <row r="420" spans="1:54" s="241" customFormat="1">
      <c r="A420" s="227" t="s">
        <v>5143</v>
      </c>
      <c r="B420" s="227" t="s">
        <v>5116</v>
      </c>
      <c r="C420" s="227" t="s">
        <v>5144</v>
      </c>
      <c r="D420" s="229">
        <v>220</v>
      </c>
      <c r="E420" s="228">
        <v>60.5</v>
      </c>
      <c r="F420" s="228">
        <v>0.62</v>
      </c>
      <c r="G420" s="228">
        <v>17.3</v>
      </c>
      <c r="H420" s="228">
        <v>6.39</v>
      </c>
      <c r="I420" s="228">
        <v>0.13</v>
      </c>
      <c r="J420" s="228">
        <v>2.5499999999999998</v>
      </c>
      <c r="K420" s="228">
        <v>5.44</v>
      </c>
      <c r="L420" s="228">
        <v>2.88</v>
      </c>
      <c r="M420" s="228">
        <v>2.6</v>
      </c>
      <c r="N420" s="228">
        <v>0.1</v>
      </c>
      <c r="O420" s="228">
        <v>0.94</v>
      </c>
      <c r="P420" s="228">
        <v>99.59</v>
      </c>
      <c r="Q420" s="229">
        <v>28.3</v>
      </c>
      <c r="R420" s="229">
        <v>1.65</v>
      </c>
      <c r="S420" s="229">
        <v>15.3</v>
      </c>
      <c r="T420" s="229">
        <v>80.900000000000006</v>
      </c>
      <c r="U420" s="229">
        <v>10.3</v>
      </c>
      <c r="V420" s="229">
        <v>89.1</v>
      </c>
      <c r="W420" s="229">
        <v>38.1</v>
      </c>
      <c r="X420" s="229">
        <v>8.3000000000000007</v>
      </c>
      <c r="Y420" s="229">
        <v>127.6</v>
      </c>
      <c r="Z420" s="229">
        <v>17.2</v>
      </c>
      <c r="AA420" s="229"/>
      <c r="AB420" s="229">
        <v>110</v>
      </c>
      <c r="AC420" s="229">
        <v>172</v>
      </c>
      <c r="AD420" s="229">
        <v>22.1</v>
      </c>
      <c r="AE420" s="229">
        <v>91.1</v>
      </c>
      <c r="AF420" s="229">
        <v>8.83</v>
      </c>
      <c r="AG420" s="229">
        <v>4.12</v>
      </c>
      <c r="AH420" s="229">
        <v>412</v>
      </c>
      <c r="AI420" s="229">
        <v>17.399999999999999</v>
      </c>
      <c r="AJ420" s="229">
        <v>39.4</v>
      </c>
      <c r="AK420" s="229">
        <v>3.8</v>
      </c>
      <c r="AL420" s="229">
        <v>14.2</v>
      </c>
      <c r="AM420" s="229">
        <v>3.65</v>
      </c>
      <c r="AN420" s="229">
        <v>0.82</v>
      </c>
      <c r="AO420" s="229">
        <v>3.63</v>
      </c>
      <c r="AP420" s="229">
        <v>0.57999999999999996</v>
      </c>
      <c r="AQ420" s="229">
        <v>3.69</v>
      </c>
      <c r="AR420" s="229">
        <v>0.77</v>
      </c>
      <c r="AS420" s="229">
        <v>2.34</v>
      </c>
      <c r="AT420" s="229">
        <v>0.36</v>
      </c>
      <c r="AU420" s="229">
        <v>2.4700000000000002</v>
      </c>
      <c r="AV420" s="229">
        <v>0.38</v>
      </c>
      <c r="AW420" s="229">
        <v>2.82</v>
      </c>
      <c r="AX420" s="229">
        <v>1.71</v>
      </c>
      <c r="AY420" s="229">
        <v>25.2</v>
      </c>
      <c r="AZ420" s="229">
        <v>11.02</v>
      </c>
      <c r="BA420" s="229">
        <v>0.92</v>
      </c>
      <c r="BB420" s="227" t="s">
        <v>5117</v>
      </c>
    </row>
    <row r="421" spans="1:54" s="241" customFormat="1">
      <c r="A421" s="227" t="s">
        <v>5145</v>
      </c>
      <c r="B421" s="227" t="s">
        <v>5116</v>
      </c>
      <c r="C421" s="227" t="s">
        <v>5144</v>
      </c>
      <c r="D421" s="229">
        <v>220</v>
      </c>
      <c r="E421" s="228">
        <v>58.9</v>
      </c>
      <c r="F421" s="228">
        <v>0.62</v>
      </c>
      <c r="G421" s="228">
        <v>16.2</v>
      </c>
      <c r="H421" s="228">
        <v>7.71</v>
      </c>
      <c r="I421" s="228">
        <v>0.16</v>
      </c>
      <c r="J421" s="228">
        <v>3.82</v>
      </c>
      <c r="K421" s="228">
        <v>6.55</v>
      </c>
      <c r="L421" s="228">
        <v>2.54</v>
      </c>
      <c r="M421" s="228">
        <v>1.86</v>
      </c>
      <c r="N421" s="228">
        <v>0.09</v>
      </c>
      <c r="O421" s="228">
        <v>1.08</v>
      </c>
      <c r="P421" s="228">
        <v>99.71</v>
      </c>
      <c r="Q421" s="229">
        <v>32.9</v>
      </c>
      <c r="R421" s="229">
        <v>1.1100000000000001</v>
      </c>
      <c r="S421" s="229">
        <v>23.5</v>
      </c>
      <c r="T421" s="229">
        <v>132</v>
      </c>
      <c r="U421" s="229">
        <v>25.4</v>
      </c>
      <c r="V421" s="229">
        <v>90.7</v>
      </c>
      <c r="W421" s="229">
        <v>51.2</v>
      </c>
      <c r="X421" s="229">
        <v>170.5</v>
      </c>
      <c r="Y421" s="229">
        <v>191.4</v>
      </c>
      <c r="Z421" s="229">
        <v>15.7</v>
      </c>
      <c r="AA421" s="229"/>
      <c r="AB421" s="229">
        <v>81.5</v>
      </c>
      <c r="AC421" s="229">
        <v>171</v>
      </c>
      <c r="AD421" s="229">
        <v>23.7</v>
      </c>
      <c r="AE421" s="229">
        <v>109</v>
      </c>
      <c r="AF421" s="229">
        <v>6.58</v>
      </c>
      <c r="AG421" s="229">
        <v>4.91</v>
      </c>
      <c r="AH421" s="229">
        <v>339</v>
      </c>
      <c r="AI421" s="229">
        <v>19.899999999999999</v>
      </c>
      <c r="AJ421" s="229">
        <v>44.3</v>
      </c>
      <c r="AK421" s="229">
        <v>4.96</v>
      </c>
      <c r="AL421" s="229">
        <v>19.5</v>
      </c>
      <c r="AM421" s="229">
        <v>4.4800000000000004</v>
      </c>
      <c r="AN421" s="229">
        <v>0.87</v>
      </c>
      <c r="AO421" s="229">
        <v>4.2300000000000004</v>
      </c>
      <c r="AP421" s="229">
        <v>0.67</v>
      </c>
      <c r="AQ421" s="229">
        <v>4.1399999999999997</v>
      </c>
      <c r="AR421" s="229">
        <v>0.89</v>
      </c>
      <c r="AS421" s="229">
        <v>2.59</v>
      </c>
      <c r="AT421" s="229">
        <v>0.39</v>
      </c>
      <c r="AU421" s="229">
        <v>2.52</v>
      </c>
      <c r="AV421" s="229">
        <v>0.37</v>
      </c>
      <c r="AW421" s="229">
        <v>2.89</v>
      </c>
      <c r="AX421" s="229">
        <v>1.26</v>
      </c>
      <c r="AY421" s="229">
        <v>17.149999999999999</v>
      </c>
      <c r="AZ421" s="229">
        <v>8.2799999999999994</v>
      </c>
      <c r="BA421" s="229">
        <v>1.25</v>
      </c>
      <c r="BB421" s="227" t="s">
        <v>5117</v>
      </c>
    </row>
    <row r="422" spans="1:54" s="241" customFormat="1">
      <c r="A422" s="227" t="s">
        <v>5146</v>
      </c>
      <c r="B422" s="227" t="s">
        <v>5147</v>
      </c>
      <c r="C422" s="227" t="s">
        <v>5129</v>
      </c>
      <c r="D422" s="229">
        <v>218</v>
      </c>
      <c r="E422" s="228">
        <v>61.256</v>
      </c>
      <c r="F422" s="228">
        <v>0.66600000000000004</v>
      </c>
      <c r="G422" s="228">
        <v>16.919</v>
      </c>
      <c r="H422" s="228">
        <v>5.625</v>
      </c>
      <c r="I422" s="228">
        <v>0.1</v>
      </c>
      <c r="J422" s="228">
        <v>2.891</v>
      </c>
      <c r="K422" s="228">
        <v>6.0670000000000002</v>
      </c>
      <c r="L422" s="228">
        <v>2.8279999999999998</v>
      </c>
      <c r="M422" s="228">
        <v>2.2759999999999998</v>
      </c>
      <c r="N422" s="228">
        <v>0.111</v>
      </c>
      <c r="O422" s="228">
        <v>1.4510000000000001</v>
      </c>
      <c r="P422" s="228">
        <v>100.19</v>
      </c>
      <c r="Q422" s="229" t="s">
        <v>1760</v>
      </c>
      <c r="R422" s="229" t="s">
        <v>1773</v>
      </c>
      <c r="S422" s="229" t="s">
        <v>2652</v>
      </c>
      <c r="T422" s="229" t="s">
        <v>3141</v>
      </c>
      <c r="U422" s="229" t="s">
        <v>1830</v>
      </c>
      <c r="V422" s="229" t="s">
        <v>2537</v>
      </c>
      <c r="W422" s="229" t="s">
        <v>3177</v>
      </c>
      <c r="X422" s="229" t="s">
        <v>3462</v>
      </c>
      <c r="Y422" s="229" t="s">
        <v>5148</v>
      </c>
      <c r="Z422" s="229" t="s">
        <v>2366</v>
      </c>
      <c r="AA422" s="229"/>
      <c r="AB422" s="229" t="s">
        <v>5149</v>
      </c>
      <c r="AC422" s="229" t="s">
        <v>3592</v>
      </c>
      <c r="AD422" s="229" t="s">
        <v>3815</v>
      </c>
      <c r="AE422" s="229" t="s">
        <v>2880</v>
      </c>
      <c r="AF422" s="229" t="s">
        <v>1594</v>
      </c>
      <c r="AG422" s="229" t="s">
        <v>3811</v>
      </c>
      <c r="AH422" s="229" t="s">
        <v>2948</v>
      </c>
      <c r="AI422" s="229" t="s">
        <v>3371</v>
      </c>
      <c r="AJ422" s="229" t="s">
        <v>2993</v>
      </c>
      <c r="AK422" s="229" t="s">
        <v>2698</v>
      </c>
      <c r="AL422" s="229" t="s">
        <v>2366</v>
      </c>
      <c r="AM422" s="229" t="s">
        <v>2779</v>
      </c>
      <c r="AN422" s="229" t="s">
        <v>2047</v>
      </c>
      <c r="AO422" s="229" t="s">
        <v>1995</v>
      </c>
      <c r="AP422" s="229" t="s">
        <v>4556</v>
      </c>
      <c r="AQ422" s="229" t="s">
        <v>2739</v>
      </c>
      <c r="AR422" s="229" t="s">
        <v>1568</v>
      </c>
      <c r="AS422" s="229" t="s">
        <v>1972</v>
      </c>
      <c r="AT422" s="229" t="s">
        <v>5023</v>
      </c>
      <c r="AU422" s="229" t="s">
        <v>1536</v>
      </c>
      <c r="AV422" s="229" t="s">
        <v>3536</v>
      </c>
      <c r="AW422" s="229" t="s">
        <v>3552</v>
      </c>
      <c r="AX422" s="229" t="s">
        <v>2807</v>
      </c>
      <c r="AY422" s="229" t="s">
        <v>2369</v>
      </c>
      <c r="AZ422" s="229" t="s">
        <v>3558</v>
      </c>
      <c r="BA422" s="229" t="s">
        <v>1722</v>
      </c>
      <c r="BB422" s="227" t="s">
        <v>5150</v>
      </c>
    </row>
    <row r="423" spans="1:54" s="241" customFormat="1">
      <c r="A423" s="227" t="s">
        <v>5151</v>
      </c>
      <c r="B423" s="227" t="s">
        <v>5147</v>
      </c>
      <c r="C423" s="227" t="s">
        <v>5129</v>
      </c>
      <c r="D423" s="229">
        <v>218</v>
      </c>
      <c r="E423" s="228">
        <v>62.664000000000001</v>
      </c>
      <c r="F423" s="228">
        <v>0.65700000000000003</v>
      </c>
      <c r="G423" s="228">
        <v>16.210999999999999</v>
      </c>
      <c r="H423" s="228">
        <v>5.36</v>
      </c>
      <c r="I423" s="228">
        <v>9.6000000000000002E-2</v>
      </c>
      <c r="J423" s="228">
        <v>2.8330000000000002</v>
      </c>
      <c r="K423" s="228">
        <v>5.4249999999999998</v>
      </c>
      <c r="L423" s="228">
        <v>2.806</v>
      </c>
      <c r="M423" s="228">
        <v>2.9550000000000001</v>
      </c>
      <c r="N423" s="228">
        <v>0.18099999999999999</v>
      </c>
      <c r="O423" s="228">
        <v>0.77900000000000003</v>
      </c>
      <c r="P423" s="228">
        <v>99.966999999999999</v>
      </c>
      <c r="Q423" s="229" t="s">
        <v>1638</v>
      </c>
      <c r="R423" s="229" t="s">
        <v>1938</v>
      </c>
      <c r="S423" s="229" t="s">
        <v>2486</v>
      </c>
      <c r="T423" s="229" t="s">
        <v>2577</v>
      </c>
      <c r="U423" s="229" t="s">
        <v>3471</v>
      </c>
      <c r="V423" s="229" t="s">
        <v>3212</v>
      </c>
      <c r="W423" s="229" t="s">
        <v>1575</v>
      </c>
      <c r="X423" s="229" t="s">
        <v>4156</v>
      </c>
      <c r="Y423" s="229" t="s">
        <v>2763</v>
      </c>
      <c r="Z423" s="229" t="s">
        <v>2673</v>
      </c>
      <c r="AA423" s="229"/>
      <c r="AB423" s="229" t="s">
        <v>2752</v>
      </c>
      <c r="AC423" s="229" t="s">
        <v>5152</v>
      </c>
      <c r="AD423" s="229" t="s">
        <v>2514</v>
      </c>
      <c r="AE423" s="229" t="s">
        <v>3226</v>
      </c>
      <c r="AF423" s="229" t="s">
        <v>2727</v>
      </c>
      <c r="AG423" s="229" t="s">
        <v>3501</v>
      </c>
      <c r="AH423" s="229" t="s">
        <v>5153</v>
      </c>
      <c r="AI423" s="229" t="s">
        <v>2672</v>
      </c>
      <c r="AJ423" s="229" t="s">
        <v>3196</v>
      </c>
      <c r="AK423" s="229" t="s">
        <v>4164</v>
      </c>
      <c r="AL423" s="229" t="s">
        <v>1720</v>
      </c>
      <c r="AM423" s="229" t="s">
        <v>4094</v>
      </c>
      <c r="AN423" s="229" t="s">
        <v>1898</v>
      </c>
      <c r="AO423" s="229" t="s">
        <v>1590</v>
      </c>
      <c r="AP423" s="229" t="s">
        <v>3480</v>
      </c>
      <c r="AQ423" s="229" t="s">
        <v>2007</v>
      </c>
      <c r="AR423" s="229" t="s">
        <v>1568</v>
      </c>
      <c r="AS423" s="229" t="s">
        <v>2395</v>
      </c>
      <c r="AT423" s="229" t="s">
        <v>3430</v>
      </c>
      <c r="AU423" s="229" t="s">
        <v>3147</v>
      </c>
      <c r="AV423" s="229" t="s">
        <v>2188</v>
      </c>
      <c r="AW423" s="229" t="s">
        <v>2440</v>
      </c>
      <c r="AX423" s="229" t="s">
        <v>1908</v>
      </c>
      <c r="AY423" s="229" t="s">
        <v>1951</v>
      </c>
      <c r="AZ423" s="229" t="s">
        <v>1777</v>
      </c>
      <c r="BA423" s="229" t="s">
        <v>4210</v>
      </c>
      <c r="BB423" s="227" t="s">
        <v>5150</v>
      </c>
    </row>
    <row r="424" spans="1:54" s="241" customFormat="1">
      <c r="A424" s="227" t="s">
        <v>5154</v>
      </c>
      <c r="B424" s="227" t="s">
        <v>5147</v>
      </c>
      <c r="C424" s="227" t="s">
        <v>5129</v>
      </c>
      <c r="D424" s="229">
        <v>218</v>
      </c>
      <c r="E424" s="228">
        <v>62.472999999999999</v>
      </c>
      <c r="F424" s="228">
        <v>0.621</v>
      </c>
      <c r="G424" s="228">
        <v>16.702999999999999</v>
      </c>
      <c r="H424" s="228">
        <v>5.2140000000000004</v>
      </c>
      <c r="I424" s="228">
        <v>9.0999999999999998E-2</v>
      </c>
      <c r="J424" s="228">
        <v>2.794</v>
      </c>
      <c r="K424" s="228">
        <v>5.851</v>
      </c>
      <c r="L424" s="228">
        <v>2.7789999999999999</v>
      </c>
      <c r="M424" s="228">
        <v>2.57</v>
      </c>
      <c r="N424" s="228">
        <v>0.151</v>
      </c>
      <c r="O424" s="228">
        <v>0.67400000000000004</v>
      </c>
      <c r="P424" s="228">
        <v>99.921000000000006</v>
      </c>
      <c r="Q424" s="229" t="s">
        <v>2565</v>
      </c>
      <c r="R424" s="229" t="s">
        <v>1938</v>
      </c>
      <c r="S424" s="229" t="s">
        <v>2625</v>
      </c>
      <c r="T424" s="229" t="s">
        <v>3107</v>
      </c>
      <c r="U424" s="229" t="s">
        <v>2441</v>
      </c>
      <c r="V424" s="229" t="s">
        <v>1999</v>
      </c>
      <c r="W424" s="229" t="s">
        <v>2907</v>
      </c>
      <c r="X424" s="229" t="s">
        <v>3522</v>
      </c>
      <c r="Y424" s="229" t="s">
        <v>3927</v>
      </c>
      <c r="Z424" s="229" t="s">
        <v>2818</v>
      </c>
      <c r="AA424" s="229"/>
      <c r="AB424" s="229" t="s">
        <v>4235</v>
      </c>
      <c r="AC424" s="229" t="s">
        <v>2718</v>
      </c>
      <c r="AD424" s="229" t="s">
        <v>2366</v>
      </c>
      <c r="AE424" s="229" t="s">
        <v>3192</v>
      </c>
      <c r="AF424" s="229" t="s">
        <v>1571</v>
      </c>
      <c r="AG424" s="229" t="s">
        <v>2415</v>
      </c>
      <c r="AH424" s="229" t="s">
        <v>5155</v>
      </c>
      <c r="AI424" s="229" t="s">
        <v>1776</v>
      </c>
      <c r="AJ424" s="229" t="s">
        <v>3278</v>
      </c>
      <c r="AK424" s="229" t="s">
        <v>4034</v>
      </c>
      <c r="AL424" s="229" t="s">
        <v>2057</v>
      </c>
      <c r="AM424" s="229" t="s">
        <v>1730</v>
      </c>
      <c r="AN424" s="229" t="s">
        <v>2519</v>
      </c>
      <c r="AO424" s="229" t="s">
        <v>2820</v>
      </c>
      <c r="AP424" s="229" t="s">
        <v>2851</v>
      </c>
      <c r="AQ424" s="229" t="s">
        <v>3234</v>
      </c>
      <c r="AR424" s="229" t="s">
        <v>2257</v>
      </c>
      <c r="AS424" s="229" t="s">
        <v>2116</v>
      </c>
      <c r="AT424" s="229" t="s">
        <v>5111</v>
      </c>
      <c r="AU424" s="229" t="s">
        <v>2001</v>
      </c>
      <c r="AV424" s="229" t="s">
        <v>2169</v>
      </c>
      <c r="AW424" s="229" t="s">
        <v>3732</v>
      </c>
      <c r="AX424" s="229" t="s">
        <v>4688</v>
      </c>
      <c r="AY424" s="229" t="s">
        <v>2162</v>
      </c>
      <c r="AZ424" s="229" t="s">
        <v>1982</v>
      </c>
      <c r="BA424" s="229" t="s">
        <v>1873</v>
      </c>
      <c r="BB424" s="227" t="s">
        <v>5150</v>
      </c>
    </row>
    <row r="425" spans="1:54" s="241" customFormat="1">
      <c r="A425" s="227" t="s">
        <v>5156</v>
      </c>
      <c r="B425" s="227" t="s">
        <v>5147</v>
      </c>
      <c r="C425" s="227" t="s">
        <v>5129</v>
      </c>
      <c r="D425" s="229">
        <v>218</v>
      </c>
      <c r="E425" s="228">
        <v>63.668999999999997</v>
      </c>
      <c r="F425" s="228">
        <v>0.56000000000000005</v>
      </c>
      <c r="G425" s="228">
        <v>16.111999999999998</v>
      </c>
      <c r="H425" s="228">
        <v>4.9480000000000004</v>
      </c>
      <c r="I425" s="228">
        <v>9.1999999999999998E-2</v>
      </c>
      <c r="J425" s="228">
        <v>2.5249999999999999</v>
      </c>
      <c r="K425" s="228">
        <v>5.4260000000000002</v>
      </c>
      <c r="L425" s="228">
        <v>2.8210000000000002</v>
      </c>
      <c r="M425" s="228">
        <v>2.7250000000000001</v>
      </c>
      <c r="N425" s="228">
        <v>0.14899999999999999</v>
      </c>
      <c r="O425" s="228">
        <v>0.70799999999999996</v>
      </c>
      <c r="P425" s="228">
        <v>99.734999999999999</v>
      </c>
      <c r="Q425" s="229" t="s">
        <v>3702</v>
      </c>
      <c r="R425" s="229" t="s">
        <v>1536</v>
      </c>
      <c r="S425" s="229" t="s">
        <v>2358</v>
      </c>
      <c r="T425" s="229" t="s">
        <v>2876</v>
      </c>
      <c r="U425" s="229" t="s">
        <v>2928</v>
      </c>
      <c r="V425" s="229" t="s">
        <v>2727</v>
      </c>
      <c r="W425" s="229" t="s">
        <v>4763</v>
      </c>
      <c r="X425" s="229" t="s">
        <v>1742</v>
      </c>
      <c r="Y425" s="229" t="s">
        <v>5031</v>
      </c>
      <c r="Z425" s="229" t="s">
        <v>2682</v>
      </c>
      <c r="AA425" s="229"/>
      <c r="AB425" s="229" t="s">
        <v>4853</v>
      </c>
      <c r="AC425" s="229" t="s">
        <v>5157</v>
      </c>
      <c r="AD425" s="229" t="s">
        <v>2442</v>
      </c>
      <c r="AE425" s="229" t="s">
        <v>4149</v>
      </c>
      <c r="AF425" s="229" t="s">
        <v>2578</v>
      </c>
      <c r="AG425" s="229" t="s">
        <v>2643</v>
      </c>
      <c r="AH425" s="229" t="s">
        <v>5158</v>
      </c>
      <c r="AI425" s="229" t="s">
        <v>2445</v>
      </c>
      <c r="AJ425" s="229" t="s">
        <v>3613</v>
      </c>
      <c r="AK425" s="229" t="s">
        <v>3449</v>
      </c>
      <c r="AL425" s="229" t="s">
        <v>1998</v>
      </c>
      <c r="AM425" s="229" t="s">
        <v>2484</v>
      </c>
      <c r="AN425" s="229" t="s">
        <v>1765</v>
      </c>
      <c r="AO425" s="229" t="s">
        <v>2129</v>
      </c>
      <c r="AP425" s="229" t="s">
        <v>5159</v>
      </c>
      <c r="AQ425" s="229" t="s">
        <v>3283</v>
      </c>
      <c r="AR425" s="229" t="s">
        <v>5160</v>
      </c>
      <c r="AS425" s="229" t="s">
        <v>1603</v>
      </c>
      <c r="AT425" s="229" t="s">
        <v>2177</v>
      </c>
      <c r="AU425" s="229" t="s">
        <v>1938</v>
      </c>
      <c r="AV425" s="229" t="s">
        <v>1837</v>
      </c>
      <c r="AW425" s="229" t="s">
        <v>3475</v>
      </c>
      <c r="AX425" s="229" t="s">
        <v>5161</v>
      </c>
      <c r="AY425" s="229" t="s">
        <v>1934</v>
      </c>
      <c r="AZ425" s="229" t="s">
        <v>1575</v>
      </c>
      <c r="BA425" s="229" t="s">
        <v>2496</v>
      </c>
      <c r="BB425" s="227" t="s">
        <v>5150</v>
      </c>
    </row>
    <row r="426" spans="1:54" s="241" customFormat="1">
      <c r="A426" s="227" t="s">
        <v>5162</v>
      </c>
      <c r="B426" s="227" t="s">
        <v>5147</v>
      </c>
      <c r="C426" s="227" t="s">
        <v>5163</v>
      </c>
      <c r="D426" s="229">
        <v>218</v>
      </c>
      <c r="E426" s="228">
        <v>70.834999999999994</v>
      </c>
      <c r="F426" s="228">
        <v>0.25800000000000001</v>
      </c>
      <c r="G426" s="228">
        <v>14.74</v>
      </c>
      <c r="H426" s="228">
        <v>2.3820000000000001</v>
      </c>
      <c r="I426" s="228">
        <v>6.3E-2</v>
      </c>
      <c r="J426" s="228">
        <v>0.98799999999999999</v>
      </c>
      <c r="K426" s="228">
        <v>2.88</v>
      </c>
      <c r="L426" s="228">
        <v>3.5630000000000002</v>
      </c>
      <c r="M426" s="228">
        <v>3.8319999999999999</v>
      </c>
      <c r="N426" s="228">
        <v>9.4E-2</v>
      </c>
      <c r="O426" s="228">
        <v>0.51400000000000001</v>
      </c>
      <c r="P426" s="228">
        <v>100.149</v>
      </c>
      <c r="Q426" s="229" t="s">
        <v>1643</v>
      </c>
      <c r="R426" s="229" t="s">
        <v>1766</v>
      </c>
      <c r="S426" s="229" t="s">
        <v>4486</v>
      </c>
      <c r="T426" s="229" t="s">
        <v>2609</v>
      </c>
      <c r="U426" s="229" t="s">
        <v>1948</v>
      </c>
      <c r="V426" s="229" t="s">
        <v>3227</v>
      </c>
      <c r="W426" s="229" t="s">
        <v>3240</v>
      </c>
      <c r="X426" s="229" t="s">
        <v>1684</v>
      </c>
      <c r="Y426" s="229" t="s">
        <v>2435</v>
      </c>
      <c r="Z426" s="229" t="s">
        <v>2625</v>
      </c>
      <c r="AA426" s="229"/>
      <c r="AB426" s="229" t="s">
        <v>2895</v>
      </c>
      <c r="AC426" s="229" t="s">
        <v>5164</v>
      </c>
      <c r="AD426" s="229" t="s">
        <v>2625</v>
      </c>
      <c r="AE426" s="229" t="s">
        <v>2389</v>
      </c>
      <c r="AF426" s="229" t="s">
        <v>1571</v>
      </c>
      <c r="AG426" s="229" t="s">
        <v>1936</v>
      </c>
      <c r="AH426" s="229" t="s">
        <v>5165</v>
      </c>
      <c r="AI426" s="229" t="s">
        <v>4200</v>
      </c>
      <c r="AJ426" s="229" t="s">
        <v>4522</v>
      </c>
      <c r="AK426" s="229" t="s">
        <v>3348</v>
      </c>
      <c r="AL426" s="229" t="s">
        <v>3371</v>
      </c>
      <c r="AM426" s="229" t="s">
        <v>2597</v>
      </c>
      <c r="AN426" s="229" t="s">
        <v>1939</v>
      </c>
      <c r="AO426" s="229" t="s">
        <v>3066</v>
      </c>
      <c r="AP426" s="229" t="s">
        <v>4248</v>
      </c>
      <c r="AQ426" s="229" t="s">
        <v>2035</v>
      </c>
      <c r="AR426" s="229" t="s">
        <v>5166</v>
      </c>
      <c r="AS426" s="229" t="s">
        <v>2233</v>
      </c>
      <c r="AT426" s="229" t="s">
        <v>4572</v>
      </c>
      <c r="AU426" s="229" t="s">
        <v>1991</v>
      </c>
      <c r="AV426" s="229" t="s">
        <v>5111</v>
      </c>
      <c r="AW426" s="229" t="s">
        <v>1995</v>
      </c>
      <c r="AX426" s="229" t="s">
        <v>4002</v>
      </c>
      <c r="AY426" s="229" t="s">
        <v>5032</v>
      </c>
      <c r="AZ426" s="229" t="s">
        <v>2604</v>
      </c>
      <c r="BA426" s="229" t="s">
        <v>3412</v>
      </c>
      <c r="BB426" s="227" t="s">
        <v>5150</v>
      </c>
    </row>
    <row r="427" spans="1:54" s="241" customFormat="1">
      <c r="A427" s="227" t="s">
        <v>5167</v>
      </c>
      <c r="B427" s="227" t="s">
        <v>5147</v>
      </c>
      <c r="C427" s="227" t="s">
        <v>5163</v>
      </c>
      <c r="D427" s="229">
        <v>218</v>
      </c>
      <c r="E427" s="228">
        <v>70.072999999999993</v>
      </c>
      <c r="F427" s="228">
        <v>0.29199999999999998</v>
      </c>
      <c r="G427" s="228">
        <v>15.071999999999999</v>
      </c>
      <c r="H427" s="228">
        <v>2.7759999999999998</v>
      </c>
      <c r="I427" s="228">
        <v>5.3999999999999999E-2</v>
      </c>
      <c r="J427" s="228">
        <v>0.63700000000000001</v>
      </c>
      <c r="K427" s="228">
        <v>2.5369999999999999</v>
      </c>
      <c r="L427" s="228">
        <v>3.7469999999999999</v>
      </c>
      <c r="M427" s="228">
        <v>3.4020000000000001</v>
      </c>
      <c r="N427" s="228">
        <v>7.2999999999999995E-2</v>
      </c>
      <c r="O427" s="228">
        <v>0.46400000000000002</v>
      </c>
      <c r="P427" s="228">
        <v>99.126999999999995</v>
      </c>
      <c r="Q427" s="229" t="s">
        <v>2383</v>
      </c>
      <c r="R427" s="229" t="s">
        <v>2035</v>
      </c>
      <c r="S427" s="229" t="s">
        <v>4230</v>
      </c>
      <c r="T427" s="229" t="s">
        <v>1601</v>
      </c>
      <c r="U427" s="229" t="s">
        <v>3043</v>
      </c>
      <c r="V427" s="229" t="s">
        <v>2392</v>
      </c>
      <c r="W427" s="229" t="s">
        <v>1657</v>
      </c>
      <c r="X427" s="229" t="s">
        <v>1857</v>
      </c>
      <c r="Y427" s="229" t="s">
        <v>2427</v>
      </c>
      <c r="Z427" s="229" t="s">
        <v>2040</v>
      </c>
      <c r="AA427" s="229"/>
      <c r="AB427" s="229" t="s">
        <v>4149</v>
      </c>
      <c r="AC427" s="229" t="s">
        <v>2795</v>
      </c>
      <c r="AD427" s="229" t="s">
        <v>1640</v>
      </c>
      <c r="AE427" s="229" t="s">
        <v>3945</v>
      </c>
      <c r="AF427" s="229" t="s">
        <v>3212</v>
      </c>
      <c r="AG427" s="229" t="s">
        <v>2805</v>
      </c>
      <c r="AH427" s="229" t="s">
        <v>5168</v>
      </c>
      <c r="AI427" s="229" t="s">
        <v>3463</v>
      </c>
      <c r="AJ427" s="229" t="s">
        <v>2717</v>
      </c>
      <c r="AK427" s="229" t="s">
        <v>2533</v>
      </c>
      <c r="AL427" s="229" t="s">
        <v>3741</v>
      </c>
      <c r="AM427" s="229" t="s">
        <v>3701</v>
      </c>
      <c r="AN427" s="229" t="s">
        <v>3584</v>
      </c>
      <c r="AO427" s="229" t="s">
        <v>1875</v>
      </c>
      <c r="AP427" s="229" t="s">
        <v>3282</v>
      </c>
      <c r="AQ427" s="229" t="s">
        <v>2634</v>
      </c>
      <c r="AR427" s="229" t="s">
        <v>5169</v>
      </c>
      <c r="AS427" s="229" t="s">
        <v>2062</v>
      </c>
      <c r="AT427" s="229" t="s">
        <v>1994</v>
      </c>
      <c r="AU427" s="229" t="s">
        <v>2436</v>
      </c>
      <c r="AV427" s="229" t="s">
        <v>4724</v>
      </c>
      <c r="AW427" s="229" t="s">
        <v>1967</v>
      </c>
      <c r="AX427" s="229" t="s">
        <v>1684</v>
      </c>
      <c r="AY427" s="229" t="s">
        <v>3206</v>
      </c>
      <c r="AZ427" s="229" t="s">
        <v>2682</v>
      </c>
      <c r="BA427" s="229" t="s">
        <v>1766</v>
      </c>
      <c r="BB427" s="227" t="s">
        <v>5150</v>
      </c>
    </row>
    <row r="428" spans="1:54" s="241" customFormat="1">
      <c r="A428" s="227" t="s">
        <v>5170</v>
      </c>
      <c r="B428" s="227" t="s">
        <v>5147</v>
      </c>
      <c r="C428" s="227" t="s">
        <v>5163</v>
      </c>
      <c r="D428" s="229">
        <v>218</v>
      </c>
      <c r="E428" s="228">
        <v>70.805000000000007</v>
      </c>
      <c r="F428" s="228">
        <v>0.36799999999999999</v>
      </c>
      <c r="G428" s="228">
        <v>14.154999999999999</v>
      </c>
      <c r="H428" s="228">
        <v>3.0329999999999999</v>
      </c>
      <c r="I428" s="228">
        <v>5.8999999999999997E-2</v>
      </c>
      <c r="J428" s="228">
        <v>0.81799999999999995</v>
      </c>
      <c r="K428" s="228">
        <v>2.649</v>
      </c>
      <c r="L428" s="228">
        <v>3.2789999999999999</v>
      </c>
      <c r="M428" s="228">
        <v>3.39</v>
      </c>
      <c r="N428" s="228">
        <v>6.5000000000000002E-2</v>
      </c>
      <c r="O428" s="228">
        <v>0.501</v>
      </c>
      <c r="P428" s="228">
        <v>99.122</v>
      </c>
      <c r="Q428" s="229" t="s">
        <v>4130</v>
      </c>
      <c r="R428" s="229" t="s">
        <v>1558</v>
      </c>
      <c r="S428" s="229" t="s">
        <v>2762</v>
      </c>
      <c r="T428" s="229" t="s">
        <v>1695</v>
      </c>
      <c r="U428" s="229" t="s">
        <v>2029</v>
      </c>
      <c r="V428" s="229" t="s">
        <v>2714</v>
      </c>
      <c r="W428" s="229" t="s">
        <v>1727</v>
      </c>
      <c r="X428" s="229" t="s">
        <v>1682</v>
      </c>
      <c r="Y428" s="229" t="s">
        <v>3901</v>
      </c>
      <c r="Z428" s="229" t="s">
        <v>2625</v>
      </c>
      <c r="AA428" s="229"/>
      <c r="AB428" s="229" t="s">
        <v>3944</v>
      </c>
      <c r="AC428" s="229" t="s">
        <v>3814</v>
      </c>
      <c r="AD428" s="229" t="s">
        <v>1598</v>
      </c>
      <c r="AE428" s="229" t="s">
        <v>3609</v>
      </c>
      <c r="AF428" s="229" t="s">
        <v>1552</v>
      </c>
      <c r="AG428" s="229" t="s">
        <v>3433</v>
      </c>
      <c r="AH428" s="229" t="s">
        <v>5171</v>
      </c>
      <c r="AI428" s="229" t="s">
        <v>2543</v>
      </c>
      <c r="AJ428" s="229" t="s">
        <v>1795</v>
      </c>
      <c r="AK428" s="229" t="s">
        <v>1723</v>
      </c>
      <c r="AL428" s="229" t="s">
        <v>3218</v>
      </c>
      <c r="AM428" s="229" t="s">
        <v>1929</v>
      </c>
      <c r="AN428" s="229" t="s">
        <v>4446</v>
      </c>
      <c r="AO428" s="229" t="s">
        <v>2423</v>
      </c>
      <c r="AP428" s="229" t="s">
        <v>3295</v>
      </c>
      <c r="AQ428" s="229" t="s">
        <v>2111</v>
      </c>
      <c r="AR428" s="229" t="s">
        <v>4446</v>
      </c>
      <c r="AS428" s="229" t="s">
        <v>2650</v>
      </c>
      <c r="AT428" s="229" t="s">
        <v>5172</v>
      </c>
      <c r="AU428" s="229" t="s">
        <v>2049</v>
      </c>
      <c r="AV428" s="229" t="s">
        <v>4143</v>
      </c>
      <c r="AW428" s="229" t="s">
        <v>1855</v>
      </c>
      <c r="AX428" s="229" t="s">
        <v>3233</v>
      </c>
      <c r="AY428" s="229" t="s">
        <v>2366</v>
      </c>
      <c r="AZ428" s="229" t="s">
        <v>3108</v>
      </c>
      <c r="BA428" s="229" t="s">
        <v>2062</v>
      </c>
      <c r="BB428" s="227" t="s">
        <v>5150</v>
      </c>
    </row>
    <row r="429" spans="1:54" s="241" customFormat="1">
      <c r="A429" s="227" t="s">
        <v>5173</v>
      </c>
      <c r="B429" s="227" t="s">
        <v>5147</v>
      </c>
      <c r="C429" s="227" t="s">
        <v>5163</v>
      </c>
      <c r="D429" s="229">
        <v>218</v>
      </c>
      <c r="E429" s="228">
        <v>70.986999999999995</v>
      </c>
      <c r="F429" s="228">
        <v>0.38500000000000001</v>
      </c>
      <c r="G429" s="228">
        <v>14.266999999999999</v>
      </c>
      <c r="H429" s="228">
        <v>3.0939999999999999</v>
      </c>
      <c r="I429" s="228">
        <v>6.0999999999999999E-2</v>
      </c>
      <c r="J429" s="228">
        <v>1.1459999999999999</v>
      </c>
      <c r="K429" s="228">
        <v>3.137</v>
      </c>
      <c r="L429" s="228">
        <v>3.08</v>
      </c>
      <c r="M429" s="228">
        <v>3.335</v>
      </c>
      <c r="N429" s="228">
        <v>6.8000000000000005E-2</v>
      </c>
      <c r="O429" s="228">
        <v>0.34799999999999998</v>
      </c>
      <c r="P429" s="228">
        <v>99.908000000000001</v>
      </c>
      <c r="Q429" s="229" t="s">
        <v>2678</v>
      </c>
      <c r="R429" s="229" t="s">
        <v>1956</v>
      </c>
      <c r="S429" s="229" t="s">
        <v>5032</v>
      </c>
      <c r="T429" s="229" t="s">
        <v>2991</v>
      </c>
      <c r="U429" s="229" t="s">
        <v>2711</v>
      </c>
      <c r="V429" s="229" t="s">
        <v>3442</v>
      </c>
      <c r="W429" s="229" t="s">
        <v>2939</v>
      </c>
      <c r="X429" s="229" t="s">
        <v>3475</v>
      </c>
      <c r="Y429" s="229" t="s">
        <v>3896</v>
      </c>
      <c r="Z429" s="229" t="s">
        <v>2054</v>
      </c>
      <c r="AA429" s="229"/>
      <c r="AB429" s="229" t="s">
        <v>2839</v>
      </c>
      <c r="AC429" s="229" t="s">
        <v>3192</v>
      </c>
      <c r="AD429" s="229" t="s">
        <v>2632</v>
      </c>
      <c r="AE429" s="229" t="s">
        <v>3640</v>
      </c>
      <c r="AF429" s="229" t="s">
        <v>4264</v>
      </c>
      <c r="AG429" s="229" t="s">
        <v>2695</v>
      </c>
      <c r="AH429" s="229" t="s">
        <v>5174</v>
      </c>
      <c r="AI429" s="229" t="s">
        <v>1757</v>
      </c>
      <c r="AJ429" s="229" t="s">
        <v>3396</v>
      </c>
      <c r="AK429" s="229" t="s">
        <v>3227</v>
      </c>
      <c r="AL429" s="229" t="s">
        <v>2669</v>
      </c>
      <c r="AM429" s="229" t="s">
        <v>2007</v>
      </c>
      <c r="AN429" s="229" t="s">
        <v>2772</v>
      </c>
      <c r="AO429" s="229" t="s">
        <v>3125</v>
      </c>
      <c r="AP429" s="229" t="s">
        <v>3057</v>
      </c>
      <c r="AQ429" s="229" t="s">
        <v>3018</v>
      </c>
      <c r="AR429" s="229" t="s">
        <v>3980</v>
      </c>
      <c r="AS429" s="229" t="s">
        <v>2692</v>
      </c>
      <c r="AT429" s="229" t="s">
        <v>5175</v>
      </c>
      <c r="AU429" s="229" t="s">
        <v>1657</v>
      </c>
      <c r="AV429" s="229" t="s">
        <v>4552</v>
      </c>
      <c r="AW429" s="229" t="s">
        <v>2010</v>
      </c>
      <c r="AX429" s="229" t="s">
        <v>1976</v>
      </c>
      <c r="AY429" s="229" t="s">
        <v>3310</v>
      </c>
      <c r="AZ429" s="229" t="s">
        <v>2213</v>
      </c>
      <c r="BA429" s="229" t="s">
        <v>2381</v>
      </c>
      <c r="BB429" s="227" t="s">
        <v>5150</v>
      </c>
    </row>
    <row r="430" spans="1:54" s="241" customFormat="1">
      <c r="A430" s="227" t="s">
        <v>5176</v>
      </c>
      <c r="B430" s="227" t="s">
        <v>5147</v>
      </c>
      <c r="C430" s="227" t="s">
        <v>5163</v>
      </c>
      <c r="D430" s="229">
        <v>218</v>
      </c>
      <c r="E430" s="228">
        <v>69.852999999999994</v>
      </c>
      <c r="F430" s="228">
        <v>0.46200000000000002</v>
      </c>
      <c r="G430" s="228">
        <v>14.677</v>
      </c>
      <c r="H430" s="228">
        <v>3.56</v>
      </c>
      <c r="I430" s="228">
        <v>6.5000000000000002E-2</v>
      </c>
      <c r="J430" s="228">
        <v>1.306</v>
      </c>
      <c r="K430" s="228">
        <v>3.3660000000000001</v>
      </c>
      <c r="L430" s="228">
        <v>3.1920000000000002</v>
      </c>
      <c r="M430" s="228">
        <v>2.6989999999999998</v>
      </c>
      <c r="N430" s="228">
        <v>0.08</v>
      </c>
      <c r="O430" s="228">
        <v>0.66</v>
      </c>
      <c r="P430" s="228">
        <v>99.92</v>
      </c>
      <c r="Q430" s="229" t="s">
        <v>2508</v>
      </c>
      <c r="R430" s="229" t="s">
        <v>1892</v>
      </c>
      <c r="S430" s="229" t="s">
        <v>4299</v>
      </c>
      <c r="T430" s="229" t="s">
        <v>2681</v>
      </c>
      <c r="U430" s="229" t="s">
        <v>3815</v>
      </c>
      <c r="V430" s="229" t="s">
        <v>3819</v>
      </c>
      <c r="W430" s="229" t="s">
        <v>3705</v>
      </c>
      <c r="X430" s="229" t="s">
        <v>1730</v>
      </c>
      <c r="Y430" s="229" t="s">
        <v>2875</v>
      </c>
      <c r="Z430" s="229" t="s">
        <v>2682</v>
      </c>
      <c r="AA430" s="229"/>
      <c r="AB430" s="229" t="s">
        <v>2540</v>
      </c>
      <c r="AC430" s="229" t="s">
        <v>2789</v>
      </c>
      <c r="AD430" s="229" t="s">
        <v>1680</v>
      </c>
      <c r="AE430" s="229" t="s">
        <v>3954</v>
      </c>
      <c r="AF430" s="229" t="s">
        <v>2749</v>
      </c>
      <c r="AG430" s="229" t="s">
        <v>1993</v>
      </c>
      <c r="AH430" s="229" t="s">
        <v>5177</v>
      </c>
      <c r="AI430" s="229" t="s">
        <v>5178</v>
      </c>
      <c r="AJ430" s="229" t="s">
        <v>5179</v>
      </c>
      <c r="AK430" s="229" t="s">
        <v>4514</v>
      </c>
      <c r="AL430" s="229" t="s">
        <v>1601</v>
      </c>
      <c r="AM430" s="229" t="s">
        <v>4060</v>
      </c>
      <c r="AN430" s="229" t="s">
        <v>2204</v>
      </c>
      <c r="AO430" s="229" t="s">
        <v>1590</v>
      </c>
      <c r="AP430" s="229" t="s">
        <v>3532</v>
      </c>
      <c r="AQ430" s="229" t="s">
        <v>3636</v>
      </c>
      <c r="AR430" s="229" t="s">
        <v>5169</v>
      </c>
      <c r="AS430" s="229" t="s">
        <v>2062</v>
      </c>
      <c r="AT430" s="229" t="s">
        <v>5175</v>
      </c>
      <c r="AU430" s="229" t="s">
        <v>2570</v>
      </c>
      <c r="AV430" s="229" t="s">
        <v>5180</v>
      </c>
      <c r="AW430" s="229" t="s">
        <v>1896</v>
      </c>
      <c r="AX430" s="229" t="s">
        <v>1765</v>
      </c>
      <c r="AY430" s="229" t="s">
        <v>2350</v>
      </c>
      <c r="AZ430" s="229" t="s">
        <v>3445</v>
      </c>
      <c r="BA430" s="229" t="s">
        <v>3156</v>
      </c>
      <c r="BB430" s="227" t="s">
        <v>5150</v>
      </c>
    </row>
    <row r="431" spans="1:54" s="241" customFormat="1">
      <c r="A431" s="227" t="s">
        <v>5181</v>
      </c>
      <c r="B431" s="227" t="s">
        <v>5147</v>
      </c>
      <c r="C431" s="227" t="s">
        <v>5163</v>
      </c>
      <c r="D431" s="229">
        <v>218</v>
      </c>
      <c r="E431" s="228">
        <v>73.620999999999995</v>
      </c>
      <c r="F431" s="228">
        <v>0.23</v>
      </c>
      <c r="G431" s="228">
        <v>13.5</v>
      </c>
      <c r="H431" s="228">
        <v>2.0870000000000002</v>
      </c>
      <c r="I431" s="228">
        <v>4.3999999999999997E-2</v>
      </c>
      <c r="J431" s="228">
        <v>0.45100000000000001</v>
      </c>
      <c r="K431" s="228">
        <v>1.694</v>
      </c>
      <c r="L431" s="228">
        <v>2.8220000000000001</v>
      </c>
      <c r="M431" s="228">
        <v>5.085</v>
      </c>
      <c r="N431" s="228">
        <v>4.5999999999999999E-2</v>
      </c>
      <c r="O431" s="228">
        <v>0.48599999999999999</v>
      </c>
      <c r="P431" s="228">
        <v>100.066</v>
      </c>
      <c r="Q431" s="229" t="s">
        <v>1776</v>
      </c>
      <c r="R431" s="229" t="s">
        <v>1938</v>
      </c>
      <c r="S431" s="229" t="s">
        <v>3398</v>
      </c>
      <c r="T431" s="229" t="s">
        <v>2652</v>
      </c>
      <c r="U431" s="229" t="s">
        <v>1701</v>
      </c>
      <c r="V431" s="229" t="s">
        <v>2351</v>
      </c>
      <c r="W431" s="229" t="s">
        <v>2623</v>
      </c>
      <c r="X431" s="229" t="s">
        <v>2051</v>
      </c>
      <c r="Y431" s="229" t="s">
        <v>3447</v>
      </c>
      <c r="Z431" s="229" t="s">
        <v>2701</v>
      </c>
      <c r="AA431" s="229"/>
      <c r="AB431" s="229" t="s">
        <v>3546</v>
      </c>
      <c r="AC431" s="229" t="s">
        <v>4026</v>
      </c>
      <c r="AD431" s="229" t="s">
        <v>2399</v>
      </c>
      <c r="AE431" s="229" t="s">
        <v>2363</v>
      </c>
      <c r="AF431" s="229" t="s">
        <v>2696</v>
      </c>
      <c r="AG431" s="229" t="s">
        <v>3716</v>
      </c>
      <c r="AH431" s="229" t="s">
        <v>5182</v>
      </c>
      <c r="AI431" s="229" t="s">
        <v>3447</v>
      </c>
      <c r="AJ431" s="229" t="s">
        <v>2978</v>
      </c>
      <c r="AK431" s="229" t="s">
        <v>3203</v>
      </c>
      <c r="AL431" s="229" t="s">
        <v>2845</v>
      </c>
      <c r="AM431" s="229" t="s">
        <v>3266</v>
      </c>
      <c r="AN431" s="229" t="s">
        <v>4771</v>
      </c>
      <c r="AO431" s="229" t="s">
        <v>1946</v>
      </c>
      <c r="AP431" s="229" t="s">
        <v>5183</v>
      </c>
      <c r="AQ431" s="229" t="s">
        <v>2723</v>
      </c>
      <c r="AR431" s="229" t="s">
        <v>1822</v>
      </c>
      <c r="AS431" s="229" t="s">
        <v>1831</v>
      </c>
      <c r="AT431" s="229" t="s">
        <v>4414</v>
      </c>
      <c r="AU431" s="229" t="s">
        <v>1938</v>
      </c>
      <c r="AV431" s="229" t="s">
        <v>1917</v>
      </c>
      <c r="AW431" s="229" t="s">
        <v>3043</v>
      </c>
      <c r="AX431" s="229" t="s">
        <v>1646</v>
      </c>
      <c r="AY431" s="229" t="s">
        <v>3565</v>
      </c>
      <c r="AZ431" s="229" t="s">
        <v>2729</v>
      </c>
      <c r="BA431" s="229" t="s">
        <v>1541</v>
      </c>
      <c r="BB431" s="227" t="s">
        <v>5150</v>
      </c>
    </row>
    <row r="432" spans="1:54" s="241" customFormat="1">
      <c r="A432" s="227" t="s">
        <v>5184</v>
      </c>
      <c r="B432" s="227" t="s">
        <v>5147</v>
      </c>
      <c r="C432" s="227" t="s">
        <v>5163</v>
      </c>
      <c r="D432" s="229">
        <v>218</v>
      </c>
      <c r="E432" s="228">
        <v>73.772000000000006</v>
      </c>
      <c r="F432" s="228">
        <v>0.28799999999999998</v>
      </c>
      <c r="G432" s="228">
        <v>13.087999999999999</v>
      </c>
      <c r="H432" s="228">
        <v>2.4369999999999998</v>
      </c>
      <c r="I432" s="228">
        <v>5.6000000000000001E-2</v>
      </c>
      <c r="J432" s="228">
        <v>0.51900000000000002</v>
      </c>
      <c r="K432" s="228">
        <v>2.0449999999999999</v>
      </c>
      <c r="L432" s="228">
        <v>3.04</v>
      </c>
      <c r="M432" s="228">
        <v>3.9849999999999999</v>
      </c>
      <c r="N432" s="228">
        <v>6.4000000000000001E-2</v>
      </c>
      <c r="O432" s="228">
        <v>0.56599999999999995</v>
      </c>
      <c r="P432" s="228">
        <v>99.86</v>
      </c>
      <c r="Q432" s="229" t="s">
        <v>2952</v>
      </c>
      <c r="R432" s="229" t="s">
        <v>3044</v>
      </c>
      <c r="S432" s="229" t="s">
        <v>4333</v>
      </c>
      <c r="T432" s="229" t="s">
        <v>2677</v>
      </c>
      <c r="U432" s="229" t="s">
        <v>3704</v>
      </c>
      <c r="V432" s="229" t="s">
        <v>3008</v>
      </c>
      <c r="W432" s="229" t="s">
        <v>2167</v>
      </c>
      <c r="X432" s="229" t="s">
        <v>2065</v>
      </c>
      <c r="Y432" s="229" t="s">
        <v>1935</v>
      </c>
      <c r="Z432" s="229" t="s">
        <v>2406</v>
      </c>
      <c r="AA432" s="229"/>
      <c r="AB432" s="229" t="s">
        <v>3276</v>
      </c>
      <c r="AC432" s="229" t="s">
        <v>3301</v>
      </c>
      <c r="AD432" s="229" t="s">
        <v>3907</v>
      </c>
      <c r="AE432" s="229" t="s">
        <v>3609</v>
      </c>
      <c r="AF432" s="229" t="s">
        <v>2202</v>
      </c>
      <c r="AG432" s="229" t="s">
        <v>4920</v>
      </c>
      <c r="AH432" s="229" t="s">
        <v>2916</v>
      </c>
      <c r="AI432" s="229" t="s">
        <v>1737</v>
      </c>
      <c r="AJ432" s="229" t="s">
        <v>4636</v>
      </c>
      <c r="AK432" s="229" t="s">
        <v>3280</v>
      </c>
      <c r="AL432" s="229" t="s">
        <v>1576</v>
      </c>
      <c r="AM432" s="229" t="s">
        <v>2424</v>
      </c>
      <c r="AN432" s="229" t="s">
        <v>5104</v>
      </c>
      <c r="AO432" s="229" t="s">
        <v>4575</v>
      </c>
      <c r="AP432" s="229" t="s">
        <v>5185</v>
      </c>
      <c r="AQ432" s="229" t="s">
        <v>2551</v>
      </c>
      <c r="AR432" s="229" t="s">
        <v>2051</v>
      </c>
      <c r="AS432" s="229" t="s">
        <v>3199</v>
      </c>
      <c r="AT432" s="229" t="s">
        <v>5186</v>
      </c>
      <c r="AU432" s="229" t="s">
        <v>2415</v>
      </c>
      <c r="AV432" s="229" t="s">
        <v>4050</v>
      </c>
      <c r="AW432" s="229" t="s">
        <v>1567</v>
      </c>
      <c r="AX432" s="229" t="s">
        <v>1753</v>
      </c>
      <c r="AY432" s="229" t="s">
        <v>2581</v>
      </c>
      <c r="AZ432" s="229" t="s">
        <v>2350</v>
      </c>
      <c r="BA432" s="229" t="s">
        <v>1885</v>
      </c>
      <c r="BB432" s="227" t="s">
        <v>5150</v>
      </c>
    </row>
    <row r="433" spans="1:54" s="241" customFormat="1">
      <c r="A433" s="227" t="s">
        <v>5187</v>
      </c>
      <c r="B433" s="227" t="s">
        <v>5147</v>
      </c>
      <c r="C433" s="227" t="s">
        <v>5163</v>
      </c>
      <c r="D433" s="229">
        <v>218</v>
      </c>
      <c r="E433" s="228">
        <v>73.53</v>
      </c>
      <c r="F433" s="228">
        <v>0.186</v>
      </c>
      <c r="G433" s="228">
        <v>13.67</v>
      </c>
      <c r="H433" s="228">
        <v>1.87</v>
      </c>
      <c r="I433" s="228">
        <v>4.7E-2</v>
      </c>
      <c r="J433" s="228">
        <v>0.34899999999999998</v>
      </c>
      <c r="K433" s="228">
        <v>1.615</v>
      </c>
      <c r="L433" s="228">
        <v>2.9580000000000002</v>
      </c>
      <c r="M433" s="228">
        <v>4.7619999999999996</v>
      </c>
      <c r="N433" s="228">
        <v>3.7999999999999999E-2</v>
      </c>
      <c r="O433" s="228">
        <v>0.46800000000000003</v>
      </c>
      <c r="P433" s="228">
        <v>99.492999999999995</v>
      </c>
      <c r="Q433" s="229" t="s">
        <v>1641</v>
      </c>
      <c r="R433" s="229" t="s">
        <v>3172</v>
      </c>
      <c r="S433" s="229" t="s">
        <v>3774</v>
      </c>
      <c r="T433" s="229" t="s">
        <v>1934</v>
      </c>
      <c r="U433" s="229" t="s">
        <v>3811</v>
      </c>
      <c r="V433" s="229" t="s">
        <v>1926</v>
      </c>
      <c r="W433" s="229" t="s">
        <v>2217</v>
      </c>
      <c r="X433" s="229" t="s">
        <v>5188</v>
      </c>
      <c r="Y433" s="229" t="s">
        <v>2501</v>
      </c>
      <c r="Z433" s="229" t="s">
        <v>1950</v>
      </c>
      <c r="AA433" s="229"/>
      <c r="AB433" s="229" t="s">
        <v>4063</v>
      </c>
      <c r="AC433" s="229" t="s">
        <v>4500</v>
      </c>
      <c r="AD433" s="229" t="s">
        <v>2350</v>
      </c>
      <c r="AE433" s="229" t="s">
        <v>3015</v>
      </c>
      <c r="AF433" s="229" t="s">
        <v>4696</v>
      </c>
      <c r="AG433" s="229" t="s">
        <v>2906</v>
      </c>
      <c r="AH433" s="229" t="s">
        <v>5189</v>
      </c>
      <c r="AI433" s="229" t="s">
        <v>1576</v>
      </c>
      <c r="AJ433" s="229" t="s">
        <v>4851</v>
      </c>
      <c r="AK433" s="229" t="s">
        <v>3777</v>
      </c>
      <c r="AL433" s="229" t="s">
        <v>2379</v>
      </c>
      <c r="AM433" s="229" t="s">
        <v>1946</v>
      </c>
      <c r="AN433" s="229" t="s">
        <v>1652</v>
      </c>
      <c r="AO433" s="229" t="s">
        <v>1768</v>
      </c>
      <c r="AP433" s="229" t="s">
        <v>4662</v>
      </c>
      <c r="AQ433" s="229" t="s">
        <v>1565</v>
      </c>
      <c r="AR433" s="229" t="s">
        <v>2851</v>
      </c>
      <c r="AS433" s="229" t="s">
        <v>2153</v>
      </c>
      <c r="AT433" s="229" t="s">
        <v>1838</v>
      </c>
      <c r="AU433" s="229" t="s">
        <v>2165</v>
      </c>
      <c r="AV433" s="229" t="s">
        <v>4375</v>
      </c>
      <c r="AW433" s="229" t="s">
        <v>2739</v>
      </c>
      <c r="AX433" s="229" t="s">
        <v>5190</v>
      </c>
      <c r="AY433" s="229" t="s">
        <v>3138</v>
      </c>
      <c r="AZ433" s="229" t="s">
        <v>2416</v>
      </c>
      <c r="BA433" s="229" t="s">
        <v>1536</v>
      </c>
      <c r="BB433" s="227" t="s">
        <v>5150</v>
      </c>
    </row>
    <row r="434" spans="1:54" s="241" customFormat="1">
      <c r="A434" s="227" t="s">
        <v>5191</v>
      </c>
      <c r="B434" s="227" t="s">
        <v>5192</v>
      </c>
      <c r="C434" s="227" t="s">
        <v>486</v>
      </c>
      <c r="D434" s="229">
        <v>210</v>
      </c>
      <c r="E434" s="228">
        <v>70.17</v>
      </c>
      <c r="F434" s="228">
        <v>0.01</v>
      </c>
      <c r="G434" s="228">
        <v>18.71</v>
      </c>
      <c r="H434" s="228">
        <v>0.50008890864636579</v>
      </c>
      <c r="I434" s="228">
        <v>0.03</v>
      </c>
      <c r="J434" s="228">
        <v>0.09</v>
      </c>
      <c r="K434" s="228">
        <v>0.72</v>
      </c>
      <c r="L434" s="228">
        <v>2.4900000000000002</v>
      </c>
      <c r="M434" s="228">
        <v>4.2300000000000004</v>
      </c>
      <c r="N434" s="228">
        <v>1.38</v>
      </c>
      <c r="O434" s="228">
        <v>1.84</v>
      </c>
      <c r="P434" s="228">
        <v>102</v>
      </c>
      <c r="Q434" s="229" t="s">
        <v>2996</v>
      </c>
      <c r="R434" s="229" t="s">
        <v>3767</v>
      </c>
      <c r="S434" s="229" t="s">
        <v>2674</v>
      </c>
      <c r="T434" s="229" t="s">
        <v>1898</v>
      </c>
      <c r="U434" s="229" t="s">
        <v>2919</v>
      </c>
      <c r="V434" s="229" t="s">
        <v>4322</v>
      </c>
      <c r="W434" s="229" t="s">
        <v>3713</v>
      </c>
      <c r="X434" s="229" t="s">
        <v>3180</v>
      </c>
      <c r="Y434" s="229" t="s">
        <v>2531</v>
      </c>
      <c r="Z434" s="229" t="s">
        <v>2746</v>
      </c>
      <c r="AA434" s="229"/>
      <c r="AB434" s="229" t="s">
        <v>5193</v>
      </c>
      <c r="AC434" s="229" t="s">
        <v>3485</v>
      </c>
      <c r="AD434" s="229" t="s">
        <v>3020</v>
      </c>
      <c r="AE434" s="229" t="s">
        <v>3859</v>
      </c>
      <c r="AF434" s="229" t="s">
        <v>4582</v>
      </c>
      <c r="AG434" s="229" t="s">
        <v>4389</v>
      </c>
      <c r="AH434" s="229" t="s">
        <v>5194</v>
      </c>
      <c r="AI434" s="229" t="s">
        <v>2545</v>
      </c>
      <c r="AJ434" s="229" t="s">
        <v>2370</v>
      </c>
      <c r="AK434" s="229" t="s">
        <v>2420</v>
      </c>
      <c r="AL434" s="229" t="s">
        <v>2545</v>
      </c>
      <c r="AM434" s="229" t="s">
        <v>2196</v>
      </c>
      <c r="AN434" s="229" t="s">
        <v>2196</v>
      </c>
      <c r="AO434" s="229" t="s">
        <v>2530</v>
      </c>
      <c r="AP434" s="229" t="s">
        <v>5195</v>
      </c>
      <c r="AQ434" s="229" t="s">
        <v>2374</v>
      </c>
      <c r="AR434" s="229" t="s">
        <v>5008</v>
      </c>
      <c r="AS434" s="229" t="s">
        <v>4752</v>
      </c>
      <c r="AT434" s="229" t="s">
        <v>4998</v>
      </c>
      <c r="AU434" s="229" t="s">
        <v>5005</v>
      </c>
      <c r="AV434" s="229" t="s">
        <v>4953</v>
      </c>
      <c r="AW434" s="229" t="s">
        <v>2635</v>
      </c>
      <c r="AX434" s="229" t="s">
        <v>2625</v>
      </c>
      <c r="AY434" s="229" t="s">
        <v>2937</v>
      </c>
      <c r="AZ434" s="229" t="s">
        <v>2419</v>
      </c>
      <c r="BA434" s="229" t="s">
        <v>3000</v>
      </c>
      <c r="BB434" s="227" t="s">
        <v>5196</v>
      </c>
    </row>
    <row r="435" spans="1:54" s="241" customFormat="1">
      <c r="A435" s="227" t="s">
        <v>5197</v>
      </c>
      <c r="B435" s="227" t="s">
        <v>5192</v>
      </c>
      <c r="C435" s="227" t="s">
        <v>486</v>
      </c>
      <c r="D435" s="229">
        <v>210</v>
      </c>
      <c r="E435" s="228">
        <v>77.64</v>
      </c>
      <c r="F435" s="228">
        <v>0.01</v>
      </c>
      <c r="G435" s="228">
        <v>13.98</v>
      </c>
      <c r="H435" s="228"/>
      <c r="I435" s="228">
        <v>0.03</v>
      </c>
      <c r="J435" s="228">
        <v>0.02</v>
      </c>
      <c r="K435" s="228">
        <v>0.22</v>
      </c>
      <c r="L435" s="228">
        <v>4.3099999999999996</v>
      </c>
      <c r="M435" s="228">
        <v>1.99</v>
      </c>
      <c r="N435" s="228">
        <v>0.1</v>
      </c>
      <c r="O435" s="228">
        <v>0.98</v>
      </c>
      <c r="P435" s="228">
        <v>101.2</v>
      </c>
      <c r="Q435" s="229" t="s">
        <v>2909</v>
      </c>
      <c r="R435" s="229" t="s">
        <v>3640</v>
      </c>
      <c r="S435" s="229" t="s">
        <v>2547</v>
      </c>
      <c r="T435" s="229" t="s">
        <v>3234</v>
      </c>
      <c r="U435" s="229" t="s">
        <v>2389</v>
      </c>
      <c r="V435" s="229" t="s">
        <v>3574</v>
      </c>
      <c r="W435" s="229" t="s">
        <v>3234</v>
      </c>
      <c r="X435" s="229" t="s">
        <v>2552</v>
      </c>
      <c r="Y435" s="229" t="s">
        <v>4587</v>
      </c>
      <c r="Z435" s="229" t="s">
        <v>3714</v>
      </c>
      <c r="AA435" s="229"/>
      <c r="AB435" s="229" t="s">
        <v>5198</v>
      </c>
      <c r="AC435" s="229" t="s">
        <v>3456</v>
      </c>
      <c r="AD435" s="229" t="s">
        <v>2420</v>
      </c>
      <c r="AE435" s="229" t="s">
        <v>3092</v>
      </c>
      <c r="AF435" s="229" t="s">
        <v>3623</v>
      </c>
      <c r="AG435" s="229" t="s">
        <v>4117</v>
      </c>
      <c r="AH435" s="229" t="s">
        <v>2412</v>
      </c>
      <c r="AI435" s="229" t="s">
        <v>2464</v>
      </c>
      <c r="AJ435" s="229" t="s">
        <v>3905</v>
      </c>
      <c r="AK435" s="229" t="s">
        <v>4752</v>
      </c>
      <c r="AL435" s="229" t="s">
        <v>2417</v>
      </c>
      <c r="AM435" s="229" t="s">
        <v>4603</v>
      </c>
      <c r="AN435" s="229" t="s">
        <v>4943</v>
      </c>
      <c r="AO435" s="229" t="s">
        <v>4914</v>
      </c>
      <c r="AP435" s="229" t="s">
        <v>4929</v>
      </c>
      <c r="AQ435" s="229" t="s">
        <v>5013</v>
      </c>
      <c r="AR435" s="229" t="s">
        <v>4931</v>
      </c>
      <c r="AS435" s="229" t="s">
        <v>4953</v>
      </c>
      <c r="AT435" s="229" t="s">
        <v>5000</v>
      </c>
      <c r="AU435" s="229" t="s">
        <v>4998</v>
      </c>
      <c r="AV435" s="229" t="s">
        <v>4957</v>
      </c>
      <c r="AW435" s="229" t="s">
        <v>3904</v>
      </c>
      <c r="AX435" s="229" t="s">
        <v>3124</v>
      </c>
      <c r="AY435" s="229" t="s">
        <v>3943</v>
      </c>
      <c r="AZ435" s="229" t="s">
        <v>1746</v>
      </c>
      <c r="BA435" s="229" t="s">
        <v>2635</v>
      </c>
      <c r="BB435" s="227" t="s">
        <v>5196</v>
      </c>
    </row>
    <row r="436" spans="1:54" s="241" customFormat="1">
      <c r="A436" s="227" t="s">
        <v>5199</v>
      </c>
      <c r="B436" s="227" t="s">
        <v>1047</v>
      </c>
      <c r="C436" s="227" t="s">
        <v>486</v>
      </c>
      <c r="D436" s="229">
        <v>210</v>
      </c>
      <c r="E436" s="228">
        <v>73.17</v>
      </c>
      <c r="F436" s="228">
        <v>0.06</v>
      </c>
      <c r="G436" s="228">
        <v>14.98</v>
      </c>
      <c r="H436" s="228">
        <v>1.0435407868415203</v>
      </c>
      <c r="I436" s="228">
        <v>0.04</v>
      </c>
      <c r="J436" s="228">
        <v>0.3</v>
      </c>
      <c r="K436" s="228">
        <v>3.42</v>
      </c>
      <c r="L436" s="228">
        <v>0.75</v>
      </c>
      <c r="M436" s="228">
        <v>4.7300000000000004</v>
      </c>
      <c r="N436" s="228">
        <v>0.23</v>
      </c>
      <c r="O436" s="228">
        <v>0.92</v>
      </c>
      <c r="P436" s="228">
        <v>99.550000000000026</v>
      </c>
      <c r="Q436" s="229" t="s">
        <v>3678</v>
      </c>
      <c r="R436" s="229" t="s">
        <v>3815</v>
      </c>
      <c r="S436" s="229" t="s">
        <v>2570</v>
      </c>
      <c r="T436" s="229"/>
      <c r="U436" s="229"/>
      <c r="V436" s="229"/>
      <c r="W436" s="229"/>
      <c r="X436" s="229"/>
      <c r="Y436" s="229"/>
      <c r="Z436" s="229"/>
      <c r="AA436" s="229"/>
      <c r="AB436" s="229" t="s">
        <v>5200</v>
      </c>
      <c r="AC436" s="229" t="s">
        <v>2660</v>
      </c>
      <c r="AD436" s="229"/>
      <c r="AE436" s="229" t="s">
        <v>2709</v>
      </c>
      <c r="AF436" s="229" t="s">
        <v>1999</v>
      </c>
      <c r="AG436" s="229" t="s">
        <v>3895</v>
      </c>
      <c r="AH436" s="229" t="s">
        <v>3515</v>
      </c>
      <c r="AI436" s="229"/>
      <c r="AJ436" s="229"/>
      <c r="AK436" s="229"/>
      <c r="AL436" s="229"/>
      <c r="AM436" s="229"/>
      <c r="AN436" s="229"/>
      <c r="AO436" s="229"/>
      <c r="AP436" s="229"/>
      <c r="AQ436" s="229"/>
      <c r="AR436" s="229"/>
      <c r="AS436" s="229"/>
      <c r="AT436" s="229"/>
      <c r="AU436" s="229"/>
      <c r="AV436" s="229"/>
      <c r="AW436" s="229" t="s">
        <v>1570</v>
      </c>
      <c r="AX436" s="229" t="s">
        <v>1965</v>
      </c>
      <c r="AY436" s="229" t="s">
        <v>1551</v>
      </c>
      <c r="AZ436" s="229" t="s">
        <v>1784</v>
      </c>
      <c r="BA436" s="229" t="s">
        <v>2102</v>
      </c>
      <c r="BB436" s="227" t="s">
        <v>5201</v>
      </c>
    </row>
    <row r="437" spans="1:54" s="241" customFormat="1">
      <c r="A437" s="227" t="s">
        <v>5202</v>
      </c>
      <c r="B437" s="227" t="s">
        <v>1047</v>
      </c>
      <c r="C437" s="227" t="s">
        <v>486</v>
      </c>
      <c r="D437" s="229">
        <v>210</v>
      </c>
      <c r="E437" s="228">
        <v>74.53</v>
      </c>
      <c r="F437" s="228">
        <v>0.05</v>
      </c>
      <c r="G437" s="228">
        <v>14.91</v>
      </c>
      <c r="H437" s="228">
        <v>0.90458768615247831</v>
      </c>
      <c r="I437" s="228">
        <v>0.04</v>
      </c>
      <c r="J437" s="228">
        <v>0.2</v>
      </c>
      <c r="K437" s="228">
        <v>3.79</v>
      </c>
      <c r="L437" s="228">
        <v>0.65</v>
      </c>
      <c r="M437" s="228">
        <v>4.07</v>
      </c>
      <c r="N437" s="228">
        <v>0.23</v>
      </c>
      <c r="O437" s="228">
        <v>0.75</v>
      </c>
      <c r="P437" s="228">
        <v>100.06000000000002</v>
      </c>
      <c r="Q437" s="229" t="s">
        <v>5203</v>
      </c>
      <c r="R437" s="229" t="s">
        <v>3271</v>
      </c>
      <c r="S437" s="229" t="s">
        <v>2148</v>
      </c>
      <c r="T437" s="229"/>
      <c r="U437" s="229"/>
      <c r="V437" s="229"/>
      <c r="W437" s="229"/>
      <c r="X437" s="229"/>
      <c r="Y437" s="229"/>
      <c r="Z437" s="229"/>
      <c r="AA437" s="229"/>
      <c r="AB437" s="229" t="s">
        <v>2684</v>
      </c>
      <c r="AC437" s="229" t="s">
        <v>2845</v>
      </c>
      <c r="AD437" s="229"/>
      <c r="AE437" s="229" t="s">
        <v>3218</v>
      </c>
      <c r="AF437" s="229" t="s">
        <v>1622</v>
      </c>
      <c r="AG437" s="229" t="s">
        <v>2242</v>
      </c>
      <c r="AH437" s="229" t="s">
        <v>2920</v>
      </c>
      <c r="AI437" s="229"/>
      <c r="AJ437" s="229"/>
      <c r="AK437" s="229"/>
      <c r="AL437" s="229"/>
      <c r="AM437" s="229"/>
      <c r="AN437" s="229"/>
      <c r="AO437" s="229"/>
      <c r="AP437" s="229"/>
      <c r="AQ437" s="229"/>
      <c r="AR437" s="229"/>
      <c r="AS437" s="229"/>
      <c r="AT437" s="229"/>
      <c r="AU437" s="229"/>
      <c r="AV437" s="229"/>
      <c r="AW437" s="229" t="s">
        <v>2619</v>
      </c>
      <c r="AX437" s="229" t="s">
        <v>1962</v>
      </c>
      <c r="AY437" s="229" t="s">
        <v>3505</v>
      </c>
      <c r="AZ437" s="229" t="s">
        <v>1707</v>
      </c>
      <c r="BA437" s="229" t="s">
        <v>3732</v>
      </c>
      <c r="BB437" s="227" t="s">
        <v>5201</v>
      </c>
    </row>
    <row r="438" spans="1:54" s="241" customFormat="1">
      <c r="A438" s="227" t="s">
        <v>5204</v>
      </c>
      <c r="B438" s="227" t="s">
        <v>1047</v>
      </c>
      <c r="C438" s="227" t="s">
        <v>486</v>
      </c>
      <c r="D438" s="229">
        <v>210</v>
      </c>
      <c r="E438" s="228">
        <v>73.510000000000005</v>
      </c>
      <c r="F438" s="228">
        <v>0.06</v>
      </c>
      <c r="G438" s="228">
        <v>14.95</v>
      </c>
      <c r="H438" s="228">
        <v>1.0301778172927316</v>
      </c>
      <c r="I438" s="228">
        <v>0.04</v>
      </c>
      <c r="J438" s="228">
        <v>0.23</v>
      </c>
      <c r="K438" s="228">
        <v>3.44</v>
      </c>
      <c r="L438" s="228">
        <v>0.71</v>
      </c>
      <c r="M438" s="228">
        <v>4.8</v>
      </c>
      <c r="N438" s="228">
        <v>0.22</v>
      </c>
      <c r="O438" s="228"/>
      <c r="P438" s="228">
        <v>98.910000000000011</v>
      </c>
      <c r="Q438" s="229" t="s">
        <v>4577</v>
      </c>
      <c r="R438" s="229" t="s">
        <v>2026</v>
      </c>
      <c r="S438" s="229" t="s">
        <v>2263</v>
      </c>
      <c r="T438" s="229"/>
      <c r="U438" s="229"/>
      <c r="V438" s="229"/>
      <c r="W438" s="229"/>
      <c r="X438" s="229"/>
      <c r="Y438" s="229"/>
      <c r="Z438" s="229"/>
      <c r="AA438" s="229"/>
      <c r="AB438" s="229" t="s">
        <v>4312</v>
      </c>
      <c r="AC438" s="229" t="s">
        <v>3286</v>
      </c>
      <c r="AD438" s="229"/>
      <c r="AE438" s="229" t="s">
        <v>1576</v>
      </c>
      <c r="AF438" s="229" t="s">
        <v>2231</v>
      </c>
      <c r="AG438" s="229" t="s">
        <v>3124</v>
      </c>
      <c r="AH438" s="229" t="s">
        <v>3896</v>
      </c>
      <c r="AI438" s="229"/>
      <c r="AJ438" s="229"/>
      <c r="AK438" s="229"/>
      <c r="AL438" s="229"/>
      <c r="AM438" s="229"/>
      <c r="AN438" s="229"/>
      <c r="AO438" s="229"/>
      <c r="AP438" s="229"/>
      <c r="AQ438" s="229"/>
      <c r="AR438" s="229"/>
      <c r="AS438" s="229"/>
      <c r="AT438" s="229"/>
      <c r="AU438" s="229"/>
      <c r="AV438" s="229"/>
      <c r="AW438" s="229" t="s">
        <v>1868</v>
      </c>
      <c r="AX438" s="229" t="s">
        <v>2571</v>
      </c>
      <c r="AY438" s="229" t="s">
        <v>3218</v>
      </c>
      <c r="AZ438" s="229" t="s">
        <v>1707</v>
      </c>
      <c r="BA438" s="229" t="s">
        <v>1628</v>
      </c>
      <c r="BB438" s="227" t="s">
        <v>5201</v>
      </c>
    </row>
    <row r="439" spans="1:54" s="241" customFormat="1">
      <c r="A439" s="227" t="s">
        <v>5205</v>
      </c>
      <c r="B439" s="227" t="s">
        <v>1047</v>
      </c>
      <c r="C439" s="227" t="s">
        <v>486</v>
      </c>
      <c r="D439" s="229">
        <v>210</v>
      </c>
      <c r="E439" s="228">
        <v>73.83</v>
      </c>
      <c r="F439" s="228">
        <v>0.06</v>
      </c>
      <c r="G439" s="228">
        <v>14.61</v>
      </c>
      <c r="H439" s="228">
        <v>0.97576794843298509</v>
      </c>
      <c r="I439" s="228">
        <v>0.03</v>
      </c>
      <c r="J439" s="228">
        <v>0.23</v>
      </c>
      <c r="K439" s="228">
        <v>3.24</v>
      </c>
      <c r="L439" s="228">
        <v>0.76</v>
      </c>
      <c r="M439" s="228">
        <v>4.74</v>
      </c>
      <c r="N439" s="228">
        <v>0.21</v>
      </c>
      <c r="O439" s="228"/>
      <c r="P439" s="228">
        <v>98.589999999999989</v>
      </c>
      <c r="Q439" s="229" t="s">
        <v>4281</v>
      </c>
      <c r="R439" s="229" t="s">
        <v>2502</v>
      </c>
      <c r="S439" s="229" t="s">
        <v>2354</v>
      </c>
      <c r="T439" s="229"/>
      <c r="U439" s="229"/>
      <c r="V439" s="229"/>
      <c r="W439" s="229"/>
      <c r="X439" s="229"/>
      <c r="Y439" s="229"/>
      <c r="Z439" s="229"/>
      <c r="AA439" s="229"/>
      <c r="AB439" s="229" t="s">
        <v>2591</v>
      </c>
      <c r="AC439" s="229" t="s">
        <v>4189</v>
      </c>
      <c r="AD439" s="229"/>
      <c r="AE439" s="229" t="s">
        <v>2441</v>
      </c>
      <c r="AF439" s="229" t="s">
        <v>3129</v>
      </c>
      <c r="AG439" s="229" t="s">
        <v>3117</v>
      </c>
      <c r="AH439" s="229" t="s">
        <v>5081</v>
      </c>
      <c r="AI439" s="229"/>
      <c r="AJ439" s="229"/>
      <c r="AK439" s="229"/>
      <c r="AL439" s="229"/>
      <c r="AM439" s="229"/>
      <c r="AN439" s="229"/>
      <c r="AO439" s="229"/>
      <c r="AP439" s="229"/>
      <c r="AQ439" s="229"/>
      <c r="AR439" s="229"/>
      <c r="AS439" s="229"/>
      <c r="AT439" s="229"/>
      <c r="AU439" s="229"/>
      <c r="AV439" s="229"/>
      <c r="AW439" s="229" t="s">
        <v>1808</v>
      </c>
      <c r="AX439" s="229" t="s">
        <v>2820</v>
      </c>
      <c r="AY439" s="229" t="s">
        <v>1680</v>
      </c>
      <c r="AZ439" s="229" t="s">
        <v>2412</v>
      </c>
      <c r="BA439" s="229" t="s">
        <v>2483</v>
      </c>
      <c r="BB439" s="227" t="s">
        <v>5201</v>
      </c>
    </row>
    <row r="440" spans="1:54" s="241" customFormat="1">
      <c r="A440" s="227" t="s">
        <v>5206</v>
      </c>
      <c r="B440" s="227" t="s">
        <v>1047</v>
      </c>
      <c r="C440" s="227" t="s">
        <v>486</v>
      </c>
      <c r="D440" s="229">
        <v>210</v>
      </c>
      <c r="E440" s="228">
        <v>73.12</v>
      </c>
      <c r="F440" s="228">
        <v>0.08</v>
      </c>
      <c r="G440" s="228">
        <v>14.69</v>
      </c>
      <c r="H440" s="228">
        <v>1.1457234941098022</v>
      </c>
      <c r="I440" s="228">
        <v>0.04</v>
      </c>
      <c r="J440" s="228">
        <v>0.31</v>
      </c>
      <c r="K440" s="228">
        <v>3.13</v>
      </c>
      <c r="L440" s="228">
        <v>0.59</v>
      </c>
      <c r="M440" s="228">
        <v>4.7699999999999996</v>
      </c>
      <c r="N440" s="228">
        <v>0.2</v>
      </c>
      <c r="O440" s="228"/>
      <c r="P440" s="228">
        <v>98.000000000000014</v>
      </c>
      <c r="Q440" s="229" t="s">
        <v>3725</v>
      </c>
      <c r="R440" s="229" t="s">
        <v>4230</v>
      </c>
      <c r="S440" s="229" t="s">
        <v>2496</v>
      </c>
      <c r="T440" s="229"/>
      <c r="U440" s="229"/>
      <c r="V440" s="229"/>
      <c r="W440" s="229"/>
      <c r="X440" s="229"/>
      <c r="Y440" s="229"/>
      <c r="Z440" s="229"/>
      <c r="AA440" s="229"/>
      <c r="AB440" s="229" t="s">
        <v>4281</v>
      </c>
      <c r="AC440" s="229" t="s">
        <v>2450</v>
      </c>
      <c r="AD440" s="229"/>
      <c r="AE440" s="229" t="s">
        <v>4028</v>
      </c>
      <c r="AF440" s="229" t="s">
        <v>2162</v>
      </c>
      <c r="AG440" s="229" t="s">
        <v>3765</v>
      </c>
      <c r="AH440" s="229"/>
      <c r="AI440" s="229"/>
      <c r="AJ440" s="229"/>
      <c r="AK440" s="229"/>
      <c r="AL440" s="229"/>
      <c r="AM440" s="229"/>
      <c r="AN440" s="229"/>
      <c r="AO440" s="229"/>
      <c r="AP440" s="229"/>
      <c r="AQ440" s="229"/>
      <c r="AR440" s="229"/>
      <c r="AS440" s="229"/>
      <c r="AT440" s="229"/>
      <c r="AU440" s="229"/>
      <c r="AV440" s="229"/>
      <c r="AW440" s="229" t="s">
        <v>1753</v>
      </c>
      <c r="AX440" s="229" t="s">
        <v>1565</v>
      </c>
      <c r="AY440" s="229" t="s">
        <v>1866</v>
      </c>
      <c r="AZ440" s="229" t="s">
        <v>2368</v>
      </c>
      <c r="BA440" s="229" t="s">
        <v>2527</v>
      </c>
      <c r="BB440" s="227" t="s">
        <v>5201</v>
      </c>
    </row>
    <row r="441" spans="1:54" s="241" customFormat="1">
      <c r="A441" s="227" t="s">
        <v>5207</v>
      </c>
      <c r="B441" s="227" t="s">
        <v>1047</v>
      </c>
      <c r="C441" s="227" t="s">
        <v>486</v>
      </c>
      <c r="D441" s="229">
        <v>210</v>
      </c>
      <c r="E441" s="228">
        <v>71.13</v>
      </c>
      <c r="F441" s="228">
        <v>0.04</v>
      </c>
      <c r="G441" s="228">
        <v>15.46</v>
      </c>
      <c r="H441" s="228">
        <v>0.90792842853967537</v>
      </c>
      <c r="I441" s="228">
        <v>0.05</v>
      </c>
      <c r="J441" s="228">
        <v>0.2</v>
      </c>
      <c r="K441" s="228">
        <v>3.8</v>
      </c>
      <c r="L441" s="228">
        <v>1.1299999999999999</v>
      </c>
      <c r="M441" s="228">
        <v>5.46</v>
      </c>
      <c r="N441" s="228">
        <v>0.47</v>
      </c>
      <c r="O441" s="228"/>
      <c r="P441" s="228">
        <v>98.579999999999984</v>
      </c>
      <c r="Q441" s="229" t="s">
        <v>5208</v>
      </c>
      <c r="R441" s="229" t="s">
        <v>1693</v>
      </c>
      <c r="S441" s="229" t="s">
        <v>1765</v>
      </c>
      <c r="T441" s="229"/>
      <c r="U441" s="229"/>
      <c r="V441" s="229"/>
      <c r="W441" s="229"/>
      <c r="X441" s="229"/>
      <c r="Y441" s="229"/>
      <c r="Z441" s="229"/>
      <c r="AA441" s="229"/>
      <c r="AB441" s="229" t="s">
        <v>4563</v>
      </c>
      <c r="AC441" s="229" t="s">
        <v>2493</v>
      </c>
      <c r="AD441" s="229"/>
      <c r="AE441" s="229" t="s">
        <v>3081</v>
      </c>
      <c r="AF441" s="229" t="s">
        <v>2517</v>
      </c>
      <c r="AG441" s="229" t="s">
        <v>3611</v>
      </c>
      <c r="AH441" s="229"/>
      <c r="AI441" s="229"/>
      <c r="AJ441" s="229"/>
      <c r="AK441" s="229"/>
      <c r="AL441" s="229"/>
      <c r="AM441" s="229"/>
      <c r="AN441" s="229"/>
      <c r="AO441" s="229"/>
      <c r="AP441" s="229"/>
      <c r="AQ441" s="229"/>
      <c r="AR441" s="229"/>
      <c r="AS441" s="229"/>
      <c r="AT441" s="229"/>
      <c r="AU441" s="229"/>
      <c r="AV441" s="229"/>
      <c r="AW441" s="229" t="s">
        <v>1926</v>
      </c>
      <c r="AX441" s="229" t="s">
        <v>2203</v>
      </c>
      <c r="AY441" s="229" t="s">
        <v>2866</v>
      </c>
      <c r="AZ441" s="229" t="s">
        <v>3489</v>
      </c>
      <c r="BA441" s="229" t="s">
        <v>4301</v>
      </c>
      <c r="BB441" s="227" t="s">
        <v>5201</v>
      </c>
    </row>
    <row r="442" spans="1:54" s="241" customFormat="1">
      <c r="A442" s="227" t="s">
        <v>5209</v>
      </c>
      <c r="B442" s="227" t="s">
        <v>1047</v>
      </c>
      <c r="C442" s="227" t="s">
        <v>486</v>
      </c>
      <c r="D442" s="229">
        <v>210</v>
      </c>
      <c r="E442" s="228">
        <v>74.66</v>
      </c>
      <c r="F442" s="228">
        <v>0.05</v>
      </c>
      <c r="G442" s="228">
        <v>14.97</v>
      </c>
      <c r="H442" s="228">
        <v>0.72570126694821058</v>
      </c>
      <c r="I442" s="228">
        <v>0.03</v>
      </c>
      <c r="J442" s="228">
        <v>0.17</v>
      </c>
      <c r="K442" s="228">
        <v>3.77</v>
      </c>
      <c r="L442" s="228">
        <v>0.66</v>
      </c>
      <c r="M442" s="228">
        <v>4.74</v>
      </c>
      <c r="N442" s="228">
        <v>0.14000000000000001</v>
      </c>
      <c r="O442" s="228">
        <v>1.62</v>
      </c>
      <c r="P442" s="228">
        <v>101.46999999999998</v>
      </c>
      <c r="Q442" s="229" t="s">
        <v>4237</v>
      </c>
      <c r="R442" s="229" t="s">
        <v>1622</v>
      </c>
      <c r="S442" s="229" t="s">
        <v>1722</v>
      </c>
      <c r="T442" s="229"/>
      <c r="U442" s="229"/>
      <c r="V442" s="229"/>
      <c r="W442" s="229"/>
      <c r="X442" s="229"/>
      <c r="Y442" s="229"/>
      <c r="Z442" s="229"/>
      <c r="AA442" s="229"/>
      <c r="AB442" s="229" t="s">
        <v>5210</v>
      </c>
      <c r="AC442" s="229" t="s">
        <v>1866</v>
      </c>
      <c r="AD442" s="229"/>
      <c r="AE442" s="229" t="s">
        <v>1601</v>
      </c>
      <c r="AF442" s="229" t="s">
        <v>2847</v>
      </c>
      <c r="AG442" s="229" t="s">
        <v>3013</v>
      </c>
      <c r="AH442" s="229" t="s">
        <v>4314</v>
      </c>
      <c r="AI442" s="229"/>
      <c r="AJ442" s="229"/>
      <c r="AK442" s="229"/>
      <c r="AL442" s="229"/>
      <c r="AM442" s="229"/>
      <c r="AN442" s="229"/>
      <c r="AO442" s="229"/>
      <c r="AP442" s="229"/>
      <c r="AQ442" s="229"/>
      <c r="AR442" s="229"/>
      <c r="AS442" s="229"/>
      <c r="AT442" s="229"/>
      <c r="AU442" s="229"/>
      <c r="AV442" s="229"/>
      <c r="AW442" s="229" t="s">
        <v>1753</v>
      </c>
      <c r="AX442" s="229" t="s">
        <v>1885</v>
      </c>
      <c r="AY442" s="229"/>
      <c r="AZ442" s="229" t="s">
        <v>2819</v>
      </c>
      <c r="BA442" s="229" t="s">
        <v>2210</v>
      </c>
      <c r="BB442" s="227" t="s">
        <v>5201</v>
      </c>
    </row>
    <row r="443" spans="1:54" s="241" customFormat="1">
      <c r="A443" s="227" t="s">
        <v>5211</v>
      </c>
      <c r="B443" s="227" t="s">
        <v>1047</v>
      </c>
      <c r="C443" s="227" t="s">
        <v>486</v>
      </c>
      <c r="D443" s="229">
        <v>210</v>
      </c>
      <c r="E443" s="228">
        <v>74.319999999999993</v>
      </c>
      <c r="F443" s="228">
        <v>0.06</v>
      </c>
      <c r="G443" s="228">
        <v>15.07</v>
      </c>
      <c r="H443" s="228">
        <v>0.94792842853967541</v>
      </c>
      <c r="I443" s="228">
        <v>0.04</v>
      </c>
      <c r="J443" s="228">
        <v>0.2</v>
      </c>
      <c r="K443" s="228">
        <v>3.34</v>
      </c>
      <c r="L443" s="228">
        <v>0.61</v>
      </c>
      <c r="M443" s="228">
        <v>4.8499999999999996</v>
      </c>
      <c r="N443" s="228">
        <v>0.18</v>
      </c>
      <c r="O443" s="228">
        <v>1.99</v>
      </c>
      <c r="P443" s="228">
        <v>101.53999999999999</v>
      </c>
      <c r="Q443" s="229" t="s">
        <v>3549</v>
      </c>
      <c r="R443" s="229" t="s">
        <v>2592</v>
      </c>
      <c r="S443" s="229" t="s">
        <v>1790</v>
      </c>
      <c r="T443" s="229"/>
      <c r="U443" s="229"/>
      <c r="V443" s="229"/>
      <c r="W443" s="229"/>
      <c r="X443" s="229"/>
      <c r="Y443" s="229"/>
      <c r="Z443" s="229"/>
      <c r="AA443" s="229"/>
      <c r="AB443" s="229" t="s">
        <v>5021</v>
      </c>
      <c r="AC443" s="229" t="s">
        <v>2817</v>
      </c>
      <c r="AD443" s="229"/>
      <c r="AE443" s="229" t="s">
        <v>2688</v>
      </c>
      <c r="AF443" s="229" t="s">
        <v>2994</v>
      </c>
      <c r="AG443" s="229" t="s">
        <v>3249</v>
      </c>
      <c r="AH443" s="229" t="s">
        <v>4036</v>
      </c>
      <c r="AI443" s="229"/>
      <c r="AJ443" s="229"/>
      <c r="AK443" s="229"/>
      <c r="AL443" s="229"/>
      <c r="AM443" s="229"/>
      <c r="AN443" s="229"/>
      <c r="AO443" s="229"/>
      <c r="AP443" s="229"/>
      <c r="AQ443" s="229"/>
      <c r="AR443" s="229"/>
      <c r="AS443" s="229"/>
      <c r="AT443" s="229"/>
      <c r="AU443" s="229"/>
      <c r="AV443" s="229"/>
      <c r="AW443" s="229" t="s">
        <v>1654</v>
      </c>
      <c r="AX443" s="229" t="s">
        <v>1829</v>
      </c>
      <c r="AY443" s="229"/>
      <c r="AZ443" s="229" t="s">
        <v>3851</v>
      </c>
      <c r="BA443" s="229" t="s">
        <v>2278</v>
      </c>
      <c r="BB443" s="227" t="s">
        <v>5201</v>
      </c>
    </row>
    <row r="444" spans="1:54" s="241" customFormat="1">
      <c r="A444" s="227" t="s">
        <v>5212</v>
      </c>
      <c r="B444" s="227" t="s">
        <v>1047</v>
      </c>
      <c r="C444" s="227" t="s">
        <v>486</v>
      </c>
      <c r="D444" s="229">
        <v>210</v>
      </c>
      <c r="E444" s="228">
        <v>74</v>
      </c>
      <c r="F444" s="228">
        <v>0.05</v>
      </c>
      <c r="G444" s="228">
        <v>14.61</v>
      </c>
      <c r="H444" s="228">
        <v>0.76683707490553443</v>
      </c>
      <c r="I444" s="228">
        <v>0.02</v>
      </c>
      <c r="J444" s="228">
        <v>0.23</v>
      </c>
      <c r="K444" s="228">
        <v>3.22</v>
      </c>
      <c r="L444" s="228">
        <v>0.69</v>
      </c>
      <c r="M444" s="228">
        <v>4.83</v>
      </c>
      <c r="N444" s="228">
        <v>0.21</v>
      </c>
      <c r="O444" s="228">
        <v>1.9000000000000001</v>
      </c>
      <c r="P444" s="228">
        <v>100.44999999999999</v>
      </c>
      <c r="Q444" s="229" t="s">
        <v>2096</v>
      </c>
      <c r="R444" s="229" t="s">
        <v>4317</v>
      </c>
      <c r="S444" s="229" t="s">
        <v>3153</v>
      </c>
      <c r="T444" s="229"/>
      <c r="U444" s="229"/>
      <c r="V444" s="229"/>
      <c r="W444" s="229"/>
      <c r="X444" s="229"/>
      <c r="Y444" s="229"/>
      <c r="Z444" s="229"/>
      <c r="AA444" s="229"/>
      <c r="AB444" s="229" t="s">
        <v>4797</v>
      </c>
      <c r="AC444" s="229" t="s">
        <v>3152</v>
      </c>
      <c r="AD444" s="229"/>
      <c r="AE444" s="229" t="s">
        <v>2660</v>
      </c>
      <c r="AF444" s="229" t="s">
        <v>4546</v>
      </c>
      <c r="AG444" s="229" t="s">
        <v>2596</v>
      </c>
      <c r="AH444" s="229" t="s">
        <v>3951</v>
      </c>
      <c r="AI444" s="229"/>
      <c r="AJ444" s="229"/>
      <c r="AK444" s="229"/>
      <c r="AL444" s="229"/>
      <c r="AM444" s="229"/>
      <c r="AN444" s="229"/>
      <c r="AO444" s="229"/>
      <c r="AP444" s="229"/>
      <c r="AQ444" s="229"/>
      <c r="AR444" s="229"/>
      <c r="AS444" s="229"/>
      <c r="AT444" s="229"/>
      <c r="AU444" s="229"/>
      <c r="AV444" s="229"/>
      <c r="AW444" s="229" t="s">
        <v>2844</v>
      </c>
      <c r="AX444" s="229" t="s">
        <v>1836</v>
      </c>
      <c r="AY444" s="229"/>
      <c r="AZ444" s="229" t="s">
        <v>2643</v>
      </c>
      <c r="BA444" s="229" t="s">
        <v>3732</v>
      </c>
      <c r="BB444" s="227" t="s">
        <v>5201</v>
      </c>
    </row>
    <row r="445" spans="1:54" s="241" customFormat="1">
      <c r="A445" s="227" t="s">
        <v>5213</v>
      </c>
      <c r="B445" s="227" t="s">
        <v>1047</v>
      </c>
      <c r="C445" s="227" t="s">
        <v>486</v>
      </c>
      <c r="D445" s="229">
        <v>210</v>
      </c>
      <c r="E445" s="228">
        <v>73.3</v>
      </c>
      <c r="F445" s="228">
        <v>0.05</v>
      </c>
      <c r="G445" s="228">
        <v>14.9</v>
      </c>
      <c r="H445" s="228">
        <v>1.0268370749055344</v>
      </c>
      <c r="I445" s="228">
        <v>0.02</v>
      </c>
      <c r="J445" s="228">
        <v>0.23</v>
      </c>
      <c r="K445" s="228">
        <v>3.21</v>
      </c>
      <c r="L445" s="228">
        <v>0.56999999999999995</v>
      </c>
      <c r="M445" s="228">
        <v>4.92</v>
      </c>
      <c r="N445" s="228">
        <v>0.18</v>
      </c>
      <c r="O445" s="228">
        <v>2.0300000000000002</v>
      </c>
      <c r="P445" s="228">
        <v>100.36</v>
      </c>
      <c r="Q445" s="229" t="s">
        <v>3263</v>
      </c>
      <c r="R445" s="229" t="s">
        <v>1569</v>
      </c>
      <c r="S445" s="229" t="s">
        <v>2663</v>
      </c>
      <c r="T445" s="229"/>
      <c r="U445" s="229"/>
      <c r="V445" s="229"/>
      <c r="W445" s="229"/>
      <c r="X445" s="229"/>
      <c r="Y445" s="229"/>
      <c r="Z445" s="229"/>
      <c r="AA445" s="229"/>
      <c r="AB445" s="229" t="s">
        <v>5060</v>
      </c>
      <c r="AC445" s="229" t="s">
        <v>2473</v>
      </c>
      <c r="AD445" s="229"/>
      <c r="AE445" s="229" t="s">
        <v>3447</v>
      </c>
      <c r="AF445" s="229" t="s">
        <v>4869</v>
      </c>
      <c r="AG445" s="229" t="s">
        <v>2473</v>
      </c>
      <c r="AH445" s="229" t="s">
        <v>2995</v>
      </c>
      <c r="AI445" s="229"/>
      <c r="AJ445" s="229"/>
      <c r="AK445" s="229"/>
      <c r="AL445" s="229"/>
      <c r="AM445" s="229"/>
      <c r="AN445" s="229"/>
      <c r="AO445" s="229"/>
      <c r="AP445" s="229"/>
      <c r="AQ445" s="229"/>
      <c r="AR445" s="229"/>
      <c r="AS445" s="229"/>
      <c r="AT445" s="229"/>
      <c r="AU445" s="229"/>
      <c r="AV445" s="229"/>
      <c r="AW445" s="229" t="s">
        <v>2089</v>
      </c>
      <c r="AX445" s="229" t="s">
        <v>2038</v>
      </c>
      <c r="AY445" s="229"/>
      <c r="AZ445" s="229" t="s">
        <v>1768</v>
      </c>
      <c r="BA445" s="229" t="s">
        <v>1545</v>
      </c>
      <c r="BB445" s="227" t="s">
        <v>5201</v>
      </c>
    </row>
    <row r="446" spans="1:54" s="241" customFormat="1">
      <c r="A446" s="227" t="s">
        <v>5214</v>
      </c>
      <c r="B446" s="227" t="s">
        <v>1047</v>
      </c>
      <c r="C446" s="227" t="s">
        <v>486</v>
      </c>
      <c r="D446" s="229">
        <v>210</v>
      </c>
      <c r="E446" s="228">
        <v>74.16</v>
      </c>
      <c r="F446" s="228">
        <v>7.0000000000000007E-2</v>
      </c>
      <c r="G446" s="228">
        <v>14.7</v>
      </c>
      <c r="H446" s="228">
        <v>0.85460991331406977</v>
      </c>
      <c r="I446" s="228">
        <v>0.03</v>
      </c>
      <c r="J446" s="228">
        <v>0.24</v>
      </c>
      <c r="K446" s="228">
        <v>3.31</v>
      </c>
      <c r="L446" s="228">
        <v>0.71</v>
      </c>
      <c r="M446" s="228">
        <v>4.76</v>
      </c>
      <c r="N446" s="228">
        <v>0.22</v>
      </c>
      <c r="O446" s="228">
        <v>2.12</v>
      </c>
      <c r="P446" s="228">
        <v>101.1</v>
      </c>
      <c r="Q446" s="229" t="s">
        <v>5215</v>
      </c>
      <c r="R446" s="229" t="s">
        <v>4802</v>
      </c>
      <c r="S446" s="229" t="s">
        <v>1705</v>
      </c>
      <c r="T446" s="229"/>
      <c r="U446" s="229"/>
      <c r="V446" s="229"/>
      <c r="W446" s="229"/>
      <c r="X446" s="229"/>
      <c r="Y446" s="229"/>
      <c r="Z446" s="229"/>
      <c r="AA446" s="229"/>
      <c r="AB446" s="229" t="s">
        <v>5216</v>
      </c>
      <c r="AC446" s="229" t="s">
        <v>1845</v>
      </c>
      <c r="AD446" s="229"/>
      <c r="AE446" s="229" t="s">
        <v>2596</v>
      </c>
      <c r="AF446" s="229" t="s">
        <v>2358</v>
      </c>
      <c r="AG446" s="229" t="s">
        <v>5020</v>
      </c>
      <c r="AH446" s="229" t="s">
        <v>5020</v>
      </c>
      <c r="AI446" s="229"/>
      <c r="AJ446" s="229"/>
      <c r="AK446" s="229"/>
      <c r="AL446" s="229"/>
      <c r="AM446" s="229"/>
      <c r="AN446" s="229"/>
      <c r="AO446" s="229"/>
      <c r="AP446" s="229"/>
      <c r="AQ446" s="229"/>
      <c r="AR446" s="229"/>
      <c r="AS446" s="229"/>
      <c r="AT446" s="229"/>
      <c r="AU446" s="229"/>
      <c r="AV446" s="229"/>
      <c r="AW446" s="229" t="s">
        <v>1593</v>
      </c>
      <c r="AX446" s="229" t="s">
        <v>3491</v>
      </c>
      <c r="AY446" s="229"/>
      <c r="AZ446" s="229" t="s">
        <v>3739</v>
      </c>
      <c r="BA446" s="229" t="s">
        <v>2553</v>
      </c>
      <c r="BB446" s="227" t="s">
        <v>5201</v>
      </c>
    </row>
    <row r="447" spans="1:54" s="241" customFormat="1">
      <c r="A447" s="227" t="s">
        <v>5217</v>
      </c>
      <c r="B447" s="227" t="s">
        <v>1047</v>
      </c>
      <c r="C447" s="227" t="s">
        <v>486</v>
      </c>
      <c r="D447" s="229">
        <v>210</v>
      </c>
      <c r="E447" s="228">
        <v>74.64</v>
      </c>
      <c r="F447" s="228">
        <v>0.05</v>
      </c>
      <c r="G447" s="228">
        <v>14.95</v>
      </c>
      <c r="H447" s="228">
        <v>0.80013336296954884</v>
      </c>
      <c r="I447" s="228">
        <v>0.04</v>
      </c>
      <c r="J447" s="228">
        <v>0.16</v>
      </c>
      <c r="K447" s="228">
        <v>3.45</v>
      </c>
      <c r="L447" s="228">
        <v>0.54</v>
      </c>
      <c r="M447" s="228">
        <v>4.84</v>
      </c>
      <c r="N447" s="228">
        <v>0.19</v>
      </c>
      <c r="O447" s="228">
        <v>2.12</v>
      </c>
      <c r="P447" s="228">
        <v>101.72000000000003</v>
      </c>
      <c r="Q447" s="229" t="s">
        <v>5216</v>
      </c>
      <c r="R447" s="229" t="s">
        <v>3142</v>
      </c>
      <c r="S447" s="229" t="s">
        <v>1749</v>
      </c>
      <c r="T447" s="229"/>
      <c r="U447" s="229"/>
      <c r="V447" s="229"/>
      <c r="W447" s="229"/>
      <c r="X447" s="229"/>
      <c r="Y447" s="229"/>
      <c r="Z447" s="229"/>
      <c r="AA447" s="229"/>
      <c r="AB447" s="229" t="s">
        <v>4829</v>
      </c>
      <c r="AC447" s="229" t="s">
        <v>2414</v>
      </c>
      <c r="AD447" s="229"/>
      <c r="AE447" s="229" t="s">
        <v>2543</v>
      </c>
      <c r="AF447" s="229" t="s">
        <v>2442</v>
      </c>
      <c r="AG447" s="229" t="s">
        <v>3920</v>
      </c>
      <c r="AH447" s="229" t="s">
        <v>4357</v>
      </c>
      <c r="AI447" s="229"/>
      <c r="AJ447" s="229"/>
      <c r="AK447" s="229"/>
      <c r="AL447" s="229"/>
      <c r="AM447" s="229"/>
      <c r="AN447" s="229"/>
      <c r="AO447" s="229"/>
      <c r="AP447" s="229"/>
      <c r="AQ447" s="229"/>
      <c r="AR447" s="229"/>
      <c r="AS447" s="229"/>
      <c r="AT447" s="229"/>
      <c r="AU447" s="229"/>
      <c r="AV447" s="229"/>
      <c r="AW447" s="229" t="s">
        <v>2193</v>
      </c>
      <c r="AX447" s="229" t="s">
        <v>2606</v>
      </c>
      <c r="AY447" s="229"/>
      <c r="AZ447" s="229" t="s">
        <v>3043</v>
      </c>
      <c r="BA447" s="229" t="s">
        <v>3787</v>
      </c>
      <c r="BB447" s="227" t="s">
        <v>5201</v>
      </c>
    </row>
    <row r="448" spans="1:54" s="241" customFormat="1">
      <c r="A448" s="227" t="s">
        <v>5218</v>
      </c>
      <c r="B448" s="227" t="s">
        <v>1047</v>
      </c>
      <c r="C448" s="227" t="s">
        <v>486</v>
      </c>
      <c r="D448" s="229">
        <v>210</v>
      </c>
      <c r="E448" s="228">
        <v>73.92</v>
      </c>
      <c r="F448" s="228">
        <v>0.06</v>
      </c>
      <c r="G448" s="228">
        <v>14.92</v>
      </c>
      <c r="H448" s="228">
        <v>1.1079728828628586</v>
      </c>
      <c r="I448" s="228">
        <v>0.04</v>
      </c>
      <c r="J448" s="228">
        <v>0.25</v>
      </c>
      <c r="K448" s="228">
        <v>3.32</v>
      </c>
      <c r="L448" s="228">
        <v>0.73</v>
      </c>
      <c r="M448" s="228">
        <v>5.01</v>
      </c>
      <c r="N448" s="228">
        <v>0.21</v>
      </c>
      <c r="O448" s="228">
        <v>1.55</v>
      </c>
      <c r="P448" s="228">
        <v>101.03000000000002</v>
      </c>
      <c r="Q448" s="229" t="s">
        <v>2521</v>
      </c>
      <c r="R448" s="229" t="s">
        <v>3734</v>
      </c>
      <c r="S448" s="229" t="s">
        <v>2101</v>
      </c>
      <c r="T448" s="229"/>
      <c r="U448" s="229"/>
      <c r="V448" s="229"/>
      <c r="W448" s="229"/>
      <c r="X448" s="229"/>
      <c r="Y448" s="229"/>
      <c r="Z448" s="229"/>
      <c r="AA448" s="229"/>
      <c r="AB448" s="229" t="s">
        <v>5219</v>
      </c>
      <c r="AC448" s="229" t="s">
        <v>3429</v>
      </c>
      <c r="AD448" s="229"/>
      <c r="AE448" s="229" t="s">
        <v>3447</v>
      </c>
      <c r="AF448" s="229" t="s">
        <v>1983</v>
      </c>
      <c r="AG448" s="229" t="s">
        <v>3982</v>
      </c>
      <c r="AH448" s="229" t="s">
        <v>3429</v>
      </c>
      <c r="AI448" s="229"/>
      <c r="AJ448" s="229"/>
      <c r="AK448" s="229"/>
      <c r="AL448" s="229"/>
      <c r="AM448" s="229"/>
      <c r="AN448" s="229"/>
      <c r="AO448" s="229"/>
      <c r="AP448" s="229"/>
      <c r="AQ448" s="229"/>
      <c r="AR448" s="229"/>
      <c r="AS448" s="229"/>
      <c r="AT448" s="229"/>
      <c r="AU448" s="229"/>
      <c r="AV448" s="229"/>
      <c r="AW448" s="229" t="s">
        <v>2190</v>
      </c>
      <c r="AX448" s="229" t="s">
        <v>2512</v>
      </c>
      <c r="AY448" s="229" t="s">
        <v>1760</v>
      </c>
      <c r="AZ448" s="229" t="s">
        <v>2129</v>
      </c>
      <c r="BA448" s="229" t="s">
        <v>1820</v>
      </c>
      <c r="BB448" s="227" t="s">
        <v>5201</v>
      </c>
    </row>
    <row r="449" spans="1:54" s="241" customFormat="1">
      <c r="A449" s="227" t="s">
        <v>5220</v>
      </c>
      <c r="B449" s="227" t="s">
        <v>1047</v>
      </c>
      <c r="C449" s="227" t="s">
        <v>486</v>
      </c>
      <c r="D449" s="229">
        <v>210</v>
      </c>
      <c r="E449" s="228">
        <v>74.59</v>
      </c>
      <c r="F449" s="228">
        <v>0.06</v>
      </c>
      <c r="G449" s="228">
        <v>14.37</v>
      </c>
      <c r="H449" s="228">
        <v>0.94797288286285841</v>
      </c>
      <c r="I449" s="228">
        <v>0.04</v>
      </c>
      <c r="J449" s="228">
        <v>0.18</v>
      </c>
      <c r="K449" s="228">
        <v>3.2</v>
      </c>
      <c r="L449" s="228">
        <v>0.64</v>
      </c>
      <c r="M449" s="228">
        <v>4.62</v>
      </c>
      <c r="N449" s="228">
        <v>0.18</v>
      </c>
      <c r="O449" s="228">
        <v>1.59</v>
      </c>
      <c r="P449" s="228">
        <v>100.33000000000004</v>
      </c>
      <c r="Q449" s="229" t="s">
        <v>5221</v>
      </c>
      <c r="R449" s="229" t="s">
        <v>1597</v>
      </c>
      <c r="S449" s="229" t="s">
        <v>2616</v>
      </c>
      <c r="T449" s="229"/>
      <c r="U449" s="229"/>
      <c r="V449" s="229"/>
      <c r="W449" s="229"/>
      <c r="X449" s="229"/>
      <c r="Y449" s="229"/>
      <c r="Z449" s="229"/>
      <c r="AA449" s="229"/>
      <c r="AB449" s="229" t="s">
        <v>4816</v>
      </c>
      <c r="AC449" s="229" t="s">
        <v>3265</v>
      </c>
      <c r="AD449" s="229"/>
      <c r="AE449" s="229" t="s">
        <v>2543</v>
      </c>
      <c r="AF449" s="229" t="s">
        <v>2672</v>
      </c>
      <c r="AG449" s="229" t="s">
        <v>3954</v>
      </c>
      <c r="AH449" s="229" t="s">
        <v>2917</v>
      </c>
      <c r="AI449" s="229"/>
      <c r="AJ449" s="229"/>
      <c r="AK449" s="229"/>
      <c r="AL449" s="229"/>
      <c r="AM449" s="229"/>
      <c r="AN449" s="229"/>
      <c r="AO449" s="229"/>
      <c r="AP449" s="229"/>
      <c r="AQ449" s="229"/>
      <c r="AR449" s="229"/>
      <c r="AS449" s="229"/>
      <c r="AT449" s="229"/>
      <c r="AU449" s="229"/>
      <c r="AV449" s="229"/>
      <c r="AW449" s="229" t="s">
        <v>1944</v>
      </c>
      <c r="AX449" s="229" t="s">
        <v>1862</v>
      </c>
      <c r="AY449" s="229" t="s">
        <v>4747</v>
      </c>
      <c r="AZ449" s="229" t="s">
        <v>1565</v>
      </c>
      <c r="BA449" s="229" t="s">
        <v>1593</v>
      </c>
      <c r="BB449" s="227" t="s">
        <v>5201</v>
      </c>
    </row>
    <row r="450" spans="1:54" s="241" customFormat="1">
      <c r="A450" s="227" t="s">
        <v>5222</v>
      </c>
      <c r="B450" s="227" t="s">
        <v>1047</v>
      </c>
      <c r="C450" s="227" t="s">
        <v>486</v>
      </c>
      <c r="D450" s="229">
        <v>210</v>
      </c>
      <c r="E450" s="228">
        <v>74.489999999999995</v>
      </c>
      <c r="F450" s="228">
        <v>0.06</v>
      </c>
      <c r="G450" s="228">
        <v>14.66</v>
      </c>
      <c r="H450" s="228">
        <v>1.1701778172927315</v>
      </c>
      <c r="I450" s="228">
        <v>0.05</v>
      </c>
      <c r="J450" s="228">
        <v>0.2</v>
      </c>
      <c r="K450" s="228">
        <v>3.33</v>
      </c>
      <c r="L450" s="228">
        <v>0.73</v>
      </c>
      <c r="M450" s="228">
        <v>4.71</v>
      </c>
      <c r="N450" s="228">
        <v>0.17</v>
      </c>
      <c r="O450" s="228">
        <v>1.6</v>
      </c>
      <c r="P450" s="228">
        <v>101.08999999999999</v>
      </c>
      <c r="Q450" s="229" t="s">
        <v>3785</v>
      </c>
      <c r="R450" s="229" t="s">
        <v>2362</v>
      </c>
      <c r="S450" s="229" t="s">
        <v>2561</v>
      </c>
      <c r="T450" s="229"/>
      <c r="U450" s="229"/>
      <c r="V450" s="229"/>
      <c r="W450" s="229"/>
      <c r="X450" s="229"/>
      <c r="Y450" s="229"/>
      <c r="Z450" s="229"/>
      <c r="AA450" s="229"/>
      <c r="AB450" s="229" t="s">
        <v>4842</v>
      </c>
      <c r="AC450" s="229" t="s">
        <v>3209</v>
      </c>
      <c r="AD450" s="229"/>
      <c r="AE450" s="229" t="s">
        <v>1781</v>
      </c>
      <c r="AF450" s="229" t="s">
        <v>2401</v>
      </c>
      <c r="AG450" s="229" t="s">
        <v>3550</v>
      </c>
      <c r="AH450" s="229" t="s">
        <v>1781</v>
      </c>
      <c r="AI450" s="229"/>
      <c r="AJ450" s="229"/>
      <c r="AK450" s="229"/>
      <c r="AL450" s="229"/>
      <c r="AM450" s="229"/>
      <c r="AN450" s="229"/>
      <c r="AO450" s="229"/>
      <c r="AP450" s="229"/>
      <c r="AQ450" s="229"/>
      <c r="AR450" s="229"/>
      <c r="AS450" s="229"/>
      <c r="AT450" s="229"/>
      <c r="AU450" s="229"/>
      <c r="AV450" s="229"/>
      <c r="AW450" s="229" t="s">
        <v>2245</v>
      </c>
      <c r="AX450" s="229" t="s">
        <v>1689</v>
      </c>
      <c r="AY450" s="229" t="s">
        <v>2026</v>
      </c>
      <c r="AZ450" s="229" t="s">
        <v>2035</v>
      </c>
      <c r="BA450" s="229" t="s">
        <v>3345</v>
      </c>
      <c r="BB450" s="227" t="s">
        <v>5201</v>
      </c>
    </row>
    <row r="451" spans="1:54" s="241" customFormat="1">
      <c r="A451" s="227" t="s">
        <v>5223</v>
      </c>
      <c r="B451" s="227" t="s">
        <v>1047</v>
      </c>
      <c r="C451" s="227" t="s">
        <v>486</v>
      </c>
      <c r="D451" s="229">
        <v>210</v>
      </c>
      <c r="E451" s="228">
        <v>73.38</v>
      </c>
      <c r="F451" s="228">
        <v>0.06</v>
      </c>
      <c r="G451" s="228">
        <v>14.88</v>
      </c>
      <c r="H451" s="228">
        <v>1.1435185596799289</v>
      </c>
      <c r="I451" s="228">
        <v>0.04</v>
      </c>
      <c r="J451" s="228">
        <v>0.24</v>
      </c>
      <c r="K451" s="228">
        <v>3.35</v>
      </c>
      <c r="L451" s="228">
        <v>0.64</v>
      </c>
      <c r="M451" s="228">
        <v>4.8899999999999997</v>
      </c>
      <c r="N451" s="228">
        <v>0.2</v>
      </c>
      <c r="O451" s="228">
        <v>1.3</v>
      </c>
      <c r="P451" s="228">
        <v>100.03999999999999</v>
      </c>
      <c r="Q451" s="229" t="s">
        <v>5224</v>
      </c>
      <c r="R451" s="229" t="s">
        <v>3943</v>
      </c>
      <c r="S451" s="229" t="s">
        <v>1657</v>
      </c>
      <c r="T451" s="229"/>
      <c r="U451" s="229"/>
      <c r="V451" s="229"/>
      <c r="W451" s="229"/>
      <c r="X451" s="229"/>
      <c r="Y451" s="229"/>
      <c r="Z451" s="229"/>
      <c r="AA451" s="229"/>
      <c r="AB451" s="229" t="s">
        <v>2452</v>
      </c>
      <c r="AC451" s="229" t="s">
        <v>4421</v>
      </c>
      <c r="AD451" s="229"/>
      <c r="AE451" s="229" t="s">
        <v>2508</v>
      </c>
      <c r="AF451" s="229" t="s">
        <v>2358</v>
      </c>
      <c r="AG451" s="229" t="s">
        <v>3727</v>
      </c>
      <c r="AH451" s="229" t="s">
        <v>2386</v>
      </c>
      <c r="AI451" s="229"/>
      <c r="AJ451" s="229"/>
      <c r="AK451" s="229"/>
      <c r="AL451" s="229"/>
      <c r="AM451" s="229"/>
      <c r="AN451" s="229"/>
      <c r="AO451" s="229"/>
      <c r="AP451" s="229"/>
      <c r="AQ451" s="229"/>
      <c r="AR451" s="229"/>
      <c r="AS451" s="229"/>
      <c r="AT451" s="229"/>
      <c r="AU451" s="229"/>
      <c r="AV451" s="229"/>
      <c r="AW451" s="229" t="s">
        <v>2233</v>
      </c>
      <c r="AX451" s="229" t="s">
        <v>1804</v>
      </c>
      <c r="AY451" s="229" t="s">
        <v>1576</v>
      </c>
      <c r="AZ451" s="229" t="s">
        <v>3019</v>
      </c>
      <c r="BA451" s="229" t="s">
        <v>2178</v>
      </c>
      <c r="BB451" s="227" t="s">
        <v>5201</v>
      </c>
    </row>
    <row r="452" spans="1:54" s="241" customFormat="1">
      <c r="A452" s="227" t="s">
        <v>5225</v>
      </c>
      <c r="B452" s="227" t="s">
        <v>1047</v>
      </c>
      <c r="C452" s="227" t="s">
        <v>486</v>
      </c>
      <c r="D452" s="229">
        <v>210</v>
      </c>
      <c r="E452" s="228">
        <v>78.86</v>
      </c>
      <c r="F452" s="228">
        <v>0.01</v>
      </c>
      <c r="G452" s="228">
        <v>13.12</v>
      </c>
      <c r="H452" s="228">
        <v>0.9379506557012669</v>
      </c>
      <c r="I452" s="228">
        <v>0.11</v>
      </c>
      <c r="J452" s="228">
        <v>0.02</v>
      </c>
      <c r="K452" s="228">
        <v>4.09</v>
      </c>
      <c r="L452" s="228">
        <v>0.09</v>
      </c>
      <c r="M452" s="228">
        <v>1.83</v>
      </c>
      <c r="N452" s="228">
        <v>0.05</v>
      </c>
      <c r="O452" s="228">
        <v>1.5499999999999998</v>
      </c>
      <c r="P452" s="228">
        <v>100.59</v>
      </c>
      <c r="Q452" s="229" t="s">
        <v>5226</v>
      </c>
      <c r="R452" s="229" t="s">
        <v>3963</v>
      </c>
      <c r="S452" s="229" t="s">
        <v>1799</v>
      </c>
      <c r="T452" s="229"/>
      <c r="U452" s="229"/>
      <c r="V452" s="229"/>
      <c r="W452" s="229"/>
      <c r="X452" s="229"/>
      <c r="Y452" s="229"/>
      <c r="Z452" s="229"/>
      <c r="AA452" s="229"/>
      <c r="AB452" s="229" t="s">
        <v>5171</v>
      </c>
      <c r="AC452" s="229" t="s">
        <v>1906</v>
      </c>
      <c r="AD452" s="229"/>
      <c r="AE452" s="229" t="s">
        <v>4531</v>
      </c>
      <c r="AF452" s="229" t="s">
        <v>5227</v>
      </c>
      <c r="AG452" s="229" t="s">
        <v>5031</v>
      </c>
      <c r="AH452" s="229" t="s">
        <v>1790</v>
      </c>
      <c r="AI452" s="229"/>
      <c r="AJ452" s="229"/>
      <c r="AK452" s="229"/>
      <c r="AL452" s="229"/>
      <c r="AM452" s="229"/>
      <c r="AN452" s="229"/>
      <c r="AO452" s="229"/>
      <c r="AP452" s="229"/>
      <c r="AQ452" s="229"/>
      <c r="AR452" s="229"/>
      <c r="AS452" s="229"/>
      <c r="AT452" s="229"/>
      <c r="AU452" s="229"/>
      <c r="AV452" s="229"/>
      <c r="AW452" s="229" t="s">
        <v>4192</v>
      </c>
      <c r="AX452" s="229" t="s">
        <v>3206</v>
      </c>
      <c r="AY452" s="229" t="s">
        <v>3367</v>
      </c>
      <c r="AZ452" s="229" t="s">
        <v>2635</v>
      </c>
      <c r="BA452" s="229" t="s">
        <v>1631</v>
      </c>
      <c r="BB452" s="227" t="s">
        <v>5201</v>
      </c>
    </row>
    <row r="453" spans="1:54" s="241" customFormat="1">
      <c r="A453" s="227" t="s">
        <v>5228</v>
      </c>
      <c r="B453" s="227" t="s">
        <v>1047</v>
      </c>
      <c r="C453" s="227" t="s">
        <v>486</v>
      </c>
      <c r="D453" s="229">
        <v>210</v>
      </c>
      <c r="E453" s="228">
        <v>72.91</v>
      </c>
      <c r="F453" s="228">
        <v>0.01</v>
      </c>
      <c r="G453" s="228">
        <v>16.329999999999998</v>
      </c>
      <c r="H453" s="228">
        <v>0.60456545899088687</v>
      </c>
      <c r="I453" s="228">
        <v>0.13</v>
      </c>
      <c r="J453" s="228">
        <v>0.05</v>
      </c>
      <c r="K453" s="228">
        <v>7.92</v>
      </c>
      <c r="L453" s="228">
        <v>0.28999999999999998</v>
      </c>
      <c r="M453" s="228">
        <v>0.95</v>
      </c>
      <c r="N453" s="228">
        <v>0.11</v>
      </c>
      <c r="O453" s="228">
        <v>1.07</v>
      </c>
      <c r="P453" s="228">
        <v>100.32</v>
      </c>
      <c r="Q453" s="229" t="s">
        <v>2752</v>
      </c>
      <c r="R453" s="229" t="s">
        <v>2770</v>
      </c>
      <c r="S453" s="229" t="s">
        <v>2373</v>
      </c>
      <c r="T453" s="229"/>
      <c r="U453" s="229"/>
      <c r="V453" s="229"/>
      <c r="W453" s="229"/>
      <c r="X453" s="229"/>
      <c r="Y453" s="229"/>
      <c r="Z453" s="229"/>
      <c r="AA453" s="229"/>
      <c r="AB453" s="229" t="s">
        <v>4754</v>
      </c>
      <c r="AC453" s="229" t="s">
        <v>2013</v>
      </c>
      <c r="AD453" s="229"/>
      <c r="AE453" s="229" t="s">
        <v>1811</v>
      </c>
      <c r="AF453" s="229" t="s">
        <v>4394</v>
      </c>
      <c r="AG453" s="229" t="s">
        <v>3607</v>
      </c>
      <c r="AH453" s="229" t="s">
        <v>2190</v>
      </c>
      <c r="AI453" s="229"/>
      <c r="AJ453" s="229"/>
      <c r="AK453" s="229"/>
      <c r="AL453" s="229"/>
      <c r="AM453" s="229"/>
      <c r="AN453" s="229"/>
      <c r="AO453" s="229"/>
      <c r="AP453" s="229"/>
      <c r="AQ453" s="229"/>
      <c r="AR453" s="229"/>
      <c r="AS453" s="229"/>
      <c r="AT453" s="229"/>
      <c r="AU453" s="229"/>
      <c r="AV453" s="229"/>
      <c r="AW453" s="229" t="s">
        <v>1603</v>
      </c>
      <c r="AX453" s="229" t="s">
        <v>4260</v>
      </c>
      <c r="AY453" s="229" t="s">
        <v>2964</v>
      </c>
      <c r="AZ453" s="229" t="s">
        <v>3584</v>
      </c>
      <c r="BA453" s="229" t="s">
        <v>2821</v>
      </c>
      <c r="BB453" s="227" t="s">
        <v>5201</v>
      </c>
    </row>
    <row r="454" spans="1:54" s="241" customFormat="1">
      <c r="A454" s="227" t="s">
        <v>5229</v>
      </c>
      <c r="B454" s="227" t="s">
        <v>1047</v>
      </c>
      <c r="C454" s="227" t="s">
        <v>486</v>
      </c>
      <c r="D454" s="229">
        <v>210</v>
      </c>
      <c r="E454" s="228">
        <v>72.23</v>
      </c>
      <c r="F454" s="228">
        <v>0.01</v>
      </c>
      <c r="G454" s="228">
        <v>16.739999999999998</v>
      </c>
      <c r="H454" s="228">
        <v>0.49452100466770388</v>
      </c>
      <c r="I454" s="228">
        <v>0.09</v>
      </c>
      <c r="J454" s="228">
        <v>0.04</v>
      </c>
      <c r="K454" s="228">
        <v>8.91</v>
      </c>
      <c r="L454" s="228">
        <v>0.4</v>
      </c>
      <c r="M454" s="228">
        <v>0.52</v>
      </c>
      <c r="N454" s="228">
        <v>0.18</v>
      </c>
      <c r="O454" s="228">
        <v>0.77</v>
      </c>
      <c r="P454" s="228">
        <v>100.35000000000002</v>
      </c>
      <c r="Q454" s="229" t="s">
        <v>4307</v>
      </c>
      <c r="R454" s="229" t="s">
        <v>3248</v>
      </c>
      <c r="S454" s="229" t="s">
        <v>2065</v>
      </c>
      <c r="T454" s="229"/>
      <c r="U454" s="229"/>
      <c r="V454" s="229"/>
      <c r="W454" s="229"/>
      <c r="X454" s="229"/>
      <c r="Y454" s="229"/>
      <c r="Z454" s="229"/>
      <c r="AA454" s="229"/>
      <c r="AB454" s="229" t="s">
        <v>3944</v>
      </c>
      <c r="AC454" s="229" t="s">
        <v>2552</v>
      </c>
      <c r="AD454" s="229"/>
      <c r="AE454" s="229" t="s">
        <v>2821</v>
      </c>
      <c r="AF454" s="229" t="s">
        <v>3309</v>
      </c>
      <c r="AG454" s="229" t="s">
        <v>1866</v>
      </c>
      <c r="AH454" s="229" t="s">
        <v>2253</v>
      </c>
      <c r="AI454" s="229"/>
      <c r="AJ454" s="229"/>
      <c r="AK454" s="229"/>
      <c r="AL454" s="229"/>
      <c r="AM454" s="229"/>
      <c r="AN454" s="229"/>
      <c r="AO454" s="229"/>
      <c r="AP454" s="229"/>
      <c r="AQ454" s="229"/>
      <c r="AR454" s="229"/>
      <c r="AS454" s="229"/>
      <c r="AT454" s="229"/>
      <c r="AU454" s="229"/>
      <c r="AV454" s="229"/>
      <c r="AW454" s="229" t="s">
        <v>2135</v>
      </c>
      <c r="AX454" s="229" t="s">
        <v>1864</v>
      </c>
      <c r="AY454" s="229" t="s">
        <v>1866</v>
      </c>
      <c r="AZ454" s="229" t="s">
        <v>2547</v>
      </c>
      <c r="BA454" s="229" t="s">
        <v>2354</v>
      </c>
      <c r="BB454" s="227" t="s">
        <v>5201</v>
      </c>
    </row>
    <row r="455" spans="1:54" s="241" customFormat="1">
      <c r="A455" s="227" t="s">
        <v>5230</v>
      </c>
      <c r="B455" s="227" t="s">
        <v>1047</v>
      </c>
      <c r="C455" s="227" t="s">
        <v>486</v>
      </c>
      <c r="D455" s="229">
        <v>210</v>
      </c>
      <c r="E455" s="228">
        <v>74.900000000000006</v>
      </c>
      <c r="F455" s="228">
        <v>0.01</v>
      </c>
      <c r="G455" s="228">
        <v>14.79</v>
      </c>
      <c r="H455" s="228">
        <v>0.61231607023783063</v>
      </c>
      <c r="I455" s="228">
        <v>0.11</v>
      </c>
      <c r="J455" s="228">
        <v>0.01</v>
      </c>
      <c r="K455" s="228">
        <v>7.49</v>
      </c>
      <c r="L455" s="228">
        <v>0.27</v>
      </c>
      <c r="M455" s="228">
        <v>1.17</v>
      </c>
      <c r="N455" s="228">
        <v>0.16</v>
      </c>
      <c r="O455" s="228">
        <v>0.57000000000000006</v>
      </c>
      <c r="P455" s="228">
        <v>100.05</v>
      </c>
      <c r="Q455" s="229" t="s">
        <v>2752</v>
      </c>
      <c r="R455" s="229" t="s">
        <v>4899</v>
      </c>
      <c r="S455" s="229" t="s">
        <v>2203</v>
      </c>
      <c r="T455" s="229"/>
      <c r="U455" s="229"/>
      <c r="V455" s="229"/>
      <c r="W455" s="229"/>
      <c r="X455" s="229"/>
      <c r="Y455" s="229"/>
      <c r="Z455" s="229"/>
      <c r="AA455" s="229"/>
      <c r="AB455" s="229" t="s">
        <v>4593</v>
      </c>
      <c r="AC455" s="229" t="s">
        <v>1749</v>
      </c>
      <c r="AD455" s="229"/>
      <c r="AE455" s="229" t="s">
        <v>2580</v>
      </c>
      <c r="AF455" s="229" t="s">
        <v>3634</v>
      </c>
      <c r="AG455" s="229" t="s">
        <v>4087</v>
      </c>
      <c r="AH455" s="229" t="s">
        <v>2561</v>
      </c>
      <c r="AI455" s="229"/>
      <c r="AJ455" s="229"/>
      <c r="AK455" s="229"/>
      <c r="AL455" s="229"/>
      <c r="AM455" s="229"/>
      <c r="AN455" s="229"/>
      <c r="AO455" s="229"/>
      <c r="AP455" s="229"/>
      <c r="AQ455" s="229"/>
      <c r="AR455" s="229"/>
      <c r="AS455" s="229"/>
      <c r="AT455" s="229"/>
      <c r="AU455" s="229"/>
      <c r="AV455" s="229"/>
      <c r="AW455" s="229" t="s">
        <v>2070</v>
      </c>
      <c r="AX455" s="229" t="s">
        <v>1697</v>
      </c>
      <c r="AY455" s="229" t="s">
        <v>2669</v>
      </c>
      <c r="AZ455" s="229" t="s">
        <v>1803</v>
      </c>
      <c r="BA455" s="229" t="s">
        <v>3553</v>
      </c>
      <c r="BB455" s="227" t="s">
        <v>5201</v>
      </c>
    </row>
    <row r="456" spans="1:54" s="241" customFormat="1">
      <c r="A456" s="227" t="s">
        <v>5231</v>
      </c>
      <c r="B456" s="227" t="s">
        <v>1047</v>
      </c>
      <c r="C456" s="227" t="s">
        <v>486</v>
      </c>
      <c r="D456" s="229">
        <v>210</v>
      </c>
      <c r="E456" s="228">
        <v>73.44</v>
      </c>
      <c r="F456" s="228">
        <v>0.03</v>
      </c>
      <c r="G456" s="228">
        <v>17.02</v>
      </c>
      <c r="H456" s="228">
        <v>0.89126917092687252</v>
      </c>
      <c r="I456" s="228">
        <v>0.14000000000000001</v>
      </c>
      <c r="J456" s="228">
        <v>0.04</v>
      </c>
      <c r="K456" s="228">
        <v>2.99</v>
      </c>
      <c r="L456" s="228">
        <v>0.18</v>
      </c>
      <c r="M456" s="228">
        <v>2.11</v>
      </c>
      <c r="N456" s="228">
        <v>7.0000000000000007E-2</v>
      </c>
      <c r="O456" s="228">
        <v>0.62000000000000011</v>
      </c>
      <c r="P456" s="228">
        <v>97.460000000000008</v>
      </c>
      <c r="Q456" s="229" t="s">
        <v>5232</v>
      </c>
      <c r="R456" s="229" t="s">
        <v>4063</v>
      </c>
      <c r="S456" s="229" t="s">
        <v>3584</v>
      </c>
      <c r="T456" s="229"/>
      <c r="U456" s="229"/>
      <c r="V456" s="229"/>
      <c r="W456" s="229"/>
      <c r="X456" s="229"/>
      <c r="Y456" s="229"/>
      <c r="Z456" s="229"/>
      <c r="AA456" s="229"/>
      <c r="AB456" s="229" t="s">
        <v>5233</v>
      </c>
      <c r="AC456" s="229" t="s">
        <v>2898</v>
      </c>
      <c r="AD456" s="229"/>
      <c r="AE456" s="229" t="s">
        <v>2711</v>
      </c>
      <c r="AF456" s="229" t="s">
        <v>3455</v>
      </c>
      <c r="AG456" s="229" t="s">
        <v>4567</v>
      </c>
      <c r="AH456" s="229" t="s">
        <v>1536</v>
      </c>
      <c r="AI456" s="229"/>
      <c r="AJ456" s="229"/>
      <c r="AK456" s="229"/>
      <c r="AL456" s="229"/>
      <c r="AM456" s="229"/>
      <c r="AN456" s="229"/>
      <c r="AO456" s="229"/>
      <c r="AP456" s="229"/>
      <c r="AQ456" s="229"/>
      <c r="AR456" s="229"/>
      <c r="AS456" s="229"/>
      <c r="AT456" s="229"/>
      <c r="AU456" s="229"/>
      <c r="AV456" s="229"/>
      <c r="AW456" s="229" t="s">
        <v>3066</v>
      </c>
      <c r="AX456" s="229" t="s">
        <v>2633</v>
      </c>
      <c r="AY456" s="229" t="s">
        <v>5234</v>
      </c>
      <c r="AZ456" s="229" t="s">
        <v>2385</v>
      </c>
      <c r="BA456" s="229" t="s">
        <v>2007</v>
      </c>
      <c r="BB456" s="227" t="s">
        <v>5201</v>
      </c>
    </row>
    <row r="457" spans="1:54" s="241" customFormat="1">
      <c r="A457" s="227" t="s">
        <v>5235</v>
      </c>
      <c r="B457" s="227" t="s">
        <v>1047</v>
      </c>
      <c r="C457" s="227" t="s">
        <v>486</v>
      </c>
      <c r="D457" s="229">
        <v>210</v>
      </c>
      <c r="E457" s="228">
        <v>72.86</v>
      </c>
      <c r="F457" s="228">
        <v>0.01</v>
      </c>
      <c r="G457" s="228">
        <v>16.920000000000002</v>
      </c>
      <c r="H457" s="228">
        <v>0.49454323182929538</v>
      </c>
      <c r="I457" s="228">
        <v>7.0000000000000007E-2</v>
      </c>
      <c r="J457" s="228">
        <v>0.02</v>
      </c>
      <c r="K457" s="228">
        <v>7.31</v>
      </c>
      <c r="L457" s="228">
        <v>0.2</v>
      </c>
      <c r="M457" s="228">
        <v>1.41</v>
      </c>
      <c r="N457" s="228">
        <v>0.18</v>
      </c>
      <c r="O457" s="228">
        <v>1.5900000000000003</v>
      </c>
      <c r="P457" s="228">
        <v>101.02000000000001</v>
      </c>
      <c r="Q457" s="229" t="s">
        <v>3557</v>
      </c>
      <c r="R457" s="229" t="s">
        <v>3570</v>
      </c>
      <c r="S457" s="229" t="s">
        <v>2038</v>
      </c>
      <c r="T457" s="229"/>
      <c r="U457" s="229"/>
      <c r="V457" s="229"/>
      <c r="W457" s="229"/>
      <c r="X457" s="229"/>
      <c r="Y457" s="229"/>
      <c r="Z457" s="229"/>
      <c r="AA457" s="229"/>
      <c r="AB457" s="229" t="s">
        <v>2968</v>
      </c>
      <c r="AC457" s="229" t="s">
        <v>3307</v>
      </c>
      <c r="AD457" s="229"/>
      <c r="AE457" s="229" t="s">
        <v>3937</v>
      </c>
      <c r="AF457" s="229" t="s">
        <v>3311</v>
      </c>
      <c r="AG457" s="229" t="s">
        <v>2815</v>
      </c>
      <c r="AH457" s="229" t="s">
        <v>2827</v>
      </c>
      <c r="AI457" s="229"/>
      <c r="AJ457" s="229"/>
      <c r="AK457" s="229"/>
      <c r="AL457" s="229"/>
      <c r="AM457" s="229"/>
      <c r="AN457" s="229"/>
      <c r="AO457" s="229"/>
      <c r="AP457" s="229"/>
      <c r="AQ457" s="229"/>
      <c r="AR457" s="229"/>
      <c r="AS457" s="229"/>
      <c r="AT457" s="229"/>
      <c r="AU457" s="229"/>
      <c r="AV457" s="229"/>
      <c r="AW457" s="229" t="s">
        <v>3701</v>
      </c>
      <c r="AX457" s="229" t="s">
        <v>3293</v>
      </c>
      <c r="AY457" s="229" t="s">
        <v>3309</v>
      </c>
      <c r="AZ457" s="229" t="s">
        <v>1540</v>
      </c>
      <c r="BA457" s="229" t="s">
        <v>3890</v>
      </c>
      <c r="BB457" s="227" t="s">
        <v>5201</v>
      </c>
    </row>
    <row r="458" spans="1:54" s="241" customFormat="1">
      <c r="A458" s="227" t="s">
        <v>5236</v>
      </c>
      <c r="B458" s="227" t="s">
        <v>1047</v>
      </c>
      <c r="C458" s="227" t="s">
        <v>486</v>
      </c>
      <c r="D458" s="229">
        <v>210</v>
      </c>
      <c r="E458" s="228">
        <v>74.25</v>
      </c>
      <c r="F458" s="228">
        <v>0.01</v>
      </c>
      <c r="G458" s="228">
        <v>16.64</v>
      </c>
      <c r="H458" s="228">
        <v>0.56454323182929533</v>
      </c>
      <c r="I458" s="228">
        <v>7.0000000000000007E-2</v>
      </c>
      <c r="J458" s="228">
        <v>0.03</v>
      </c>
      <c r="K458" s="228">
        <v>4.05</v>
      </c>
      <c r="L458" s="228">
        <v>0.15</v>
      </c>
      <c r="M458" s="228">
        <v>3.85</v>
      </c>
      <c r="N458" s="228">
        <v>0.13</v>
      </c>
      <c r="O458" s="228">
        <v>2.04</v>
      </c>
      <c r="P458" s="228">
        <v>101.74000000000001</v>
      </c>
      <c r="Q458" s="229" t="s">
        <v>5237</v>
      </c>
      <c r="R458" s="229" t="s">
        <v>5238</v>
      </c>
      <c r="S458" s="229" t="s">
        <v>2420</v>
      </c>
      <c r="T458" s="229"/>
      <c r="U458" s="229"/>
      <c r="V458" s="229"/>
      <c r="W458" s="229"/>
      <c r="X458" s="229"/>
      <c r="Y458" s="229"/>
      <c r="Z458" s="229"/>
      <c r="AA458" s="229"/>
      <c r="AB458" s="229" t="s">
        <v>4055</v>
      </c>
      <c r="AC458" s="229" t="s">
        <v>2663</v>
      </c>
      <c r="AD458" s="229"/>
      <c r="AE458" s="229" t="s">
        <v>4068</v>
      </c>
      <c r="AF458" s="229" t="s">
        <v>5239</v>
      </c>
      <c r="AG458" s="229" t="s">
        <v>4024</v>
      </c>
      <c r="AH458" s="229" t="s">
        <v>4266</v>
      </c>
      <c r="AI458" s="229"/>
      <c r="AJ458" s="229"/>
      <c r="AK458" s="229"/>
      <c r="AL458" s="229"/>
      <c r="AM458" s="229"/>
      <c r="AN458" s="229"/>
      <c r="AO458" s="229"/>
      <c r="AP458" s="229"/>
      <c r="AQ458" s="229"/>
      <c r="AR458" s="229"/>
      <c r="AS458" s="229"/>
      <c r="AT458" s="229"/>
      <c r="AU458" s="229"/>
      <c r="AV458" s="229"/>
      <c r="AW458" s="229" t="s">
        <v>1667</v>
      </c>
      <c r="AX458" s="229" t="s">
        <v>2952</v>
      </c>
      <c r="AY458" s="229" t="s">
        <v>3341</v>
      </c>
      <c r="AZ458" s="229" t="s">
        <v>2418</v>
      </c>
      <c r="BA458" s="229" t="s">
        <v>3561</v>
      </c>
      <c r="BB458" s="227" t="s">
        <v>5201</v>
      </c>
    </row>
    <row r="459" spans="1:54" s="241" customFormat="1">
      <c r="A459" s="227" t="s">
        <v>5240</v>
      </c>
      <c r="B459" s="227" t="s">
        <v>1047</v>
      </c>
      <c r="C459" s="227" t="s">
        <v>486</v>
      </c>
      <c r="D459" s="229">
        <v>210</v>
      </c>
      <c r="E459" s="228">
        <v>73.31</v>
      </c>
      <c r="F459" s="228">
        <v>0.02</v>
      </c>
      <c r="G459" s="228">
        <v>15.53</v>
      </c>
      <c r="H459" s="228">
        <v>2.3301778172927317</v>
      </c>
      <c r="I459" s="228">
        <v>0.09</v>
      </c>
      <c r="J459" s="228">
        <v>0.19</v>
      </c>
      <c r="K459" s="228">
        <v>6.16</v>
      </c>
      <c r="L459" s="228">
        <v>0.43</v>
      </c>
      <c r="M459" s="228">
        <v>1.1100000000000001</v>
      </c>
      <c r="N459" s="228">
        <v>0.16</v>
      </c>
      <c r="O459" s="228">
        <v>0.84000000000000008</v>
      </c>
      <c r="P459" s="228">
        <v>100.09</v>
      </c>
      <c r="Q459" s="229" t="s">
        <v>3537</v>
      </c>
      <c r="R459" s="229" t="s">
        <v>3640</v>
      </c>
      <c r="S459" s="229" t="s">
        <v>2371</v>
      </c>
      <c r="T459" s="229"/>
      <c r="U459" s="229"/>
      <c r="V459" s="229"/>
      <c r="W459" s="229"/>
      <c r="X459" s="229"/>
      <c r="Y459" s="229"/>
      <c r="Z459" s="229"/>
      <c r="AA459" s="229"/>
      <c r="AB459" s="229" t="s">
        <v>4590</v>
      </c>
      <c r="AC459" s="229" t="s">
        <v>2439</v>
      </c>
      <c r="AD459" s="229"/>
      <c r="AE459" s="229" t="s">
        <v>2517</v>
      </c>
      <c r="AF459" s="229" t="s">
        <v>4883</v>
      </c>
      <c r="AG459" s="229" t="s">
        <v>4308</v>
      </c>
      <c r="AH459" s="229" t="s">
        <v>2030</v>
      </c>
      <c r="AI459" s="229"/>
      <c r="AJ459" s="229"/>
      <c r="AK459" s="229"/>
      <c r="AL459" s="229"/>
      <c r="AM459" s="229"/>
      <c r="AN459" s="229"/>
      <c r="AO459" s="229"/>
      <c r="AP459" s="229"/>
      <c r="AQ459" s="229"/>
      <c r="AR459" s="229"/>
      <c r="AS459" s="229"/>
      <c r="AT459" s="229"/>
      <c r="AU459" s="229"/>
      <c r="AV459" s="229"/>
      <c r="AW459" s="229" t="s">
        <v>2407</v>
      </c>
      <c r="AX459" s="229" t="s">
        <v>1950</v>
      </c>
      <c r="AY459" s="229" t="s">
        <v>4835</v>
      </c>
      <c r="AZ459" s="229" t="s">
        <v>2546</v>
      </c>
      <c r="BA459" s="229" t="s">
        <v>3020</v>
      </c>
      <c r="BB459" s="227" t="s">
        <v>5201</v>
      </c>
    </row>
    <row r="460" spans="1:54" s="241" customFormat="1">
      <c r="A460" s="227" t="s">
        <v>5241</v>
      </c>
      <c r="B460" s="227" t="s">
        <v>1047</v>
      </c>
      <c r="C460" s="227" t="s">
        <v>486</v>
      </c>
      <c r="D460" s="229">
        <v>210</v>
      </c>
      <c r="E460" s="228">
        <v>75.430000000000007</v>
      </c>
      <c r="F460" s="228">
        <v>0.01</v>
      </c>
      <c r="G460" s="228">
        <v>14.99</v>
      </c>
      <c r="H460" s="228">
        <v>0.9612024894420983</v>
      </c>
      <c r="I460" s="228">
        <v>7.0000000000000007E-2</v>
      </c>
      <c r="J460" s="228">
        <v>0.03</v>
      </c>
      <c r="K460" s="228">
        <v>7.6</v>
      </c>
      <c r="L460" s="228">
        <v>0.35</v>
      </c>
      <c r="M460" s="228">
        <v>0.25</v>
      </c>
      <c r="N460" s="228">
        <v>0.22</v>
      </c>
      <c r="O460" s="228">
        <v>0.73000000000000009</v>
      </c>
      <c r="P460" s="228">
        <v>100.6</v>
      </c>
      <c r="Q460" s="229" t="s">
        <v>3362</v>
      </c>
      <c r="R460" s="229" t="s">
        <v>2857</v>
      </c>
      <c r="S460" s="229" t="s">
        <v>2190</v>
      </c>
      <c r="T460" s="229"/>
      <c r="U460" s="229"/>
      <c r="V460" s="229"/>
      <c r="W460" s="229"/>
      <c r="X460" s="229"/>
      <c r="Y460" s="229"/>
      <c r="Z460" s="229"/>
      <c r="AA460" s="229"/>
      <c r="AB460" s="229" t="s">
        <v>3607</v>
      </c>
      <c r="AC460" s="229" t="s">
        <v>1634</v>
      </c>
      <c r="AD460" s="229"/>
      <c r="AE460" s="229" t="s">
        <v>4476</v>
      </c>
      <c r="AF460" s="229" t="s">
        <v>2751</v>
      </c>
      <c r="AG460" s="229" t="s">
        <v>1556</v>
      </c>
      <c r="AH460" s="229" t="s">
        <v>1747</v>
      </c>
      <c r="AI460" s="229"/>
      <c r="AJ460" s="229"/>
      <c r="AK460" s="229"/>
      <c r="AL460" s="229"/>
      <c r="AM460" s="229"/>
      <c r="AN460" s="229"/>
      <c r="AO460" s="229"/>
      <c r="AP460" s="229"/>
      <c r="AQ460" s="229"/>
      <c r="AR460" s="229"/>
      <c r="AS460" s="229"/>
      <c r="AT460" s="229"/>
      <c r="AU460" s="229"/>
      <c r="AV460" s="229"/>
      <c r="AW460" s="229" t="s">
        <v>2472</v>
      </c>
      <c r="AX460" s="229" t="s">
        <v>5242</v>
      </c>
      <c r="AY460" s="229" t="s">
        <v>3516</v>
      </c>
      <c r="AZ460" s="229" t="s">
        <v>2547</v>
      </c>
      <c r="BA460" s="229" t="s">
        <v>2231</v>
      </c>
      <c r="BB460" s="227" t="s">
        <v>5201</v>
      </c>
    </row>
    <row r="461" spans="1:54" s="241" customFormat="1">
      <c r="A461" s="227" t="s">
        <v>5243</v>
      </c>
      <c r="B461" s="227" t="s">
        <v>1047</v>
      </c>
      <c r="C461" s="227" t="s">
        <v>486</v>
      </c>
      <c r="D461" s="229">
        <v>210</v>
      </c>
      <c r="E461" s="228">
        <v>76.84</v>
      </c>
      <c r="F461" s="228">
        <v>0.01</v>
      </c>
      <c r="G461" s="228">
        <v>13.74</v>
      </c>
      <c r="H461" s="228">
        <v>1.0879728828628585</v>
      </c>
      <c r="I461" s="228">
        <v>0.08</v>
      </c>
      <c r="J461" s="228">
        <v>0.05</v>
      </c>
      <c r="K461" s="228">
        <v>5.99</v>
      </c>
      <c r="L461" s="228">
        <v>0.41</v>
      </c>
      <c r="M461" s="228">
        <v>1.22</v>
      </c>
      <c r="N461" s="228">
        <v>0.28999999999999998</v>
      </c>
      <c r="O461" s="228">
        <v>0.99</v>
      </c>
      <c r="P461" s="228">
        <v>100.61999999999999</v>
      </c>
      <c r="Q461" s="229" t="s">
        <v>5244</v>
      </c>
      <c r="R461" s="229" t="s">
        <v>5245</v>
      </c>
      <c r="S461" s="229" t="s">
        <v>2407</v>
      </c>
      <c r="T461" s="229"/>
      <c r="U461" s="229"/>
      <c r="V461" s="229"/>
      <c r="W461" s="229"/>
      <c r="X461" s="229"/>
      <c r="Y461" s="229"/>
      <c r="Z461" s="229"/>
      <c r="AA461" s="229"/>
      <c r="AB461" s="229" t="s">
        <v>4281</v>
      </c>
      <c r="AC461" s="229" t="s">
        <v>1826</v>
      </c>
      <c r="AD461" s="229"/>
      <c r="AE461" s="229" t="s">
        <v>4802</v>
      </c>
      <c r="AF461" s="229" t="s">
        <v>3924</v>
      </c>
      <c r="AG461" s="229" t="s">
        <v>2411</v>
      </c>
      <c r="AH461" s="229" t="s">
        <v>2564</v>
      </c>
      <c r="AI461" s="229"/>
      <c r="AJ461" s="229"/>
      <c r="AK461" s="229"/>
      <c r="AL461" s="229"/>
      <c r="AM461" s="229"/>
      <c r="AN461" s="229"/>
      <c r="AO461" s="229"/>
      <c r="AP461" s="229"/>
      <c r="AQ461" s="229"/>
      <c r="AR461" s="229"/>
      <c r="AS461" s="229"/>
      <c r="AT461" s="229"/>
      <c r="AU461" s="229"/>
      <c r="AV461" s="229"/>
      <c r="AW461" s="229" t="s">
        <v>1790</v>
      </c>
      <c r="AX461" s="229" t="s">
        <v>4640</v>
      </c>
      <c r="AY461" s="229" t="s">
        <v>2554</v>
      </c>
      <c r="AZ461" s="229" t="s">
        <v>2407</v>
      </c>
      <c r="BA461" s="229" t="s">
        <v>1536</v>
      </c>
      <c r="BB461" s="227" t="s">
        <v>5201</v>
      </c>
    </row>
    <row r="462" spans="1:54" s="241" customFormat="1">
      <c r="A462" s="227" t="s">
        <v>5246</v>
      </c>
      <c r="B462" s="227" t="s">
        <v>1047</v>
      </c>
      <c r="C462" s="227" t="s">
        <v>486</v>
      </c>
      <c r="D462" s="229">
        <v>210</v>
      </c>
      <c r="E462" s="228">
        <v>74.7</v>
      </c>
      <c r="F462" s="228">
        <v>0.01</v>
      </c>
      <c r="G462" s="228">
        <v>14.42</v>
      </c>
      <c r="H462" s="228">
        <v>1.170244498777506</v>
      </c>
      <c r="I462" s="228">
        <v>0.68</v>
      </c>
      <c r="J462" s="228">
        <v>0.05</v>
      </c>
      <c r="K462" s="228">
        <v>7.21</v>
      </c>
      <c r="L462" s="228">
        <v>0.32</v>
      </c>
      <c r="M462" s="228">
        <v>0.6</v>
      </c>
      <c r="N462" s="228">
        <v>0.14000000000000001</v>
      </c>
      <c r="O462" s="228">
        <v>0.83000000000000007</v>
      </c>
      <c r="P462" s="228">
        <v>100.01999999999998</v>
      </c>
      <c r="Q462" s="229" t="s">
        <v>5247</v>
      </c>
      <c r="R462" s="229" t="s">
        <v>4721</v>
      </c>
      <c r="S462" s="229" t="s">
        <v>1808</v>
      </c>
      <c r="T462" s="229"/>
      <c r="U462" s="229"/>
      <c r="V462" s="229"/>
      <c r="W462" s="229"/>
      <c r="X462" s="229"/>
      <c r="Y462" s="229"/>
      <c r="Z462" s="229"/>
      <c r="AA462" s="229"/>
      <c r="AB462" s="229" t="s">
        <v>4305</v>
      </c>
      <c r="AC462" s="229" t="s">
        <v>1739</v>
      </c>
      <c r="AD462" s="229"/>
      <c r="AE462" s="229" t="s">
        <v>3649</v>
      </c>
      <c r="AF462" s="229" t="s">
        <v>2130</v>
      </c>
      <c r="AG462" s="229" t="s">
        <v>1622</v>
      </c>
      <c r="AH462" s="229" t="s">
        <v>3066</v>
      </c>
      <c r="AI462" s="229"/>
      <c r="AJ462" s="229"/>
      <c r="AK462" s="229"/>
      <c r="AL462" s="229"/>
      <c r="AM462" s="229"/>
      <c r="AN462" s="229"/>
      <c r="AO462" s="229"/>
      <c r="AP462" s="229"/>
      <c r="AQ462" s="229"/>
      <c r="AR462" s="229"/>
      <c r="AS462" s="229"/>
      <c r="AT462" s="229"/>
      <c r="AU462" s="229"/>
      <c r="AV462" s="229"/>
      <c r="AW462" s="229" t="s">
        <v>2738</v>
      </c>
      <c r="AX462" s="229" t="s">
        <v>4419</v>
      </c>
      <c r="AY462" s="229" t="s">
        <v>2736</v>
      </c>
      <c r="AZ462" s="229" t="s">
        <v>2394</v>
      </c>
      <c r="BA462" s="229" t="s">
        <v>2699</v>
      </c>
      <c r="BB462" s="227" t="s">
        <v>5201</v>
      </c>
    </row>
    <row r="463" spans="1:54" s="241" customFormat="1">
      <c r="A463" s="227" t="s">
        <v>5248</v>
      </c>
      <c r="B463" s="227" t="s">
        <v>1047</v>
      </c>
      <c r="C463" s="227" t="s">
        <v>486</v>
      </c>
      <c r="D463" s="229">
        <v>210</v>
      </c>
      <c r="E463" s="228">
        <v>73.989999999999995</v>
      </c>
      <c r="F463" s="228">
        <v>0.01</v>
      </c>
      <c r="G463" s="228">
        <v>16.809999999999999</v>
      </c>
      <c r="H463" s="228">
        <v>0.49454323182929538</v>
      </c>
      <c r="I463" s="228">
        <v>0.08</v>
      </c>
      <c r="J463" s="228">
        <v>0.02</v>
      </c>
      <c r="K463" s="228">
        <v>6.81</v>
      </c>
      <c r="L463" s="228">
        <v>0.21</v>
      </c>
      <c r="M463" s="228">
        <v>1.39</v>
      </c>
      <c r="N463" s="228">
        <v>0.15</v>
      </c>
      <c r="O463" s="228">
        <v>1.32</v>
      </c>
      <c r="P463" s="228">
        <v>101.24</v>
      </c>
      <c r="Q463" s="229" t="s">
        <v>2711</v>
      </c>
      <c r="R463" s="229" t="s">
        <v>4100</v>
      </c>
      <c r="S463" s="229" t="s">
        <v>1665</v>
      </c>
      <c r="T463" s="229"/>
      <c r="U463" s="229"/>
      <c r="V463" s="229"/>
      <c r="W463" s="229"/>
      <c r="X463" s="229"/>
      <c r="Y463" s="229"/>
      <c r="Z463" s="229"/>
      <c r="AA463" s="229"/>
      <c r="AB463" s="229" t="s">
        <v>5249</v>
      </c>
      <c r="AC463" s="229" t="s">
        <v>1993</v>
      </c>
      <c r="AD463" s="229"/>
      <c r="AE463" s="229" t="s">
        <v>2994</v>
      </c>
      <c r="AF463" s="229" t="s">
        <v>3795</v>
      </c>
      <c r="AG463" s="229" t="s">
        <v>3030</v>
      </c>
      <c r="AH463" s="229" t="s">
        <v>1907</v>
      </c>
      <c r="AI463" s="229"/>
      <c r="AJ463" s="229"/>
      <c r="AK463" s="229"/>
      <c r="AL463" s="229"/>
      <c r="AM463" s="229"/>
      <c r="AN463" s="229"/>
      <c r="AO463" s="229"/>
      <c r="AP463" s="229"/>
      <c r="AQ463" s="229"/>
      <c r="AR463" s="229"/>
      <c r="AS463" s="229"/>
      <c r="AT463" s="229"/>
      <c r="AU463" s="229"/>
      <c r="AV463" s="229"/>
      <c r="AW463" s="229" t="s">
        <v>2601</v>
      </c>
      <c r="AX463" s="229" t="s">
        <v>3192</v>
      </c>
      <c r="AY463" s="229" t="s">
        <v>3015</v>
      </c>
      <c r="AZ463" s="229" t="s">
        <v>4334</v>
      </c>
      <c r="BA463" s="229" t="s">
        <v>1753</v>
      </c>
      <c r="BB463" s="227" t="s">
        <v>5201</v>
      </c>
    </row>
    <row r="464" spans="1:54" s="241" customFormat="1">
      <c r="A464" s="227" t="s">
        <v>5250</v>
      </c>
      <c r="B464" s="227" t="s">
        <v>1047</v>
      </c>
      <c r="C464" s="227" t="s">
        <v>486</v>
      </c>
      <c r="D464" s="229">
        <v>210</v>
      </c>
      <c r="E464" s="228">
        <v>77.489999999999995</v>
      </c>
      <c r="F464" s="228">
        <v>0.01</v>
      </c>
      <c r="G464" s="228">
        <v>14.16</v>
      </c>
      <c r="H464" s="228">
        <v>0.70452100466770395</v>
      </c>
      <c r="I464" s="228">
        <v>0.1</v>
      </c>
      <c r="J464" s="228">
        <v>0.02</v>
      </c>
      <c r="K464" s="228">
        <v>5.69</v>
      </c>
      <c r="L464" s="228">
        <v>0.3</v>
      </c>
      <c r="M464" s="228">
        <v>1.21</v>
      </c>
      <c r="N464" s="228">
        <v>0.12</v>
      </c>
      <c r="O464" s="228">
        <v>1.2400000000000002</v>
      </c>
      <c r="P464" s="228">
        <v>101.00999999999998</v>
      </c>
      <c r="Q464" s="229" t="s">
        <v>2842</v>
      </c>
      <c r="R464" s="229" t="s">
        <v>3706</v>
      </c>
      <c r="S464" s="229" t="s">
        <v>2564</v>
      </c>
      <c r="T464" s="229"/>
      <c r="U464" s="229"/>
      <c r="V464" s="229"/>
      <c r="W464" s="229"/>
      <c r="X464" s="229"/>
      <c r="Y464" s="229"/>
      <c r="Z464" s="229"/>
      <c r="AA464" s="229"/>
      <c r="AB464" s="229" t="s">
        <v>2452</v>
      </c>
      <c r="AC464" s="229" t="s">
        <v>4256</v>
      </c>
      <c r="AD464" s="229"/>
      <c r="AE464" s="229" t="s">
        <v>2598</v>
      </c>
      <c r="AF464" s="229" t="s">
        <v>4297</v>
      </c>
      <c r="AG464" s="229" t="s">
        <v>1966</v>
      </c>
      <c r="AH464" s="229" t="s">
        <v>1808</v>
      </c>
      <c r="AI464" s="229"/>
      <c r="AJ464" s="229"/>
      <c r="AK464" s="229"/>
      <c r="AL464" s="229"/>
      <c r="AM464" s="229"/>
      <c r="AN464" s="229"/>
      <c r="AO464" s="229"/>
      <c r="AP464" s="229"/>
      <c r="AQ464" s="229"/>
      <c r="AR464" s="229"/>
      <c r="AS464" s="229"/>
      <c r="AT464" s="229"/>
      <c r="AU464" s="229"/>
      <c r="AV464" s="229"/>
      <c r="AW464" s="229" t="s">
        <v>2193</v>
      </c>
      <c r="AX464" s="229" t="s">
        <v>2683</v>
      </c>
      <c r="AY464" s="229" t="s">
        <v>3583</v>
      </c>
      <c r="AZ464" s="229" t="s">
        <v>4837</v>
      </c>
      <c r="BA464" s="229" t="s">
        <v>3683</v>
      </c>
      <c r="BB464" s="227" t="s">
        <v>5201</v>
      </c>
    </row>
    <row r="465" spans="1:54" s="241" customFormat="1">
      <c r="A465" s="227" t="s">
        <v>5251</v>
      </c>
      <c r="B465" s="227" t="s">
        <v>1047</v>
      </c>
      <c r="C465" s="227" t="s">
        <v>486</v>
      </c>
      <c r="D465" s="229">
        <v>210</v>
      </c>
      <c r="E465" s="228">
        <v>70.31</v>
      </c>
      <c r="F465" s="228">
        <v>7.0000000000000007E-2</v>
      </c>
      <c r="G465" s="228">
        <v>17.95</v>
      </c>
      <c r="H465" s="228">
        <v>1.5857457212713935</v>
      </c>
      <c r="I465" s="228">
        <v>0.06</v>
      </c>
      <c r="J465" s="228">
        <v>0.27</v>
      </c>
      <c r="K465" s="228">
        <v>7.7</v>
      </c>
      <c r="L465" s="228">
        <v>0.42</v>
      </c>
      <c r="M465" s="228">
        <v>1.63</v>
      </c>
      <c r="N465" s="228">
        <v>0.25</v>
      </c>
      <c r="O465" s="228">
        <v>0.94000000000000006</v>
      </c>
      <c r="P465" s="228">
        <v>101.1</v>
      </c>
      <c r="Q465" s="229" t="s">
        <v>5054</v>
      </c>
      <c r="R465" s="229" t="s">
        <v>2814</v>
      </c>
      <c r="S465" s="229" t="s">
        <v>1665</v>
      </c>
      <c r="T465" s="229"/>
      <c r="U465" s="229"/>
      <c r="V465" s="229"/>
      <c r="W465" s="229"/>
      <c r="X465" s="229"/>
      <c r="Y465" s="229"/>
      <c r="Z465" s="229"/>
      <c r="AA465" s="229"/>
      <c r="AB465" s="229" t="s">
        <v>2841</v>
      </c>
      <c r="AC465" s="229" t="s">
        <v>2026</v>
      </c>
      <c r="AD465" s="229"/>
      <c r="AE465" s="229" t="s">
        <v>3152</v>
      </c>
      <c r="AF465" s="229" t="s">
        <v>3539</v>
      </c>
      <c r="AG465" s="229" t="s">
        <v>4087</v>
      </c>
      <c r="AH465" s="229" t="s">
        <v>2829</v>
      </c>
      <c r="AI465" s="229"/>
      <c r="AJ465" s="229"/>
      <c r="AK465" s="229"/>
      <c r="AL465" s="229"/>
      <c r="AM465" s="229"/>
      <c r="AN465" s="229"/>
      <c r="AO465" s="229"/>
      <c r="AP465" s="229"/>
      <c r="AQ465" s="229"/>
      <c r="AR465" s="229"/>
      <c r="AS465" s="229"/>
      <c r="AT465" s="229"/>
      <c r="AU465" s="229"/>
      <c r="AV465" s="229"/>
      <c r="AW465" s="229" t="s">
        <v>1637</v>
      </c>
      <c r="AX465" s="229" t="s">
        <v>3081</v>
      </c>
      <c r="AY465" s="229" t="s">
        <v>1999</v>
      </c>
      <c r="AZ465" s="229" t="s">
        <v>2461</v>
      </c>
      <c r="BA465" s="229" t="s">
        <v>2617</v>
      </c>
      <c r="BB465" s="227" t="s">
        <v>5201</v>
      </c>
    </row>
    <row r="466" spans="1:54" s="241" customFormat="1">
      <c r="A466" s="227" t="s">
        <v>5252</v>
      </c>
      <c r="B466" s="227" t="s">
        <v>1047</v>
      </c>
      <c r="C466" s="227" t="s">
        <v>486</v>
      </c>
      <c r="D466" s="229">
        <v>210</v>
      </c>
      <c r="E466" s="228">
        <v>69.930000000000007</v>
      </c>
      <c r="F466" s="228">
        <v>0.02</v>
      </c>
      <c r="G466" s="228">
        <v>18.52</v>
      </c>
      <c r="H466" s="228">
        <v>1.0724494332073795</v>
      </c>
      <c r="I466" s="228">
        <v>0.66</v>
      </c>
      <c r="J466" s="228">
        <v>0.05</v>
      </c>
      <c r="K466" s="228">
        <v>8.1199999999999992</v>
      </c>
      <c r="L466" s="228">
        <v>0.2</v>
      </c>
      <c r="M466" s="228">
        <v>1.34</v>
      </c>
      <c r="N466" s="228">
        <v>0.08</v>
      </c>
      <c r="O466" s="228">
        <v>1.26</v>
      </c>
      <c r="P466" s="228">
        <v>101.15</v>
      </c>
      <c r="Q466" s="229" t="s">
        <v>2872</v>
      </c>
      <c r="R466" s="229" t="s">
        <v>3014</v>
      </c>
      <c r="S466" s="229" t="s">
        <v>1956</v>
      </c>
      <c r="T466" s="229"/>
      <c r="U466" s="229"/>
      <c r="V466" s="229"/>
      <c r="W466" s="229"/>
      <c r="X466" s="229"/>
      <c r="Y466" s="229"/>
      <c r="Z466" s="229"/>
      <c r="AA466" s="229"/>
      <c r="AB466" s="229" t="s">
        <v>5253</v>
      </c>
      <c r="AC466" s="229" t="s">
        <v>1530</v>
      </c>
      <c r="AD466" s="229"/>
      <c r="AE466" s="229" t="s">
        <v>3496</v>
      </c>
      <c r="AF466" s="229" t="s">
        <v>4703</v>
      </c>
      <c r="AG466" s="229" t="s">
        <v>2607</v>
      </c>
      <c r="AH466" s="229" t="s">
        <v>3127</v>
      </c>
      <c r="AI466" s="229"/>
      <c r="AJ466" s="229"/>
      <c r="AK466" s="229"/>
      <c r="AL466" s="229"/>
      <c r="AM466" s="229"/>
      <c r="AN466" s="229"/>
      <c r="AO466" s="229"/>
      <c r="AP466" s="229"/>
      <c r="AQ466" s="229"/>
      <c r="AR466" s="229"/>
      <c r="AS466" s="229"/>
      <c r="AT466" s="229"/>
      <c r="AU466" s="229"/>
      <c r="AV466" s="229"/>
      <c r="AW466" s="229" t="s">
        <v>1774</v>
      </c>
      <c r="AX466" s="229" t="s">
        <v>2794</v>
      </c>
      <c r="AY466" s="229" t="s">
        <v>3249</v>
      </c>
      <c r="AZ466" s="229" t="s">
        <v>1615</v>
      </c>
      <c r="BA466" s="229" t="s">
        <v>2398</v>
      </c>
      <c r="BB466" s="227" t="s">
        <v>5201</v>
      </c>
    </row>
    <row r="467" spans="1:54" s="241" customFormat="1">
      <c r="A467" s="227" t="s">
        <v>5254</v>
      </c>
      <c r="B467" s="227" t="s">
        <v>1047</v>
      </c>
      <c r="C467" s="227" t="s">
        <v>486</v>
      </c>
      <c r="D467" s="229">
        <v>210</v>
      </c>
      <c r="E467" s="228">
        <v>76.52</v>
      </c>
      <c r="F467" s="228">
        <v>0.02</v>
      </c>
      <c r="G467" s="228">
        <v>13.57</v>
      </c>
      <c r="H467" s="228">
        <v>0.73790620137808405</v>
      </c>
      <c r="I467" s="228">
        <v>0.04</v>
      </c>
      <c r="J467" s="228">
        <v>7.0000000000000007E-2</v>
      </c>
      <c r="K467" s="228">
        <v>5.03</v>
      </c>
      <c r="L467" s="228">
        <v>0.46</v>
      </c>
      <c r="M467" s="228">
        <v>2.13</v>
      </c>
      <c r="N467" s="228">
        <v>0.15</v>
      </c>
      <c r="O467" s="228">
        <v>1.06</v>
      </c>
      <c r="P467" s="228">
        <v>99.729999999999976</v>
      </c>
      <c r="Q467" s="229" t="s">
        <v>5099</v>
      </c>
      <c r="R467" s="229" t="s">
        <v>2187</v>
      </c>
      <c r="S467" s="229" t="s">
        <v>2034</v>
      </c>
      <c r="T467" s="229"/>
      <c r="U467" s="229"/>
      <c r="V467" s="229"/>
      <c r="W467" s="229"/>
      <c r="X467" s="229"/>
      <c r="Y467" s="229"/>
      <c r="Z467" s="229"/>
      <c r="AA467" s="229"/>
      <c r="AB467" s="229" t="s">
        <v>5215</v>
      </c>
      <c r="AC467" s="229" t="s">
        <v>1862</v>
      </c>
      <c r="AD467" s="229"/>
      <c r="AE467" s="229" t="s">
        <v>1962</v>
      </c>
      <c r="AF467" s="229" t="s">
        <v>1866</v>
      </c>
      <c r="AG467" s="229" t="s">
        <v>2867</v>
      </c>
      <c r="AH467" s="229" t="s">
        <v>5012</v>
      </c>
      <c r="AI467" s="229"/>
      <c r="AJ467" s="229"/>
      <c r="AK467" s="229"/>
      <c r="AL467" s="229"/>
      <c r="AM467" s="229"/>
      <c r="AN467" s="229"/>
      <c r="AO467" s="229"/>
      <c r="AP467" s="229"/>
      <c r="AQ467" s="229"/>
      <c r="AR467" s="229"/>
      <c r="AS467" s="229"/>
      <c r="AT467" s="229"/>
      <c r="AU467" s="229"/>
      <c r="AV467" s="229"/>
      <c r="AW467" s="229" t="s">
        <v>2446</v>
      </c>
      <c r="AX467" s="229" t="s">
        <v>4004</v>
      </c>
      <c r="AY467" s="229" t="s">
        <v>2709</v>
      </c>
      <c r="AZ467" s="229" t="s">
        <v>2477</v>
      </c>
      <c r="BA467" s="229" t="s">
        <v>2519</v>
      </c>
      <c r="BB467" s="227" t="s">
        <v>5201</v>
      </c>
    </row>
    <row r="468" spans="1:54" s="241" customFormat="1">
      <c r="A468" s="227" t="s">
        <v>5255</v>
      </c>
      <c r="B468" s="227" t="s">
        <v>1047</v>
      </c>
      <c r="C468" s="227" t="s">
        <v>486</v>
      </c>
      <c r="D468" s="229">
        <v>210</v>
      </c>
      <c r="E468" s="228">
        <v>75.98</v>
      </c>
      <c r="F468" s="228">
        <v>0.01</v>
      </c>
      <c r="G468" s="228">
        <v>14.71</v>
      </c>
      <c r="H468" s="228">
        <v>1.1334518781951544</v>
      </c>
      <c r="I468" s="228">
        <v>0.04</v>
      </c>
      <c r="J468" s="228">
        <v>0.03</v>
      </c>
      <c r="K468" s="228">
        <v>6.33</v>
      </c>
      <c r="L468" s="228">
        <v>0.56000000000000005</v>
      </c>
      <c r="M468" s="228">
        <v>0.98</v>
      </c>
      <c r="N468" s="228">
        <v>0.16</v>
      </c>
      <c r="O468" s="228">
        <v>1.2000000000000002</v>
      </c>
      <c r="P468" s="228">
        <v>101.08000000000003</v>
      </c>
      <c r="Q468" s="229" t="s">
        <v>5256</v>
      </c>
      <c r="R468" s="229" t="s">
        <v>2231</v>
      </c>
      <c r="S468" s="229" t="s">
        <v>2567</v>
      </c>
      <c r="T468" s="229"/>
      <c r="U468" s="229"/>
      <c r="V468" s="229"/>
      <c r="W468" s="229"/>
      <c r="X468" s="229"/>
      <c r="Y468" s="229"/>
      <c r="Z468" s="229"/>
      <c r="AA468" s="229"/>
      <c r="AB468" s="229" t="s">
        <v>4500</v>
      </c>
      <c r="AC468" s="229" t="s">
        <v>3563</v>
      </c>
      <c r="AD468" s="229"/>
      <c r="AE468" s="229" t="s">
        <v>2416</v>
      </c>
      <c r="AF468" s="229" t="s">
        <v>1830</v>
      </c>
      <c r="AG468" s="229" t="s">
        <v>2405</v>
      </c>
      <c r="AH468" s="229" t="s">
        <v>3230</v>
      </c>
      <c r="AI468" s="229"/>
      <c r="AJ468" s="229"/>
      <c r="AK468" s="229"/>
      <c r="AL468" s="229"/>
      <c r="AM468" s="229"/>
      <c r="AN468" s="229"/>
      <c r="AO468" s="229"/>
      <c r="AP468" s="229"/>
      <c r="AQ468" s="229"/>
      <c r="AR468" s="229"/>
      <c r="AS468" s="229"/>
      <c r="AT468" s="229"/>
      <c r="AU468" s="229"/>
      <c r="AV468" s="229"/>
      <c r="AW468" s="229" t="s">
        <v>2385</v>
      </c>
      <c r="AX468" s="229" t="s">
        <v>1761</v>
      </c>
      <c r="AY468" s="229" t="s">
        <v>2821</v>
      </c>
      <c r="AZ468" s="229" t="s">
        <v>1536</v>
      </c>
      <c r="BA468" s="229" t="s">
        <v>5257</v>
      </c>
      <c r="BB468" s="227" t="s">
        <v>5201</v>
      </c>
    </row>
    <row r="469" spans="1:54" s="241" customFormat="1">
      <c r="A469" s="227" t="s">
        <v>5258</v>
      </c>
      <c r="B469" s="227" t="s">
        <v>1047</v>
      </c>
      <c r="C469" s="227" t="s">
        <v>486</v>
      </c>
      <c r="D469" s="229">
        <v>210</v>
      </c>
      <c r="E469" s="228">
        <v>71.400000000000006</v>
      </c>
      <c r="F469" s="228">
        <v>0.04</v>
      </c>
      <c r="G469" s="228">
        <v>16.809999999999999</v>
      </c>
      <c r="H469" s="228">
        <v>1.3236074683262948</v>
      </c>
      <c r="I469" s="228">
        <v>6.72</v>
      </c>
      <c r="J469" s="228">
        <v>0.23</v>
      </c>
      <c r="K469" s="228">
        <v>0.16</v>
      </c>
      <c r="L469" s="228">
        <v>0.5</v>
      </c>
      <c r="M469" s="228">
        <v>1.29</v>
      </c>
      <c r="N469" s="228">
        <v>0.08</v>
      </c>
      <c r="O469" s="228">
        <v>1.2199999999999998</v>
      </c>
      <c r="P469" s="228">
        <v>99.65000000000002</v>
      </c>
      <c r="Q469" s="229" t="s">
        <v>2430</v>
      </c>
      <c r="R469" s="229" t="s">
        <v>2760</v>
      </c>
      <c r="S469" s="229" t="s">
        <v>2394</v>
      </c>
      <c r="T469" s="229"/>
      <c r="U469" s="229"/>
      <c r="V469" s="229"/>
      <c r="W469" s="229"/>
      <c r="X469" s="229"/>
      <c r="Y469" s="229"/>
      <c r="Z469" s="229"/>
      <c r="AA469" s="229"/>
      <c r="AB469" s="229" t="s">
        <v>3527</v>
      </c>
      <c r="AC469" s="229" t="s">
        <v>2749</v>
      </c>
      <c r="AD469" s="229"/>
      <c r="AE469" s="229" t="s">
        <v>2677</v>
      </c>
      <c r="AF469" s="229" t="s">
        <v>3714</v>
      </c>
      <c r="AG469" s="229" t="s">
        <v>2012</v>
      </c>
      <c r="AH469" s="229" t="s">
        <v>2434</v>
      </c>
      <c r="AI469" s="229"/>
      <c r="AJ469" s="229"/>
      <c r="AK469" s="229"/>
      <c r="AL469" s="229"/>
      <c r="AM469" s="229"/>
      <c r="AN469" s="229"/>
      <c r="AO469" s="229"/>
      <c r="AP469" s="229"/>
      <c r="AQ469" s="229"/>
      <c r="AR469" s="229"/>
      <c r="AS469" s="229"/>
      <c r="AT469" s="229"/>
      <c r="AU469" s="229"/>
      <c r="AV469" s="229"/>
      <c r="AW469" s="229" t="s">
        <v>2176</v>
      </c>
      <c r="AX469" s="229" t="s">
        <v>1798</v>
      </c>
      <c r="AY469" s="229" t="s">
        <v>2809</v>
      </c>
      <c r="AZ469" s="229" t="s">
        <v>1991</v>
      </c>
      <c r="BA469" s="229" t="s">
        <v>1783</v>
      </c>
      <c r="BB469" s="227" t="s">
        <v>5201</v>
      </c>
    </row>
    <row r="470" spans="1:54" s="241" customFormat="1">
      <c r="A470" s="227" t="s">
        <v>5259</v>
      </c>
      <c r="B470" s="227" t="s">
        <v>1047</v>
      </c>
      <c r="C470" s="227" t="s">
        <v>486</v>
      </c>
      <c r="D470" s="229">
        <v>210</v>
      </c>
      <c r="E470" s="228">
        <v>78.17</v>
      </c>
      <c r="F470" s="228">
        <v>0.02</v>
      </c>
      <c r="G470" s="228">
        <v>12.35</v>
      </c>
      <c r="H470" s="228">
        <v>0.80015559013114024</v>
      </c>
      <c r="I470" s="228">
        <v>0.05</v>
      </c>
      <c r="J470" s="228">
        <v>0.09</v>
      </c>
      <c r="K470" s="228">
        <v>3.84</v>
      </c>
      <c r="L470" s="228">
        <v>0.25</v>
      </c>
      <c r="M470" s="228">
        <v>1.87</v>
      </c>
      <c r="N470" s="228">
        <v>0.05</v>
      </c>
      <c r="O470" s="228">
        <v>1.87</v>
      </c>
      <c r="P470" s="228">
        <v>99.289999999999992</v>
      </c>
      <c r="Q470" s="229" t="s">
        <v>4226</v>
      </c>
      <c r="R470" s="229" t="s">
        <v>2861</v>
      </c>
      <c r="S470" s="229" t="s">
        <v>1947</v>
      </c>
      <c r="T470" s="229"/>
      <c r="U470" s="229"/>
      <c r="V470" s="229"/>
      <c r="W470" s="229"/>
      <c r="X470" s="229"/>
      <c r="Y470" s="229"/>
      <c r="Z470" s="229"/>
      <c r="AA470" s="229"/>
      <c r="AB470" s="229" t="s">
        <v>5260</v>
      </c>
      <c r="AC470" s="229" t="s">
        <v>1970</v>
      </c>
      <c r="AD470" s="229"/>
      <c r="AE470" s="229" t="s">
        <v>3177</v>
      </c>
      <c r="AF470" s="229" t="s">
        <v>1793</v>
      </c>
      <c r="AG470" s="229" t="s">
        <v>2399</v>
      </c>
      <c r="AH470" s="229" t="s">
        <v>2007</v>
      </c>
      <c r="AI470" s="229"/>
      <c r="AJ470" s="229"/>
      <c r="AK470" s="229"/>
      <c r="AL470" s="229"/>
      <c r="AM470" s="229"/>
      <c r="AN470" s="229"/>
      <c r="AO470" s="229"/>
      <c r="AP470" s="229"/>
      <c r="AQ470" s="229"/>
      <c r="AR470" s="229"/>
      <c r="AS470" s="229"/>
      <c r="AT470" s="229"/>
      <c r="AU470" s="229"/>
      <c r="AV470" s="229"/>
      <c r="AW470" s="229" t="s">
        <v>2547</v>
      </c>
      <c r="AX470" s="229" t="s">
        <v>1988</v>
      </c>
      <c r="AY470" s="229" t="s">
        <v>2911</v>
      </c>
      <c r="AZ470" s="229" t="s">
        <v>2651</v>
      </c>
      <c r="BA470" s="229" t="s">
        <v>1914</v>
      </c>
      <c r="BB470" s="227" t="s">
        <v>5201</v>
      </c>
    </row>
    <row r="471" spans="1:54" s="241" customFormat="1">
      <c r="A471" s="227" t="s">
        <v>5261</v>
      </c>
      <c r="B471" s="227" t="s">
        <v>1047</v>
      </c>
      <c r="C471" s="227" t="s">
        <v>5262</v>
      </c>
      <c r="D471" s="229">
        <v>212</v>
      </c>
      <c r="E471" s="228">
        <v>74.17</v>
      </c>
      <c r="F471" s="228">
        <v>7.0000000000000007E-2</v>
      </c>
      <c r="G471" s="228">
        <v>14.81</v>
      </c>
      <c r="H471" s="228">
        <v>0.86399999999999999</v>
      </c>
      <c r="I471" s="228">
        <v>0.04</v>
      </c>
      <c r="J471" s="228">
        <v>0.19</v>
      </c>
      <c r="K471" s="228">
        <v>0.63</v>
      </c>
      <c r="L471" s="228">
        <v>3.49</v>
      </c>
      <c r="M471" s="228">
        <v>4.6500000000000004</v>
      </c>
      <c r="N471" s="228">
        <v>0.13</v>
      </c>
      <c r="O471" s="228">
        <v>0.86</v>
      </c>
      <c r="P471" s="228">
        <v>100.87</v>
      </c>
      <c r="Q471" s="229" t="s">
        <v>3141</v>
      </c>
      <c r="R471" s="229" t="s">
        <v>2953</v>
      </c>
      <c r="S471" s="229" t="s">
        <v>3154</v>
      </c>
      <c r="T471" s="229" t="s">
        <v>4256</v>
      </c>
      <c r="U471" s="229" t="s">
        <v>1657</v>
      </c>
      <c r="V471" s="229" t="s">
        <v>3596</v>
      </c>
      <c r="W471" s="229" t="s">
        <v>2435</v>
      </c>
      <c r="X471" s="229" t="s">
        <v>2190</v>
      </c>
      <c r="Y471" s="229" t="s">
        <v>1740</v>
      </c>
      <c r="Z471" s="229" t="s">
        <v>1998</v>
      </c>
      <c r="AA471" s="229"/>
      <c r="AB471" s="229" t="s">
        <v>2591</v>
      </c>
      <c r="AC471" s="229" t="s">
        <v>2609</v>
      </c>
      <c r="AD471" s="229" t="s">
        <v>5032</v>
      </c>
      <c r="AE471" s="229" t="s">
        <v>1964</v>
      </c>
      <c r="AF471" s="229" t="s">
        <v>2625</v>
      </c>
      <c r="AG471" s="229" t="s">
        <v>1966</v>
      </c>
      <c r="AH471" s="229" t="s">
        <v>2752</v>
      </c>
      <c r="AI471" s="229" t="s">
        <v>4091</v>
      </c>
      <c r="AJ471" s="229" t="s">
        <v>2013</v>
      </c>
      <c r="AK471" s="229" t="s">
        <v>1624</v>
      </c>
      <c r="AL471" s="229" t="s">
        <v>4034</v>
      </c>
      <c r="AM471" s="229" t="s">
        <v>2101</v>
      </c>
      <c r="AN471" s="229" t="s">
        <v>2417</v>
      </c>
      <c r="AO471" s="229" t="s">
        <v>1722</v>
      </c>
      <c r="AP471" s="229" t="s">
        <v>2052</v>
      </c>
      <c r="AQ471" s="229" t="s">
        <v>2004</v>
      </c>
      <c r="AR471" s="229" t="s">
        <v>3598</v>
      </c>
      <c r="AS471" s="229" t="s">
        <v>3020</v>
      </c>
      <c r="AT471" s="229" t="s">
        <v>2546</v>
      </c>
      <c r="AU471" s="229" t="s">
        <v>2529</v>
      </c>
      <c r="AV471" s="229" t="s">
        <v>2462</v>
      </c>
      <c r="AW471" s="229" t="s">
        <v>1667</v>
      </c>
      <c r="AX471" s="229" t="s">
        <v>1965</v>
      </c>
      <c r="AY471" s="229" t="s">
        <v>3091</v>
      </c>
      <c r="AZ471" s="229" t="s">
        <v>1984</v>
      </c>
      <c r="BA471" s="229" t="s">
        <v>5257</v>
      </c>
      <c r="BB471" s="227" t="s">
        <v>5263</v>
      </c>
    </row>
    <row r="472" spans="1:54" s="241" customFormat="1">
      <c r="A472" s="227" t="s">
        <v>5264</v>
      </c>
      <c r="B472" s="227" t="s">
        <v>5192</v>
      </c>
      <c r="C472" s="227" t="s">
        <v>5262</v>
      </c>
      <c r="D472" s="229">
        <v>212</v>
      </c>
      <c r="E472" s="228">
        <v>73.739999999999995</v>
      </c>
      <c r="F472" s="228">
        <v>7.0000000000000007E-2</v>
      </c>
      <c r="G472" s="228">
        <v>14.83</v>
      </c>
      <c r="H472" s="228">
        <v>0.89600000000000002</v>
      </c>
      <c r="I472" s="228">
        <v>0.05</v>
      </c>
      <c r="J472" s="228">
        <v>0.22</v>
      </c>
      <c r="K472" s="228">
        <v>0.96</v>
      </c>
      <c r="L472" s="228">
        <v>3.59</v>
      </c>
      <c r="M472" s="228">
        <v>4.6100000000000003</v>
      </c>
      <c r="N472" s="228">
        <v>0.15</v>
      </c>
      <c r="O472" s="228">
        <v>0.68</v>
      </c>
      <c r="P472" s="228">
        <v>100.7</v>
      </c>
      <c r="Q472" s="229" t="s">
        <v>2945</v>
      </c>
      <c r="R472" s="229" t="s">
        <v>3643</v>
      </c>
      <c r="S472" s="229" t="s">
        <v>2049</v>
      </c>
      <c r="T472" s="229" t="s">
        <v>1876</v>
      </c>
      <c r="U472" s="229" t="s">
        <v>2087</v>
      </c>
      <c r="V472" s="229" t="s">
        <v>2752</v>
      </c>
      <c r="W472" s="229" t="s">
        <v>2701</v>
      </c>
      <c r="X472" s="229" t="s">
        <v>2944</v>
      </c>
      <c r="Y472" s="229" t="s">
        <v>2027</v>
      </c>
      <c r="Z472" s="229" t="s">
        <v>3218</v>
      </c>
      <c r="AA472" s="229"/>
      <c r="AB472" s="229" t="s">
        <v>5265</v>
      </c>
      <c r="AC472" s="229" t="s">
        <v>5234</v>
      </c>
      <c r="AD472" s="229" t="s">
        <v>4016</v>
      </c>
      <c r="AE472" s="229" t="s">
        <v>3197</v>
      </c>
      <c r="AF472" s="229" t="s">
        <v>2861</v>
      </c>
      <c r="AG472" s="229" t="s">
        <v>2485</v>
      </c>
      <c r="AH472" s="229" t="s">
        <v>3539</v>
      </c>
      <c r="AI472" s="229" t="s">
        <v>2958</v>
      </c>
      <c r="AJ472" s="229" t="s">
        <v>3212</v>
      </c>
      <c r="AK472" s="229" t="s">
        <v>2137</v>
      </c>
      <c r="AL472" s="229" t="s">
        <v>1685</v>
      </c>
      <c r="AM472" s="229" t="s">
        <v>1570</v>
      </c>
      <c r="AN472" s="229" t="s">
        <v>2497</v>
      </c>
      <c r="AO472" s="229" t="s">
        <v>3264</v>
      </c>
      <c r="AP472" s="229" t="s">
        <v>2396</v>
      </c>
      <c r="AQ472" s="229" t="s">
        <v>1593</v>
      </c>
      <c r="AR472" s="229" t="s">
        <v>2417</v>
      </c>
      <c r="AS472" s="229" t="s">
        <v>2407</v>
      </c>
      <c r="AT472" s="229" t="s">
        <v>2438</v>
      </c>
      <c r="AU472" s="229" t="s">
        <v>1786</v>
      </c>
      <c r="AV472" s="229" t="s">
        <v>4752</v>
      </c>
      <c r="AW472" s="229" t="s">
        <v>1801</v>
      </c>
      <c r="AX472" s="229" t="s">
        <v>2241</v>
      </c>
      <c r="AY472" s="229" t="s">
        <v>2055</v>
      </c>
      <c r="AZ472" s="229" t="s">
        <v>3049</v>
      </c>
      <c r="BA472" s="229" t="s">
        <v>1676</v>
      </c>
      <c r="BB472" s="227" t="s">
        <v>5263</v>
      </c>
    </row>
    <row r="473" spans="1:54" s="241" customFormat="1">
      <c r="A473" s="227" t="s">
        <v>5266</v>
      </c>
      <c r="B473" s="227" t="s">
        <v>5192</v>
      </c>
      <c r="C473" s="227" t="s">
        <v>5262</v>
      </c>
      <c r="D473" s="229">
        <v>212</v>
      </c>
      <c r="E473" s="228">
        <v>73.78</v>
      </c>
      <c r="F473" s="228">
        <v>0.1</v>
      </c>
      <c r="G473" s="228">
        <v>14.67</v>
      </c>
      <c r="H473" s="228">
        <v>1.034</v>
      </c>
      <c r="I473" s="228">
        <v>0.04</v>
      </c>
      <c r="J473" s="228">
        <v>0.19</v>
      </c>
      <c r="K473" s="228">
        <v>0.84</v>
      </c>
      <c r="L473" s="228">
        <v>3.69</v>
      </c>
      <c r="M473" s="228">
        <v>4.2</v>
      </c>
      <c r="N473" s="228">
        <v>0.13</v>
      </c>
      <c r="O473" s="228">
        <v>0.91</v>
      </c>
      <c r="P473" s="228">
        <v>100.76</v>
      </c>
      <c r="Q473" s="229" t="s">
        <v>2185</v>
      </c>
      <c r="R473" s="229" t="s">
        <v>4546</v>
      </c>
      <c r="S473" s="229" t="s">
        <v>2898</v>
      </c>
      <c r="T473" s="229" t="s">
        <v>1682</v>
      </c>
      <c r="U473" s="229" t="s">
        <v>1820</v>
      </c>
      <c r="V473" s="229" t="s">
        <v>2858</v>
      </c>
      <c r="W473" s="229" t="s">
        <v>2391</v>
      </c>
      <c r="X473" s="229" t="s">
        <v>3072</v>
      </c>
      <c r="Y473" s="229" t="s">
        <v>2876</v>
      </c>
      <c r="Z473" s="229" t="s">
        <v>2531</v>
      </c>
      <c r="AA473" s="229"/>
      <c r="AB473" s="229" t="s">
        <v>5267</v>
      </c>
      <c r="AC473" s="229" t="s">
        <v>2363</v>
      </c>
      <c r="AD473" s="229" t="s">
        <v>3179</v>
      </c>
      <c r="AE473" s="229" t="s">
        <v>2700</v>
      </c>
      <c r="AF473" s="229" t="s">
        <v>2486</v>
      </c>
      <c r="AG473" s="229" t="s">
        <v>3600</v>
      </c>
      <c r="AH473" s="229" t="s">
        <v>2789</v>
      </c>
      <c r="AI473" s="229" t="s">
        <v>2468</v>
      </c>
      <c r="AJ473" s="229" t="s">
        <v>2187</v>
      </c>
      <c r="AK473" s="229" t="s">
        <v>1801</v>
      </c>
      <c r="AL473" s="229" t="s">
        <v>3587</v>
      </c>
      <c r="AM473" s="229" t="s">
        <v>2561</v>
      </c>
      <c r="AN473" s="229" t="s">
        <v>2476</v>
      </c>
      <c r="AO473" s="229" t="s">
        <v>2119</v>
      </c>
      <c r="AP473" s="229" t="s">
        <v>3598</v>
      </c>
      <c r="AQ473" s="229" t="s">
        <v>3264</v>
      </c>
      <c r="AR473" s="229" t="s">
        <v>2418</v>
      </c>
      <c r="AS473" s="229" t="s">
        <v>2547</v>
      </c>
      <c r="AT473" s="229" t="s">
        <v>2438</v>
      </c>
      <c r="AU473" s="229" t="s">
        <v>2463</v>
      </c>
      <c r="AV473" s="229" t="s">
        <v>2462</v>
      </c>
      <c r="AW473" s="229" t="s">
        <v>2190</v>
      </c>
      <c r="AX473" s="229" t="s">
        <v>2915</v>
      </c>
      <c r="AY473" s="229" t="s">
        <v>2450</v>
      </c>
      <c r="AZ473" s="229" t="s">
        <v>3897</v>
      </c>
      <c r="BA473" s="229" t="s">
        <v>1575</v>
      </c>
      <c r="BB473" s="227" t="s">
        <v>5263</v>
      </c>
    </row>
    <row r="474" spans="1:54" s="241" customFormat="1">
      <c r="A474" s="227" t="s">
        <v>5268</v>
      </c>
      <c r="B474" s="227" t="s">
        <v>5192</v>
      </c>
      <c r="C474" s="227" t="s">
        <v>5262</v>
      </c>
      <c r="D474" s="229">
        <v>212</v>
      </c>
      <c r="E474" s="228">
        <v>74.78</v>
      </c>
      <c r="F474" s="228">
        <v>0.08</v>
      </c>
      <c r="G474" s="228">
        <v>14.45</v>
      </c>
      <c r="H474" s="228">
        <v>0.82199999999999995</v>
      </c>
      <c r="I474" s="228">
        <v>0.03</v>
      </c>
      <c r="J474" s="228">
        <v>0.23</v>
      </c>
      <c r="K474" s="228">
        <v>0.91</v>
      </c>
      <c r="L474" s="228">
        <v>3.37</v>
      </c>
      <c r="M474" s="228">
        <v>4.82</v>
      </c>
      <c r="N474" s="228">
        <v>0.14000000000000001</v>
      </c>
      <c r="O474" s="228">
        <v>0.49</v>
      </c>
      <c r="P474" s="228">
        <v>101.06</v>
      </c>
      <c r="Q474" s="229" t="s">
        <v>4100</v>
      </c>
      <c r="R474" s="229" t="s">
        <v>1814</v>
      </c>
      <c r="S474" s="229" t="s">
        <v>1657</v>
      </c>
      <c r="T474" s="229" t="s">
        <v>1765</v>
      </c>
      <c r="U474" s="229" t="s">
        <v>3060</v>
      </c>
      <c r="V474" s="229" t="s">
        <v>3437</v>
      </c>
      <c r="W474" s="229" t="s">
        <v>1933</v>
      </c>
      <c r="X474" s="229" t="s">
        <v>1628</v>
      </c>
      <c r="Y474" s="229" t="s">
        <v>3649</v>
      </c>
      <c r="Z474" s="229" t="s">
        <v>2442</v>
      </c>
      <c r="AA474" s="229"/>
      <c r="AB474" s="229" t="s">
        <v>2996</v>
      </c>
      <c r="AC474" s="229" t="s">
        <v>3367</v>
      </c>
      <c r="AD474" s="229" t="s">
        <v>3710</v>
      </c>
      <c r="AE474" s="229" t="s">
        <v>3010</v>
      </c>
      <c r="AF474" s="229" t="s">
        <v>2922</v>
      </c>
      <c r="AG474" s="229" t="s">
        <v>3815</v>
      </c>
      <c r="AH474" s="229" t="s">
        <v>3263</v>
      </c>
      <c r="AI474" s="229" t="s">
        <v>5012</v>
      </c>
      <c r="AJ474" s="229" t="s">
        <v>2818</v>
      </c>
      <c r="AK474" s="229" t="s">
        <v>2030</v>
      </c>
      <c r="AL474" s="229" t="s">
        <v>1713</v>
      </c>
      <c r="AM474" s="229" t="s">
        <v>1682</v>
      </c>
      <c r="AN474" s="229" t="s">
        <v>2009</v>
      </c>
      <c r="AO474" s="229" t="s">
        <v>2001</v>
      </c>
      <c r="AP474" s="229" t="s">
        <v>3598</v>
      </c>
      <c r="AQ474" s="229" t="s">
        <v>2135</v>
      </c>
      <c r="AR474" s="229" t="s">
        <v>2528</v>
      </c>
      <c r="AS474" s="229" t="s">
        <v>1803</v>
      </c>
      <c r="AT474" s="229" t="s">
        <v>3689</v>
      </c>
      <c r="AU474" s="229" t="s">
        <v>2215</v>
      </c>
      <c r="AV474" s="229" t="s">
        <v>4653</v>
      </c>
      <c r="AW474" s="229" t="s">
        <v>1790</v>
      </c>
      <c r="AX474" s="229" t="s">
        <v>2923</v>
      </c>
      <c r="AY474" s="229" t="s">
        <v>2624</v>
      </c>
      <c r="AZ474" s="229" t="s">
        <v>4317</v>
      </c>
      <c r="BA474" s="229" t="s">
        <v>2611</v>
      </c>
      <c r="BB474" s="227" t="s">
        <v>5263</v>
      </c>
    </row>
    <row r="475" spans="1:54" s="241" customFormat="1">
      <c r="A475" s="227" t="s">
        <v>5269</v>
      </c>
      <c r="B475" s="227" t="s">
        <v>5192</v>
      </c>
      <c r="C475" s="227" t="s">
        <v>5262</v>
      </c>
      <c r="D475" s="229">
        <v>212</v>
      </c>
      <c r="E475" s="228">
        <v>73.489999999999995</v>
      </c>
      <c r="F475" s="228">
        <v>0.08</v>
      </c>
      <c r="G475" s="228">
        <v>14.7</v>
      </c>
      <c r="H475" s="228">
        <v>0.875</v>
      </c>
      <c r="I475" s="228">
        <v>0.04</v>
      </c>
      <c r="J475" s="228">
        <v>0.19</v>
      </c>
      <c r="K475" s="228">
        <v>0.92</v>
      </c>
      <c r="L475" s="228">
        <v>3.28</v>
      </c>
      <c r="M475" s="228">
        <v>4.8899999999999997</v>
      </c>
      <c r="N475" s="228">
        <v>0.17</v>
      </c>
      <c r="O475" s="228">
        <v>0.67</v>
      </c>
      <c r="P475" s="228">
        <v>100.29</v>
      </c>
      <c r="Q475" s="229" t="s">
        <v>2982</v>
      </c>
      <c r="R475" s="229" t="s">
        <v>2864</v>
      </c>
      <c r="S475" s="229" t="s">
        <v>2898</v>
      </c>
      <c r="T475" s="229" t="s">
        <v>2397</v>
      </c>
      <c r="U475" s="229" t="s">
        <v>2039</v>
      </c>
      <c r="V475" s="229" t="s">
        <v>3090</v>
      </c>
      <c r="W475" s="229" t="s">
        <v>2625</v>
      </c>
      <c r="X475" s="229" t="s">
        <v>2774</v>
      </c>
      <c r="Y475" s="229" t="s">
        <v>2457</v>
      </c>
      <c r="Z475" s="229" t="s">
        <v>1985</v>
      </c>
      <c r="AA475" s="229"/>
      <c r="AB475" s="229" t="s">
        <v>4263</v>
      </c>
      <c r="AC475" s="229" t="s">
        <v>3331</v>
      </c>
      <c r="AD475" s="229" t="s">
        <v>1937</v>
      </c>
      <c r="AE475" s="229" t="s">
        <v>2700</v>
      </c>
      <c r="AF475" s="229" t="s">
        <v>2162</v>
      </c>
      <c r="AG475" s="229" t="s">
        <v>2518</v>
      </c>
      <c r="AH475" s="229" t="s">
        <v>2876</v>
      </c>
      <c r="AI475" s="229" t="s">
        <v>3156</v>
      </c>
      <c r="AJ475" s="229" t="s">
        <v>5257</v>
      </c>
      <c r="AK475" s="229" t="s">
        <v>1840</v>
      </c>
      <c r="AL475" s="229" t="s">
        <v>1770</v>
      </c>
      <c r="AM475" s="229" t="s">
        <v>2519</v>
      </c>
      <c r="AN475" s="229" t="s">
        <v>2421</v>
      </c>
      <c r="AO475" s="229" t="s">
        <v>2487</v>
      </c>
      <c r="AP475" s="229" t="s">
        <v>1854</v>
      </c>
      <c r="AQ475" s="229" t="s">
        <v>2664</v>
      </c>
      <c r="AR475" s="229" t="s">
        <v>2437</v>
      </c>
      <c r="AS475" s="229" t="s">
        <v>1690</v>
      </c>
      <c r="AT475" s="229" t="s">
        <v>3689</v>
      </c>
      <c r="AU475" s="229" t="s">
        <v>3921</v>
      </c>
      <c r="AV475" s="229" t="s">
        <v>4653</v>
      </c>
      <c r="AW475" s="229" t="s">
        <v>1743</v>
      </c>
      <c r="AX475" s="229" t="s">
        <v>1565</v>
      </c>
      <c r="AY475" s="229" t="s">
        <v>2917</v>
      </c>
      <c r="AZ475" s="229" t="s">
        <v>3066</v>
      </c>
      <c r="BA475" s="229" t="s">
        <v>2448</v>
      </c>
      <c r="BB475" s="227" t="s">
        <v>5263</v>
      </c>
    </row>
    <row r="476" spans="1:54" s="241" customFormat="1">
      <c r="A476" s="227" t="s">
        <v>5270</v>
      </c>
      <c r="B476" s="227" t="s">
        <v>5192</v>
      </c>
      <c r="C476" s="227" t="s">
        <v>5262</v>
      </c>
      <c r="D476" s="229">
        <v>212</v>
      </c>
      <c r="E476" s="228">
        <v>73.790000000000006</v>
      </c>
      <c r="F476" s="228">
        <v>0.08</v>
      </c>
      <c r="G476" s="228">
        <v>14.56</v>
      </c>
      <c r="H476" s="228">
        <v>0.80100000000000005</v>
      </c>
      <c r="I476" s="228">
        <v>0.03</v>
      </c>
      <c r="J476" s="228">
        <v>0.16</v>
      </c>
      <c r="K476" s="228">
        <v>0.9</v>
      </c>
      <c r="L476" s="228">
        <v>3.25</v>
      </c>
      <c r="M476" s="228">
        <v>4.9800000000000004</v>
      </c>
      <c r="N476" s="228">
        <v>0.17</v>
      </c>
      <c r="O476" s="228">
        <v>0.68</v>
      </c>
      <c r="P476" s="228">
        <v>100.27</v>
      </c>
      <c r="Q476" s="229" t="s">
        <v>2880</v>
      </c>
      <c r="R476" s="229" t="s">
        <v>4546</v>
      </c>
      <c r="S476" s="229" t="s">
        <v>2043</v>
      </c>
      <c r="T476" s="229" t="s">
        <v>2245</v>
      </c>
      <c r="U476" s="229" t="s">
        <v>1547</v>
      </c>
      <c r="V476" s="229" t="s">
        <v>3107</v>
      </c>
      <c r="W476" s="229" t="s">
        <v>2413</v>
      </c>
      <c r="X476" s="229" t="s">
        <v>4292</v>
      </c>
      <c r="Y476" s="229" t="s">
        <v>3600</v>
      </c>
      <c r="Z476" s="229" t="s">
        <v>3337</v>
      </c>
      <c r="AA476" s="229"/>
      <c r="AB476" s="229" t="s">
        <v>5271</v>
      </c>
      <c r="AC476" s="229" t="s">
        <v>3367</v>
      </c>
      <c r="AD476" s="229" t="s">
        <v>3587</v>
      </c>
      <c r="AE476" s="229" t="s">
        <v>2977</v>
      </c>
      <c r="AF476" s="229" t="s">
        <v>1826</v>
      </c>
      <c r="AG476" s="229" t="s">
        <v>1576</v>
      </c>
      <c r="AH476" s="229" t="s">
        <v>2628</v>
      </c>
      <c r="AI476" s="229" t="s">
        <v>1582</v>
      </c>
      <c r="AJ476" s="229" t="s">
        <v>1999</v>
      </c>
      <c r="AK476" s="229" t="s">
        <v>1548</v>
      </c>
      <c r="AL476" s="229" t="s">
        <v>3958</v>
      </c>
      <c r="AM476" s="229" t="s">
        <v>1868</v>
      </c>
      <c r="AN476" s="229" t="s">
        <v>2371</v>
      </c>
      <c r="AO476" s="229" t="s">
        <v>2823</v>
      </c>
      <c r="AP476" s="229" t="s">
        <v>2417</v>
      </c>
      <c r="AQ476" s="229" t="s">
        <v>2038</v>
      </c>
      <c r="AR476" s="229" t="s">
        <v>3562</v>
      </c>
      <c r="AS476" s="229" t="s">
        <v>3974</v>
      </c>
      <c r="AT476" s="229" t="s">
        <v>3672</v>
      </c>
      <c r="AU476" s="229" t="s">
        <v>2694</v>
      </c>
      <c r="AV476" s="229" t="s">
        <v>3672</v>
      </c>
      <c r="AW476" s="229" t="s">
        <v>1615</v>
      </c>
      <c r="AX476" s="229" t="s">
        <v>1628</v>
      </c>
      <c r="AY476" s="229" t="s">
        <v>4569</v>
      </c>
      <c r="AZ476" s="229" t="s">
        <v>1834</v>
      </c>
      <c r="BA476" s="229" t="s">
        <v>4835</v>
      </c>
      <c r="BB476" s="227" t="s">
        <v>5263</v>
      </c>
    </row>
    <row r="477" spans="1:54" s="241" customFormat="1">
      <c r="A477" s="227" t="s">
        <v>5272</v>
      </c>
      <c r="B477" s="227" t="s">
        <v>5192</v>
      </c>
      <c r="C477" s="227" t="s">
        <v>5262</v>
      </c>
      <c r="D477" s="229">
        <v>212</v>
      </c>
      <c r="E477" s="228">
        <v>74.08</v>
      </c>
      <c r="F477" s="228">
        <v>0.08</v>
      </c>
      <c r="G477" s="228">
        <v>14.54</v>
      </c>
      <c r="H477" s="228">
        <v>0.84499999999999997</v>
      </c>
      <c r="I477" s="228">
        <v>0.04</v>
      </c>
      <c r="J477" s="228">
        <v>0.14000000000000001</v>
      </c>
      <c r="K477" s="228">
        <v>0.63</v>
      </c>
      <c r="L477" s="228">
        <v>2.61</v>
      </c>
      <c r="M477" s="228">
        <v>4.9800000000000004</v>
      </c>
      <c r="N477" s="228">
        <v>0.17</v>
      </c>
      <c r="O477" s="228">
        <v>1.2</v>
      </c>
      <c r="P477" s="228">
        <v>100.86</v>
      </c>
      <c r="Q477" s="229" t="s">
        <v>2685</v>
      </c>
      <c r="R477" s="229" t="s">
        <v>3590</v>
      </c>
      <c r="S477" s="229" t="s">
        <v>2519</v>
      </c>
      <c r="T477" s="229" t="s">
        <v>1684</v>
      </c>
      <c r="U477" s="229" t="s">
        <v>2007</v>
      </c>
      <c r="V477" s="229" t="s">
        <v>5036</v>
      </c>
      <c r="W477" s="229" t="s">
        <v>2435</v>
      </c>
      <c r="X477" s="229" t="s">
        <v>2178</v>
      </c>
      <c r="Y477" s="229" t="s">
        <v>2811</v>
      </c>
      <c r="Z477" s="229" t="s">
        <v>1985</v>
      </c>
      <c r="AA477" s="229"/>
      <c r="AB477" s="229" t="s">
        <v>4842</v>
      </c>
      <c r="AC477" s="229" t="s">
        <v>3385</v>
      </c>
      <c r="AD477" s="229" t="s">
        <v>3049</v>
      </c>
      <c r="AE477" s="229" t="s">
        <v>3429</v>
      </c>
      <c r="AF477" s="229" t="s">
        <v>1882</v>
      </c>
      <c r="AG477" s="229" t="s">
        <v>2399</v>
      </c>
      <c r="AH477" s="229" t="s">
        <v>3539</v>
      </c>
      <c r="AI477" s="229" t="s">
        <v>2031</v>
      </c>
      <c r="AJ477" s="229" t="s">
        <v>3123</v>
      </c>
      <c r="AK477" s="229" t="s">
        <v>2619</v>
      </c>
      <c r="AL477" s="229" t="s">
        <v>2046</v>
      </c>
      <c r="AM477" s="229" t="s">
        <v>2519</v>
      </c>
      <c r="AN477" s="229" t="s">
        <v>2374</v>
      </c>
      <c r="AO477" s="229" t="s">
        <v>1817</v>
      </c>
      <c r="AP477" s="229" t="s">
        <v>3562</v>
      </c>
      <c r="AQ477" s="229" t="s">
        <v>3625</v>
      </c>
      <c r="AR477" s="229" t="s">
        <v>2546</v>
      </c>
      <c r="AS477" s="229" t="s">
        <v>3598</v>
      </c>
      <c r="AT477" s="229" t="s">
        <v>3507</v>
      </c>
      <c r="AU477" s="229" t="s">
        <v>2417</v>
      </c>
      <c r="AV477" s="229" t="s">
        <v>3507</v>
      </c>
      <c r="AW477" s="229" t="s">
        <v>2944</v>
      </c>
      <c r="AX477" s="229" t="s">
        <v>2550</v>
      </c>
      <c r="AY477" s="229" t="s">
        <v>2357</v>
      </c>
      <c r="AZ477" s="229" t="s">
        <v>1936</v>
      </c>
      <c r="BA477" s="229" t="s">
        <v>1791</v>
      </c>
      <c r="BB477" s="227" t="s">
        <v>5263</v>
      </c>
    </row>
    <row r="478" spans="1:54" s="241" customFormat="1">
      <c r="A478" s="227" t="s">
        <v>5273</v>
      </c>
      <c r="B478" s="227" t="s">
        <v>5192</v>
      </c>
      <c r="C478" s="227" t="s">
        <v>5262</v>
      </c>
      <c r="D478" s="229">
        <v>212</v>
      </c>
      <c r="E478" s="228">
        <v>73.680000000000007</v>
      </c>
      <c r="F478" s="228">
        <v>0.1</v>
      </c>
      <c r="G478" s="228">
        <v>14.68</v>
      </c>
      <c r="H478" s="228">
        <v>0.89600000000000002</v>
      </c>
      <c r="I478" s="228">
        <v>0.04</v>
      </c>
      <c r="J478" s="228">
        <v>0.17</v>
      </c>
      <c r="K478" s="228">
        <v>0.82</v>
      </c>
      <c r="L478" s="228">
        <v>3.18</v>
      </c>
      <c r="M478" s="228">
        <v>5.05</v>
      </c>
      <c r="N478" s="228">
        <v>0.19</v>
      </c>
      <c r="O478" s="228">
        <v>0.87</v>
      </c>
      <c r="P478" s="228">
        <v>100.96</v>
      </c>
      <c r="Q478" s="229" t="s">
        <v>2685</v>
      </c>
      <c r="R478" s="229" t="s">
        <v>4309</v>
      </c>
      <c r="S478" s="229" t="s">
        <v>1868</v>
      </c>
      <c r="T478" s="229" t="s">
        <v>2664</v>
      </c>
      <c r="U478" s="229" t="s">
        <v>2496</v>
      </c>
      <c r="V478" s="229" t="s">
        <v>3367</v>
      </c>
      <c r="W478" s="229" t="s">
        <v>2641</v>
      </c>
      <c r="X478" s="229" t="s">
        <v>3182</v>
      </c>
      <c r="Y478" s="229" t="s">
        <v>2765</v>
      </c>
      <c r="Z478" s="229" t="s">
        <v>1739</v>
      </c>
      <c r="AA478" s="229"/>
      <c r="AB478" s="229" t="s">
        <v>3338</v>
      </c>
      <c r="AC478" s="229" t="s">
        <v>4327</v>
      </c>
      <c r="AD478" s="229" t="s">
        <v>1916</v>
      </c>
      <c r="AE478" s="229" t="s">
        <v>1532</v>
      </c>
      <c r="AF478" s="229" t="s">
        <v>2518</v>
      </c>
      <c r="AG478" s="229" t="s">
        <v>2516</v>
      </c>
      <c r="AH478" s="229" t="s">
        <v>3360</v>
      </c>
      <c r="AI478" s="229" t="s">
        <v>3203</v>
      </c>
      <c r="AJ478" s="229" t="s">
        <v>2598</v>
      </c>
      <c r="AK478" s="229" t="s">
        <v>2179</v>
      </c>
      <c r="AL478" s="229" t="s">
        <v>1535</v>
      </c>
      <c r="AM478" s="229" t="s">
        <v>2259</v>
      </c>
      <c r="AN478" s="229" t="s">
        <v>2196</v>
      </c>
      <c r="AO478" s="229" t="s">
        <v>2664</v>
      </c>
      <c r="AP478" s="229" t="s">
        <v>2476</v>
      </c>
      <c r="AQ478" s="229" t="s">
        <v>1746</v>
      </c>
      <c r="AR478" s="229" t="s">
        <v>2375</v>
      </c>
      <c r="AS478" s="229" t="s">
        <v>3347</v>
      </c>
      <c r="AT478" s="229" t="s">
        <v>3672</v>
      </c>
      <c r="AU478" s="229" t="s">
        <v>2693</v>
      </c>
      <c r="AV478" s="229" t="s">
        <v>3507</v>
      </c>
      <c r="AW478" s="229" t="s">
        <v>1548</v>
      </c>
      <c r="AX478" s="229" t="s">
        <v>2617</v>
      </c>
      <c r="AY478" s="229" t="s">
        <v>3265</v>
      </c>
      <c r="AZ478" s="229" t="s">
        <v>2906</v>
      </c>
      <c r="BA478" s="229" t="s">
        <v>1543</v>
      </c>
      <c r="BB478" s="227" t="s">
        <v>5263</v>
      </c>
    </row>
    <row r="479" spans="1:54" s="241" customFormat="1">
      <c r="A479" s="227" t="s">
        <v>5274</v>
      </c>
      <c r="B479" s="227" t="s">
        <v>5192</v>
      </c>
      <c r="C479" s="227" t="s">
        <v>5262</v>
      </c>
      <c r="D479" s="229">
        <v>212</v>
      </c>
      <c r="E479" s="228">
        <v>73.489999999999995</v>
      </c>
      <c r="F479" s="228">
        <v>0.09</v>
      </c>
      <c r="G479" s="228">
        <v>14.37</v>
      </c>
      <c r="H479" s="228">
        <v>0.85399999999999998</v>
      </c>
      <c r="I479" s="228">
        <v>0.04</v>
      </c>
      <c r="J479" s="228">
        <v>0.2</v>
      </c>
      <c r="K479" s="228">
        <v>1.08</v>
      </c>
      <c r="L479" s="228">
        <v>3.15</v>
      </c>
      <c r="M479" s="228">
        <v>4.95</v>
      </c>
      <c r="N479" s="228">
        <v>0.17</v>
      </c>
      <c r="O479" s="228">
        <v>1.22</v>
      </c>
      <c r="P479" s="228">
        <v>100.68</v>
      </c>
      <c r="Q479" s="229" t="s">
        <v>2839</v>
      </c>
      <c r="R479" s="229" t="s">
        <v>3506</v>
      </c>
      <c r="S479" s="229" t="s">
        <v>2263</v>
      </c>
      <c r="T479" s="229" t="s">
        <v>2806</v>
      </c>
      <c r="U479" s="229" t="s">
        <v>2643</v>
      </c>
      <c r="V479" s="229" t="s">
        <v>4186</v>
      </c>
      <c r="W479" s="229" t="s">
        <v>2358</v>
      </c>
      <c r="X479" s="229" t="s">
        <v>3754</v>
      </c>
      <c r="Y479" s="229" t="s">
        <v>2873</v>
      </c>
      <c r="Z479" s="229" t="s">
        <v>3230</v>
      </c>
      <c r="AA479" s="229"/>
      <c r="AB479" s="229" t="s">
        <v>3887</v>
      </c>
      <c r="AC479" s="229" t="s">
        <v>4084</v>
      </c>
      <c r="AD479" s="229" t="s">
        <v>2785</v>
      </c>
      <c r="AE479" s="229" t="s">
        <v>3956</v>
      </c>
      <c r="AF479" s="229" t="s">
        <v>1882</v>
      </c>
      <c r="AG479" s="229" t="s">
        <v>2358</v>
      </c>
      <c r="AH479" s="229" t="s">
        <v>3301</v>
      </c>
      <c r="AI479" s="229" t="s">
        <v>1645</v>
      </c>
      <c r="AJ479" s="229" t="s">
        <v>2369</v>
      </c>
      <c r="AK479" s="229" t="s">
        <v>1654</v>
      </c>
      <c r="AL479" s="229" t="s">
        <v>3076</v>
      </c>
      <c r="AM479" s="229" t="s">
        <v>2190</v>
      </c>
      <c r="AN479" s="229" t="s">
        <v>2437</v>
      </c>
      <c r="AO479" s="229" t="s">
        <v>1818</v>
      </c>
      <c r="AP479" s="229" t="s">
        <v>1854</v>
      </c>
      <c r="AQ479" s="229" t="s">
        <v>1765</v>
      </c>
      <c r="AR479" s="229" t="s">
        <v>2375</v>
      </c>
      <c r="AS479" s="229" t="s">
        <v>2052</v>
      </c>
      <c r="AT479" s="229" t="s">
        <v>3672</v>
      </c>
      <c r="AU479" s="229" t="s">
        <v>2693</v>
      </c>
      <c r="AV479" s="229" t="s">
        <v>3507</v>
      </c>
      <c r="AW479" s="229" t="s">
        <v>2148</v>
      </c>
      <c r="AX479" s="229" t="s">
        <v>1749</v>
      </c>
      <c r="AY479" s="229" t="s">
        <v>3572</v>
      </c>
      <c r="AZ479" s="229" t="s">
        <v>2484</v>
      </c>
      <c r="BA479" s="229" t="s">
        <v>3748</v>
      </c>
      <c r="BB479" s="227" t="s">
        <v>5263</v>
      </c>
    </row>
    <row r="480" spans="1:54" s="241" customFormat="1">
      <c r="A480" s="227" t="s">
        <v>5275</v>
      </c>
      <c r="B480" s="227" t="s">
        <v>5276</v>
      </c>
      <c r="C480" s="227" t="s">
        <v>486</v>
      </c>
      <c r="D480" s="229">
        <v>207</v>
      </c>
      <c r="E480" s="228">
        <v>73.33</v>
      </c>
      <c r="F480" s="228">
        <v>0.15</v>
      </c>
      <c r="G480" s="228">
        <v>15.11</v>
      </c>
      <c r="H480" s="228">
        <v>1.22</v>
      </c>
      <c r="I480" s="228">
        <v>0.03</v>
      </c>
      <c r="J480" s="228">
        <v>0.24</v>
      </c>
      <c r="K480" s="228">
        <v>0.84</v>
      </c>
      <c r="L480" s="228">
        <v>3.5</v>
      </c>
      <c r="M480" s="228">
        <v>4.47</v>
      </c>
      <c r="N480" s="228">
        <v>0.18</v>
      </c>
      <c r="O480" s="228">
        <v>0.8</v>
      </c>
      <c r="P480" s="228">
        <v>99.92</v>
      </c>
      <c r="Q480" s="229"/>
      <c r="R480" s="229" t="s">
        <v>2202</v>
      </c>
      <c r="S480" s="229" t="s">
        <v>1831</v>
      </c>
      <c r="T480" s="229"/>
      <c r="U480" s="229"/>
      <c r="V480" s="229" t="s">
        <v>1906</v>
      </c>
      <c r="W480" s="229" t="s">
        <v>3598</v>
      </c>
      <c r="X480" s="229" t="s">
        <v>3555</v>
      </c>
      <c r="Y480" s="229" t="s">
        <v>3385</v>
      </c>
      <c r="Z480" s="229" t="s">
        <v>2845</v>
      </c>
      <c r="AA480" s="229"/>
      <c r="AB480" s="229" t="s">
        <v>5277</v>
      </c>
      <c r="AC480" s="229" t="s">
        <v>3653</v>
      </c>
      <c r="AD480" s="229" t="s">
        <v>5278</v>
      </c>
      <c r="AE480" s="229" t="s">
        <v>3045</v>
      </c>
      <c r="AF480" s="229" t="s">
        <v>3457</v>
      </c>
      <c r="AG480" s="229" t="s">
        <v>2911</v>
      </c>
      <c r="AH480" s="229" t="s">
        <v>3524</v>
      </c>
      <c r="AI480" s="229" t="s">
        <v>1737</v>
      </c>
      <c r="AJ480" s="229" t="s">
        <v>3435</v>
      </c>
      <c r="AK480" s="229" t="s">
        <v>1681</v>
      </c>
      <c r="AL480" s="229" t="s">
        <v>2887</v>
      </c>
      <c r="AM480" s="229" t="s">
        <v>1970</v>
      </c>
      <c r="AN480" s="229" t="s">
        <v>3347</v>
      </c>
      <c r="AO480" s="229" t="s">
        <v>2915</v>
      </c>
      <c r="AP480" s="229" t="s">
        <v>2464</v>
      </c>
      <c r="AQ480" s="229" t="s">
        <v>1657</v>
      </c>
      <c r="AR480" s="229" t="s">
        <v>3598</v>
      </c>
      <c r="AS480" s="229" t="s">
        <v>3020</v>
      </c>
      <c r="AT480" s="229" t="s">
        <v>2462</v>
      </c>
      <c r="AU480" s="229" t="s">
        <v>2404</v>
      </c>
      <c r="AV480" s="229" t="s">
        <v>3689</v>
      </c>
      <c r="AW480" s="229" t="s">
        <v>1749</v>
      </c>
      <c r="AX480" s="229" t="s">
        <v>3343</v>
      </c>
      <c r="AY480" s="229" t="s">
        <v>4266</v>
      </c>
      <c r="AZ480" s="229" t="s">
        <v>2366</v>
      </c>
      <c r="BA480" s="229" t="s">
        <v>3585</v>
      </c>
      <c r="BB480" s="227" t="s">
        <v>5279</v>
      </c>
    </row>
    <row r="481" spans="1:54" s="241" customFormat="1">
      <c r="A481" s="227" t="s">
        <v>5275</v>
      </c>
      <c r="B481" s="227" t="s">
        <v>5276</v>
      </c>
      <c r="C481" s="227" t="s">
        <v>486</v>
      </c>
      <c r="D481" s="229">
        <v>207</v>
      </c>
      <c r="E481" s="228">
        <v>72.400000000000006</v>
      </c>
      <c r="F481" s="228">
        <v>0.01</v>
      </c>
      <c r="G481" s="228">
        <v>16.559999999999999</v>
      </c>
      <c r="H481" s="228">
        <v>0.5</v>
      </c>
      <c r="I481" s="228">
        <v>0.12</v>
      </c>
      <c r="J481" s="228">
        <v>0.05</v>
      </c>
      <c r="K481" s="228">
        <v>0.48</v>
      </c>
      <c r="L481" s="228">
        <v>5.48</v>
      </c>
      <c r="M481" s="228">
        <v>4.1500000000000004</v>
      </c>
      <c r="N481" s="228">
        <v>0.12</v>
      </c>
      <c r="O481" s="228">
        <v>0.1</v>
      </c>
      <c r="P481" s="228">
        <v>99.96</v>
      </c>
      <c r="Q481" s="229"/>
      <c r="R481" s="229" t="s">
        <v>3876</v>
      </c>
      <c r="S481" s="229"/>
      <c r="T481" s="229"/>
      <c r="U481" s="229"/>
      <c r="V481" s="229"/>
      <c r="W481" s="229"/>
      <c r="X481" s="229" t="s">
        <v>1586</v>
      </c>
      <c r="Y481" s="229" t="s">
        <v>1831</v>
      </c>
      <c r="Z481" s="229" t="s">
        <v>1534</v>
      </c>
      <c r="AA481" s="229"/>
      <c r="AB481" s="229" t="s">
        <v>5280</v>
      </c>
      <c r="AC481" s="229" t="s">
        <v>2441</v>
      </c>
      <c r="AD481" s="229" t="s">
        <v>1918</v>
      </c>
      <c r="AE481" s="229" t="s">
        <v>2569</v>
      </c>
      <c r="AF481" s="229" t="s">
        <v>2379</v>
      </c>
      <c r="AG481" s="229" t="s">
        <v>1758</v>
      </c>
      <c r="AH481" s="229" t="s">
        <v>4897</v>
      </c>
      <c r="AI481" s="229" t="s">
        <v>1898</v>
      </c>
      <c r="AJ481" s="229" t="s">
        <v>1892</v>
      </c>
      <c r="AK481" s="229" t="s">
        <v>2375</v>
      </c>
      <c r="AL481" s="229" t="s">
        <v>2477</v>
      </c>
      <c r="AM481" s="229" t="s">
        <v>2546</v>
      </c>
      <c r="AN481" s="229" t="s">
        <v>2462</v>
      </c>
      <c r="AO481" s="229" t="s">
        <v>2375</v>
      </c>
      <c r="AP481" s="229" t="s">
        <v>4914</v>
      </c>
      <c r="AQ481" s="229" t="s">
        <v>2052</v>
      </c>
      <c r="AR481" s="229" t="s">
        <v>4653</v>
      </c>
      <c r="AS481" s="229" t="s">
        <v>3598</v>
      </c>
      <c r="AT481" s="229" t="s">
        <v>4752</v>
      </c>
      <c r="AU481" s="229" t="s">
        <v>2407</v>
      </c>
      <c r="AV481" s="229" t="s">
        <v>2462</v>
      </c>
      <c r="AW481" s="229" t="s">
        <v>2220</v>
      </c>
      <c r="AX481" s="229" t="s">
        <v>4619</v>
      </c>
      <c r="AY481" s="229" t="s">
        <v>1831</v>
      </c>
      <c r="AZ481" s="229" t="s">
        <v>1634</v>
      </c>
      <c r="BA481" s="229" t="s">
        <v>1944</v>
      </c>
      <c r="BB481" s="227" t="s">
        <v>5279</v>
      </c>
    </row>
    <row r="482" spans="1:54" s="241" customFormat="1">
      <c r="A482" s="227" t="s">
        <v>5281</v>
      </c>
      <c r="B482" s="227" t="s">
        <v>5276</v>
      </c>
      <c r="C482" s="227" t="s">
        <v>486</v>
      </c>
      <c r="D482" s="229">
        <v>207</v>
      </c>
      <c r="E482" s="228">
        <v>73.89</v>
      </c>
      <c r="F482" s="228">
        <v>0.08</v>
      </c>
      <c r="G482" s="228">
        <v>15.16</v>
      </c>
      <c r="H482" s="228">
        <v>0.76</v>
      </c>
      <c r="I482" s="228">
        <v>0.02</v>
      </c>
      <c r="J482" s="228">
        <v>0.17</v>
      </c>
      <c r="K482" s="228">
        <v>0.84</v>
      </c>
      <c r="L482" s="228">
        <v>3.59</v>
      </c>
      <c r="M482" s="228">
        <v>4.8</v>
      </c>
      <c r="N482" s="228">
        <v>0.14000000000000001</v>
      </c>
      <c r="O482" s="228">
        <v>0.5</v>
      </c>
      <c r="P482" s="228">
        <v>99.96</v>
      </c>
      <c r="Q482" s="229"/>
      <c r="R482" s="229" t="s">
        <v>1807</v>
      </c>
      <c r="S482" s="229" t="s">
        <v>1831</v>
      </c>
      <c r="T482" s="229"/>
      <c r="U482" s="229"/>
      <c r="V482" s="229" t="s">
        <v>3022</v>
      </c>
      <c r="W482" s="229" t="s">
        <v>4336</v>
      </c>
      <c r="X482" s="229" t="s">
        <v>1757</v>
      </c>
      <c r="Y482" s="229" t="s">
        <v>3633</v>
      </c>
      <c r="Z482" s="229" t="s">
        <v>3686</v>
      </c>
      <c r="AA482" s="229"/>
      <c r="AB482" s="229" t="s">
        <v>3662</v>
      </c>
      <c r="AC482" s="229" t="s">
        <v>2888</v>
      </c>
      <c r="AD482" s="229" t="s">
        <v>1999</v>
      </c>
      <c r="AE482" s="229" t="s">
        <v>1758</v>
      </c>
      <c r="AF482" s="229" t="s">
        <v>2518</v>
      </c>
      <c r="AG482" s="229" t="s">
        <v>1794</v>
      </c>
      <c r="AH482" s="229" t="s">
        <v>4450</v>
      </c>
      <c r="AI482" s="229" t="s">
        <v>1777</v>
      </c>
      <c r="AJ482" s="229" t="s">
        <v>1778</v>
      </c>
      <c r="AK482" s="229" t="s">
        <v>1747</v>
      </c>
      <c r="AL482" s="229" t="s">
        <v>4255</v>
      </c>
      <c r="AM482" s="229" t="s">
        <v>3386</v>
      </c>
      <c r="AN482" s="229" t="s">
        <v>2694</v>
      </c>
      <c r="AO482" s="229" t="s">
        <v>1918</v>
      </c>
      <c r="AP482" s="229" t="s">
        <v>4256</v>
      </c>
      <c r="AQ482" s="229" t="s">
        <v>1649</v>
      </c>
      <c r="AR482" s="229" t="s">
        <v>3388</v>
      </c>
      <c r="AS482" s="229" t="s">
        <v>1704</v>
      </c>
      <c r="AT482" s="229" t="s">
        <v>2375</v>
      </c>
      <c r="AU482" s="229" t="s">
        <v>2370</v>
      </c>
      <c r="AV482" s="229" t="s">
        <v>2546</v>
      </c>
      <c r="AW482" s="229" t="s">
        <v>1581</v>
      </c>
      <c r="AX482" s="229" t="s">
        <v>2550</v>
      </c>
      <c r="AY482" s="229" t="s">
        <v>2524</v>
      </c>
      <c r="AZ482" s="229" t="s">
        <v>2605</v>
      </c>
      <c r="BA482" s="229" t="s">
        <v>1918</v>
      </c>
      <c r="BB482" s="227" t="s">
        <v>5279</v>
      </c>
    </row>
    <row r="483" spans="1:54" s="241" customFormat="1">
      <c r="A483" s="227" t="s">
        <v>5282</v>
      </c>
      <c r="B483" s="227" t="s">
        <v>5276</v>
      </c>
      <c r="C483" s="227" t="s">
        <v>486</v>
      </c>
      <c r="D483" s="229">
        <v>207</v>
      </c>
      <c r="E483" s="228">
        <v>74.23</v>
      </c>
      <c r="F483" s="228">
        <v>0.06</v>
      </c>
      <c r="G483" s="228">
        <v>14.77</v>
      </c>
      <c r="H483" s="228">
        <v>0.6</v>
      </c>
      <c r="I483" s="228">
        <v>0.01</v>
      </c>
      <c r="J483" s="228">
        <v>0.14000000000000001</v>
      </c>
      <c r="K483" s="228">
        <v>0.85</v>
      </c>
      <c r="L483" s="228">
        <v>3.75</v>
      </c>
      <c r="M483" s="228">
        <v>4.72</v>
      </c>
      <c r="N483" s="228">
        <v>0.14000000000000001</v>
      </c>
      <c r="O483" s="228">
        <v>0.7</v>
      </c>
      <c r="P483" s="228">
        <v>99.96</v>
      </c>
      <c r="Q483" s="229"/>
      <c r="R483" s="229" t="s">
        <v>3555</v>
      </c>
      <c r="S483" s="229" t="s">
        <v>1831</v>
      </c>
      <c r="T483" s="229"/>
      <c r="U483" s="229"/>
      <c r="V483" s="229" t="s">
        <v>2437</v>
      </c>
      <c r="W483" s="229" t="s">
        <v>3022</v>
      </c>
      <c r="X483" s="229" t="s">
        <v>1726</v>
      </c>
      <c r="Y483" s="229" t="s">
        <v>3438</v>
      </c>
      <c r="Z483" s="229" t="s">
        <v>2053</v>
      </c>
      <c r="AA483" s="229"/>
      <c r="AB483" s="229" t="s">
        <v>3678</v>
      </c>
      <c r="AC483" s="229" t="s">
        <v>4638</v>
      </c>
      <c r="AD483" s="229" t="s">
        <v>2013</v>
      </c>
      <c r="AE483" s="229" t="s">
        <v>4598</v>
      </c>
      <c r="AF483" s="229" t="s">
        <v>1999</v>
      </c>
      <c r="AG483" s="229" t="s">
        <v>2691</v>
      </c>
      <c r="AH483" s="229" t="s">
        <v>4111</v>
      </c>
      <c r="AI483" s="229" t="s">
        <v>1639</v>
      </c>
      <c r="AJ483" s="229" t="s">
        <v>3686</v>
      </c>
      <c r="AK483" s="229" t="s">
        <v>1637</v>
      </c>
      <c r="AL483" s="229" t="s">
        <v>4763</v>
      </c>
      <c r="AM483" s="229" t="s">
        <v>2692</v>
      </c>
      <c r="AN483" s="229" t="s">
        <v>2693</v>
      </c>
      <c r="AO483" s="229" t="s">
        <v>2989</v>
      </c>
      <c r="AP483" s="229" t="s">
        <v>1690</v>
      </c>
      <c r="AQ483" s="229" t="s">
        <v>1766</v>
      </c>
      <c r="AR483" s="229" t="s">
        <v>3905</v>
      </c>
      <c r="AS483" s="229" t="s">
        <v>1684</v>
      </c>
      <c r="AT483" s="229" t="s">
        <v>2375</v>
      </c>
      <c r="AU483" s="229" t="s">
        <v>2370</v>
      </c>
      <c r="AV483" s="229" t="s">
        <v>2530</v>
      </c>
      <c r="AW483" s="229" t="s">
        <v>1634</v>
      </c>
      <c r="AX483" s="229" t="s">
        <v>1634</v>
      </c>
      <c r="AY483" s="229" t="s">
        <v>2137</v>
      </c>
      <c r="AZ483" s="229" t="s">
        <v>4495</v>
      </c>
      <c r="BA483" s="229" t="s">
        <v>1918</v>
      </c>
      <c r="BB483" s="227" t="s">
        <v>5279</v>
      </c>
    </row>
    <row r="484" spans="1:54" s="241" customFormat="1">
      <c r="A484" s="227" t="s">
        <v>5283</v>
      </c>
      <c r="B484" s="227" t="s">
        <v>5276</v>
      </c>
      <c r="C484" s="227" t="s">
        <v>486</v>
      </c>
      <c r="D484" s="229">
        <v>207</v>
      </c>
      <c r="E484" s="228">
        <v>73.75</v>
      </c>
      <c r="F484" s="228">
        <v>0.09</v>
      </c>
      <c r="G484" s="228">
        <v>15.1</v>
      </c>
      <c r="H484" s="228">
        <v>0.9</v>
      </c>
      <c r="I484" s="228">
        <v>0.03</v>
      </c>
      <c r="J484" s="228">
        <v>0.19</v>
      </c>
      <c r="K484" s="228">
        <v>0.86</v>
      </c>
      <c r="L484" s="228">
        <v>3.37</v>
      </c>
      <c r="M484" s="228">
        <v>5.01</v>
      </c>
      <c r="N484" s="228">
        <v>0.16</v>
      </c>
      <c r="O484" s="228">
        <v>0.5</v>
      </c>
      <c r="P484" s="228">
        <v>99.96</v>
      </c>
      <c r="Q484" s="229"/>
      <c r="R484" s="229" t="s">
        <v>2578</v>
      </c>
      <c r="S484" s="229" t="s">
        <v>2380</v>
      </c>
      <c r="T484" s="229"/>
      <c r="U484" s="229"/>
      <c r="V484" s="229" t="s">
        <v>3598</v>
      </c>
      <c r="W484" s="229" t="s">
        <v>3598</v>
      </c>
      <c r="X484" s="229" t="s">
        <v>2477</v>
      </c>
      <c r="Y484" s="229" t="s">
        <v>2014</v>
      </c>
      <c r="Z484" s="229" t="s">
        <v>2654</v>
      </c>
      <c r="AA484" s="229"/>
      <c r="AB484" s="229" t="s">
        <v>5284</v>
      </c>
      <c r="AC484" s="229" t="s">
        <v>3397</v>
      </c>
      <c r="AD484" s="229" t="s">
        <v>2054</v>
      </c>
      <c r="AE484" s="229" t="s">
        <v>4581</v>
      </c>
      <c r="AF484" s="229" t="s">
        <v>2026</v>
      </c>
      <c r="AG484" s="229" t="s">
        <v>3717</v>
      </c>
      <c r="AH484" s="229" t="s">
        <v>3192</v>
      </c>
      <c r="AI484" s="229" t="s">
        <v>3212</v>
      </c>
      <c r="AJ484" s="229" t="s">
        <v>2441</v>
      </c>
      <c r="AK484" s="229" t="s">
        <v>1918</v>
      </c>
      <c r="AL484" s="229" t="s">
        <v>2517</v>
      </c>
      <c r="AM484" s="229" t="s">
        <v>3386</v>
      </c>
      <c r="AN484" s="229" t="s">
        <v>3598</v>
      </c>
      <c r="AO484" s="229" t="s">
        <v>3066</v>
      </c>
      <c r="AP484" s="229" t="s">
        <v>3675</v>
      </c>
      <c r="AQ484" s="229" t="s">
        <v>2241</v>
      </c>
      <c r="AR484" s="229" t="s">
        <v>1690</v>
      </c>
      <c r="AS484" s="229" t="s">
        <v>1704</v>
      </c>
      <c r="AT484" s="229" t="s">
        <v>2375</v>
      </c>
      <c r="AU484" s="229" t="s">
        <v>3904</v>
      </c>
      <c r="AV484" s="229" t="s">
        <v>2420</v>
      </c>
      <c r="AW484" s="229" t="s">
        <v>1581</v>
      </c>
      <c r="AX484" s="229" t="s">
        <v>3585</v>
      </c>
      <c r="AY484" s="229" t="s">
        <v>2220</v>
      </c>
      <c r="AZ484" s="229" t="s">
        <v>3179</v>
      </c>
      <c r="BA484" s="229" t="s">
        <v>3585</v>
      </c>
      <c r="BB484" s="227" t="s">
        <v>5279</v>
      </c>
    </row>
    <row r="485" spans="1:54" s="241" customFormat="1">
      <c r="A485" s="227" t="s">
        <v>5285</v>
      </c>
      <c r="B485" s="227" t="s">
        <v>5276</v>
      </c>
      <c r="C485" s="227" t="s">
        <v>5286</v>
      </c>
      <c r="D485" s="229">
        <v>207</v>
      </c>
      <c r="E485" s="228">
        <v>63.21</v>
      </c>
      <c r="F485" s="228">
        <v>0.11</v>
      </c>
      <c r="G485" s="228">
        <v>21.44</v>
      </c>
      <c r="H485" s="228">
        <v>1.9</v>
      </c>
      <c r="I485" s="228">
        <v>0.16</v>
      </c>
      <c r="J485" s="228">
        <v>0.41</v>
      </c>
      <c r="K485" s="228">
        <v>0.91</v>
      </c>
      <c r="L485" s="228">
        <v>4.9400000000000004</v>
      </c>
      <c r="M485" s="228">
        <v>5.67</v>
      </c>
      <c r="N485" s="228">
        <v>0.25</v>
      </c>
      <c r="O485" s="228">
        <v>0.9</v>
      </c>
      <c r="P485" s="228">
        <v>99.92</v>
      </c>
      <c r="Q485" s="229"/>
      <c r="R485" s="229" t="s">
        <v>2682</v>
      </c>
      <c r="S485" s="229" t="s">
        <v>2380</v>
      </c>
      <c r="T485" s="229"/>
      <c r="U485" s="229"/>
      <c r="V485" s="229" t="s">
        <v>1906</v>
      </c>
      <c r="W485" s="229" t="s">
        <v>2437</v>
      </c>
      <c r="X485" s="229" t="s">
        <v>1906</v>
      </c>
      <c r="Y485" s="229" t="s">
        <v>3467</v>
      </c>
      <c r="Z485" s="229" t="s">
        <v>3469</v>
      </c>
      <c r="AA485" s="229"/>
      <c r="AB485" s="229" t="s">
        <v>5287</v>
      </c>
      <c r="AC485" s="229" t="s">
        <v>5288</v>
      </c>
      <c r="AD485" s="229" t="s">
        <v>1778</v>
      </c>
      <c r="AE485" s="229" t="s">
        <v>5034</v>
      </c>
      <c r="AF485" s="229" t="s">
        <v>3123</v>
      </c>
      <c r="AG485" s="229" t="s">
        <v>2366</v>
      </c>
      <c r="AH485" s="229" t="s">
        <v>2628</v>
      </c>
      <c r="AI485" s="229" t="s">
        <v>1882</v>
      </c>
      <c r="AJ485" s="229" t="s">
        <v>2367</v>
      </c>
      <c r="AK485" s="229" t="s">
        <v>2534</v>
      </c>
      <c r="AL485" s="229" t="s">
        <v>2187</v>
      </c>
      <c r="AM485" s="229" t="s">
        <v>2380</v>
      </c>
      <c r="AN485" s="229" t="s">
        <v>4840</v>
      </c>
      <c r="AO485" s="229" t="s">
        <v>2862</v>
      </c>
      <c r="AP485" s="229" t="s">
        <v>2562</v>
      </c>
      <c r="AQ485" s="229" t="s">
        <v>3494</v>
      </c>
      <c r="AR485" s="229" t="s">
        <v>2547</v>
      </c>
      <c r="AS485" s="229" t="s">
        <v>2898</v>
      </c>
      <c r="AT485" s="229" t="s">
        <v>3347</v>
      </c>
      <c r="AU485" s="229" t="s">
        <v>2461</v>
      </c>
      <c r="AV485" s="229" t="s">
        <v>2396</v>
      </c>
      <c r="AW485" s="229" t="s">
        <v>2062</v>
      </c>
      <c r="AX485" s="229" t="s">
        <v>1820</v>
      </c>
      <c r="AY485" s="229" t="s">
        <v>1831</v>
      </c>
      <c r="AZ485" s="229" t="s">
        <v>1575</v>
      </c>
      <c r="BA485" s="229" t="s">
        <v>2447</v>
      </c>
      <c r="BB485" s="227" t="s">
        <v>5279</v>
      </c>
    </row>
    <row r="486" spans="1:54" s="241" customFormat="1">
      <c r="A486" s="227" t="s">
        <v>5289</v>
      </c>
      <c r="B486" s="227" t="s">
        <v>5276</v>
      </c>
      <c r="C486" s="227" t="s">
        <v>486</v>
      </c>
      <c r="D486" s="229">
        <v>207</v>
      </c>
      <c r="E486" s="228">
        <v>67.83</v>
      </c>
      <c r="F486" s="228">
        <v>0.48</v>
      </c>
      <c r="G486" s="228">
        <v>16.48</v>
      </c>
      <c r="H486" s="228">
        <v>2.92</v>
      </c>
      <c r="I486" s="228">
        <v>0.03</v>
      </c>
      <c r="J486" s="228">
        <v>0.78</v>
      </c>
      <c r="K486" s="228">
        <v>3.41</v>
      </c>
      <c r="L486" s="228">
        <v>3.02</v>
      </c>
      <c r="M486" s="228">
        <v>4.09</v>
      </c>
      <c r="N486" s="228">
        <v>0.13</v>
      </c>
      <c r="O486" s="228">
        <v>0.6</v>
      </c>
      <c r="P486" s="228">
        <v>99.8</v>
      </c>
      <c r="Q486" s="229"/>
      <c r="R486" s="229" t="s">
        <v>1770</v>
      </c>
      <c r="S486" s="229" t="s">
        <v>2380</v>
      </c>
      <c r="T486" s="229" t="s">
        <v>1963</v>
      </c>
      <c r="U486" s="229"/>
      <c r="V486" s="229" t="s">
        <v>1958</v>
      </c>
      <c r="W486" s="229" t="s">
        <v>1840</v>
      </c>
      <c r="X486" s="229" t="s">
        <v>3585</v>
      </c>
      <c r="Y486" s="229" t="s">
        <v>4731</v>
      </c>
      <c r="Z486" s="229" t="s">
        <v>2012</v>
      </c>
      <c r="AA486" s="229"/>
      <c r="AB486" s="229" t="s">
        <v>2874</v>
      </c>
      <c r="AC486" s="229" t="s">
        <v>3176</v>
      </c>
      <c r="AD486" s="229" t="s">
        <v>2524</v>
      </c>
      <c r="AE486" s="229" t="s">
        <v>2719</v>
      </c>
      <c r="AF486" s="229" t="s">
        <v>2727</v>
      </c>
      <c r="AG486" s="229" t="s">
        <v>2598</v>
      </c>
      <c r="AH486" s="229" t="s">
        <v>4483</v>
      </c>
      <c r="AI486" s="229" t="s">
        <v>4272</v>
      </c>
      <c r="AJ486" s="229" t="s">
        <v>4118</v>
      </c>
      <c r="AK486" s="229" t="s">
        <v>3941</v>
      </c>
      <c r="AL486" s="229" t="s">
        <v>2677</v>
      </c>
      <c r="AM486" s="229" t="s">
        <v>2448</v>
      </c>
      <c r="AN486" s="229" t="s">
        <v>1876</v>
      </c>
      <c r="AO486" s="229" t="s">
        <v>3526</v>
      </c>
      <c r="AP486" s="229" t="s">
        <v>2052</v>
      </c>
      <c r="AQ486" s="229" t="s">
        <v>1603</v>
      </c>
      <c r="AR486" s="229" t="s">
        <v>2693</v>
      </c>
      <c r="AS486" s="229" t="s">
        <v>2439</v>
      </c>
      <c r="AT486" s="229" t="s">
        <v>2438</v>
      </c>
      <c r="AU486" s="229" t="s">
        <v>2555</v>
      </c>
      <c r="AV486" s="229" t="s">
        <v>2462</v>
      </c>
      <c r="AW486" s="229" t="s">
        <v>2447</v>
      </c>
      <c r="AX486" s="229" t="s">
        <v>2034</v>
      </c>
      <c r="AY486" s="229" t="s">
        <v>1804</v>
      </c>
      <c r="AZ486" s="229" t="s">
        <v>3123</v>
      </c>
      <c r="BA486" s="229" t="s">
        <v>2102</v>
      </c>
      <c r="BB486" s="227" t="s">
        <v>5279</v>
      </c>
    </row>
    <row r="487" spans="1:54" s="241" customFormat="1">
      <c r="A487" s="227" t="s">
        <v>5290</v>
      </c>
      <c r="B487" s="227" t="s">
        <v>5276</v>
      </c>
      <c r="C487" s="227" t="s">
        <v>486</v>
      </c>
      <c r="D487" s="229">
        <v>207</v>
      </c>
      <c r="E487" s="228">
        <v>73.61</v>
      </c>
      <c r="F487" s="228">
        <v>0.03</v>
      </c>
      <c r="G487" s="228">
        <v>15.55</v>
      </c>
      <c r="H487" s="228">
        <v>0.72</v>
      </c>
      <c r="I487" s="228" t="s">
        <v>3772</v>
      </c>
      <c r="J487" s="228">
        <v>0.13</v>
      </c>
      <c r="K487" s="228">
        <v>0.69</v>
      </c>
      <c r="L487" s="228">
        <v>3.9</v>
      </c>
      <c r="M487" s="228">
        <v>4.6399999999999997</v>
      </c>
      <c r="N487" s="228">
        <v>0.15</v>
      </c>
      <c r="O487" s="228">
        <v>0.6</v>
      </c>
      <c r="P487" s="228">
        <v>99.99</v>
      </c>
      <c r="Q487" s="229"/>
      <c r="R487" s="229" t="s">
        <v>1831</v>
      </c>
      <c r="S487" s="229" t="s">
        <v>1831</v>
      </c>
      <c r="T487" s="229"/>
      <c r="U487" s="229"/>
      <c r="V487" s="229" t="s">
        <v>2437</v>
      </c>
      <c r="W487" s="229"/>
      <c r="X487" s="229" t="s">
        <v>3598</v>
      </c>
      <c r="Y487" s="229" t="s">
        <v>3438</v>
      </c>
      <c r="Z487" s="229" t="s">
        <v>2845</v>
      </c>
      <c r="AA487" s="229"/>
      <c r="AB487" s="229" t="s">
        <v>2841</v>
      </c>
      <c r="AC487" s="229" t="s">
        <v>2817</v>
      </c>
      <c r="AD487" s="229" t="s">
        <v>4495</v>
      </c>
      <c r="AE487" s="229" t="s">
        <v>1863</v>
      </c>
      <c r="AF487" s="229" t="s">
        <v>1697</v>
      </c>
      <c r="AG487" s="229" t="s">
        <v>1571</v>
      </c>
      <c r="AH487" s="229" t="s">
        <v>2682</v>
      </c>
      <c r="AI487" s="229" t="s">
        <v>1581</v>
      </c>
      <c r="AJ487" s="229" t="s">
        <v>2695</v>
      </c>
      <c r="AK487" s="229" t="s">
        <v>1566</v>
      </c>
      <c r="AL487" s="229" t="s">
        <v>1540</v>
      </c>
      <c r="AM487" s="229" t="s">
        <v>2832</v>
      </c>
      <c r="AN487" s="229" t="s">
        <v>4653</v>
      </c>
      <c r="AO487" s="229" t="s">
        <v>2034</v>
      </c>
      <c r="AP487" s="229" t="s">
        <v>1854</v>
      </c>
      <c r="AQ487" s="229" t="s">
        <v>2619</v>
      </c>
      <c r="AR487" s="229" t="s">
        <v>2437</v>
      </c>
      <c r="AS487" s="229" t="s">
        <v>3388</v>
      </c>
      <c r="AT487" s="229" t="s">
        <v>4653</v>
      </c>
      <c r="AU487" s="229" t="s">
        <v>1769</v>
      </c>
      <c r="AV487" s="229" t="s">
        <v>3507</v>
      </c>
      <c r="AW487" s="229" t="s">
        <v>1906</v>
      </c>
      <c r="AX487" s="229" t="s">
        <v>1892</v>
      </c>
      <c r="AY487" s="229" t="s">
        <v>2692</v>
      </c>
      <c r="AZ487" s="229" t="s">
        <v>2034</v>
      </c>
      <c r="BA487" s="229" t="s">
        <v>2659</v>
      </c>
      <c r="BB487" s="227" t="s">
        <v>5279</v>
      </c>
    </row>
    <row r="488" spans="1:54" s="241" customFormat="1">
      <c r="A488" s="227" t="s">
        <v>5291</v>
      </c>
      <c r="B488" s="227" t="s">
        <v>5276</v>
      </c>
      <c r="C488" s="227" t="s">
        <v>486</v>
      </c>
      <c r="D488" s="229">
        <v>207</v>
      </c>
      <c r="E488" s="228">
        <v>72.599999999999994</v>
      </c>
      <c r="F488" s="228">
        <v>0.22</v>
      </c>
      <c r="G488" s="228">
        <v>14.89</v>
      </c>
      <c r="H488" s="228">
        <v>1.29</v>
      </c>
      <c r="I488" s="228">
        <v>0.02</v>
      </c>
      <c r="J488" s="228">
        <v>0.39</v>
      </c>
      <c r="K488" s="228">
        <v>1.28</v>
      </c>
      <c r="L488" s="228">
        <v>3.1</v>
      </c>
      <c r="M488" s="228">
        <v>5.49</v>
      </c>
      <c r="N488" s="228">
        <v>0.11</v>
      </c>
      <c r="O488" s="228">
        <v>0.5</v>
      </c>
      <c r="P488" s="228">
        <v>99.87</v>
      </c>
      <c r="Q488" s="229"/>
      <c r="R488" s="229" t="s">
        <v>1770</v>
      </c>
      <c r="S488" s="229" t="s">
        <v>1831</v>
      </c>
      <c r="T488" s="229"/>
      <c r="U488" s="229"/>
      <c r="V488" s="229" t="s">
        <v>1726</v>
      </c>
      <c r="W488" s="229" t="s">
        <v>1906</v>
      </c>
      <c r="X488" s="229" t="s">
        <v>3022</v>
      </c>
      <c r="Y488" s="229" t="s">
        <v>3385</v>
      </c>
      <c r="Z488" s="229" t="s">
        <v>2817</v>
      </c>
      <c r="AA488" s="229"/>
      <c r="AB488" s="229" t="s">
        <v>3678</v>
      </c>
      <c r="AC488" s="229" t="s">
        <v>2490</v>
      </c>
      <c r="AD488" s="229" t="s">
        <v>2587</v>
      </c>
      <c r="AE488" s="229" t="s">
        <v>3630</v>
      </c>
      <c r="AF488" s="229" t="s">
        <v>2882</v>
      </c>
      <c r="AG488" s="229" t="s">
        <v>2358</v>
      </c>
      <c r="AH488" s="229" t="s">
        <v>5292</v>
      </c>
      <c r="AI488" s="229" t="s">
        <v>3081</v>
      </c>
      <c r="AJ488" s="229" t="s">
        <v>5293</v>
      </c>
      <c r="AK488" s="229" t="s">
        <v>4713</v>
      </c>
      <c r="AL488" s="229" t="s">
        <v>3717</v>
      </c>
      <c r="AM488" s="229" t="s">
        <v>2713</v>
      </c>
      <c r="AN488" s="229" t="s">
        <v>2674</v>
      </c>
      <c r="AO488" s="229" t="s">
        <v>3552</v>
      </c>
      <c r="AP488" s="229" t="s">
        <v>3905</v>
      </c>
      <c r="AQ488" s="229" t="s">
        <v>2070</v>
      </c>
      <c r="AR488" s="229" t="s">
        <v>2417</v>
      </c>
      <c r="AS488" s="229" t="s">
        <v>2463</v>
      </c>
      <c r="AT488" s="229" t="s">
        <v>3689</v>
      </c>
      <c r="AU488" s="229" t="s">
        <v>2651</v>
      </c>
      <c r="AV488" s="229" t="s">
        <v>4752</v>
      </c>
      <c r="AW488" s="229" t="s">
        <v>3585</v>
      </c>
      <c r="AX488" s="229" t="s">
        <v>2220</v>
      </c>
      <c r="AY488" s="229" t="s">
        <v>1898</v>
      </c>
      <c r="AZ488" s="229" t="s">
        <v>1531</v>
      </c>
      <c r="BA488" s="229" t="s">
        <v>3922</v>
      </c>
      <c r="BB488" s="227" t="s">
        <v>5279</v>
      </c>
    </row>
    <row r="489" spans="1:54" s="241" customFormat="1">
      <c r="A489" s="227" t="s">
        <v>5294</v>
      </c>
      <c r="B489" s="227" t="s">
        <v>5276</v>
      </c>
      <c r="C489" s="227" t="s">
        <v>486</v>
      </c>
      <c r="D489" s="229">
        <v>207</v>
      </c>
      <c r="E489" s="228">
        <v>72.84</v>
      </c>
      <c r="F489" s="228">
        <v>0.16</v>
      </c>
      <c r="G489" s="228">
        <v>14.9</v>
      </c>
      <c r="H489" s="228">
        <v>1.19</v>
      </c>
      <c r="I489" s="228">
        <v>0.02</v>
      </c>
      <c r="J489" s="228">
        <v>0.27</v>
      </c>
      <c r="K489" s="228">
        <v>0.94</v>
      </c>
      <c r="L489" s="228">
        <v>2.77</v>
      </c>
      <c r="M489" s="228">
        <v>5.89</v>
      </c>
      <c r="N489" s="228">
        <v>0.18</v>
      </c>
      <c r="O489" s="228">
        <v>0.8</v>
      </c>
      <c r="P489" s="228">
        <v>99.92</v>
      </c>
      <c r="Q489" s="229"/>
      <c r="R489" s="229" t="s">
        <v>1770</v>
      </c>
      <c r="S489" s="229" t="s">
        <v>1831</v>
      </c>
      <c r="T489" s="229"/>
      <c r="U489" s="229"/>
      <c r="V489" s="229" t="s">
        <v>1906</v>
      </c>
      <c r="W489" s="229" t="s">
        <v>1566</v>
      </c>
      <c r="X489" s="229" t="s">
        <v>2437</v>
      </c>
      <c r="Y489" s="229" t="s">
        <v>3707</v>
      </c>
      <c r="Z489" s="229" t="s">
        <v>1847</v>
      </c>
      <c r="AA489" s="229"/>
      <c r="AB489" s="229" t="s">
        <v>5226</v>
      </c>
      <c r="AC489" s="229" t="s">
        <v>3367</v>
      </c>
      <c r="AD489" s="229" t="s">
        <v>2416</v>
      </c>
      <c r="AE489" s="229" t="s">
        <v>4439</v>
      </c>
      <c r="AF489" s="229" t="s">
        <v>3445</v>
      </c>
      <c r="AG489" s="229" t="s">
        <v>2598</v>
      </c>
      <c r="AH489" s="229" t="s">
        <v>3963</v>
      </c>
      <c r="AI489" s="229" t="s">
        <v>3487</v>
      </c>
      <c r="AJ489" s="229" t="s">
        <v>2717</v>
      </c>
      <c r="AK489" s="229" t="s">
        <v>1625</v>
      </c>
      <c r="AL489" s="229" t="s">
        <v>2654</v>
      </c>
      <c r="AM489" s="229" t="s">
        <v>3449</v>
      </c>
      <c r="AN489" s="229" t="s">
        <v>1786</v>
      </c>
      <c r="AO489" s="229" t="s">
        <v>1875</v>
      </c>
      <c r="AP489" s="229" t="s">
        <v>2463</v>
      </c>
      <c r="AQ489" s="229" t="s">
        <v>2527</v>
      </c>
      <c r="AR489" s="229" t="s">
        <v>4837</v>
      </c>
      <c r="AS489" s="229" t="s">
        <v>1914</v>
      </c>
      <c r="AT489" s="229" t="s">
        <v>2546</v>
      </c>
      <c r="AU489" s="229" t="s">
        <v>2385</v>
      </c>
      <c r="AV489" s="229" t="s">
        <v>2462</v>
      </c>
      <c r="AW489" s="229" t="s">
        <v>2550</v>
      </c>
      <c r="AX489" s="229" t="s">
        <v>1944</v>
      </c>
      <c r="AY489" s="229" t="s">
        <v>1600</v>
      </c>
      <c r="AZ489" s="229" t="s">
        <v>2673</v>
      </c>
      <c r="BA489" s="229" t="s">
        <v>1804</v>
      </c>
      <c r="BB489" s="227" t="s">
        <v>5279</v>
      </c>
    </row>
    <row r="490" spans="1:54" s="241" customFormat="1">
      <c r="A490" s="227" t="s">
        <v>5295</v>
      </c>
      <c r="B490" s="227" t="s">
        <v>5276</v>
      </c>
      <c r="C490" s="227" t="s">
        <v>486</v>
      </c>
      <c r="D490" s="229">
        <v>207</v>
      </c>
      <c r="E490" s="228">
        <v>72.95</v>
      </c>
      <c r="F490" s="228">
        <v>0.12</v>
      </c>
      <c r="G490" s="228">
        <v>15</v>
      </c>
      <c r="H490" s="228">
        <v>0.96</v>
      </c>
      <c r="I490" s="228">
        <v>0.02</v>
      </c>
      <c r="J490" s="228">
        <v>0.21</v>
      </c>
      <c r="K490" s="228">
        <v>1.04</v>
      </c>
      <c r="L490" s="228">
        <v>3.59</v>
      </c>
      <c r="M490" s="228">
        <v>5.24</v>
      </c>
      <c r="N490" s="228">
        <v>0.14000000000000001</v>
      </c>
      <c r="O490" s="228">
        <v>0.7</v>
      </c>
      <c r="P490" s="228">
        <v>99.94</v>
      </c>
      <c r="Q490" s="229"/>
      <c r="R490" s="229" t="s">
        <v>2659</v>
      </c>
      <c r="S490" s="229" t="s">
        <v>1831</v>
      </c>
      <c r="T490" s="229"/>
      <c r="U490" s="229"/>
      <c r="V490" s="229" t="s">
        <v>2403</v>
      </c>
      <c r="W490" s="229" t="s">
        <v>2437</v>
      </c>
      <c r="X490" s="229" t="s">
        <v>1634</v>
      </c>
      <c r="Y490" s="229" t="s">
        <v>1758</v>
      </c>
      <c r="Z490" s="229" t="s">
        <v>3498</v>
      </c>
      <c r="AA490" s="229"/>
      <c r="AB490" s="229" t="s">
        <v>5296</v>
      </c>
      <c r="AC490" s="229" t="s">
        <v>5297</v>
      </c>
      <c r="AD490" s="229" t="s">
        <v>1639</v>
      </c>
      <c r="AE490" s="229" t="s">
        <v>2952</v>
      </c>
      <c r="AF490" s="229" t="s">
        <v>2162</v>
      </c>
      <c r="AG490" s="229" t="s">
        <v>2711</v>
      </c>
      <c r="AH490" s="229" t="s">
        <v>4545</v>
      </c>
      <c r="AI490" s="229" t="s">
        <v>2580</v>
      </c>
      <c r="AJ490" s="229" t="s">
        <v>3916</v>
      </c>
      <c r="AK490" s="229" t="s">
        <v>2915</v>
      </c>
      <c r="AL490" s="229" t="s">
        <v>2213</v>
      </c>
      <c r="AM490" s="229" t="s">
        <v>2402</v>
      </c>
      <c r="AN490" s="229" t="s">
        <v>2215</v>
      </c>
      <c r="AO490" s="229" t="s">
        <v>3066</v>
      </c>
      <c r="AP490" s="229" t="s">
        <v>3921</v>
      </c>
      <c r="AQ490" s="229" t="s">
        <v>1956</v>
      </c>
      <c r="AR490" s="229" t="s">
        <v>2694</v>
      </c>
      <c r="AS490" s="229" t="s">
        <v>1947</v>
      </c>
      <c r="AT490" s="229" t="s">
        <v>2546</v>
      </c>
      <c r="AU490" s="229" t="s">
        <v>2385</v>
      </c>
      <c r="AV490" s="229" t="s">
        <v>2462</v>
      </c>
      <c r="AW490" s="229" t="s">
        <v>2461</v>
      </c>
      <c r="AX490" s="229" t="s">
        <v>1634</v>
      </c>
      <c r="AY490" s="229" t="s">
        <v>2220</v>
      </c>
      <c r="AZ490" s="229" t="s">
        <v>4255</v>
      </c>
      <c r="BA490" s="229" t="s">
        <v>1586</v>
      </c>
      <c r="BB490" s="227" t="s">
        <v>5279</v>
      </c>
    </row>
    <row r="491" spans="1:54" s="241" customFormat="1">
      <c r="A491" s="227" t="s">
        <v>5298</v>
      </c>
      <c r="B491" s="227" t="s">
        <v>5276</v>
      </c>
      <c r="C491" s="227" t="s">
        <v>486</v>
      </c>
      <c r="D491" s="229">
        <v>207</v>
      </c>
      <c r="E491" s="228">
        <v>68.37</v>
      </c>
      <c r="F491" s="228">
        <v>0.44</v>
      </c>
      <c r="G491" s="228">
        <v>15.87</v>
      </c>
      <c r="H491" s="228">
        <v>3.17</v>
      </c>
      <c r="I491" s="228">
        <v>0.05</v>
      </c>
      <c r="J491" s="228">
        <v>0.88</v>
      </c>
      <c r="K491" s="228">
        <v>2.94</v>
      </c>
      <c r="L491" s="228">
        <v>2.76</v>
      </c>
      <c r="M491" s="228">
        <v>4.58</v>
      </c>
      <c r="N491" s="228">
        <v>0.12</v>
      </c>
      <c r="O491" s="228">
        <v>0.6</v>
      </c>
      <c r="P491" s="228">
        <v>99.78</v>
      </c>
      <c r="Q491" s="229"/>
      <c r="R491" s="229" t="s">
        <v>1770</v>
      </c>
      <c r="S491" s="229" t="s">
        <v>2971</v>
      </c>
      <c r="T491" s="229" t="s">
        <v>2928</v>
      </c>
      <c r="U491" s="229"/>
      <c r="V491" s="229" t="s">
        <v>4301</v>
      </c>
      <c r="W491" s="229" t="s">
        <v>1892</v>
      </c>
      <c r="X491" s="229" t="s">
        <v>1726</v>
      </c>
      <c r="Y491" s="229" t="s">
        <v>2703</v>
      </c>
      <c r="Z491" s="229" t="s">
        <v>1998</v>
      </c>
      <c r="AA491" s="229"/>
      <c r="AB491" s="229" t="s">
        <v>4828</v>
      </c>
      <c r="AC491" s="229" t="s">
        <v>2504</v>
      </c>
      <c r="AD491" s="229" t="s">
        <v>2040</v>
      </c>
      <c r="AE491" s="229" t="s">
        <v>4149</v>
      </c>
      <c r="AF491" s="229" t="s">
        <v>2231</v>
      </c>
      <c r="AG491" s="229" t="s">
        <v>1862</v>
      </c>
      <c r="AH491" s="229" t="s">
        <v>4126</v>
      </c>
      <c r="AI491" s="229" t="s">
        <v>4524</v>
      </c>
      <c r="AJ491" s="229" t="s">
        <v>3085</v>
      </c>
      <c r="AK491" s="229" t="s">
        <v>5012</v>
      </c>
      <c r="AL491" s="229" t="s">
        <v>1695</v>
      </c>
      <c r="AM491" s="229" t="s">
        <v>1701</v>
      </c>
      <c r="AN491" s="229" t="s">
        <v>2519</v>
      </c>
      <c r="AO491" s="229" t="s">
        <v>3305</v>
      </c>
      <c r="AP491" s="229" t="s">
        <v>2407</v>
      </c>
      <c r="AQ491" s="229" t="s">
        <v>3240</v>
      </c>
      <c r="AR491" s="229" t="s">
        <v>2407</v>
      </c>
      <c r="AS491" s="229" t="s">
        <v>1808</v>
      </c>
      <c r="AT491" s="229" t="s">
        <v>2372</v>
      </c>
      <c r="AU491" s="229" t="s">
        <v>2153</v>
      </c>
      <c r="AV491" s="229" t="s">
        <v>2417</v>
      </c>
      <c r="AW491" s="229" t="s">
        <v>1770</v>
      </c>
      <c r="AX491" s="229" t="s">
        <v>1726</v>
      </c>
      <c r="AY491" s="229" t="s">
        <v>4495</v>
      </c>
      <c r="AZ491" s="229" t="s">
        <v>2665</v>
      </c>
      <c r="BA491" s="229" t="s">
        <v>2974</v>
      </c>
      <c r="BB491" s="227" t="s">
        <v>5279</v>
      </c>
    </row>
    <row r="492" spans="1:54" s="241" customFormat="1">
      <c r="A492" s="227">
        <v>126</v>
      </c>
      <c r="B492" s="227" t="s">
        <v>5276</v>
      </c>
      <c r="C492" s="227" t="s">
        <v>5299</v>
      </c>
      <c r="D492" s="229">
        <v>200</v>
      </c>
      <c r="E492" s="228">
        <v>69.55</v>
      </c>
      <c r="F492" s="228">
        <v>0.43</v>
      </c>
      <c r="G492" s="228">
        <v>15.31</v>
      </c>
      <c r="H492" s="228">
        <v>3.16</v>
      </c>
      <c r="I492" s="228">
        <v>0.05</v>
      </c>
      <c r="J492" s="228">
        <v>0.87</v>
      </c>
      <c r="K492" s="228">
        <v>2.78</v>
      </c>
      <c r="L492" s="228">
        <v>2.85</v>
      </c>
      <c r="M492" s="228">
        <v>4.1900000000000004</v>
      </c>
      <c r="N492" s="228">
        <v>0.13</v>
      </c>
      <c r="O492" s="228">
        <v>0.53</v>
      </c>
      <c r="P492" s="228">
        <v>99.84</v>
      </c>
      <c r="Q492" s="229"/>
      <c r="R492" s="229" t="s">
        <v>3281</v>
      </c>
      <c r="S492" s="229"/>
      <c r="T492" s="229" t="s">
        <v>2465</v>
      </c>
      <c r="U492" s="229" t="s">
        <v>2928</v>
      </c>
      <c r="V492" s="229" t="s">
        <v>3555</v>
      </c>
      <c r="W492" s="229" t="s">
        <v>3590</v>
      </c>
      <c r="X492" s="229"/>
      <c r="Y492" s="229" t="s">
        <v>3013</v>
      </c>
      <c r="Z492" s="229" t="s">
        <v>2465</v>
      </c>
      <c r="AA492" s="229"/>
      <c r="AB492" s="229" t="s">
        <v>2185</v>
      </c>
      <c r="AC492" s="229" t="s">
        <v>4691</v>
      </c>
      <c r="AD492" s="229" t="s">
        <v>1982</v>
      </c>
      <c r="AE492" s="229" t="s">
        <v>4305</v>
      </c>
      <c r="AF492" s="229" t="s">
        <v>3578</v>
      </c>
      <c r="AG492" s="229" t="s">
        <v>2202</v>
      </c>
      <c r="AH492" s="229" t="s">
        <v>4716</v>
      </c>
      <c r="AI492" s="229" t="s">
        <v>3413</v>
      </c>
      <c r="AJ492" s="229" t="s">
        <v>4811</v>
      </c>
      <c r="AK492" s="229" t="s">
        <v>1535</v>
      </c>
      <c r="AL492" s="229" t="s">
        <v>3371</v>
      </c>
      <c r="AM492" s="229" t="s">
        <v>1907</v>
      </c>
      <c r="AN492" s="229" t="s">
        <v>2567</v>
      </c>
      <c r="AO492" s="229" t="s">
        <v>1541</v>
      </c>
      <c r="AP492" s="229" t="s">
        <v>2513</v>
      </c>
      <c r="AQ492" s="229" t="s">
        <v>2989</v>
      </c>
      <c r="AR492" s="229" t="s">
        <v>3022</v>
      </c>
      <c r="AS492" s="229" t="s">
        <v>2038</v>
      </c>
      <c r="AT492" s="229" t="s">
        <v>2421</v>
      </c>
      <c r="AU492" s="229" t="s">
        <v>2446</v>
      </c>
      <c r="AV492" s="229" t="s">
        <v>2421</v>
      </c>
      <c r="AW492" s="229" t="s">
        <v>3125</v>
      </c>
      <c r="AX492" s="229" t="s">
        <v>2806</v>
      </c>
      <c r="AY492" s="229" t="s">
        <v>3265</v>
      </c>
      <c r="AZ492" s="229" t="s">
        <v>2213</v>
      </c>
      <c r="BA492" s="229" t="s">
        <v>2030</v>
      </c>
      <c r="BB492" s="227" t="s">
        <v>5300</v>
      </c>
    </row>
    <row r="493" spans="1:54" s="241" customFormat="1">
      <c r="A493" s="227" t="s">
        <v>5301</v>
      </c>
      <c r="B493" s="227" t="s">
        <v>5276</v>
      </c>
      <c r="C493" s="227" t="s">
        <v>5299</v>
      </c>
      <c r="D493" s="229">
        <v>200</v>
      </c>
      <c r="E493" s="228">
        <v>74.05</v>
      </c>
      <c r="F493" s="228">
        <v>0.05</v>
      </c>
      <c r="G493" s="228">
        <v>14.9</v>
      </c>
      <c r="H493" s="228">
        <v>0.76</v>
      </c>
      <c r="I493" s="228">
        <v>0.13</v>
      </c>
      <c r="J493" s="228">
        <v>0.11</v>
      </c>
      <c r="K493" s="228">
        <v>0.76</v>
      </c>
      <c r="L493" s="228">
        <v>3.51</v>
      </c>
      <c r="M493" s="228">
        <v>4.54</v>
      </c>
      <c r="N493" s="228">
        <v>0.1</v>
      </c>
      <c r="O493" s="228">
        <v>0.56999999999999995</v>
      </c>
      <c r="P493" s="228">
        <v>99.46</v>
      </c>
      <c r="Q493" s="229"/>
      <c r="R493" s="229" t="s">
        <v>2522</v>
      </c>
      <c r="S493" s="229"/>
      <c r="T493" s="229"/>
      <c r="U493" s="229"/>
      <c r="V493" s="229"/>
      <c r="W493" s="229"/>
      <c r="X493" s="229"/>
      <c r="Y493" s="229" t="s">
        <v>2480</v>
      </c>
      <c r="Z493" s="229" t="s">
        <v>3223</v>
      </c>
      <c r="AA493" s="229"/>
      <c r="AB493" s="229" t="s">
        <v>5224</v>
      </c>
      <c r="AC493" s="229" t="s">
        <v>3488</v>
      </c>
      <c r="AD493" s="229" t="s">
        <v>1757</v>
      </c>
      <c r="AE493" s="229" t="s">
        <v>3721</v>
      </c>
      <c r="AF493" s="229" t="s">
        <v>2358</v>
      </c>
      <c r="AG493" s="229" t="s">
        <v>1720</v>
      </c>
      <c r="AH493" s="229" t="s">
        <v>4500</v>
      </c>
      <c r="AI493" s="229" t="s">
        <v>4619</v>
      </c>
      <c r="AJ493" s="229" t="s">
        <v>2897</v>
      </c>
      <c r="AK493" s="229" t="s">
        <v>1783</v>
      </c>
      <c r="AL493" s="229" t="s">
        <v>2019</v>
      </c>
      <c r="AM493" s="229" t="s">
        <v>2823</v>
      </c>
      <c r="AN493" s="229" t="s">
        <v>2497</v>
      </c>
      <c r="AO493" s="229" t="s">
        <v>1743</v>
      </c>
      <c r="AP493" s="229" t="s">
        <v>1566</v>
      </c>
      <c r="AQ493" s="229" t="s">
        <v>2553</v>
      </c>
      <c r="AR493" s="229" t="s">
        <v>2403</v>
      </c>
      <c r="AS493" s="229" t="s">
        <v>1873</v>
      </c>
      <c r="AT493" s="229" t="s">
        <v>2052</v>
      </c>
      <c r="AU493" s="229" t="s">
        <v>3044</v>
      </c>
      <c r="AV493" s="229" t="s">
        <v>3388</v>
      </c>
      <c r="AW493" s="229" t="s">
        <v>2086</v>
      </c>
      <c r="AX493" s="229" t="s">
        <v>2049</v>
      </c>
      <c r="AY493" s="229" t="s">
        <v>2747</v>
      </c>
      <c r="AZ493" s="229" t="s">
        <v>2380</v>
      </c>
      <c r="BA493" s="229" t="s">
        <v>1563</v>
      </c>
      <c r="BB493" s="227" t="s">
        <v>5300</v>
      </c>
    </row>
    <row r="494" spans="1:54" s="241" customFormat="1">
      <c r="A494" s="227" t="s">
        <v>5302</v>
      </c>
      <c r="B494" s="227" t="s">
        <v>5303</v>
      </c>
      <c r="C494" s="227" t="s">
        <v>483</v>
      </c>
      <c r="D494" s="229">
        <v>200</v>
      </c>
      <c r="E494" s="228">
        <v>67.599999999999994</v>
      </c>
      <c r="F494" s="228">
        <v>0.44700000000000001</v>
      </c>
      <c r="G494" s="228">
        <v>16.350000000000001</v>
      </c>
      <c r="H494" s="228">
        <v>3.4684618804178706</v>
      </c>
      <c r="I494" s="228">
        <v>7.3999999999999996E-2</v>
      </c>
      <c r="J494" s="228">
        <v>0.91300000000000003</v>
      </c>
      <c r="K494" s="228">
        <v>3.04</v>
      </c>
      <c r="L494" s="228">
        <v>3.41</v>
      </c>
      <c r="M494" s="228">
        <v>3.53</v>
      </c>
      <c r="N494" s="228">
        <v>0.13700000000000001</v>
      </c>
      <c r="O494" s="228">
        <v>0.99</v>
      </c>
      <c r="P494" s="228">
        <v>99.65</v>
      </c>
      <c r="Q494" s="229" t="s">
        <v>2789</v>
      </c>
      <c r="R494" s="229" t="s">
        <v>3931</v>
      </c>
      <c r="S494" s="229" t="s">
        <v>4758</v>
      </c>
      <c r="T494" s="229" t="s">
        <v>2632</v>
      </c>
      <c r="U494" s="229" t="s">
        <v>3462</v>
      </c>
      <c r="V494" s="229" t="s">
        <v>2900</v>
      </c>
      <c r="W494" s="229" t="s">
        <v>2368</v>
      </c>
      <c r="X494" s="229" t="s">
        <v>1924</v>
      </c>
      <c r="Y494" s="229" t="s">
        <v>3528</v>
      </c>
      <c r="Z494" s="229" t="s">
        <v>1739</v>
      </c>
      <c r="AA494" s="229"/>
      <c r="AB494" s="229" t="s">
        <v>3878</v>
      </c>
      <c r="AC494" s="229" t="s">
        <v>3222</v>
      </c>
      <c r="AD494" s="229" t="s">
        <v>2887</v>
      </c>
      <c r="AE494" s="229" t="s">
        <v>2839</v>
      </c>
      <c r="AF494" s="229" t="s">
        <v>1811</v>
      </c>
      <c r="AG494" s="229" t="s">
        <v>2709</v>
      </c>
      <c r="AH494" s="229" t="s">
        <v>4984</v>
      </c>
      <c r="AI494" s="229" t="s">
        <v>4569</v>
      </c>
      <c r="AJ494" s="229" t="s">
        <v>4022</v>
      </c>
      <c r="AK494" s="229" t="s">
        <v>3529</v>
      </c>
      <c r="AL494" s="229" t="s">
        <v>2543</v>
      </c>
      <c r="AM494" s="229" t="s">
        <v>2033</v>
      </c>
      <c r="AN494" s="229" t="s">
        <v>2487</v>
      </c>
      <c r="AO494" s="229" t="s">
        <v>1730</v>
      </c>
      <c r="AP494" s="229" t="s">
        <v>2892</v>
      </c>
      <c r="AQ494" s="229" t="s">
        <v>3254</v>
      </c>
      <c r="AR494" s="229" t="s">
        <v>4474</v>
      </c>
      <c r="AS494" s="229" t="s">
        <v>1904</v>
      </c>
      <c r="AT494" s="229" t="s">
        <v>1912</v>
      </c>
      <c r="AU494" s="229" t="s">
        <v>2263</v>
      </c>
      <c r="AV494" s="229" t="s">
        <v>3997</v>
      </c>
      <c r="AW494" s="229" t="s">
        <v>1975</v>
      </c>
      <c r="AX494" s="229" t="s">
        <v>2089</v>
      </c>
      <c r="AY494" s="229" t="s">
        <v>4316</v>
      </c>
      <c r="AZ494" s="229" t="s">
        <v>2625</v>
      </c>
      <c r="BA494" s="229" t="s">
        <v>2354</v>
      </c>
      <c r="BB494" s="227" t="s">
        <v>5304</v>
      </c>
    </row>
    <row r="495" spans="1:54" s="241" customFormat="1">
      <c r="A495" s="227" t="s">
        <v>5305</v>
      </c>
      <c r="B495" s="227" t="s">
        <v>5303</v>
      </c>
      <c r="C495" s="227" t="s">
        <v>483</v>
      </c>
      <c r="D495" s="229">
        <v>200</v>
      </c>
      <c r="E495" s="228">
        <v>69.540000000000006</v>
      </c>
      <c r="F495" s="228">
        <v>0.42499999999999999</v>
      </c>
      <c r="G495" s="228">
        <v>15.93</v>
      </c>
      <c r="H495" s="228">
        <v>2.7894198710824623</v>
      </c>
      <c r="I495" s="228">
        <v>5.0999999999999997E-2</v>
      </c>
      <c r="J495" s="228">
        <v>0.72599999999999998</v>
      </c>
      <c r="K495" s="228">
        <v>2.97</v>
      </c>
      <c r="L495" s="228">
        <v>3.14</v>
      </c>
      <c r="M495" s="228">
        <v>3.7</v>
      </c>
      <c r="N495" s="228">
        <v>0.151</v>
      </c>
      <c r="O495" s="228">
        <v>0.54</v>
      </c>
      <c r="P495" s="228">
        <v>99.72</v>
      </c>
      <c r="Q495" s="229" t="s">
        <v>4883</v>
      </c>
      <c r="R495" s="229" t="s">
        <v>4094</v>
      </c>
      <c r="S495" s="229" t="s">
        <v>1804</v>
      </c>
      <c r="T495" s="229" t="s">
        <v>2919</v>
      </c>
      <c r="U495" s="229" t="s">
        <v>3859</v>
      </c>
      <c r="V495" s="229" t="s">
        <v>1751</v>
      </c>
      <c r="W495" s="229" t="s">
        <v>1644</v>
      </c>
      <c r="X495" s="229" t="s">
        <v>2850</v>
      </c>
      <c r="Y495" s="229" t="s">
        <v>4445</v>
      </c>
      <c r="Z495" s="229" t="s">
        <v>1961</v>
      </c>
      <c r="AA495" s="229"/>
      <c r="AB495" s="229" t="s">
        <v>5306</v>
      </c>
      <c r="AC495" s="229" t="s">
        <v>4749</v>
      </c>
      <c r="AD495" s="229" t="s">
        <v>3543</v>
      </c>
      <c r="AE495" s="229" t="s">
        <v>2411</v>
      </c>
      <c r="AF495" s="229" t="s">
        <v>2598</v>
      </c>
      <c r="AG495" s="229" t="s">
        <v>2502</v>
      </c>
      <c r="AH495" s="229" t="s">
        <v>5307</v>
      </c>
      <c r="AI495" s="229" t="s">
        <v>3476</v>
      </c>
      <c r="AJ495" s="229" t="s">
        <v>5308</v>
      </c>
      <c r="AK495" s="229" t="s">
        <v>4536</v>
      </c>
      <c r="AL495" s="229" t="s">
        <v>1574</v>
      </c>
      <c r="AM495" s="229" t="s">
        <v>2060</v>
      </c>
      <c r="AN495" s="229" t="s">
        <v>1684</v>
      </c>
      <c r="AO495" s="229" t="s">
        <v>2415</v>
      </c>
      <c r="AP495" s="229" t="s">
        <v>4947</v>
      </c>
      <c r="AQ495" s="229" t="s">
        <v>1637</v>
      </c>
      <c r="AR495" s="229" t="s">
        <v>2694</v>
      </c>
      <c r="AS495" s="229" t="s">
        <v>1835</v>
      </c>
      <c r="AT495" s="229" t="s">
        <v>3094</v>
      </c>
      <c r="AU495" s="229" t="s">
        <v>5309</v>
      </c>
      <c r="AV495" s="229" t="s">
        <v>5310</v>
      </c>
      <c r="AW495" s="229" t="s">
        <v>3701</v>
      </c>
      <c r="AX495" s="229" t="s">
        <v>2123</v>
      </c>
      <c r="AY495" s="229" t="s">
        <v>3279</v>
      </c>
      <c r="AZ495" s="229" t="s">
        <v>3129</v>
      </c>
      <c r="BA495" s="229" t="s">
        <v>1911</v>
      </c>
      <c r="BB495" s="227" t="s">
        <v>5304</v>
      </c>
    </row>
    <row r="496" spans="1:54" s="241" customFormat="1">
      <c r="A496" s="227" t="s">
        <v>5298</v>
      </c>
      <c r="B496" s="227" t="s">
        <v>5303</v>
      </c>
      <c r="C496" s="227" t="s">
        <v>483</v>
      </c>
      <c r="D496" s="229">
        <v>200</v>
      </c>
      <c r="E496" s="228">
        <v>68.37</v>
      </c>
      <c r="F496" s="228">
        <v>0.44</v>
      </c>
      <c r="G496" s="228">
        <v>15.87</v>
      </c>
      <c r="H496" s="228"/>
      <c r="I496" s="228">
        <v>0.05</v>
      </c>
      <c r="J496" s="228">
        <v>0.88</v>
      </c>
      <c r="K496" s="228">
        <v>2.94</v>
      </c>
      <c r="L496" s="228">
        <v>2.76</v>
      </c>
      <c r="M496" s="228">
        <v>4.58</v>
      </c>
      <c r="N496" s="228">
        <v>0.12</v>
      </c>
      <c r="O496" s="228">
        <v>0.6</v>
      </c>
      <c r="P496" s="228">
        <v>96.61</v>
      </c>
      <c r="Q496" s="229"/>
      <c r="R496" s="229" t="s">
        <v>1770</v>
      </c>
      <c r="S496" s="229" t="s">
        <v>2971</v>
      </c>
      <c r="T496" s="229" t="s">
        <v>2928</v>
      </c>
      <c r="U496" s="229"/>
      <c r="V496" s="229" t="s">
        <v>4301</v>
      </c>
      <c r="W496" s="229" t="s">
        <v>1892</v>
      </c>
      <c r="X496" s="229" t="s">
        <v>1726</v>
      </c>
      <c r="Y496" s="229" t="s">
        <v>2703</v>
      </c>
      <c r="Z496" s="229" t="s">
        <v>1998</v>
      </c>
      <c r="AA496" s="229"/>
      <c r="AB496" s="229" t="s">
        <v>4828</v>
      </c>
      <c r="AC496" s="229" t="s">
        <v>2504</v>
      </c>
      <c r="AD496" s="229" t="s">
        <v>2040</v>
      </c>
      <c r="AE496" s="229" t="s">
        <v>4149</v>
      </c>
      <c r="AF496" s="229" t="s">
        <v>2231</v>
      </c>
      <c r="AG496" s="229" t="s">
        <v>1862</v>
      </c>
      <c r="AH496" s="229" t="s">
        <v>4126</v>
      </c>
      <c r="AI496" s="229" t="s">
        <v>4524</v>
      </c>
      <c r="AJ496" s="229" t="s">
        <v>3085</v>
      </c>
      <c r="AK496" s="229" t="s">
        <v>5012</v>
      </c>
      <c r="AL496" s="229" t="s">
        <v>1695</v>
      </c>
      <c r="AM496" s="229" t="s">
        <v>1701</v>
      </c>
      <c r="AN496" s="229" t="s">
        <v>2519</v>
      </c>
      <c r="AO496" s="229" t="s">
        <v>3305</v>
      </c>
      <c r="AP496" s="229" t="s">
        <v>2407</v>
      </c>
      <c r="AQ496" s="229" t="s">
        <v>3240</v>
      </c>
      <c r="AR496" s="229" t="s">
        <v>2407</v>
      </c>
      <c r="AS496" s="229" t="s">
        <v>1808</v>
      </c>
      <c r="AT496" s="229" t="s">
        <v>2372</v>
      </c>
      <c r="AU496" s="229" t="s">
        <v>2153</v>
      </c>
      <c r="AV496" s="229" t="s">
        <v>2417</v>
      </c>
      <c r="AW496" s="229" t="s">
        <v>1770</v>
      </c>
      <c r="AX496" s="229" t="s">
        <v>1726</v>
      </c>
      <c r="AY496" s="229" t="s">
        <v>4495</v>
      </c>
      <c r="AZ496" s="229" t="s">
        <v>2665</v>
      </c>
      <c r="BA496" s="229" t="s">
        <v>2974</v>
      </c>
      <c r="BB496" s="227" t="s">
        <v>5304</v>
      </c>
    </row>
    <row r="497" spans="1:54" s="241" customFormat="1">
      <c r="A497" s="227" t="s">
        <v>5311</v>
      </c>
      <c r="B497" s="227" t="s">
        <v>5303</v>
      </c>
      <c r="C497" s="227" t="s">
        <v>483</v>
      </c>
      <c r="D497" s="229">
        <v>200</v>
      </c>
      <c r="E497" s="228">
        <v>73.42</v>
      </c>
      <c r="F497" s="228">
        <v>0.17399999999999999</v>
      </c>
      <c r="G497" s="228">
        <v>14.56</v>
      </c>
      <c r="H497" s="228">
        <v>1.2836074683262948</v>
      </c>
      <c r="I497" s="228">
        <v>3.5000000000000003E-2</v>
      </c>
      <c r="J497" s="228">
        <v>0.29199999999999998</v>
      </c>
      <c r="K497" s="228">
        <v>0.89900000000000002</v>
      </c>
      <c r="L497" s="228">
        <v>3.49</v>
      </c>
      <c r="M497" s="228">
        <v>4.88</v>
      </c>
      <c r="N497" s="228">
        <v>0.16800000000000001</v>
      </c>
      <c r="O497" s="228">
        <v>0.75</v>
      </c>
      <c r="P497" s="228">
        <v>99.83</v>
      </c>
      <c r="Q497" s="229" t="s">
        <v>5026</v>
      </c>
      <c r="R497" s="229" t="s">
        <v>2824</v>
      </c>
      <c r="S497" s="229" t="s">
        <v>1581</v>
      </c>
      <c r="T497" s="229" t="s">
        <v>3161</v>
      </c>
      <c r="U497" s="229" t="s">
        <v>3303</v>
      </c>
      <c r="V497" s="229" t="s">
        <v>1684</v>
      </c>
      <c r="W497" s="229" t="s">
        <v>1783</v>
      </c>
      <c r="X497" s="229" t="s">
        <v>2663</v>
      </c>
      <c r="Y497" s="229" t="s">
        <v>4796</v>
      </c>
      <c r="Z497" s="229" t="s">
        <v>1757</v>
      </c>
      <c r="AA497" s="229"/>
      <c r="AB497" s="229" t="s">
        <v>5296</v>
      </c>
      <c r="AC497" s="229" t="s">
        <v>5149</v>
      </c>
      <c r="AD497" s="229" t="s">
        <v>4222</v>
      </c>
      <c r="AE497" s="229" t="s">
        <v>4226</v>
      </c>
      <c r="AF497" s="229" t="s">
        <v>2580</v>
      </c>
      <c r="AG497" s="229" t="s">
        <v>2750</v>
      </c>
      <c r="AH497" s="229" t="s">
        <v>3325</v>
      </c>
      <c r="AI497" s="229" t="s">
        <v>3188</v>
      </c>
      <c r="AJ497" s="229" t="s">
        <v>4032</v>
      </c>
      <c r="AK497" s="229" t="s">
        <v>3364</v>
      </c>
      <c r="AL497" s="229" t="s">
        <v>2569</v>
      </c>
      <c r="AM497" s="229" t="s">
        <v>2988</v>
      </c>
      <c r="AN497" s="229" t="s">
        <v>3093</v>
      </c>
      <c r="AO497" s="229" t="s">
        <v>2636</v>
      </c>
      <c r="AP497" s="229" t="s">
        <v>4791</v>
      </c>
      <c r="AQ497" s="229" t="s">
        <v>1676</v>
      </c>
      <c r="AR497" s="229" t="s">
        <v>3598</v>
      </c>
      <c r="AS497" s="229" t="s">
        <v>3829</v>
      </c>
      <c r="AT497" s="229" t="s">
        <v>5310</v>
      </c>
      <c r="AU497" s="229" t="s">
        <v>2279</v>
      </c>
      <c r="AV497" s="229" t="s">
        <v>4794</v>
      </c>
      <c r="AW497" s="229" t="s">
        <v>3099</v>
      </c>
      <c r="AX497" s="229" t="s">
        <v>2049</v>
      </c>
      <c r="AY497" s="229" t="s">
        <v>3476</v>
      </c>
      <c r="AZ497" s="229" t="s">
        <v>2012</v>
      </c>
      <c r="BA497" s="229" t="s">
        <v>1784</v>
      </c>
      <c r="BB497" s="227" t="s">
        <v>5304</v>
      </c>
    </row>
    <row r="498" spans="1:54" s="241" customFormat="1">
      <c r="A498" s="227" t="s">
        <v>5312</v>
      </c>
      <c r="B498" s="227" t="s">
        <v>5303</v>
      </c>
      <c r="C498" s="227" t="s">
        <v>483</v>
      </c>
      <c r="D498" s="229">
        <v>200</v>
      </c>
      <c r="E498" s="228">
        <v>73.36</v>
      </c>
      <c r="F498" s="228">
        <v>0.17699999999999999</v>
      </c>
      <c r="G498" s="228">
        <v>14.64</v>
      </c>
      <c r="H498" s="228">
        <v>1.5136519226494778</v>
      </c>
      <c r="I498" s="228">
        <v>5.8999999999999997E-2</v>
      </c>
      <c r="J498" s="228">
        <v>0.29499999999999998</v>
      </c>
      <c r="K498" s="228">
        <v>1.1100000000000001</v>
      </c>
      <c r="L498" s="228">
        <v>3.78</v>
      </c>
      <c r="M498" s="228">
        <v>4.26</v>
      </c>
      <c r="N498" s="228">
        <v>0.114</v>
      </c>
      <c r="O498" s="228">
        <v>0.64</v>
      </c>
      <c r="P498" s="228">
        <v>99.81</v>
      </c>
      <c r="Q498" s="229" t="s">
        <v>2506</v>
      </c>
      <c r="R498" s="229" t="s">
        <v>1780</v>
      </c>
      <c r="S498" s="229" t="s">
        <v>1808</v>
      </c>
      <c r="T498" s="229" t="s">
        <v>4108</v>
      </c>
      <c r="U498" s="229" t="s">
        <v>2039</v>
      </c>
      <c r="V498" s="229" t="s">
        <v>1712</v>
      </c>
      <c r="W498" s="229" t="s">
        <v>2179</v>
      </c>
      <c r="X498" s="229" t="s">
        <v>2552</v>
      </c>
      <c r="Y498" s="229" t="s">
        <v>3685</v>
      </c>
      <c r="Z498" s="229" t="s">
        <v>3307</v>
      </c>
      <c r="AA498" s="229"/>
      <c r="AB498" s="229" t="s">
        <v>5026</v>
      </c>
      <c r="AC498" s="229" t="s">
        <v>3015</v>
      </c>
      <c r="AD498" s="229" t="s">
        <v>4255</v>
      </c>
      <c r="AE498" s="229" t="s">
        <v>3349</v>
      </c>
      <c r="AF498" s="229" t="s">
        <v>1933</v>
      </c>
      <c r="AG498" s="229" t="s">
        <v>2465</v>
      </c>
      <c r="AH498" s="229" t="s">
        <v>5313</v>
      </c>
      <c r="AI498" s="229" t="s">
        <v>3357</v>
      </c>
      <c r="AJ498" s="229" t="s">
        <v>4084</v>
      </c>
      <c r="AK498" s="229" t="s">
        <v>2927</v>
      </c>
      <c r="AL498" s="229" t="s">
        <v>2928</v>
      </c>
      <c r="AM498" s="229" t="s">
        <v>1965</v>
      </c>
      <c r="AN498" s="229" t="s">
        <v>1611</v>
      </c>
      <c r="AO498" s="229" t="s">
        <v>2398</v>
      </c>
      <c r="AP498" s="229" t="s">
        <v>1960</v>
      </c>
      <c r="AQ498" s="229" t="s">
        <v>1536</v>
      </c>
      <c r="AR498" s="229" t="s">
        <v>4949</v>
      </c>
      <c r="AS498" s="229" t="s">
        <v>4700</v>
      </c>
      <c r="AT498" s="229" t="s">
        <v>5314</v>
      </c>
      <c r="AU498" s="229" t="s">
        <v>3998</v>
      </c>
      <c r="AV498" s="229" t="s">
        <v>3749</v>
      </c>
      <c r="AW498" s="229" t="s">
        <v>2636</v>
      </c>
      <c r="AX498" s="229" t="s">
        <v>1892</v>
      </c>
      <c r="AY498" s="229" t="s">
        <v>2027</v>
      </c>
      <c r="AZ498" s="229" t="s">
        <v>2053</v>
      </c>
      <c r="BA498" s="229" t="s">
        <v>2030</v>
      </c>
      <c r="BB498" s="227" t="s">
        <v>5304</v>
      </c>
    </row>
    <row r="499" spans="1:54" s="241" customFormat="1">
      <c r="A499" s="227" t="s">
        <v>5315</v>
      </c>
      <c r="B499" s="227" t="s">
        <v>5303</v>
      </c>
      <c r="C499" s="227" t="s">
        <v>483</v>
      </c>
      <c r="D499" s="229">
        <v>200</v>
      </c>
      <c r="E499" s="228">
        <v>74.209999999999994</v>
      </c>
      <c r="F499" s="228">
        <v>0.13400000000000001</v>
      </c>
      <c r="G499" s="228">
        <v>14.02</v>
      </c>
      <c r="H499" s="228">
        <v>1.4013803067348298</v>
      </c>
      <c r="I499" s="228">
        <v>4.2999999999999997E-2</v>
      </c>
      <c r="J499" s="228">
        <v>0.27200000000000002</v>
      </c>
      <c r="K499" s="228">
        <v>0.85</v>
      </c>
      <c r="L499" s="228">
        <v>3.15</v>
      </c>
      <c r="M499" s="228">
        <v>5.26</v>
      </c>
      <c r="N499" s="228">
        <v>0.12</v>
      </c>
      <c r="O499" s="228">
        <v>0.49</v>
      </c>
      <c r="P499" s="228">
        <v>99.83</v>
      </c>
      <c r="Q499" s="229" t="s">
        <v>3090</v>
      </c>
      <c r="R499" s="229" t="s">
        <v>2200</v>
      </c>
      <c r="S499" s="229" t="s">
        <v>3060</v>
      </c>
      <c r="T499" s="229" t="s">
        <v>3345</v>
      </c>
      <c r="U499" s="229" t="s">
        <v>2496</v>
      </c>
      <c r="V499" s="229" t="s">
        <v>1540</v>
      </c>
      <c r="W499" s="229" t="s">
        <v>2001</v>
      </c>
      <c r="X499" s="229" t="s">
        <v>1904</v>
      </c>
      <c r="Y499" s="229" t="s">
        <v>1864</v>
      </c>
      <c r="Z499" s="229" t="s">
        <v>2384</v>
      </c>
      <c r="AA499" s="229"/>
      <c r="AB499" s="229" t="s">
        <v>3325</v>
      </c>
      <c r="AC499" s="229" t="s">
        <v>5316</v>
      </c>
      <c r="AD499" s="229" t="s">
        <v>2569</v>
      </c>
      <c r="AE499" s="229" t="s">
        <v>4751</v>
      </c>
      <c r="AF499" s="229" t="s">
        <v>2760</v>
      </c>
      <c r="AG499" s="229" t="s">
        <v>2202</v>
      </c>
      <c r="AH499" s="229" t="s">
        <v>4100</v>
      </c>
      <c r="AI499" s="229" t="s">
        <v>3786</v>
      </c>
      <c r="AJ499" s="229" t="s">
        <v>3010</v>
      </c>
      <c r="AK499" s="229" t="s">
        <v>3161</v>
      </c>
      <c r="AL499" s="229" t="s">
        <v>3310</v>
      </c>
      <c r="AM499" s="229" t="s">
        <v>1612</v>
      </c>
      <c r="AN499" s="229" t="s">
        <v>4562</v>
      </c>
      <c r="AO499" s="229" t="s">
        <v>2915</v>
      </c>
      <c r="AP499" s="229" t="s">
        <v>4700</v>
      </c>
      <c r="AQ499" s="229" t="s">
        <v>1958</v>
      </c>
      <c r="AR499" s="229" t="s">
        <v>3205</v>
      </c>
      <c r="AS499" s="229" t="s">
        <v>1815</v>
      </c>
      <c r="AT499" s="229" t="s">
        <v>5317</v>
      </c>
      <c r="AU499" s="229" t="s">
        <v>1536</v>
      </c>
      <c r="AV499" s="229" t="s">
        <v>4770</v>
      </c>
      <c r="AW499" s="229" t="s">
        <v>3491</v>
      </c>
      <c r="AX499" s="229" t="s">
        <v>1808</v>
      </c>
      <c r="AY499" s="229" t="s">
        <v>2790</v>
      </c>
      <c r="AZ499" s="229" t="s">
        <v>1998</v>
      </c>
      <c r="BA499" s="229" t="s">
        <v>1612</v>
      </c>
      <c r="BB499" s="227" t="s">
        <v>5304</v>
      </c>
    </row>
    <row r="500" spans="1:54" s="241" customFormat="1">
      <c r="A500" s="227" t="s">
        <v>5318</v>
      </c>
      <c r="B500" s="227" t="s">
        <v>5303</v>
      </c>
      <c r="C500" s="227" t="s">
        <v>483</v>
      </c>
      <c r="D500" s="229">
        <v>200</v>
      </c>
      <c r="E500" s="228">
        <v>73.510000000000005</v>
      </c>
      <c r="F500" s="228">
        <v>0.17899999999999999</v>
      </c>
      <c r="G500" s="228">
        <v>14.18</v>
      </c>
      <c r="H500" s="228">
        <v>1.4325161146921537</v>
      </c>
      <c r="I500" s="228">
        <v>4.4999999999999998E-2</v>
      </c>
      <c r="J500" s="228">
        <v>0.27300000000000002</v>
      </c>
      <c r="K500" s="228">
        <v>0.81599999999999995</v>
      </c>
      <c r="L500" s="228">
        <v>2.88</v>
      </c>
      <c r="M500" s="228">
        <v>5.64</v>
      </c>
      <c r="N500" s="228">
        <v>0.17899999999999999</v>
      </c>
      <c r="O500" s="228">
        <v>0.82</v>
      </c>
      <c r="P500" s="228">
        <v>99.82</v>
      </c>
      <c r="Q500" s="229" t="s">
        <v>5039</v>
      </c>
      <c r="R500" s="229" t="s">
        <v>3234</v>
      </c>
      <c r="S500" s="229" t="s">
        <v>1747</v>
      </c>
      <c r="T500" s="229" t="s">
        <v>1600</v>
      </c>
      <c r="U500" s="229" t="s">
        <v>1834</v>
      </c>
      <c r="V500" s="229" t="s">
        <v>2089</v>
      </c>
      <c r="W500" s="229" t="s">
        <v>2446</v>
      </c>
      <c r="X500" s="229" t="s">
        <v>2381</v>
      </c>
      <c r="Y500" s="229" t="s">
        <v>3488</v>
      </c>
      <c r="Z500" s="229" t="s">
        <v>2928</v>
      </c>
      <c r="AA500" s="229"/>
      <c r="AB500" s="229" t="s">
        <v>3746</v>
      </c>
      <c r="AC500" s="229" t="s">
        <v>4757</v>
      </c>
      <c r="AD500" s="229" t="s">
        <v>2922</v>
      </c>
      <c r="AE500" s="229" t="s">
        <v>3122</v>
      </c>
      <c r="AF500" s="229" t="s">
        <v>2406</v>
      </c>
      <c r="AG500" s="229" t="s">
        <v>3123</v>
      </c>
      <c r="AH500" s="229" t="s">
        <v>4756</v>
      </c>
      <c r="AI500" s="229" t="s">
        <v>2027</v>
      </c>
      <c r="AJ500" s="229" t="s">
        <v>3404</v>
      </c>
      <c r="AK500" s="229" t="s">
        <v>2592</v>
      </c>
      <c r="AL500" s="229" t="s">
        <v>2726</v>
      </c>
      <c r="AM500" s="229" t="s">
        <v>3203</v>
      </c>
      <c r="AN500" s="229" t="s">
        <v>2163</v>
      </c>
      <c r="AO500" s="229" t="s">
        <v>1988</v>
      </c>
      <c r="AP500" s="229" t="s">
        <v>5319</v>
      </c>
      <c r="AQ500" s="229" t="s">
        <v>2903</v>
      </c>
      <c r="AR500" s="229" t="s">
        <v>3365</v>
      </c>
      <c r="AS500" s="229" t="s">
        <v>4664</v>
      </c>
      <c r="AT500" s="229" t="s">
        <v>3170</v>
      </c>
      <c r="AU500" s="229" t="s">
        <v>2702</v>
      </c>
      <c r="AV500" s="229" t="s">
        <v>3541</v>
      </c>
      <c r="AW500" s="229" t="s">
        <v>1929</v>
      </c>
      <c r="AX500" s="229" t="s">
        <v>1783</v>
      </c>
      <c r="AY500" s="229" t="s">
        <v>3728</v>
      </c>
      <c r="AZ500" s="229" t="s">
        <v>3618</v>
      </c>
      <c r="BA500" s="229" t="s">
        <v>2436</v>
      </c>
      <c r="BB500" s="227" t="s">
        <v>5304</v>
      </c>
    </row>
    <row r="501" spans="1:54" s="241" customFormat="1">
      <c r="A501" s="227" t="s">
        <v>5320</v>
      </c>
      <c r="B501" s="227" t="s">
        <v>5303</v>
      </c>
      <c r="C501" s="227" t="s">
        <v>483</v>
      </c>
      <c r="D501" s="229">
        <v>200</v>
      </c>
      <c r="E501" s="228">
        <v>73.59</v>
      </c>
      <c r="F501" s="228">
        <v>0.13600000000000001</v>
      </c>
      <c r="G501" s="228">
        <v>14.81</v>
      </c>
      <c r="H501" s="228">
        <v>1.2013580795732386</v>
      </c>
      <c r="I501" s="228">
        <v>3.9E-2</v>
      </c>
      <c r="J501" s="228">
        <v>0.23899999999999999</v>
      </c>
      <c r="K501" s="228">
        <v>0.98199999999999998</v>
      </c>
      <c r="L501" s="228">
        <v>3.5</v>
      </c>
      <c r="M501" s="228">
        <v>4.79</v>
      </c>
      <c r="N501" s="228">
        <v>0.157</v>
      </c>
      <c r="O501" s="228">
        <v>0.51</v>
      </c>
      <c r="P501" s="228">
        <v>99.84</v>
      </c>
      <c r="Q501" s="229" t="s">
        <v>4824</v>
      </c>
      <c r="R501" s="229" t="s">
        <v>2426</v>
      </c>
      <c r="S501" s="229" t="s">
        <v>1909</v>
      </c>
      <c r="T501" s="229" t="s">
        <v>1730</v>
      </c>
      <c r="U501" s="229" t="s">
        <v>3561</v>
      </c>
      <c r="V501" s="229" t="s">
        <v>2830</v>
      </c>
      <c r="W501" s="229" t="s">
        <v>5109</v>
      </c>
      <c r="X501" s="229" t="s">
        <v>2944</v>
      </c>
      <c r="Y501" s="229" t="s">
        <v>2657</v>
      </c>
      <c r="Z501" s="229" t="s">
        <v>1881</v>
      </c>
      <c r="AA501" s="229"/>
      <c r="AB501" s="229" t="s">
        <v>5200</v>
      </c>
      <c r="AC501" s="229" t="s">
        <v>5308</v>
      </c>
      <c r="AD501" s="229" t="s">
        <v>1639</v>
      </c>
      <c r="AE501" s="229" t="s">
        <v>4911</v>
      </c>
      <c r="AF501" s="229" t="s">
        <v>2580</v>
      </c>
      <c r="AG501" s="229" t="s">
        <v>3230</v>
      </c>
      <c r="AH501" s="229" t="s">
        <v>2976</v>
      </c>
      <c r="AI501" s="229" t="s">
        <v>2632</v>
      </c>
      <c r="AJ501" s="229" t="s">
        <v>1758</v>
      </c>
      <c r="AK501" s="229" t="s">
        <v>2060</v>
      </c>
      <c r="AL501" s="229" t="s">
        <v>2669</v>
      </c>
      <c r="AM501" s="229" t="s">
        <v>3934</v>
      </c>
      <c r="AN501" s="229" t="s">
        <v>5321</v>
      </c>
      <c r="AO501" s="229" t="s">
        <v>2402</v>
      </c>
      <c r="AP501" s="229" t="s">
        <v>2084</v>
      </c>
      <c r="AQ501" s="229" t="s">
        <v>4210</v>
      </c>
      <c r="AR501" s="229" t="s">
        <v>3201</v>
      </c>
      <c r="AS501" s="229" t="s">
        <v>2892</v>
      </c>
      <c r="AT501" s="229" t="s">
        <v>5322</v>
      </c>
      <c r="AU501" s="229" t="s">
        <v>4085</v>
      </c>
      <c r="AV501" s="229" t="s">
        <v>3976</v>
      </c>
      <c r="AW501" s="229" t="s">
        <v>3000</v>
      </c>
      <c r="AX501" s="229" t="s">
        <v>2774</v>
      </c>
      <c r="AY501" s="229" t="s">
        <v>4337</v>
      </c>
      <c r="AZ501" s="229" t="s">
        <v>1963</v>
      </c>
      <c r="BA501" s="229" t="s">
        <v>2351</v>
      </c>
      <c r="BB501" s="227" t="s">
        <v>5304</v>
      </c>
    </row>
    <row r="502" spans="1:54" s="241" customFormat="1">
      <c r="A502" s="227" t="s">
        <v>5323</v>
      </c>
      <c r="B502" s="227" t="s">
        <v>5303</v>
      </c>
      <c r="C502" s="227" t="s">
        <v>483</v>
      </c>
      <c r="D502" s="229">
        <v>200</v>
      </c>
      <c r="E502" s="228">
        <v>73.239999999999995</v>
      </c>
      <c r="F502" s="228">
        <v>0.16700000000000001</v>
      </c>
      <c r="G502" s="228">
        <v>14.41</v>
      </c>
      <c r="H502" s="228">
        <v>1.5191975994665481</v>
      </c>
      <c r="I502" s="228">
        <v>5.1999999999999998E-2</v>
      </c>
      <c r="J502" s="228">
        <v>0.311</v>
      </c>
      <c r="K502" s="228">
        <v>0.88100000000000001</v>
      </c>
      <c r="L502" s="228">
        <v>2.71</v>
      </c>
      <c r="M502" s="228">
        <v>5.61</v>
      </c>
      <c r="N502" s="228">
        <v>0.20699999999999999</v>
      </c>
      <c r="O502" s="228">
        <v>0.85</v>
      </c>
      <c r="P502" s="228">
        <v>99.82</v>
      </c>
      <c r="Q502" s="229" t="s">
        <v>2872</v>
      </c>
      <c r="R502" s="229" t="s">
        <v>1975</v>
      </c>
      <c r="S502" s="229" t="s">
        <v>2663</v>
      </c>
      <c r="T502" s="229" t="s">
        <v>3281</v>
      </c>
      <c r="U502" s="229" t="s">
        <v>2820</v>
      </c>
      <c r="V502" s="229" t="s">
        <v>1818</v>
      </c>
      <c r="W502" s="229" t="s">
        <v>2899</v>
      </c>
      <c r="X502" s="229" t="s">
        <v>2680</v>
      </c>
      <c r="Y502" s="229" t="s">
        <v>3589</v>
      </c>
      <c r="Z502" s="229" t="s">
        <v>2531</v>
      </c>
      <c r="AA502" s="229"/>
      <c r="AB502" s="229" t="s">
        <v>2452</v>
      </c>
      <c r="AC502" s="229" t="s">
        <v>5324</v>
      </c>
      <c r="AD502" s="229" t="s">
        <v>1962</v>
      </c>
      <c r="AE502" s="229" t="s">
        <v>2752</v>
      </c>
      <c r="AF502" s="229" t="s">
        <v>2641</v>
      </c>
      <c r="AG502" s="229" t="s">
        <v>1863</v>
      </c>
      <c r="AH502" s="229" t="s">
        <v>4462</v>
      </c>
      <c r="AI502" s="229" t="s">
        <v>2427</v>
      </c>
      <c r="AJ502" s="229" t="s">
        <v>5325</v>
      </c>
      <c r="AK502" s="229" t="s">
        <v>5326</v>
      </c>
      <c r="AL502" s="229" t="s">
        <v>2709</v>
      </c>
      <c r="AM502" s="229" t="s">
        <v>2973</v>
      </c>
      <c r="AN502" s="229" t="s">
        <v>5327</v>
      </c>
      <c r="AO502" s="229" t="s">
        <v>3665</v>
      </c>
      <c r="AP502" s="229" t="s">
        <v>4444</v>
      </c>
      <c r="AQ502" s="229" t="s">
        <v>1586</v>
      </c>
      <c r="AR502" s="229" t="s">
        <v>2121</v>
      </c>
      <c r="AS502" s="229" t="s">
        <v>1684</v>
      </c>
      <c r="AT502" s="229" t="s">
        <v>3882</v>
      </c>
      <c r="AU502" s="229" t="s">
        <v>5328</v>
      </c>
      <c r="AV502" s="229" t="s">
        <v>3160</v>
      </c>
      <c r="AW502" s="229" t="s">
        <v>3491</v>
      </c>
      <c r="AX502" s="229" t="s">
        <v>2263</v>
      </c>
      <c r="AY502" s="229" t="s">
        <v>3742</v>
      </c>
      <c r="AZ502" s="229" t="s">
        <v>1998</v>
      </c>
      <c r="BA502" s="229" t="s">
        <v>3585</v>
      </c>
      <c r="BB502" s="227" t="s">
        <v>5304</v>
      </c>
    </row>
    <row r="503" spans="1:54" s="241" customFormat="1">
      <c r="A503" s="227" t="s">
        <v>5329</v>
      </c>
      <c r="B503" s="227" t="s">
        <v>5303</v>
      </c>
      <c r="C503" s="227" t="s">
        <v>483</v>
      </c>
      <c r="D503" s="229">
        <v>200</v>
      </c>
      <c r="E503" s="228">
        <v>73.599999999999994</v>
      </c>
      <c r="F503" s="228">
        <v>8.1000000000000003E-2</v>
      </c>
      <c r="G503" s="228">
        <v>14.89</v>
      </c>
      <c r="H503" s="228">
        <v>1.0613136252500555</v>
      </c>
      <c r="I503" s="228">
        <v>3.6999999999999998E-2</v>
      </c>
      <c r="J503" s="228">
        <v>0.215</v>
      </c>
      <c r="K503" s="228">
        <v>0.80800000000000005</v>
      </c>
      <c r="L503" s="228">
        <v>3.82</v>
      </c>
      <c r="M503" s="228">
        <v>4.62</v>
      </c>
      <c r="N503" s="228">
        <v>0.16700000000000001</v>
      </c>
      <c r="O503" s="228">
        <v>0.65</v>
      </c>
      <c r="P503" s="228">
        <v>99.86</v>
      </c>
      <c r="Q503" s="229" t="s">
        <v>2816</v>
      </c>
      <c r="R503" s="229" t="s">
        <v>4839</v>
      </c>
      <c r="S503" s="229" t="s">
        <v>2178</v>
      </c>
      <c r="T503" s="229" t="s">
        <v>1707</v>
      </c>
      <c r="U503" s="229" t="s">
        <v>1545</v>
      </c>
      <c r="V503" s="229" t="s">
        <v>5309</v>
      </c>
      <c r="W503" s="229" t="s">
        <v>4351</v>
      </c>
      <c r="X503" s="229" t="s">
        <v>1644</v>
      </c>
      <c r="Y503" s="229" t="s">
        <v>2509</v>
      </c>
      <c r="Z503" s="229" t="s">
        <v>3371</v>
      </c>
      <c r="AA503" s="229"/>
      <c r="AB503" s="229" t="s">
        <v>4237</v>
      </c>
      <c r="AC503" s="229" t="s">
        <v>2509</v>
      </c>
      <c r="AD503" s="229" t="s">
        <v>1863</v>
      </c>
      <c r="AE503" s="229" t="s">
        <v>2509</v>
      </c>
      <c r="AF503" s="229" t="s">
        <v>3084</v>
      </c>
      <c r="AG503" s="229" t="s">
        <v>1828</v>
      </c>
      <c r="AH503" s="229" t="s">
        <v>3137</v>
      </c>
      <c r="AI503" s="229" t="s">
        <v>2202</v>
      </c>
      <c r="AJ503" s="229" t="s">
        <v>3223</v>
      </c>
      <c r="AK503" s="229" t="s">
        <v>1747</v>
      </c>
      <c r="AL503" s="229" t="s">
        <v>4295</v>
      </c>
      <c r="AM503" s="229" t="s">
        <v>2278</v>
      </c>
      <c r="AN503" s="229" t="s">
        <v>2050</v>
      </c>
      <c r="AO503" s="229" t="s">
        <v>1797</v>
      </c>
      <c r="AP503" s="229" t="s">
        <v>3059</v>
      </c>
      <c r="AQ503" s="229" t="s">
        <v>4292</v>
      </c>
      <c r="AR503" s="229" t="s">
        <v>4541</v>
      </c>
      <c r="AS503" s="229" t="s">
        <v>1840</v>
      </c>
      <c r="AT503" s="229" t="s">
        <v>2195</v>
      </c>
      <c r="AU503" s="229" t="s">
        <v>1583</v>
      </c>
      <c r="AV503" s="229" t="s">
        <v>5330</v>
      </c>
      <c r="AW503" s="229" t="s">
        <v>2512</v>
      </c>
      <c r="AX503" s="229" t="s">
        <v>1820</v>
      </c>
      <c r="AY503" s="229" t="s">
        <v>1719</v>
      </c>
      <c r="AZ503" s="229" t="s">
        <v>3939</v>
      </c>
      <c r="BA503" s="229" t="s">
        <v>1705</v>
      </c>
      <c r="BB503" s="227" t="s">
        <v>5304</v>
      </c>
    </row>
    <row r="504" spans="1:54" s="241" customFormat="1">
      <c r="A504" s="227" t="s">
        <v>5331</v>
      </c>
      <c r="B504" s="227" t="s">
        <v>5303</v>
      </c>
      <c r="C504" s="227" t="s">
        <v>483</v>
      </c>
      <c r="D504" s="229">
        <v>200</v>
      </c>
      <c r="E504" s="228">
        <v>73.53</v>
      </c>
      <c r="F504" s="228">
        <v>0.107</v>
      </c>
      <c r="G504" s="228">
        <v>14.64</v>
      </c>
      <c r="H504" s="228">
        <v>1.3291753723049566</v>
      </c>
      <c r="I504" s="228">
        <v>4.9000000000000002E-2</v>
      </c>
      <c r="J504" s="228">
        <v>0.24399999999999999</v>
      </c>
      <c r="K504" s="228">
        <v>0.67300000000000004</v>
      </c>
      <c r="L504" s="228">
        <v>3.51</v>
      </c>
      <c r="M504" s="228">
        <v>4.7300000000000004</v>
      </c>
      <c r="N504" s="228">
        <v>0.255</v>
      </c>
      <c r="O504" s="228">
        <v>0.89</v>
      </c>
      <c r="P504" s="228">
        <v>99.83</v>
      </c>
      <c r="Q504" s="229" t="s">
        <v>4590</v>
      </c>
      <c r="R504" s="229" t="s">
        <v>2231</v>
      </c>
      <c r="S504" s="229" t="s">
        <v>1581</v>
      </c>
      <c r="T504" s="229" t="s">
        <v>3156</v>
      </c>
      <c r="U504" s="229" t="s">
        <v>3448</v>
      </c>
      <c r="V504" s="229" t="s">
        <v>1704</v>
      </c>
      <c r="W504" s="229" t="s">
        <v>2259</v>
      </c>
      <c r="X504" s="229" t="s">
        <v>2210</v>
      </c>
      <c r="Y504" s="229" t="s">
        <v>2947</v>
      </c>
      <c r="Z504" s="229" t="s">
        <v>1718</v>
      </c>
      <c r="AA504" s="229"/>
      <c r="AB504" s="229" t="s">
        <v>5332</v>
      </c>
      <c r="AC504" s="229" t="s">
        <v>2977</v>
      </c>
      <c r="AD504" s="229" t="s">
        <v>1982</v>
      </c>
      <c r="AE504" s="229" t="s">
        <v>4520</v>
      </c>
      <c r="AF504" s="229" t="s">
        <v>2928</v>
      </c>
      <c r="AG504" s="229" t="s">
        <v>4983</v>
      </c>
      <c r="AH504" s="229" t="s">
        <v>4149</v>
      </c>
      <c r="AI504" s="229" t="s">
        <v>2919</v>
      </c>
      <c r="AJ504" s="229" t="s">
        <v>1576</v>
      </c>
      <c r="AK504" s="229" t="s">
        <v>3553</v>
      </c>
      <c r="AL504" s="229" t="s">
        <v>1774</v>
      </c>
      <c r="AM504" s="229" t="s">
        <v>2210</v>
      </c>
      <c r="AN504" s="229" t="s">
        <v>2050</v>
      </c>
      <c r="AO504" s="229" t="s">
        <v>1797</v>
      </c>
      <c r="AP504" s="229" t="s">
        <v>2132</v>
      </c>
      <c r="AQ504" s="229" t="s">
        <v>2062</v>
      </c>
      <c r="AR504" s="229" t="s">
        <v>4231</v>
      </c>
      <c r="AS504" s="229" t="s">
        <v>5333</v>
      </c>
      <c r="AT504" s="229" t="s">
        <v>4650</v>
      </c>
      <c r="AU504" s="229" t="s">
        <v>3778</v>
      </c>
      <c r="AV504" s="229" t="s">
        <v>4948</v>
      </c>
      <c r="AW504" s="229" t="s">
        <v>2459</v>
      </c>
      <c r="AX504" s="229" t="s">
        <v>3494</v>
      </c>
      <c r="AY504" s="229" t="s">
        <v>3091</v>
      </c>
      <c r="AZ504" s="229" t="s">
        <v>3348</v>
      </c>
      <c r="BA504" s="229" t="s">
        <v>2989</v>
      </c>
      <c r="BB504" s="227" t="s">
        <v>5304</v>
      </c>
    </row>
    <row r="505" spans="1:54" s="241" customFormat="1">
      <c r="A505" s="227" t="s">
        <v>5334</v>
      </c>
      <c r="B505" s="227" t="s">
        <v>5303</v>
      </c>
      <c r="C505" s="227" t="s">
        <v>483</v>
      </c>
      <c r="D505" s="229">
        <v>200</v>
      </c>
      <c r="E505" s="228">
        <v>73.98</v>
      </c>
      <c r="F505" s="228">
        <v>0.09</v>
      </c>
      <c r="G505" s="228">
        <v>14.7</v>
      </c>
      <c r="H505" s="228">
        <v>1.1824494332073794</v>
      </c>
      <c r="I505" s="228">
        <v>4.2000000000000003E-2</v>
      </c>
      <c r="J505" s="228">
        <v>0.217</v>
      </c>
      <c r="K505" s="228">
        <v>0.79200000000000004</v>
      </c>
      <c r="L505" s="228">
        <v>3.41</v>
      </c>
      <c r="M505" s="228">
        <v>4.74</v>
      </c>
      <c r="N505" s="228">
        <v>0.16200000000000001</v>
      </c>
      <c r="O505" s="228">
        <v>0.64</v>
      </c>
      <c r="P505" s="228">
        <v>99.85</v>
      </c>
      <c r="Q505" s="229" t="s">
        <v>3370</v>
      </c>
      <c r="R505" s="229" t="s">
        <v>2585</v>
      </c>
      <c r="S505" s="229" t="s">
        <v>1722</v>
      </c>
      <c r="T505" s="229" t="s">
        <v>1784</v>
      </c>
      <c r="U505" s="229" t="s">
        <v>1952</v>
      </c>
      <c r="V505" s="229" t="s">
        <v>1953</v>
      </c>
      <c r="W505" s="229" t="s">
        <v>1560</v>
      </c>
      <c r="X505" s="229" t="s">
        <v>2395</v>
      </c>
      <c r="Y505" s="229" t="s">
        <v>4238</v>
      </c>
      <c r="Z505" s="229" t="s">
        <v>1919</v>
      </c>
      <c r="AA505" s="229"/>
      <c r="AB505" s="229" t="s">
        <v>2767</v>
      </c>
      <c r="AC505" s="229" t="s">
        <v>2853</v>
      </c>
      <c r="AD505" s="229" t="s">
        <v>2922</v>
      </c>
      <c r="AE505" s="229" t="s">
        <v>4340</v>
      </c>
      <c r="AF505" s="229" t="s">
        <v>2818</v>
      </c>
      <c r="AG505" s="229" t="s">
        <v>1552</v>
      </c>
      <c r="AH505" s="229" t="s">
        <v>2411</v>
      </c>
      <c r="AI505" s="229" t="s">
        <v>2187</v>
      </c>
      <c r="AJ505" s="229" t="s">
        <v>2572</v>
      </c>
      <c r="AK505" s="229" t="s">
        <v>2692</v>
      </c>
      <c r="AL505" s="229" t="s">
        <v>4035</v>
      </c>
      <c r="AM505" s="229" t="s">
        <v>3060</v>
      </c>
      <c r="AN505" s="229" t="s">
        <v>2090</v>
      </c>
      <c r="AO505" s="229" t="s">
        <v>2944</v>
      </c>
      <c r="AP505" s="229" t="s">
        <v>3388</v>
      </c>
      <c r="AQ505" s="229" t="s">
        <v>1797</v>
      </c>
      <c r="AR505" s="229" t="s">
        <v>4143</v>
      </c>
      <c r="AS505" s="229" t="s">
        <v>3509</v>
      </c>
      <c r="AT505" s="229" t="s">
        <v>2375</v>
      </c>
      <c r="AU505" s="229" t="s">
        <v>3778</v>
      </c>
      <c r="AV505" s="229" t="s">
        <v>4922</v>
      </c>
      <c r="AW505" s="229" t="s">
        <v>2381</v>
      </c>
      <c r="AX505" s="229" t="s">
        <v>1808</v>
      </c>
      <c r="AY505" s="229" t="s">
        <v>3721</v>
      </c>
      <c r="AZ505" s="229" t="s">
        <v>2985</v>
      </c>
      <c r="BA505" s="229" t="s">
        <v>3180</v>
      </c>
      <c r="BB505" s="227" t="s">
        <v>5304</v>
      </c>
    </row>
    <row r="506" spans="1:54" s="241" customFormat="1">
      <c r="A506" s="227" t="s">
        <v>5335</v>
      </c>
      <c r="B506" s="227" t="s">
        <v>5303</v>
      </c>
      <c r="C506" s="227" t="s">
        <v>483</v>
      </c>
      <c r="D506" s="229">
        <v>200</v>
      </c>
      <c r="E506" s="228">
        <v>73.53</v>
      </c>
      <c r="F506" s="228">
        <v>0.11799999999999999</v>
      </c>
      <c r="G506" s="228">
        <v>14.56</v>
      </c>
      <c r="H506" s="228">
        <v>1.4347432762836185</v>
      </c>
      <c r="I506" s="228">
        <v>4.2999999999999997E-2</v>
      </c>
      <c r="J506" s="228">
        <v>0.26700000000000002</v>
      </c>
      <c r="K506" s="228">
        <v>0.88400000000000001</v>
      </c>
      <c r="L506" s="228">
        <v>3.03</v>
      </c>
      <c r="M506" s="228">
        <v>5.13</v>
      </c>
      <c r="N506" s="228">
        <v>0.254</v>
      </c>
      <c r="O506" s="228">
        <v>0.72</v>
      </c>
      <c r="P506" s="228">
        <v>99.84</v>
      </c>
      <c r="Q506" s="229" t="s">
        <v>3015</v>
      </c>
      <c r="R506" s="229" t="s">
        <v>3125</v>
      </c>
      <c r="S506" s="229" t="s">
        <v>1766</v>
      </c>
      <c r="T506" s="229" t="s">
        <v>3704</v>
      </c>
      <c r="U506" s="229" t="s">
        <v>5336</v>
      </c>
      <c r="V506" s="229" t="s">
        <v>1726</v>
      </c>
      <c r="W506" s="229" t="s">
        <v>2619</v>
      </c>
      <c r="X506" s="229" t="s">
        <v>1790</v>
      </c>
      <c r="Y506" s="229" t="s">
        <v>4205</v>
      </c>
      <c r="Z506" s="229" t="s">
        <v>1619</v>
      </c>
      <c r="AA506" s="229"/>
      <c r="AB506" s="229" t="s">
        <v>4899</v>
      </c>
      <c r="AC506" s="229" t="s">
        <v>4205</v>
      </c>
      <c r="AD506" s="229" t="s">
        <v>3230</v>
      </c>
      <c r="AE506" s="229" t="s">
        <v>4461</v>
      </c>
      <c r="AF506" s="229" t="s">
        <v>3218</v>
      </c>
      <c r="AG506" s="229" t="s">
        <v>2691</v>
      </c>
      <c r="AH506" s="229" t="s">
        <v>3192</v>
      </c>
      <c r="AI506" s="229" t="s">
        <v>3108</v>
      </c>
      <c r="AJ506" s="229" t="s">
        <v>3786</v>
      </c>
      <c r="AK506" s="229" t="s">
        <v>1586</v>
      </c>
      <c r="AL506" s="229" t="s">
        <v>2869</v>
      </c>
      <c r="AM506" s="229" t="s">
        <v>3283</v>
      </c>
      <c r="AN506" s="229" t="s">
        <v>4431</v>
      </c>
      <c r="AO506" s="229" t="s">
        <v>2102</v>
      </c>
      <c r="AP506" s="229" t="s">
        <v>4671</v>
      </c>
      <c r="AQ506" s="229" t="s">
        <v>3674</v>
      </c>
      <c r="AR506" s="229" t="s">
        <v>5337</v>
      </c>
      <c r="AS506" s="229" t="s">
        <v>2664</v>
      </c>
      <c r="AT506" s="229" t="s">
        <v>2180</v>
      </c>
      <c r="AU506" s="229" t="s">
        <v>4741</v>
      </c>
      <c r="AV506" s="229" t="s">
        <v>2778</v>
      </c>
      <c r="AW506" s="229" t="s">
        <v>2962</v>
      </c>
      <c r="AX506" s="229" t="s">
        <v>1972</v>
      </c>
      <c r="AY506" s="229" t="s">
        <v>3136</v>
      </c>
      <c r="AZ506" s="229" t="s">
        <v>3529</v>
      </c>
      <c r="BA506" s="229" t="s">
        <v>3125</v>
      </c>
      <c r="BB506" s="227" t="s">
        <v>5304</v>
      </c>
    </row>
    <row r="507" spans="1:54" s="241" customFormat="1">
      <c r="A507" s="227" t="s">
        <v>5338</v>
      </c>
      <c r="B507" s="227" t="s">
        <v>1047</v>
      </c>
      <c r="C507" s="227" t="s">
        <v>5339</v>
      </c>
      <c r="D507" s="229">
        <v>189</v>
      </c>
      <c r="E507" s="228">
        <v>74.209999999999994</v>
      </c>
      <c r="F507" s="228">
        <v>0.06</v>
      </c>
      <c r="G507" s="228">
        <v>14.65</v>
      </c>
      <c r="H507" s="228">
        <v>0.84565681262502768</v>
      </c>
      <c r="I507" s="228">
        <v>0.03</v>
      </c>
      <c r="J507" s="228">
        <v>0.25</v>
      </c>
      <c r="K507" s="228">
        <v>0.65</v>
      </c>
      <c r="L507" s="228">
        <v>3.1</v>
      </c>
      <c r="M507" s="228">
        <v>5.13</v>
      </c>
      <c r="N507" s="228">
        <v>0.2</v>
      </c>
      <c r="O507" s="228">
        <v>0.66</v>
      </c>
      <c r="P507" s="228">
        <v>99.74</v>
      </c>
      <c r="Q507" s="229" t="s">
        <v>3886</v>
      </c>
      <c r="R507" s="229" t="s">
        <v>2507</v>
      </c>
      <c r="S507" s="229" t="s">
        <v>2443</v>
      </c>
      <c r="T507" s="229" t="s">
        <v>1765</v>
      </c>
      <c r="U507" s="229" t="s">
        <v>2545</v>
      </c>
      <c r="V507" s="229" t="s">
        <v>4256</v>
      </c>
      <c r="W507" s="229" t="s">
        <v>2355</v>
      </c>
      <c r="X507" s="229" t="s">
        <v>1913</v>
      </c>
      <c r="Y507" s="229" t="s">
        <v>1964</v>
      </c>
      <c r="Z507" s="229" t="s">
        <v>2652</v>
      </c>
      <c r="AA507" s="229"/>
      <c r="AB507" s="229" t="s">
        <v>5340</v>
      </c>
      <c r="AC507" s="229" t="s">
        <v>1551</v>
      </c>
      <c r="AD507" s="229"/>
      <c r="AE507" s="229" t="s">
        <v>2565</v>
      </c>
      <c r="AF507" s="229" t="s">
        <v>3206</v>
      </c>
      <c r="AG507" s="229" t="s">
        <v>1643</v>
      </c>
      <c r="AH507" s="229" t="s">
        <v>4421</v>
      </c>
      <c r="AI507" s="229" t="s">
        <v>3082</v>
      </c>
      <c r="AJ507" s="229" t="s">
        <v>2187</v>
      </c>
      <c r="AK507" s="229" t="s">
        <v>2179</v>
      </c>
      <c r="AL507" s="229" t="s">
        <v>1725</v>
      </c>
      <c r="AM507" s="229" t="s">
        <v>1868</v>
      </c>
      <c r="AN507" s="229" t="s">
        <v>2693</v>
      </c>
      <c r="AO507" s="229" t="s">
        <v>2070</v>
      </c>
      <c r="AP507" s="229" t="s">
        <v>2396</v>
      </c>
      <c r="AQ507" s="229" t="s">
        <v>2089</v>
      </c>
      <c r="AR507" s="229" t="s">
        <v>3562</v>
      </c>
      <c r="AS507" s="229" t="s">
        <v>2694</v>
      </c>
      <c r="AT507" s="229"/>
      <c r="AU507" s="229" t="s">
        <v>2528</v>
      </c>
      <c r="AV507" s="229"/>
      <c r="AW507" s="229" t="s">
        <v>2664</v>
      </c>
      <c r="AX507" s="229" t="s">
        <v>2354</v>
      </c>
      <c r="AY507" s="229" t="s">
        <v>4343</v>
      </c>
      <c r="AZ507" s="229" t="s">
        <v>3526</v>
      </c>
      <c r="BA507" s="229" t="s">
        <v>1565</v>
      </c>
      <c r="BB507" s="227" t="s">
        <v>5341</v>
      </c>
    </row>
    <row r="508" spans="1:54" s="241" customFormat="1">
      <c r="A508" s="227" t="s">
        <v>5342</v>
      </c>
      <c r="B508" s="227" t="s">
        <v>1047</v>
      </c>
      <c r="C508" s="227" t="s">
        <v>5339</v>
      </c>
      <c r="D508" s="229">
        <v>189</v>
      </c>
      <c r="E508" s="228">
        <v>73.89</v>
      </c>
      <c r="F508" s="228">
        <v>0.05</v>
      </c>
      <c r="G508" s="228">
        <v>14.71</v>
      </c>
      <c r="H508" s="228">
        <v>0.89236052456101356</v>
      </c>
      <c r="I508" s="228">
        <v>0.03</v>
      </c>
      <c r="J508" s="228">
        <v>0.22</v>
      </c>
      <c r="K508" s="228">
        <v>0.56000000000000005</v>
      </c>
      <c r="L508" s="228">
        <v>3.61</v>
      </c>
      <c r="M508" s="228">
        <v>4.57</v>
      </c>
      <c r="N508" s="228">
        <v>0.21</v>
      </c>
      <c r="O508" s="228">
        <v>0.67</v>
      </c>
      <c r="P508" s="228">
        <v>99.35</v>
      </c>
      <c r="Q508" s="229" t="s">
        <v>4545</v>
      </c>
      <c r="R508" s="229" t="s">
        <v>1809</v>
      </c>
      <c r="S508" s="229" t="s">
        <v>2220</v>
      </c>
      <c r="T508" s="229" t="s">
        <v>2651</v>
      </c>
      <c r="U508" s="229" t="s">
        <v>2418</v>
      </c>
      <c r="V508" s="229" t="s">
        <v>2418</v>
      </c>
      <c r="W508" s="229" t="s">
        <v>3347</v>
      </c>
      <c r="X508" s="229" t="s">
        <v>1562</v>
      </c>
      <c r="Y508" s="229" t="s">
        <v>4260</v>
      </c>
      <c r="Z508" s="229" t="s">
        <v>2675</v>
      </c>
      <c r="AA508" s="229"/>
      <c r="AB508" s="229" t="s">
        <v>4112</v>
      </c>
      <c r="AC508" s="229" t="s">
        <v>2817</v>
      </c>
      <c r="AD508" s="229"/>
      <c r="AE508" s="229" t="s">
        <v>3786</v>
      </c>
      <c r="AF508" s="229" t="s">
        <v>2026</v>
      </c>
      <c r="AG508" s="229" t="s">
        <v>2952</v>
      </c>
      <c r="AH508" s="229" t="s">
        <v>3463</v>
      </c>
      <c r="AI508" s="229" t="s">
        <v>1921</v>
      </c>
      <c r="AJ508" s="229" t="s">
        <v>4081</v>
      </c>
      <c r="AK508" s="229" t="s">
        <v>1930</v>
      </c>
      <c r="AL508" s="229" t="s">
        <v>3008</v>
      </c>
      <c r="AM508" s="229" t="s">
        <v>2245</v>
      </c>
      <c r="AN508" s="229" t="s">
        <v>2196</v>
      </c>
      <c r="AO508" s="229" t="s">
        <v>2135</v>
      </c>
      <c r="AP508" s="229" t="s">
        <v>2418</v>
      </c>
      <c r="AQ508" s="229" t="s">
        <v>1898</v>
      </c>
      <c r="AR508" s="229" t="s">
        <v>2420</v>
      </c>
      <c r="AS508" s="229" t="s">
        <v>2372</v>
      </c>
      <c r="AT508" s="229"/>
      <c r="AU508" s="229" t="s">
        <v>3562</v>
      </c>
      <c r="AV508" s="229"/>
      <c r="AW508" s="229" t="s">
        <v>2630</v>
      </c>
      <c r="AX508" s="229" t="s">
        <v>3713</v>
      </c>
      <c r="AY508" s="229" t="s">
        <v>2493</v>
      </c>
      <c r="AZ508" s="229" t="s">
        <v>1603</v>
      </c>
      <c r="BA508" s="229" t="s">
        <v>1558</v>
      </c>
      <c r="BB508" s="227" t="s">
        <v>5341</v>
      </c>
    </row>
    <row r="509" spans="1:54" s="241" customFormat="1">
      <c r="A509" s="227" t="s">
        <v>5343</v>
      </c>
      <c r="B509" s="227" t="s">
        <v>1047</v>
      </c>
      <c r="C509" s="227" t="s">
        <v>5339</v>
      </c>
      <c r="D509" s="229">
        <v>189</v>
      </c>
      <c r="E509" s="228">
        <v>74</v>
      </c>
      <c r="F509" s="228">
        <v>0.06</v>
      </c>
      <c r="G509" s="228">
        <v>14.73</v>
      </c>
      <c r="H509" s="228">
        <v>0.8801555901311402</v>
      </c>
      <c r="I509" s="228">
        <v>0.04</v>
      </c>
      <c r="J509" s="228">
        <v>0.22</v>
      </c>
      <c r="K509" s="228">
        <v>0.7</v>
      </c>
      <c r="L509" s="228">
        <v>3.4</v>
      </c>
      <c r="M509" s="228">
        <v>4.83</v>
      </c>
      <c r="N509" s="228">
        <v>0.22</v>
      </c>
      <c r="O509" s="228">
        <v>0.73</v>
      </c>
      <c r="P509" s="228">
        <v>99.74</v>
      </c>
      <c r="Q509" s="229" t="s">
        <v>5096</v>
      </c>
      <c r="R509" s="229" t="s">
        <v>4430</v>
      </c>
      <c r="S509" s="229" t="s">
        <v>2203</v>
      </c>
      <c r="T509" s="229" t="s">
        <v>3691</v>
      </c>
      <c r="U509" s="229" t="s">
        <v>3974</v>
      </c>
      <c r="V509" s="229" t="s">
        <v>2215</v>
      </c>
      <c r="W509" s="229" t="s">
        <v>4256</v>
      </c>
      <c r="X509" s="229" t="s">
        <v>2806</v>
      </c>
      <c r="Y509" s="229" t="s">
        <v>3669</v>
      </c>
      <c r="Z509" s="229" t="s">
        <v>2053</v>
      </c>
      <c r="AA509" s="229"/>
      <c r="AB509" s="229" t="s">
        <v>4829</v>
      </c>
      <c r="AC509" s="229" t="s">
        <v>2596</v>
      </c>
      <c r="AD509" s="229"/>
      <c r="AE509" s="229" t="s">
        <v>2414</v>
      </c>
      <c r="AF509" s="229" t="s">
        <v>2711</v>
      </c>
      <c r="AG509" s="229" t="s">
        <v>4151</v>
      </c>
      <c r="AH509" s="229" t="s">
        <v>4646</v>
      </c>
      <c r="AI509" s="229" t="s">
        <v>2655</v>
      </c>
      <c r="AJ509" s="229" t="s">
        <v>2013</v>
      </c>
      <c r="AK509" s="229" t="s">
        <v>1654</v>
      </c>
      <c r="AL509" s="229" t="s">
        <v>2042</v>
      </c>
      <c r="AM509" s="229" t="s">
        <v>2101</v>
      </c>
      <c r="AN509" s="229" t="s">
        <v>2009</v>
      </c>
      <c r="AO509" s="229" t="s">
        <v>2176</v>
      </c>
      <c r="AP509" s="229" t="s">
        <v>2052</v>
      </c>
      <c r="AQ509" s="229" t="s">
        <v>2561</v>
      </c>
      <c r="AR509" s="229" t="s">
        <v>2421</v>
      </c>
      <c r="AS509" s="229" t="s">
        <v>4837</v>
      </c>
      <c r="AT509" s="229"/>
      <c r="AU509" s="229" t="s">
        <v>2371</v>
      </c>
      <c r="AV509" s="229"/>
      <c r="AW509" s="229" t="s">
        <v>2233</v>
      </c>
      <c r="AX509" s="229" t="s">
        <v>3865</v>
      </c>
      <c r="AY509" s="229" t="s">
        <v>3613</v>
      </c>
      <c r="AZ509" s="229" t="s">
        <v>1820</v>
      </c>
      <c r="BA509" s="229" t="s">
        <v>1707</v>
      </c>
      <c r="BB509" s="227" t="s">
        <v>5341</v>
      </c>
    </row>
    <row r="510" spans="1:54" s="241" customFormat="1">
      <c r="A510" s="227" t="s">
        <v>5344</v>
      </c>
      <c r="B510" s="227" t="s">
        <v>1047</v>
      </c>
      <c r="C510" s="227" t="s">
        <v>5339</v>
      </c>
      <c r="D510" s="229">
        <v>189</v>
      </c>
      <c r="E510" s="228">
        <v>74.37</v>
      </c>
      <c r="F510" s="228">
        <v>0.06</v>
      </c>
      <c r="G510" s="228">
        <v>14.62</v>
      </c>
      <c r="H510" s="228">
        <v>1.0257457212713936</v>
      </c>
      <c r="I510" s="228">
        <v>0.06</v>
      </c>
      <c r="J510" s="228">
        <v>0.2</v>
      </c>
      <c r="K510" s="228">
        <v>0.5</v>
      </c>
      <c r="L510" s="228">
        <v>3.45</v>
      </c>
      <c r="M510" s="228">
        <v>4.43</v>
      </c>
      <c r="N510" s="228">
        <v>0.27</v>
      </c>
      <c r="O510" s="228">
        <v>0.54</v>
      </c>
      <c r="P510" s="228">
        <v>99.44</v>
      </c>
      <c r="Q510" s="229" t="s">
        <v>2860</v>
      </c>
      <c r="R510" s="229" t="s">
        <v>4798</v>
      </c>
      <c r="S510" s="229" t="s">
        <v>1743</v>
      </c>
      <c r="T510" s="229" t="s">
        <v>1667</v>
      </c>
      <c r="U510" s="229" t="s">
        <v>4256</v>
      </c>
      <c r="V510" s="229" t="s">
        <v>3022</v>
      </c>
      <c r="W510" s="229" t="s">
        <v>3022</v>
      </c>
      <c r="X510" s="229" t="s">
        <v>2137</v>
      </c>
      <c r="Y510" s="229" t="s">
        <v>3813</v>
      </c>
      <c r="Z510" s="229" t="s">
        <v>2691</v>
      </c>
      <c r="AA510" s="229"/>
      <c r="AB510" s="229" t="s">
        <v>3086</v>
      </c>
      <c r="AC510" s="229" t="s">
        <v>2012</v>
      </c>
      <c r="AD510" s="229"/>
      <c r="AE510" s="229" t="s">
        <v>3600</v>
      </c>
      <c r="AF510" s="229" t="s">
        <v>2016</v>
      </c>
      <c r="AG510" s="229" t="s">
        <v>3765</v>
      </c>
      <c r="AH510" s="229" t="s">
        <v>4365</v>
      </c>
      <c r="AI510" s="229" t="s">
        <v>2566</v>
      </c>
      <c r="AJ510" s="229" t="s">
        <v>2202</v>
      </c>
      <c r="AK510" s="229" t="s">
        <v>2844</v>
      </c>
      <c r="AL510" s="229" t="s">
        <v>4619</v>
      </c>
      <c r="AM510" s="229" t="s">
        <v>1615</v>
      </c>
      <c r="AN510" s="229" t="s">
        <v>2418</v>
      </c>
      <c r="AO510" s="229" t="s">
        <v>1558</v>
      </c>
      <c r="AP510" s="229" t="s">
        <v>2009</v>
      </c>
      <c r="AQ510" s="229" t="s">
        <v>2135</v>
      </c>
      <c r="AR510" s="229" t="s">
        <v>3562</v>
      </c>
      <c r="AS510" s="229" t="s">
        <v>4840</v>
      </c>
      <c r="AT510" s="229"/>
      <c r="AU510" s="229" t="s">
        <v>2371</v>
      </c>
      <c r="AV510" s="229"/>
      <c r="AW510" s="229" t="s">
        <v>1712</v>
      </c>
      <c r="AX510" s="229" t="s">
        <v>3724</v>
      </c>
      <c r="AY510" s="229" t="s">
        <v>4260</v>
      </c>
      <c r="AZ510" s="229" t="s">
        <v>3234</v>
      </c>
      <c r="BA510" s="229" t="s">
        <v>2087</v>
      </c>
      <c r="BB510" s="227" t="s">
        <v>5341</v>
      </c>
    </row>
    <row r="511" spans="1:54" s="241" customFormat="1">
      <c r="A511" s="227" t="s">
        <v>5345</v>
      </c>
      <c r="B511" s="227" t="s">
        <v>1047</v>
      </c>
      <c r="C511" s="227" t="s">
        <v>5339</v>
      </c>
      <c r="D511" s="229">
        <v>189</v>
      </c>
      <c r="E511" s="228">
        <v>77.849999999999994</v>
      </c>
      <c r="F511" s="228">
        <v>0.04</v>
      </c>
      <c r="G511" s="228">
        <v>13.9</v>
      </c>
      <c r="H511" s="228">
        <v>0.61227161591464774</v>
      </c>
      <c r="I511" s="228">
        <v>0.03</v>
      </c>
      <c r="J511" s="228">
        <v>0.19</v>
      </c>
      <c r="K511" s="228">
        <v>0.49</v>
      </c>
      <c r="L511" s="228">
        <v>3.16</v>
      </c>
      <c r="M511" s="228">
        <v>2.0099999999999998</v>
      </c>
      <c r="N511" s="228">
        <v>0.09</v>
      </c>
      <c r="O511" s="228">
        <v>1.19</v>
      </c>
      <c r="P511" s="228">
        <v>99.54</v>
      </c>
      <c r="Q511" s="229" t="s">
        <v>3090</v>
      </c>
      <c r="R511" s="229" t="s">
        <v>2902</v>
      </c>
      <c r="S511" s="229" t="s">
        <v>1913</v>
      </c>
      <c r="T511" s="229" t="s">
        <v>1784</v>
      </c>
      <c r="U511" s="229" t="s">
        <v>2985</v>
      </c>
      <c r="V511" s="229" t="s">
        <v>2233</v>
      </c>
      <c r="W511" s="229" t="s">
        <v>3636</v>
      </c>
      <c r="X511" s="229" t="s">
        <v>3587</v>
      </c>
      <c r="Y511" s="229" t="s">
        <v>1778</v>
      </c>
      <c r="Z511" s="229" t="s">
        <v>3786</v>
      </c>
      <c r="AA511" s="229"/>
      <c r="AB511" s="229" t="s">
        <v>2506</v>
      </c>
      <c r="AC511" s="229" t="s">
        <v>2486</v>
      </c>
      <c r="AD511" s="229"/>
      <c r="AE511" s="229" t="s">
        <v>3337</v>
      </c>
      <c r="AF511" s="229" t="s">
        <v>2543</v>
      </c>
      <c r="AG511" s="229" t="s">
        <v>1985</v>
      </c>
      <c r="AH511" s="229" t="s">
        <v>4303</v>
      </c>
      <c r="AI511" s="229" t="s">
        <v>3737</v>
      </c>
      <c r="AJ511" s="229" t="s">
        <v>5346</v>
      </c>
      <c r="AK511" s="229" t="s">
        <v>3584</v>
      </c>
      <c r="AL511" s="229" t="s">
        <v>2461</v>
      </c>
      <c r="AM511" s="229" t="s">
        <v>2407</v>
      </c>
      <c r="AN511" s="229" t="s">
        <v>2546</v>
      </c>
      <c r="AO511" s="229" t="s">
        <v>2529</v>
      </c>
      <c r="AP511" s="229" t="s">
        <v>2438</v>
      </c>
      <c r="AQ511" s="229" t="s">
        <v>2215</v>
      </c>
      <c r="AR511" s="229" t="s">
        <v>4653</v>
      </c>
      <c r="AS511" s="229" t="s">
        <v>2374</v>
      </c>
      <c r="AT511" s="229"/>
      <c r="AU511" s="229" t="s">
        <v>2546</v>
      </c>
      <c r="AV511" s="229"/>
      <c r="AW511" s="229" t="s">
        <v>1562</v>
      </c>
      <c r="AX511" s="229" t="s">
        <v>3981</v>
      </c>
      <c r="AY511" s="229" t="s">
        <v>2531</v>
      </c>
      <c r="AZ511" s="229" t="s">
        <v>1581</v>
      </c>
      <c r="BA511" s="229" t="s">
        <v>1663</v>
      </c>
      <c r="BB511" s="227" t="s">
        <v>5341</v>
      </c>
    </row>
    <row r="512" spans="1:54" s="241" customFormat="1">
      <c r="A512" s="227" t="s">
        <v>5347</v>
      </c>
      <c r="B512" s="227" t="s">
        <v>1047</v>
      </c>
      <c r="C512" s="227" t="s">
        <v>5339</v>
      </c>
      <c r="D512" s="229">
        <v>189</v>
      </c>
      <c r="E512" s="228">
        <v>73.2</v>
      </c>
      <c r="F512" s="228">
        <v>0.06</v>
      </c>
      <c r="G512" s="228">
        <v>14.96</v>
      </c>
      <c r="H512" s="228">
        <v>0.98236052456101353</v>
      </c>
      <c r="I512" s="228">
        <v>0.04</v>
      </c>
      <c r="J512" s="228">
        <v>0.25</v>
      </c>
      <c r="K512" s="228">
        <v>0.65</v>
      </c>
      <c r="L512" s="228">
        <v>3.36</v>
      </c>
      <c r="M512" s="228">
        <v>4.87</v>
      </c>
      <c r="N512" s="228">
        <v>0.22</v>
      </c>
      <c r="O512" s="228">
        <v>0.81</v>
      </c>
      <c r="P512" s="228">
        <v>99.34</v>
      </c>
      <c r="Q512" s="229" t="s">
        <v>2857</v>
      </c>
      <c r="R512" s="229" t="s">
        <v>1619</v>
      </c>
      <c r="S512" s="229" t="s">
        <v>2004</v>
      </c>
      <c r="T512" s="229" t="s">
        <v>2370</v>
      </c>
      <c r="U512" s="229" t="s">
        <v>1690</v>
      </c>
      <c r="V512" s="229" t="s">
        <v>2555</v>
      </c>
      <c r="W512" s="229" t="s">
        <v>2562</v>
      </c>
      <c r="X512" s="229" t="s">
        <v>2974</v>
      </c>
      <c r="Y512" s="229" t="s">
        <v>2508</v>
      </c>
      <c r="Z512" s="229" t="s">
        <v>3230</v>
      </c>
      <c r="AA512" s="229"/>
      <c r="AB512" s="229" t="s">
        <v>2857</v>
      </c>
      <c r="AC512" s="229" t="s">
        <v>2604</v>
      </c>
      <c r="AD512" s="229"/>
      <c r="AE512" s="229" t="s">
        <v>2678</v>
      </c>
      <c r="AF512" s="229" t="s">
        <v>2641</v>
      </c>
      <c r="AG512" s="229" t="s">
        <v>3026</v>
      </c>
      <c r="AH512" s="229" t="s">
        <v>3429</v>
      </c>
      <c r="AI512" s="229" t="s">
        <v>3462</v>
      </c>
      <c r="AJ512" s="229" t="s">
        <v>2821</v>
      </c>
      <c r="AK512" s="229" t="s">
        <v>1615</v>
      </c>
      <c r="AL512" s="229" t="s">
        <v>1789</v>
      </c>
      <c r="AM512" s="229" t="s">
        <v>1558</v>
      </c>
      <c r="AN512" s="229" t="s">
        <v>4840</v>
      </c>
      <c r="AO512" s="229" t="s">
        <v>1644</v>
      </c>
      <c r="AP512" s="229" t="s">
        <v>4840</v>
      </c>
      <c r="AQ512" s="229" t="s">
        <v>1558</v>
      </c>
      <c r="AR512" s="229" t="s">
        <v>1854</v>
      </c>
      <c r="AS512" s="229" t="s">
        <v>3675</v>
      </c>
      <c r="AT512" s="229" t="s">
        <v>4653</v>
      </c>
      <c r="AU512" s="229" t="s">
        <v>4837</v>
      </c>
      <c r="AV512" s="229"/>
      <c r="AW512" s="229" t="s">
        <v>2086</v>
      </c>
      <c r="AX512" s="229" t="s">
        <v>1929</v>
      </c>
      <c r="AY512" s="229" t="s">
        <v>2615</v>
      </c>
      <c r="AZ512" s="229" t="s">
        <v>2080</v>
      </c>
      <c r="BA512" s="229" t="s">
        <v>1628</v>
      </c>
      <c r="BB512" s="227" t="s">
        <v>5341</v>
      </c>
    </row>
    <row r="513" spans="1:54" s="241" customFormat="1">
      <c r="A513" s="227" t="s">
        <v>5348</v>
      </c>
      <c r="B513" s="227" t="s">
        <v>1047</v>
      </c>
      <c r="C513" s="227" t="s">
        <v>5339</v>
      </c>
      <c r="D513" s="229">
        <v>189</v>
      </c>
      <c r="E513" s="228">
        <v>74.150000000000006</v>
      </c>
      <c r="F513" s="228">
        <v>0.06</v>
      </c>
      <c r="G513" s="228">
        <v>14.8</v>
      </c>
      <c r="H513" s="228">
        <v>0.95570126694821056</v>
      </c>
      <c r="I513" s="228">
        <v>0.03</v>
      </c>
      <c r="J513" s="228">
        <v>0.24</v>
      </c>
      <c r="K513" s="228">
        <v>0.64</v>
      </c>
      <c r="L513" s="228">
        <v>3.25</v>
      </c>
      <c r="M513" s="228">
        <v>4.97</v>
      </c>
      <c r="N513" s="228">
        <v>0.2</v>
      </c>
      <c r="O513" s="228">
        <v>0.8</v>
      </c>
      <c r="P513" s="228">
        <v>100.03</v>
      </c>
      <c r="Q513" s="229" t="s">
        <v>5271</v>
      </c>
      <c r="R513" s="229" t="s">
        <v>3808</v>
      </c>
      <c r="S513" s="229" t="s">
        <v>1808</v>
      </c>
      <c r="T513" s="229" t="s">
        <v>2460</v>
      </c>
      <c r="U513" s="229" t="s">
        <v>4256</v>
      </c>
      <c r="V513" s="229" t="s">
        <v>3675</v>
      </c>
      <c r="W513" s="229" t="s">
        <v>2407</v>
      </c>
      <c r="X513" s="229" t="s">
        <v>2259</v>
      </c>
      <c r="Y513" s="229" t="s">
        <v>2508</v>
      </c>
      <c r="Z513" s="229" t="s">
        <v>2026</v>
      </c>
      <c r="AA513" s="229"/>
      <c r="AB513" s="229" t="s">
        <v>5260</v>
      </c>
      <c r="AC513" s="229" t="s">
        <v>3600</v>
      </c>
      <c r="AD513" s="229"/>
      <c r="AE513" s="229" t="s">
        <v>2581</v>
      </c>
      <c r="AF513" s="229" t="s">
        <v>2866</v>
      </c>
      <c r="AG513" s="229" t="s">
        <v>3476</v>
      </c>
      <c r="AH513" s="229" t="s">
        <v>3759</v>
      </c>
      <c r="AI513" s="229" t="s">
        <v>1537</v>
      </c>
      <c r="AJ513" s="229" t="s">
        <v>2727</v>
      </c>
      <c r="AK513" s="229" t="s">
        <v>1712</v>
      </c>
      <c r="AL513" s="229" t="s">
        <v>3067</v>
      </c>
      <c r="AM513" s="229" t="s">
        <v>2844</v>
      </c>
      <c r="AN513" s="229" t="s">
        <v>2396</v>
      </c>
      <c r="AO513" s="229" t="s">
        <v>2193</v>
      </c>
      <c r="AP513" s="229" t="s">
        <v>2372</v>
      </c>
      <c r="AQ513" s="229" t="s">
        <v>1585</v>
      </c>
      <c r="AR513" s="229" t="s">
        <v>2546</v>
      </c>
      <c r="AS513" s="229" t="s">
        <v>1854</v>
      </c>
      <c r="AT513" s="229"/>
      <c r="AU513" s="229" t="s">
        <v>2420</v>
      </c>
      <c r="AV513" s="229"/>
      <c r="AW513" s="229" t="s">
        <v>2619</v>
      </c>
      <c r="AX513" s="229" t="s">
        <v>2159</v>
      </c>
      <c r="AY513" s="229" t="s">
        <v>2875</v>
      </c>
      <c r="AZ513" s="229" t="s">
        <v>2425</v>
      </c>
      <c r="BA513" s="229" t="s">
        <v>2184</v>
      </c>
      <c r="BB513" s="227" t="s">
        <v>5341</v>
      </c>
    </row>
    <row r="514" spans="1:54" s="241" customFormat="1">
      <c r="A514" s="227" t="s">
        <v>5349</v>
      </c>
      <c r="B514" s="227" t="s">
        <v>1047</v>
      </c>
      <c r="C514" s="227" t="s">
        <v>5339</v>
      </c>
      <c r="D514" s="229">
        <v>189</v>
      </c>
      <c r="E514" s="228">
        <v>73.64</v>
      </c>
      <c r="F514" s="228">
        <v>0.05</v>
      </c>
      <c r="G514" s="228">
        <v>14.78</v>
      </c>
      <c r="H514" s="228">
        <v>0.95015559013114026</v>
      </c>
      <c r="I514" s="228">
        <v>0.06</v>
      </c>
      <c r="J514" s="228">
        <v>0.2</v>
      </c>
      <c r="K514" s="228">
        <v>0.71</v>
      </c>
      <c r="L514" s="228">
        <v>3.57</v>
      </c>
      <c r="M514" s="228">
        <v>4.5999999999999996</v>
      </c>
      <c r="N514" s="228">
        <v>0.22</v>
      </c>
      <c r="O514" s="228">
        <v>0.66</v>
      </c>
      <c r="P514" s="228">
        <v>99.37</v>
      </c>
      <c r="Q514" s="229" t="s">
        <v>3338</v>
      </c>
      <c r="R514" s="229" t="s">
        <v>5350</v>
      </c>
      <c r="S514" s="229" t="s">
        <v>2217</v>
      </c>
      <c r="T514" s="229" t="s">
        <v>2353</v>
      </c>
      <c r="U514" s="229" t="s">
        <v>1906</v>
      </c>
      <c r="V514" s="229" t="s">
        <v>4837</v>
      </c>
      <c r="W514" s="229" t="s">
        <v>2396</v>
      </c>
      <c r="X514" s="229" t="s">
        <v>2564</v>
      </c>
      <c r="Y514" s="229" t="s">
        <v>2747</v>
      </c>
      <c r="Z514" s="229" t="s">
        <v>3084</v>
      </c>
      <c r="AA514" s="229"/>
      <c r="AB514" s="229" t="s">
        <v>5351</v>
      </c>
      <c r="AC514" s="229" t="s">
        <v>3286</v>
      </c>
      <c r="AD514" s="229"/>
      <c r="AE514" s="229" t="s">
        <v>4272</v>
      </c>
      <c r="AF514" s="229" t="s">
        <v>3138</v>
      </c>
      <c r="AG514" s="229" t="s">
        <v>5352</v>
      </c>
      <c r="AH514" s="229" t="s">
        <v>2656</v>
      </c>
      <c r="AI514" s="229" t="s">
        <v>3587</v>
      </c>
      <c r="AJ514" s="229" t="s">
        <v>5353</v>
      </c>
      <c r="AK514" s="229" t="s">
        <v>2051</v>
      </c>
      <c r="AL514" s="229" t="s">
        <v>1946</v>
      </c>
      <c r="AM514" s="229" t="s">
        <v>2619</v>
      </c>
      <c r="AN514" s="229" t="s">
        <v>2372</v>
      </c>
      <c r="AO514" s="229" t="s">
        <v>2193</v>
      </c>
      <c r="AP514" s="229" t="s">
        <v>3598</v>
      </c>
      <c r="AQ514" s="229" t="s">
        <v>2639</v>
      </c>
      <c r="AR514" s="229" t="s">
        <v>3562</v>
      </c>
      <c r="AS514" s="229" t="s">
        <v>3905</v>
      </c>
      <c r="AT514" s="229"/>
      <c r="AU514" s="229" t="s">
        <v>2417</v>
      </c>
      <c r="AV514" s="229"/>
      <c r="AW514" s="229" t="s">
        <v>2148</v>
      </c>
      <c r="AX514" s="229" t="s">
        <v>2507</v>
      </c>
      <c r="AY514" s="229" t="s">
        <v>4260</v>
      </c>
      <c r="AZ514" s="229" t="s">
        <v>1747</v>
      </c>
      <c r="BA514" s="229" t="s">
        <v>1885</v>
      </c>
      <c r="BB514" s="227" t="s">
        <v>5341</v>
      </c>
    </row>
    <row r="515" spans="1:54" s="241" customFormat="1">
      <c r="A515" s="227" t="s">
        <v>5354</v>
      </c>
      <c r="B515" s="227" t="s">
        <v>1047</v>
      </c>
      <c r="C515" s="227" t="s">
        <v>5339</v>
      </c>
      <c r="D515" s="229">
        <v>189</v>
      </c>
      <c r="E515" s="228">
        <v>73.58</v>
      </c>
      <c r="F515" s="228">
        <v>0.06</v>
      </c>
      <c r="G515" s="228">
        <v>14.82</v>
      </c>
      <c r="H515" s="228">
        <v>0.90570126694821063</v>
      </c>
      <c r="I515" s="228">
        <v>0.03</v>
      </c>
      <c r="J515" s="228">
        <v>0.26</v>
      </c>
      <c r="K515" s="228">
        <v>0.67</v>
      </c>
      <c r="L515" s="228">
        <v>3.12</v>
      </c>
      <c r="M515" s="228">
        <v>4.8</v>
      </c>
      <c r="N515" s="228">
        <v>0.31</v>
      </c>
      <c r="O515" s="228">
        <v>0.86</v>
      </c>
      <c r="P515" s="228">
        <v>99.35</v>
      </c>
      <c r="Q515" s="229" t="s">
        <v>3164</v>
      </c>
      <c r="R515" s="229" t="s">
        <v>2405</v>
      </c>
      <c r="S515" s="229" t="s">
        <v>1892</v>
      </c>
      <c r="T515" s="229" t="s">
        <v>1548</v>
      </c>
      <c r="U515" s="229" t="s">
        <v>1562</v>
      </c>
      <c r="V515" s="229" t="s">
        <v>2355</v>
      </c>
      <c r="W515" s="229" t="s">
        <v>2419</v>
      </c>
      <c r="X515" s="229" t="s">
        <v>2394</v>
      </c>
      <c r="Y515" s="229" t="s">
        <v>4581</v>
      </c>
      <c r="Z515" s="229" t="s">
        <v>2465</v>
      </c>
      <c r="AA515" s="229"/>
      <c r="AB515" s="229" t="s">
        <v>3549</v>
      </c>
      <c r="AC515" s="229" t="s">
        <v>1810</v>
      </c>
      <c r="AD515" s="229"/>
      <c r="AE515" s="229" t="s">
        <v>3188</v>
      </c>
      <c r="AF515" s="229" t="s">
        <v>2701</v>
      </c>
      <c r="AG515" s="229" t="s">
        <v>3293</v>
      </c>
      <c r="AH515" s="229" t="s">
        <v>3982</v>
      </c>
      <c r="AI515" s="229" t="s">
        <v>2647</v>
      </c>
      <c r="AJ515" s="229" t="s">
        <v>1827</v>
      </c>
      <c r="AK515" s="229" t="s">
        <v>2153</v>
      </c>
      <c r="AL515" s="229" t="s">
        <v>3624</v>
      </c>
      <c r="AM515" s="229" t="s">
        <v>2070</v>
      </c>
      <c r="AN515" s="229" t="s">
        <v>3598</v>
      </c>
      <c r="AO515" s="229" t="s">
        <v>1849</v>
      </c>
      <c r="AP515" s="229" t="s">
        <v>4837</v>
      </c>
      <c r="AQ515" s="229" t="s">
        <v>2101</v>
      </c>
      <c r="AR515" s="229" t="s">
        <v>2528</v>
      </c>
      <c r="AS515" s="229" t="s">
        <v>1690</v>
      </c>
      <c r="AT515" s="229" t="s">
        <v>4653</v>
      </c>
      <c r="AU515" s="229" t="s">
        <v>2694</v>
      </c>
      <c r="AV515" s="229"/>
      <c r="AW515" s="229" t="s">
        <v>2233</v>
      </c>
      <c r="AX515" s="229" t="s">
        <v>3650</v>
      </c>
      <c r="AY515" s="229" t="s">
        <v>2716</v>
      </c>
      <c r="AZ515" s="229" t="s">
        <v>1820</v>
      </c>
      <c r="BA515" s="229" t="s">
        <v>3153</v>
      </c>
      <c r="BB515" s="227" t="s">
        <v>5341</v>
      </c>
    </row>
    <row r="516" spans="1:54" s="241" customFormat="1">
      <c r="A516" s="227" t="s">
        <v>5355</v>
      </c>
      <c r="B516" s="227" t="s">
        <v>1047</v>
      </c>
      <c r="C516" s="227" t="s">
        <v>5339</v>
      </c>
      <c r="D516" s="229">
        <v>189</v>
      </c>
      <c r="E516" s="228">
        <v>74.290000000000006</v>
      </c>
      <c r="F516" s="228">
        <v>0.06</v>
      </c>
      <c r="G516" s="228">
        <v>14.87</v>
      </c>
      <c r="H516" s="228">
        <v>0.76236052456101355</v>
      </c>
      <c r="I516" s="228">
        <v>0.03</v>
      </c>
      <c r="J516" s="228">
        <v>0.22</v>
      </c>
      <c r="K516" s="228">
        <v>0.55000000000000004</v>
      </c>
      <c r="L516" s="228">
        <v>3.35</v>
      </c>
      <c r="M516" s="228">
        <v>4.82</v>
      </c>
      <c r="N516" s="228">
        <v>0.21</v>
      </c>
      <c r="O516" s="228">
        <v>0.8</v>
      </c>
      <c r="P516" s="228">
        <v>99.9</v>
      </c>
      <c r="Q516" s="229" t="s">
        <v>3549</v>
      </c>
      <c r="R516" s="229" t="s">
        <v>3498</v>
      </c>
      <c r="S516" s="229" t="s">
        <v>2086</v>
      </c>
      <c r="T516" s="229" t="s">
        <v>1876</v>
      </c>
      <c r="U516" s="229" t="s">
        <v>2370</v>
      </c>
      <c r="V516" s="229" t="s">
        <v>2407</v>
      </c>
      <c r="W516" s="229" t="s">
        <v>1817</v>
      </c>
      <c r="X516" s="229" t="s">
        <v>1746</v>
      </c>
      <c r="Y516" s="229" t="s">
        <v>2621</v>
      </c>
      <c r="Z516" s="229" t="s">
        <v>2040</v>
      </c>
      <c r="AA516" s="229"/>
      <c r="AB516" s="229" t="s">
        <v>2857</v>
      </c>
      <c r="AC516" s="229" t="s">
        <v>3138</v>
      </c>
      <c r="AD516" s="229"/>
      <c r="AE516" s="229" t="s">
        <v>4322</v>
      </c>
      <c r="AF516" s="229" t="s">
        <v>3218</v>
      </c>
      <c r="AG516" s="229" t="s">
        <v>2946</v>
      </c>
      <c r="AH516" s="229" t="s">
        <v>1678</v>
      </c>
      <c r="AI516" s="229" t="s">
        <v>3777</v>
      </c>
      <c r="AJ516" s="229" t="s">
        <v>2907</v>
      </c>
      <c r="AK516" s="229" t="s">
        <v>2051</v>
      </c>
      <c r="AL516" s="229" t="s">
        <v>1730</v>
      </c>
      <c r="AM516" s="229" t="s">
        <v>1667</v>
      </c>
      <c r="AN516" s="229" t="s">
        <v>2528</v>
      </c>
      <c r="AO516" s="229" t="s">
        <v>2190</v>
      </c>
      <c r="AP516" s="229" t="s">
        <v>2417</v>
      </c>
      <c r="AQ516" s="229" t="s">
        <v>1667</v>
      </c>
      <c r="AR516" s="229" t="s">
        <v>2600</v>
      </c>
      <c r="AS516" s="229" t="s">
        <v>4837</v>
      </c>
      <c r="AT516" s="229"/>
      <c r="AU516" s="229" t="s">
        <v>2497</v>
      </c>
      <c r="AV516" s="229"/>
      <c r="AW516" s="229" t="s">
        <v>1868</v>
      </c>
      <c r="AX516" s="229" t="s">
        <v>1612</v>
      </c>
      <c r="AY516" s="229" t="s">
        <v>4289</v>
      </c>
      <c r="AZ516" s="229" t="s">
        <v>3851</v>
      </c>
      <c r="BA516" s="229" t="s">
        <v>3526</v>
      </c>
      <c r="BB516" s="227" t="s">
        <v>5341</v>
      </c>
    </row>
    <row r="517" spans="1:54" s="241" customFormat="1">
      <c r="A517" s="227" t="s">
        <v>5356</v>
      </c>
      <c r="B517" s="227" t="s">
        <v>1047</v>
      </c>
      <c r="C517" s="227" t="s">
        <v>5339</v>
      </c>
      <c r="D517" s="229">
        <v>189</v>
      </c>
      <c r="E517" s="228">
        <v>74.02</v>
      </c>
      <c r="F517" s="228">
        <v>0.02</v>
      </c>
      <c r="G517" s="228">
        <v>15.22</v>
      </c>
      <c r="H517" s="228">
        <v>0.64227161591464765</v>
      </c>
      <c r="I517" s="228">
        <v>0.04</v>
      </c>
      <c r="J517" s="228">
        <v>0.12</v>
      </c>
      <c r="K517" s="228">
        <v>0.32</v>
      </c>
      <c r="L517" s="228">
        <v>4.8899999999999997</v>
      </c>
      <c r="M517" s="228">
        <v>3.88</v>
      </c>
      <c r="N517" s="228">
        <v>0.28000000000000003</v>
      </c>
      <c r="O517" s="228">
        <v>0.7</v>
      </c>
      <c r="P517" s="228">
        <v>100.11</v>
      </c>
      <c r="Q517" s="229" t="s">
        <v>5357</v>
      </c>
      <c r="R517" s="229" t="s">
        <v>2628</v>
      </c>
      <c r="S517" s="229" t="s">
        <v>2806</v>
      </c>
      <c r="T517" s="229" t="s">
        <v>1803</v>
      </c>
      <c r="U517" s="229" t="s">
        <v>2372</v>
      </c>
      <c r="V517" s="229" t="s">
        <v>2371</v>
      </c>
      <c r="W517" s="229" t="s">
        <v>1566</v>
      </c>
      <c r="X517" s="229" t="s">
        <v>2153</v>
      </c>
      <c r="Y517" s="229" t="s">
        <v>3487</v>
      </c>
      <c r="Z517" s="229" t="s">
        <v>1531</v>
      </c>
      <c r="AA517" s="229"/>
      <c r="AB517" s="229" t="s">
        <v>3824</v>
      </c>
      <c r="AC517" s="229" t="s">
        <v>2393</v>
      </c>
      <c r="AD517" s="229"/>
      <c r="AE517" s="229" t="s">
        <v>1552</v>
      </c>
      <c r="AF517" s="229" t="s">
        <v>3122</v>
      </c>
      <c r="AG517" s="229" t="s">
        <v>2859</v>
      </c>
      <c r="AH517" s="229" t="s">
        <v>3075</v>
      </c>
      <c r="AI517" s="229" t="s">
        <v>2221</v>
      </c>
      <c r="AJ517" s="229" t="s">
        <v>3763</v>
      </c>
      <c r="AK517" s="229" t="s">
        <v>2052</v>
      </c>
      <c r="AL517" s="229" t="s">
        <v>1585</v>
      </c>
      <c r="AM517" s="229" t="s">
        <v>3909</v>
      </c>
      <c r="AN517" s="229"/>
      <c r="AO517" s="229" t="s">
        <v>1786</v>
      </c>
      <c r="AP517" s="229" t="s">
        <v>2374</v>
      </c>
      <c r="AQ517" s="229" t="s">
        <v>2407</v>
      </c>
      <c r="AR517" s="229" t="s">
        <v>3689</v>
      </c>
      <c r="AS517" s="229" t="s">
        <v>3562</v>
      </c>
      <c r="AT517" s="229"/>
      <c r="AU517" s="229" t="s">
        <v>2546</v>
      </c>
      <c r="AV517" s="229"/>
      <c r="AW517" s="229" t="s">
        <v>1585</v>
      </c>
      <c r="AX517" s="229" t="s">
        <v>2473</v>
      </c>
      <c r="AY517" s="229" t="s">
        <v>3084</v>
      </c>
      <c r="AZ517" s="229" t="s">
        <v>2193</v>
      </c>
      <c r="BA517" s="229" t="s">
        <v>1827</v>
      </c>
      <c r="BB517" s="227" t="s">
        <v>5341</v>
      </c>
    </row>
    <row r="518" spans="1:54" s="241" customFormat="1">
      <c r="A518" s="227" t="s">
        <v>1048</v>
      </c>
      <c r="B518" s="227" t="s">
        <v>1047</v>
      </c>
      <c r="C518" s="227" t="s">
        <v>5339</v>
      </c>
      <c r="D518" s="229">
        <v>189</v>
      </c>
      <c r="E518" s="228">
        <v>73.75</v>
      </c>
      <c r="F518" s="228">
        <v>0.06</v>
      </c>
      <c r="G518" s="228">
        <v>14.78</v>
      </c>
      <c r="H518" s="228">
        <v>0.87795065570126685</v>
      </c>
      <c r="I518" s="228">
        <v>0.03</v>
      </c>
      <c r="J518" s="228">
        <v>0.21</v>
      </c>
      <c r="K518" s="228">
        <v>0.6</v>
      </c>
      <c r="L518" s="228">
        <v>3.36</v>
      </c>
      <c r="M518" s="228">
        <v>4.8600000000000003</v>
      </c>
      <c r="N518" s="228">
        <v>0.21</v>
      </c>
      <c r="O518" s="228">
        <v>0.91</v>
      </c>
      <c r="P518" s="228">
        <v>99.57</v>
      </c>
      <c r="Q518" s="229" t="s">
        <v>5287</v>
      </c>
      <c r="R518" s="229" t="s">
        <v>4526</v>
      </c>
      <c r="S518" s="229" t="s">
        <v>2903</v>
      </c>
      <c r="T518" s="229" t="s">
        <v>2694</v>
      </c>
      <c r="U518" s="229" t="s">
        <v>2148</v>
      </c>
      <c r="V518" s="229" t="s">
        <v>2832</v>
      </c>
      <c r="W518" s="229" t="s">
        <v>2065</v>
      </c>
      <c r="X518" s="229" t="s">
        <v>2561</v>
      </c>
      <c r="Y518" s="229" t="s">
        <v>2383</v>
      </c>
      <c r="Z518" s="229" t="s">
        <v>3084</v>
      </c>
      <c r="AA518" s="229"/>
      <c r="AB518" s="229" t="s">
        <v>5096</v>
      </c>
      <c r="AC518" s="229" t="s">
        <v>3642</v>
      </c>
      <c r="AD518" s="229"/>
      <c r="AE518" s="229" t="s">
        <v>3747</v>
      </c>
      <c r="AF518" s="229" t="s">
        <v>1985</v>
      </c>
      <c r="AG518" s="229" t="s">
        <v>2811</v>
      </c>
      <c r="AH518" s="229" t="s">
        <v>3166</v>
      </c>
      <c r="AI518" s="229" t="s">
        <v>3516</v>
      </c>
      <c r="AJ518" s="229" t="s">
        <v>2902</v>
      </c>
      <c r="AK518" s="229" t="s">
        <v>1634</v>
      </c>
      <c r="AL518" s="229" t="s">
        <v>1569</v>
      </c>
      <c r="AM518" s="229" t="s">
        <v>2086</v>
      </c>
      <c r="AN518" s="229" t="s">
        <v>3598</v>
      </c>
      <c r="AO518" s="229" t="s">
        <v>1722</v>
      </c>
      <c r="AP518" s="229" t="s">
        <v>2396</v>
      </c>
      <c r="AQ518" s="229" t="s">
        <v>2190</v>
      </c>
      <c r="AR518" s="229" t="s">
        <v>2437</v>
      </c>
      <c r="AS518" s="229" t="s">
        <v>1566</v>
      </c>
      <c r="AT518" s="229"/>
      <c r="AU518" s="229" t="s">
        <v>2372</v>
      </c>
      <c r="AV518" s="229"/>
      <c r="AW518" s="229" t="s">
        <v>1831</v>
      </c>
      <c r="AX518" s="229" t="s">
        <v>2805</v>
      </c>
      <c r="AY518" s="229" t="s">
        <v>3326</v>
      </c>
      <c r="AZ518" s="229" t="s">
        <v>2798</v>
      </c>
      <c r="BA518" s="229" t="s">
        <v>4301</v>
      </c>
      <c r="BB518" s="227" t="s">
        <v>5341</v>
      </c>
    </row>
    <row r="519" spans="1:54" s="241" customFormat="1">
      <c r="A519" s="227" t="s">
        <v>5358</v>
      </c>
      <c r="B519" s="227" t="s">
        <v>1047</v>
      </c>
      <c r="C519" s="227" t="s">
        <v>5339</v>
      </c>
      <c r="D519" s="229">
        <v>189</v>
      </c>
      <c r="E519" s="228">
        <v>74.44</v>
      </c>
      <c r="F519" s="228">
        <v>0.06</v>
      </c>
      <c r="G519" s="228">
        <v>14.6</v>
      </c>
      <c r="H519" s="228">
        <v>0.85011113580795727</v>
      </c>
      <c r="I519" s="228">
        <v>0.02</v>
      </c>
      <c r="J519" s="228">
        <v>0.24</v>
      </c>
      <c r="K519" s="228">
        <v>0.65</v>
      </c>
      <c r="L519" s="228">
        <v>3.55</v>
      </c>
      <c r="M519" s="228">
        <v>4.26</v>
      </c>
      <c r="N519" s="228">
        <v>0.3</v>
      </c>
      <c r="O519" s="228">
        <v>0.79</v>
      </c>
      <c r="P519" s="228">
        <v>99.71</v>
      </c>
      <c r="Q519" s="229" t="s">
        <v>4118</v>
      </c>
      <c r="R519" s="229" t="s">
        <v>2883</v>
      </c>
      <c r="S519" s="229" t="s">
        <v>1797</v>
      </c>
      <c r="T519" s="229" t="s">
        <v>1959</v>
      </c>
      <c r="U519" s="229" t="s">
        <v>1753</v>
      </c>
      <c r="V519" s="229" t="s">
        <v>2635</v>
      </c>
      <c r="W519" s="229" t="s">
        <v>2460</v>
      </c>
      <c r="X519" s="229" t="s">
        <v>2123</v>
      </c>
      <c r="Y519" s="229" t="s">
        <v>2473</v>
      </c>
      <c r="Z519" s="229" t="s">
        <v>2040</v>
      </c>
      <c r="AA519" s="229"/>
      <c r="AB519" s="229" t="s">
        <v>4749</v>
      </c>
      <c r="AC519" s="229" t="s">
        <v>4272</v>
      </c>
      <c r="AD519" s="229"/>
      <c r="AE519" s="229" t="s">
        <v>3877</v>
      </c>
      <c r="AF519" s="229" t="s">
        <v>4430</v>
      </c>
      <c r="AG519" s="229" t="s">
        <v>2565</v>
      </c>
      <c r="AH519" s="229" t="s">
        <v>2717</v>
      </c>
      <c r="AI519" s="229" t="s">
        <v>2988</v>
      </c>
      <c r="AJ519" s="229" t="s">
        <v>2897</v>
      </c>
      <c r="AK519" s="229" t="s">
        <v>1686</v>
      </c>
      <c r="AL519" s="229" t="s">
        <v>1590</v>
      </c>
      <c r="AM519" s="229" t="s">
        <v>2065</v>
      </c>
      <c r="AN519" s="229" t="s">
        <v>2528</v>
      </c>
      <c r="AO519" s="229" t="s">
        <v>2259</v>
      </c>
      <c r="AP519" s="229" t="s">
        <v>1854</v>
      </c>
      <c r="AQ519" s="229" t="s">
        <v>1913</v>
      </c>
      <c r="AR519" s="229" t="s">
        <v>2420</v>
      </c>
      <c r="AS519" s="229" t="s">
        <v>2417</v>
      </c>
      <c r="AT519" s="229"/>
      <c r="AU519" s="229" t="s">
        <v>3562</v>
      </c>
      <c r="AV519" s="229"/>
      <c r="AW519" s="229" t="s">
        <v>2176</v>
      </c>
      <c r="AX519" s="229" t="s">
        <v>1831</v>
      </c>
      <c r="AY519" s="229" t="s">
        <v>2917</v>
      </c>
      <c r="AZ519" s="229" t="s">
        <v>1565</v>
      </c>
      <c r="BA519" s="229" t="s">
        <v>2570</v>
      </c>
      <c r="BB519" s="227" t="s">
        <v>5341</v>
      </c>
    </row>
    <row r="520" spans="1:54" s="241" customFormat="1">
      <c r="A520" s="227" t="s">
        <v>1050</v>
      </c>
      <c r="B520" s="227" t="s">
        <v>1047</v>
      </c>
      <c r="C520" s="227" t="s">
        <v>5339</v>
      </c>
      <c r="D520" s="229">
        <v>189</v>
      </c>
      <c r="E520" s="228">
        <v>73.56</v>
      </c>
      <c r="F520" s="228">
        <v>0.06</v>
      </c>
      <c r="G520" s="228">
        <v>14.74</v>
      </c>
      <c r="H520" s="228">
        <v>0.89345187819515437</v>
      </c>
      <c r="I520" s="228">
        <v>0.03</v>
      </c>
      <c r="J520" s="228">
        <v>0.21</v>
      </c>
      <c r="K520" s="228">
        <v>0.75</v>
      </c>
      <c r="L520" s="228">
        <v>3.35</v>
      </c>
      <c r="M520" s="228">
        <v>4.79</v>
      </c>
      <c r="N520" s="228">
        <v>0.21</v>
      </c>
      <c r="O520" s="228">
        <v>0.79</v>
      </c>
      <c r="P520" s="228">
        <v>99.33</v>
      </c>
      <c r="Q520" s="229" t="s">
        <v>4112</v>
      </c>
      <c r="R520" s="229" t="s">
        <v>2598</v>
      </c>
      <c r="S520" s="229" t="s">
        <v>2929</v>
      </c>
      <c r="T520" s="229" t="s">
        <v>2420</v>
      </c>
      <c r="U520" s="229" t="s">
        <v>1913</v>
      </c>
      <c r="V520" s="229" t="s">
        <v>1803</v>
      </c>
      <c r="W520" s="229" t="s">
        <v>2353</v>
      </c>
      <c r="X520" s="229" t="s">
        <v>1773</v>
      </c>
      <c r="Y520" s="229" t="s">
        <v>3937</v>
      </c>
      <c r="Z520" s="229" t="s">
        <v>2480</v>
      </c>
      <c r="AA520" s="229"/>
      <c r="AB520" s="229" t="s">
        <v>3696</v>
      </c>
      <c r="AC520" s="229" t="s">
        <v>2493</v>
      </c>
      <c r="AD520" s="229"/>
      <c r="AE520" s="229" t="s">
        <v>2661</v>
      </c>
      <c r="AF520" s="229" t="s">
        <v>3310</v>
      </c>
      <c r="AG520" s="229" t="s">
        <v>3569</v>
      </c>
      <c r="AH520" s="229" t="s">
        <v>3354</v>
      </c>
      <c r="AI520" s="229" t="s">
        <v>4397</v>
      </c>
      <c r="AJ520" s="229" t="s">
        <v>2902</v>
      </c>
      <c r="AK520" s="229" t="s">
        <v>2070</v>
      </c>
      <c r="AL520" s="229" t="s">
        <v>1580</v>
      </c>
      <c r="AM520" s="229" t="s">
        <v>2101</v>
      </c>
      <c r="AN520" s="229" t="s">
        <v>2694</v>
      </c>
      <c r="AO520" s="229" t="s">
        <v>2004</v>
      </c>
      <c r="AP520" s="229" t="s">
        <v>2396</v>
      </c>
      <c r="AQ520" s="229" t="s">
        <v>2259</v>
      </c>
      <c r="AR520" s="229" t="s">
        <v>2421</v>
      </c>
      <c r="AS520" s="229" t="s">
        <v>2694</v>
      </c>
      <c r="AT520" s="229"/>
      <c r="AU520" s="229" t="s">
        <v>2437</v>
      </c>
      <c r="AV520" s="229"/>
      <c r="AW520" s="229" t="s">
        <v>1815</v>
      </c>
      <c r="AX520" s="229" t="s">
        <v>3635</v>
      </c>
      <c r="AY520" s="229" t="s">
        <v>2644</v>
      </c>
      <c r="AZ520" s="229" t="s">
        <v>3376</v>
      </c>
      <c r="BA520" s="229" t="s">
        <v>3376</v>
      </c>
      <c r="BB520" s="227" t="s">
        <v>5341</v>
      </c>
    </row>
    <row r="521" spans="1:54" s="241" customFormat="1">
      <c r="A521" s="227" t="s">
        <v>5359</v>
      </c>
      <c r="B521" s="227" t="s">
        <v>1047</v>
      </c>
      <c r="C521" s="227" t="s">
        <v>5339</v>
      </c>
      <c r="D521" s="229">
        <v>189</v>
      </c>
      <c r="E521" s="228">
        <v>73.5</v>
      </c>
      <c r="F521" s="228">
        <v>0.06</v>
      </c>
      <c r="G521" s="228">
        <v>14.75</v>
      </c>
      <c r="H521" s="228">
        <v>0.94015559013114025</v>
      </c>
      <c r="I521" s="228">
        <v>0.03</v>
      </c>
      <c r="J521" s="228">
        <v>0.23</v>
      </c>
      <c r="K521" s="228">
        <v>0.69</v>
      </c>
      <c r="L521" s="228">
        <v>3.08</v>
      </c>
      <c r="M521" s="228">
        <v>4.9000000000000004</v>
      </c>
      <c r="N521" s="228">
        <v>0.21</v>
      </c>
      <c r="O521" s="228">
        <v>0.88</v>
      </c>
      <c r="P521" s="228">
        <v>99.2</v>
      </c>
      <c r="Q521" s="229" t="s">
        <v>3176</v>
      </c>
      <c r="R521" s="229" t="s">
        <v>1739</v>
      </c>
      <c r="S521" s="229" t="s">
        <v>3386</v>
      </c>
      <c r="T521" s="229" t="s">
        <v>2694</v>
      </c>
      <c r="U521" s="229" t="s">
        <v>2165</v>
      </c>
      <c r="V521" s="229" t="s">
        <v>3022</v>
      </c>
      <c r="W521" s="229" t="s">
        <v>4334</v>
      </c>
      <c r="X521" s="229" t="s">
        <v>2639</v>
      </c>
      <c r="Y521" s="229" t="s">
        <v>2589</v>
      </c>
      <c r="Z521" s="229" t="s">
        <v>1739</v>
      </c>
      <c r="AA521" s="229"/>
      <c r="AB521" s="229" t="s">
        <v>4768</v>
      </c>
      <c r="AC521" s="229" t="s">
        <v>4260</v>
      </c>
      <c r="AD521" s="229"/>
      <c r="AE521" s="229" t="s">
        <v>2626</v>
      </c>
      <c r="AF521" s="229" t="s">
        <v>2391</v>
      </c>
      <c r="AG521" s="229" t="s">
        <v>2914</v>
      </c>
      <c r="AH521" s="229" t="s">
        <v>2965</v>
      </c>
      <c r="AI521" s="229" t="s">
        <v>3587</v>
      </c>
      <c r="AJ521" s="229" t="s">
        <v>2727</v>
      </c>
      <c r="AK521" s="229" t="s">
        <v>2619</v>
      </c>
      <c r="AL521" s="229" t="s">
        <v>2467</v>
      </c>
      <c r="AM521" s="229" t="s">
        <v>1773</v>
      </c>
      <c r="AN521" s="229" t="s">
        <v>2497</v>
      </c>
      <c r="AO521" s="229" t="s">
        <v>1634</v>
      </c>
      <c r="AP521" s="229" t="s">
        <v>2418</v>
      </c>
      <c r="AQ521" s="229" t="s">
        <v>1818</v>
      </c>
      <c r="AR521" s="229" t="s">
        <v>2196</v>
      </c>
      <c r="AS521" s="229" t="s">
        <v>4840</v>
      </c>
      <c r="AT521" s="229"/>
      <c r="AU521" s="229" t="s">
        <v>2372</v>
      </c>
      <c r="AV521" s="229"/>
      <c r="AW521" s="229" t="s">
        <v>1663</v>
      </c>
      <c r="AX521" s="229" t="s">
        <v>1958</v>
      </c>
      <c r="AY521" s="229" t="s">
        <v>4314</v>
      </c>
      <c r="AZ521" s="229" t="s">
        <v>3000</v>
      </c>
      <c r="BA521" s="229" t="s">
        <v>2229</v>
      </c>
      <c r="BB521" s="227" t="s">
        <v>5341</v>
      </c>
    </row>
    <row r="522" spans="1:54" s="241" customFormat="1">
      <c r="A522" s="227" t="s">
        <v>5360</v>
      </c>
      <c r="B522" s="227" t="s">
        <v>1047</v>
      </c>
      <c r="C522" s="227" t="s">
        <v>5361</v>
      </c>
      <c r="D522" s="229">
        <v>200</v>
      </c>
      <c r="E522" s="228">
        <v>73.27</v>
      </c>
      <c r="F522" s="228">
        <v>0.06</v>
      </c>
      <c r="G522" s="228">
        <v>15.09</v>
      </c>
      <c r="H522" s="228">
        <v>0.87</v>
      </c>
      <c r="I522" s="228">
        <v>0.03</v>
      </c>
      <c r="J522" s="228">
        <v>0.23</v>
      </c>
      <c r="K522" s="228">
        <v>0.69</v>
      </c>
      <c r="L522" s="228">
        <v>3.3</v>
      </c>
      <c r="M522" s="228">
        <v>4.96</v>
      </c>
      <c r="N522" s="228">
        <v>0.21</v>
      </c>
      <c r="O522" s="228">
        <v>0.8</v>
      </c>
      <c r="P522" s="228">
        <v>99.5</v>
      </c>
      <c r="Q522" s="229" t="s">
        <v>5362</v>
      </c>
      <c r="R522" s="229" t="s">
        <v>1883</v>
      </c>
      <c r="S522" s="229" t="s">
        <v>2203</v>
      </c>
      <c r="T522" s="229" t="s">
        <v>1562</v>
      </c>
      <c r="U522" s="229" t="s">
        <v>5363</v>
      </c>
      <c r="V522" s="229" t="s">
        <v>2092</v>
      </c>
      <c r="W522" s="229" t="s">
        <v>2135</v>
      </c>
      <c r="X522" s="229" t="s">
        <v>3789</v>
      </c>
      <c r="Y522" s="229" t="s">
        <v>3136</v>
      </c>
      <c r="Z522" s="229" t="s">
        <v>1961</v>
      </c>
      <c r="AA522" s="229"/>
      <c r="AB522" s="229" t="s">
        <v>5364</v>
      </c>
      <c r="AC522" s="229" t="s">
        <v>4337</v>
      </c>
      <c r="AD522" s="229" t="s">
        <v>3280</v>
      </c>
      <c r="AE522" s="229" t="s">
        <v>3316</v>
      </c>
      <c r="AF522" s="229" t="s">
        <v>1919</v>
      </c>
      <c r="AG522" s="229" t="s">
        <v>4878</v>
      </c>
      <c r="AH522" s="229" t="s">
        <v>5365</v>
      </c>
      <c r="AI522" s="229" t="s">
        <v>1796</v>
      </c>
      <c r="AJ522" s="229" t="s">
        <v>2054</v>
      </c>
      <c r="AK522" s="229" t="s">
        <v>1808</v>
      </c>
      <c r="AL522" s="229" t="s">
        <v>1789</v>
      </c>
      <c r="AM522" s="229" t="s">
        <v>1815</v>
      </c>
      <c r="AN522" s="229" t="s">
        <v>4190</v>
      </c>
      <c r="AO522" s="229" t="s">
        <v>1722</v>
      </c>
      <c r="AP522" s="229" t="s">
        <v>2754</v>
      </c>
      <c r="AQ522" s="229" t="s">
        <v>2844</v>
      </c>
      <c r="AR522" s="229" t="s">
        <v>2107</v>
      </c>
      <c r="AS522" s="229" t="s">
        <v>2214</v>
      </c>
      <c r="AT522" s="229" t="s">
        <v>4939</v>
      </c>
      <c r="AU522" s="229" t="s">
        <v>4345</v>
      </c>
      <c r="AV522" s="229" t="s">
        <v>5366</v>
      </c>
      <c r="AW522" s="229" t="s">
        <v>1868</v>
      </c>
      <c r="AX522" s="229" t="s">
        <v>2643</v>
      </c>
      <c r="AY522" s="229" t="s">
        <v>3629</v>
      </c>
      <c r="AZ522" s="229" t="s">
        <v>2636</v>
      </c>
      <c r="BA522" s="229" t="s">
        <v>3182</v>
      </c>
      <c r="BB522" s="227" t="s">
        <v>5367</v>
      </c>
    </row>
    <row r="523" spans="1:54" s="241" customFormat="1">
      <c r="A523" s="227" t="s">
        <v>5368</v>
      </c>
      <c r="B523" s="227" t="s">
        <v>1047</v>
      </c>
      <c r="C523" s="227" t="s">
        <v>5361</v>
      </c>
      <c r="D523" s="229">
        <v>200</v>
      </c>
      <c r="E523" s="228">
        <v>73.38</v>
      </c>
      <c r="F523" s="228">
        <v>0.05</v>
      </c>
      <c r="G523" s="228">
        <v>14.96</v>
      </c>
      <c r="H523" s="228">
        <v>0.88</v>
      </c>
      <c r="I523" s="228">
        <v>0.03</v>
      </c>
      <c r="J523" s="228">
        <v>0.23</v>
      </c>
      <c r="K523" s="228">
        <v>0.7</v>
      </c>
      <c r="L523" s="228">
        <v>3.34</v>
      </c>
      <c r="M523" s="228">
        <v>4.9000000000000004</v>
      </c>
      <c r="N523" s="228">
        <v>0.23</v>
      </c>
      <c r="O523" s="228">
        <v>0.63</v>
      </c>
      <c r="P523" s="228">
        <v>99.32</v>
      </c>
      <c r="Q523" s="229" t="s">
        <v>3360</v>
      </c>
      <c r="R523" s="229" t="s">
        <v>4280</v>
      </c>
      <c r="S523" s="229" t="s">
        <v>2030</v>
      </c>
      <c r="T523" s="229" t="s">
        <v>1783</v>
      </c>
      <c r="U523" s="229" t="s">
        <v>5369</v>
      </c>
      <c r="V523" s="229" t="s">
        <v>1589</v>
      </c>
      <c r="W523" s="229" t="s">
        <v>2561</v>
      </c>
      <c r="X523" s="229" t="s">
        <v>1540</v>
      </c>
      <c r="Y523" s="229" t="s">
        <v>4336</v>
      </c>
      <c r="Z523" s="229" t="s">
        <v>2379</v>
      </c>
      <c r="AA523" s="229"/>
      <c r="AB523" s="229" t="s">
        <v>5370</v>
      </c>
      <c r="AC523" s="229" t="s">
        <v>4897</v>
      </c>
      <c r="AD523" s="229" t="s">
        <v>4286</v>
      </c>
      <c r="AE523" s="229" t="s">
        <v>3610</v>
      </c>
      <c r="AF523" s="229" t="s">
        <v>2511</v>
      </c>
      <c r="AG523" s="229" t="s">
        <v>2978</v>
      </c>
      <c r="AH523" s="229" t="s">
        <v>3309</v>
      </c>
      <c r="AI523" s="229" t="s">
        <v>4108</v>
      </c>
      <c r="AJ523" s="229" t="s">
        <v>1882</v>
      </c>
      <c r="AK523" s="229" t="s">
        <v>2001</v>
      </c>
      <c r="AL523" s="229" t="s">
        <v>2483</v>
      </c>
      <c r="AM523" s="229" t="s">
        <v>1909</v>
      </c>
      <c r="AN523" s="229" t="s">
        <v>3379</v>
      </c>
      <c r="AO523" s="229" t="s">
        <v>1904</v>
      </c>
      <c r="AP523" s="229" t="s">
        <v>4247</v>
      </c>
      <c r="AQ523" s="229" t="s">
        <v>1938</v>
      </c>
      <c r="AR523" s="229" t="s">
        <v>5371</v>
      </c>
      <c r="AS523" s="229" t="s">
        <v>3317</v>
      </c>
      <c r="AT523" s="229" t="s">
        <v>3517</v>
      </c>
      <c r="AU523" s="229" t="s">
        <v>5372</v>
      </c>
      <c r="AV523" s="229" t="s">
        <v>3507</v>
      </c>
      <c r="AW523" s="229" t="s">
        <v>2190</v>
      </c>
      <c r="AX523" s="229" t="s">
        <v>2643</v>
      </c>
      <c r="AY523" s="229" t="s">
        <v>4476</v>
      </c>
      <c r="AZ523" s="229" t="s">
        <v>3032</v>
      </c>
      <c r="BA523" s="229" t="s">
        <v>3555</v>
      </c>
      <c r="BB523" s="227" t="s">
        <v>5367</v>
      </c>
    </row>
    <row r="524" spans="1:54" s="241" customFormat="1">
      <c r="A524" s="227" t="s">
        <v>5373</v>
      </c>
      <c r="B524" s="227" t="s">
        <v>1047</v>
      </c>
      <c r="C524" s="227" t="s">
        <v>5361</v>
      </c>
      <c r="D524" s="229">
        <v>200</v>
      </c>
      <c r="E524" s="228">
        <v>73.33</v>
      </c>
      <c r="F524" s="228">
        <v>0.06</v>
      </c>
      <c r="G524" s="228">
        <v>15.1</v>
      </c>
      <c r="H524" s="228">
        <v>0.91</v>
      </c>
      <c r="I524" s="228">
        <v>0.03</v>
      </c>
      <c r="J524" s="228">
        <v>0.27</v>
      </c>
      <c r="K524" s="228">
        <v>0.64</v>
      </c>
      <c r="L524" s="228">
        <v>3.3</v>
      </c>
      <c r="M524" s="228">
        <v>4.82</v>
      </c>
      <c r="N524" s="228">
        <v>0.22</v>
      </c>
      <c r="O524" s="228">
        <v>0.67</v>
      </c>
      <c r="P524" s="228">
        <v>99.34</v>
      </c>
      <c r="Q524" s="229" t="s">
        <v>5021</v>
      </c>
      <c r="R524" s="229" t="s">
        <v>3129</v>
      </c>
      <c r="S524" s="229" t="s">
        <v>1938</v>
      </c>
      <c r="T524" s="229" t="s">
        <v>2179</v>
      </c>
      <c r="U524" s="229" t="s">
        <v>1960</v>
      </c>
      <c r="V524" s="229" t="s">
        <v>5374</v>
      </c>
      <c r="W524" s="229" t="s">
        <v>2535</v>
      </c>
      <c r="X524" s="229" t="s">
        <v>2070</v>
      </c>
      <c r="Y524" s="229" t="s">
        <v>4524</v>
      </c>
      <c r="Z524" s="229" t="s">
        <v>3230</v>
      </c>
      <c r="AA524" s="229"/>
      <c r="AB524" s="229" t="s">
        <v>5216</v>
      </c>
      <c r="AC524" s="229" t="s">
        <v>3728</v>
      </c>
      <c r="AD524" s="229" t="s">
        <v>1661</v>
      </c>
      <c r="AE524" s="229" t="s">
        <v>4071</v>
      </c>
      <c r="AF524" s="229" t="s">
        <v>2384</v>
      </c>
      <c r="AG524" s="229" t="s">
        <v>3901</v>
      </c>
      <c r="AH524" s="229" t="s">
        <v>3951</v>
      </c>
      <c r="AI524" s="229" t="s">
        <v>4397</v>
      </c>
      <c r="AJ524" s="229" t="s">
        <v>1951</v>
      </c>
      <c r="AK524" s="229" t="s">
        <v>1654</v>
      </c>
      <c r="AL524" s="229" t="s">
        <v>1848</v>
      </c>
      <c r="AM524" s="229" t="s">
        <v>1904</v>
      </c>
      <c r="AN524" s="229" t="s">
        <v>2071</v>
      </c>
      <c r="AO524" s="229" t="s">
        <v>1603</v>
      </c>
      <c r="AP524" s="229" t="s">
        <v>2052</v>
      </c>
      <c r="AQ524" s="229" t="s">
        <v>2153</v>
      </c>
      <c r="AR524" s="229" t="s">
        <v>3410</v>
      </c>
      <c r="AS524" s="229" t="s">
        <v>1994</v>
      </c>
      <c r="AT524" s="229" t="s">
        <v>4939</v>
      </c>
      <c r="AU524" s="229" t="s">
        <v>5375</v>
      </c>
      <c r="AV524" s="229" t="s">
        <v>5376</v>
      </c>
      <c r="AW524" s="229" t="s">
        <v>2639</v>
      </c>
      <c r="AX524" s="229" t="s">
        <v>3000</v>
      </c>
      <c r="AY524" s="229" t="s">
        <v>4983</v>
      </c>
      <c r="AZ524" s="229" t="s">
        <v>3835</v>
      </c>
      <c r="BA524" s="229" t="s">
        <v>2819</v>
      </c>
      <c r="BB524" s="227" t="s">
        <v>5367</v>
      </c>
    </row>
    <row r="525" spans="1:54" s="241" customFormat="1">
      <c r="A525" s="227" t="s">
        <v>5377</v>
      </c>
      <c r="B525" s="227" t="s">
        <v>1047</v>
      </c>
      <c r="C525" s="227" t="s">
        <v>5361</v>
      </c>
      <c r="D525" s="229">
        <v>200</v>
      </c>
      <c r="E525" s="228">
        <v>73.760000000000005</v>
      </c>
      <c r="F525" s="228">
        <v>0.06</v>
      </c>
      <c r="G525" s="228">
        <v>14.97</v>
      </c>
      <c r="H525" s="228">
        <v>0.89</v>
      </c>
      <c r="I525" s="228">
        <v>0.03</v>
      </c>
      <c r="J525" s="228">
        <v>0.22</v>
      </c>
      <c r="K525" s="228">
        <v>0.75</v>
      </c>
      <c r="L525" s="228">
        <v>3.34</v>
      </c>
      <c r="M525" s="228">
        <v>4.8099999999999996</v>
      </c>
      <c r="N525" s="228">
        <v>0.22</v>
      </c>
      <c r="O525" s="228">
        <v>0.63</v>
      </c>
      <c r="P525" s="228">
        <v>99.67</v>
      </c>
      <c r="Q525" s="229" t="s">
        <v>4657</v>
      </c>
      <c r="R525" s="229" t="s">
        <v>3852</v>
      </c>
      <c r="S525" s="229" t="s">
        <v>3862</v>
      </c>
      <c r="T525" s="229" t="s">
        <v>1536</v>
      </c>
      <c r="U525" s="229" t="s">
        <v>4403</v>
      </c>
      <c r="V525" s="229" t="s">
        <v>1708</v>
      </c>
      <c r="W525" s="229" t="s">
        <v>2567</v>
      </c>
      <c r="X525" s="229" t="s">
        <v>4009</v>
      </c>
      <c r="Y525" s="229" t="s">
        <v>2920</v>
      </c>
      <c r="Z525" s="229" t="s">
        <v>3084</v>
      </c>
      <c r="AA525" s="229"/>
      <c r="AB525" s="229" t="s">
        <v>5026</v>
      </c>
      <c r="AC525" s="229" t="s">
        <v>4329</v>
      </c>
      <c r="AD525" s="229" t="s">
        <v>2937</v>
      </c>
      <c r="AE525" s="229" t="s">
        <v>2596</v>
      </c>
      <c r="AF525" s="229" t="s">
        <v>3223</v>
      </c>
      <c r="AG525" s="229" t="s">
        <v>3540</v>
      </c>
      <c r="AH525" s="229" t="s">
        <v>4579</v>
      </c>
      <c r="AI525" s="229" t="s">
        <v>3203</v>
      </c>
      <c r="AJ525" s="229" t="s">
        <v>1951</v>
      </c>
      <c r="AK525" s="229" t="s">
        <v>1548</v>
      </c>
      <c r="AL525" s="229" t="s">
        <v>2742</v>
      </c>
      <c r="AM525" s="229" t="s">
        <v>2263</v>
      </c>
      <c r="AN525" s="229" t="s">
        <v>5317</v>
      </c>
      <c r="AO525" s="229" t="s">
        <v>3147</v>
      </c>
      <c r="AP525" s="229" t="s">
        <v>3682</v>
      </c>
      <c r="AQ525" s="229" t="s">
        <v>2101</v>
      </c>
      <c r="AR525" s="229" t="s">
        <v>2741</v>
      </c>
      <c r="AS525" s="229" t="s">
        <v>4276</v>
      </c>
      <c r="AT525" s="229" t="s">
        <v>3517</v>
      </c>
      <c r="AU525" s="229" t="s">
        <v>1728</v>
      </c>
      <c r="AV525" s="229" t="s">
        <v>4955</v>
      </c>
      <c r="AW525" s="229" t="s">
        <v>2135</v>
      </c>
      <c r="AX525" s="229" t="s">
        <v>2805</v>
      </c>
      <c r="AY525" s="229" t="s">
        <v>3434</v>
      </c>
      <c r="AZ525" s="229" t="s">
        <v>2798</v>
      </c>
      <c r="BA525" s="229" t="s">
        <v>2885</v>
      </c>
      <c r="BB525" s="227" t="s">
        <v>5367</v>
      </c>
    </row>
    <row r="526" spans="1:54" s="241" customFormat="1">
      <c r="A526" s="227" t="s">
        <v>5378</v>
      </c>
      <c r="B526" s="227" t="s">
        <v>1047</v>
      </c>
      <c r="C526" s="227" t="s">
        <v>5361</v>
      </c>
      <c r="D526" s="229">
        <v>200</v>
      </c>
      <c r="E526" s="228">
        <v>73.63</v>
      </c>
      <c r="F526" s="228">
        <v>0.05</v>
      </c>
      <c r="G526" s="228">
        <v>14.82</v>
      </c>
      <c r="H526" s="228">
        <v>0.87</v>
      </c>
      <c r="I526" s="228">
        <v>0.03</v>
      </c>
      <c r="J526" s="228">
        <v>0.22</v>
      </c>
      <c r="K526" s="228">
        <v>0.73</v>
      </c>
      <c r="L526" s="228">
        <v>3.39</v>
      </c>
      <c r="M526" s="228">
        <v>4.76</v>
      </c>
      <c r="N526" s="228">
        <v>0.21</v>
      </c>
      <c r="O526" s="228">
        <v>0.67</v>
      </c>
      <c r="P526" s="228">
        <v>99.37</v>
      </c>
      <c r="Q526" s="229" t="s">
        <v>5096</v>
      </c>
      <c r="R526" s="229" t="s">
        <v>3123</v>
      </c>
      <c r="S526" s="229" t="s">
        <v>2898</v>
      </c>
      <c r="T526" s="229" t="s">
        <v>2038</v>
      </c>
      <c r="U526" s="229" t="s">
        <v>3905</v>
      </c>
      <c r="V526" s="229" t="s">
        <v>1706</v>
      </c>
      <c r="W526" s="229" t="s">
        <v>1704</v>
      </c>
      <c r="X526" s="229" t="s">
        <v>5379</v>
      </c>
      <c r="Y526" s="229" t="s">
        <v>3467</v>
      </c>
      <c r="Z526" s="229" t="s">
        <v>1998</v>
      </c>
      <c r="AA526" s="229"/>
      <c r="AB526" s="229" t="s">
        <v>4312</v>
      </c>
      <c r="AC526" s="229" t="s">
        <v>3302</v>
      </c>
      <c r="AD526" s="229" t="s">
        <v>1816</v>
      </c>
      <c r="AE526" s="229" t="s">
        <v>3591</v>
      </c>
      <c r="AF526" s="229" t="s">
        <v>1697</v>
      </c>
      <c r="AG526" s="229" t="s">
        <v>4421</v>
      </c>
      <c r="AH526" s="229" t="s">
        <v>4579</v>
      </c>
      <c r="AI526" s="229" t="s">
        <v>4004</v>
      </c>
      <c r="AJ526" s="229" t="s">
        <v>2580</v>
      </c>
      <c r="AK526" s="229" t="s">
        <v>2070</v>
      </c>
      <c r="AL526" s="229" t="s">
        <v>1539</v>
      </c>
      <c r="AM526" s="229" t="s">
        <v>2116</v>
      </c>
      <c r="AN526" s="229" t="s">
        <v>1927</v>
      </c>
      <c r="AO526" s="229" t="s">
        <v>1849</v>
      </c>
      <c r="AP526" s="229" t="s">
        <v>3347</v>
      </c>
      <c r="AQ526" s="229" t="s">
        <v>2221</v>
      </c>
      <c r="AR526" s="229" t="s">
        <v>3184</v>
      </c>
      <c r="AS526" s="229" t="s">
        <v>3468</v>
      </c>
      <c r="AT526" s="229" t="s">
        <v>5380</v>
      </c>
      <c r="AU526" s="229" t="s">
        <v>1893</v>
      </c>
      <c r="AV526" s="229" t="s">
        <v>5381</v>
      </c>
      <c r="AW526" s="229" t="s">
        <v>2561</v>
      </c>
      <c r="AX526" s="229" t="s">
        <v>1687</v>
      </c>
      <c r="AY526" s="229" t="s">
        <v>4134</v>
      </c>
      <c r="AZ526" s="229" t="s">
        <v>1608</v>
      </c>
      <c r="BA526" s="229" t="s">
        <v>3739</v>
      </c>
      <c r="BB526" s="227" t="s">
        <v>5367</v>
      </c>
    </row>
    <row r="527" spans="1:54" s="241" customFormat="1">
      <c r="A527" s="227" t="s">
        <v>5382</v>
      </c>
      <c r="B527" s="227" t="s">
        <v>1047</v>
      </c>
      <c r="C527" s="227" t="s">
        <v>5361</v>
      </c>
      <c r="D527" s="229">
        <v>200</v>
      </c>
      <c r="E527" s="228">
        <v>73.510000000000005</v>
      </c>
      <c r="F527" s="228">
        <v>0.05</v>
      </c>
      <c r="G527" s="228">
        <v>14.83</v>
      </c>
      <c r="H527" s="228">
        <v>0.86</v>
      </c>
      <c r="I527" s="228">
        <v>0.03</v>
      </c>
      <c r="J527" s="228">
        <v>0.23</v>
      </c>
      <c r="K527" s="228">
        <v>0.74</v>
      </c>
      <c r="L527" s="228">
        <v>3.51</v>
      </c>
      <c r="M527" s="228">
        <v>4.5999999999999996</v>
      </c>
      <c r="N527" s="228">
        <v>0.21</v>
      </c>
      <c r="O527" s="228">
        <v>0.7</v>
      </c>
      <c r="P527" s="228">
        <v>99.27</v>
      </c>
      <c r="Q527" s="229" t="s">
        <v>4882</v>
      </c>
      <c r="R527" s="229" t="s">
        <v>2352</v>
      </c>
      <c r="S527" s="229" t="s">
        <v>1815</v>
      </c>
      <c r="T527" s="229" t="s">
        <v>1722</v>
      </c>
      <c r="U527" s="229" t="s">
        <v>2036</v>
      </c>
      <c r="V527" s="229" t="s">
        <v>1636</v>
      </c>
      <c r="W527" s="229" t="s">
        <v>2165</v>
      </c>
      <c r="X527" s="229" t="s">
        <v>2052</v>
      </c>
      <c r="Y527" s="229" t="s">
        <v>3124</v>
      </c>
      <c r="Z527" s="229" t="s">
        <v>3230</v>
      </c>
      <c r="AA527" s="229"/>
      <c r="AB527" s="229" t="s">
        <v>5011</v>
      </c>
      <c r="AC527" s="229" t="s">
        <v>3907</v>
      </c>
      <c r="AD527" s="229" t="s">
        <v>3617</v>
      </c>
      <c r="AE527" s="229" t="s">
        <v>4028</v>
      </c>
      <c r="AF527" s="229" t="s">
        <v>3686</v>
      </c>
      <c r="AG527" s="229" t="s">
        <v>3274</v>
      </c>
      <c r="AH527" s="229" t="s">
        <v>4531</v>
      </c>
      <c r="AI527" s="229" t="s">
        <v>1535</v>
      </c>
      <c r="AJ527" s="229" t="s">
        <v>3206</v>
      </c>
      <c r="AK527" s="229" t="s">
        <v>2165</v>
      </c>
      <c r="AL527" s="229" t="s">
        <v>2028</v>
      </c>
      <c r="AM527" s="229" t="s">
        <v>2221</v>
      </c>
      <c r="AN527" s="229" t="s">
        <v>1893</v>
      </c>
      <c r="AO527" s="229" t="s">
        <v>1944</v>
      </c>
      <c r="AP527" s="229" t="s">
        <v>3985</v>
      </c>
      <c r="AQ527" s="229" t="s">
        <v>1634</v>
      </c>
      <c r="AR527" s="229" t="s">
        <v>2528</v>
      </c>
      <c r="AS527" s="229" t="s">
        <v>2235</v>
      </c>
      <c r="AT527" s="229" t="s">
        <v>4939</v>
      </c>
      <c r="AU527" s="229" t="s">
        <v>3215</v>
      </c>
      <c r="AV527" s="229" t="s">
        <v>5381</v>
      </c>
      <c r="AW527" s="229" t="s">
        <v>2639</v>
      </c>
      <c r="AX527" s="229" t="s">
        <v>1631</v>
      </c>
      <c r="AY527" s="229" t="s">
        <v>2360</v>
      </c>
      <c r="AZ527" s="229" t="s">
        <v>2617</v>
      </c>
      <c r="BA527" s="229" t="s">
        <v>1588</v>
      </c>
      <c r="BB527" s="227" t="s">
        <v>5367</v>
      </c>
    </row>
    <row r="528" spans="1:54" s="241" customFormat="1">
      <c r="A528" s="227" t="s">
        <v>5383</v>
      </c>
      <c r="B528" s="227" t="s">
        <v>5384</v>
      </c>
      <c r="C528" s="227" t="s">
        <v>4781</v>
      </c>
      <c r="D528" s="229">
        <v>210</v>
      </c>
      <c r="E528" s="228">
        <v>72.260000000000005</v>
      </c>
      <c r="F528" s="228">
        <v>0.21</v>
      </c>
      <c r="G528" s="228">
        <v>14.74</v>
      </c>
      <c r="H528" s="228">
        <v>1.4302667259390975</v>
      </c>
      <c r="I528" s="228">
        <v>0.02</v>
      </c>
      <c r="J528" s="228">
        <v>0.24</v>
      </c>
      <c r="K528" s="228">
        <v>1.08</v>
      </c>
      <c r="L528" s="228">
        <v>3.58</v>
      </c>
      <c r="M528" s="228">
        <v>5.01</v>
      </c>
      <c r="N528" s="228">
        <v>0.1</v>
      </c>
      <c r="O528" s="228">
        <v>0.69</v>
      </c>
      <c r="P528" s="228">
        <v>99.47</v>
      </c>
      <c r="Q528" s="229" t="s">
        <v>4117</v>
      </c>
      <c r="R528" s="229"/>
      <c r="S528" s="229" t="s">
        <v>2440</v>
      </c>
      <c r="T528" s="229"/>
      <c r="U528" s="229"/>
      <c r="V528" s="229"/>
      <c r="W528" s="229"/>
      <c r="X528" s="229"/>
      <c r="Y528" s="229"/>
      <c r="Z528" s="229" t="s">
        <v>3084</v>
      </c>
      <c r="AA528" s="229"/>
      <c r="AB528" s="229" t="s">
        <v>4263</v>
      </c>
      <c r="AC528" s="229" t="s">
        <v>2835</v>
      </c>
      <c r="AD528" s="229" t="s">
        <v>2350</v>
      </c>
      <c r="AE528" s="229" t="s">
        <v>4111</v>
      </c>
      <c r="AF528" s="229" t="s">
        <v>1962</v>
      </c>
      <c r="AG528" s="229" t="s">
        <v>1982</v>
      </c>
      <c r="AH528" s="229" t="s">
        <v>5385</v>
      </c>
      <c r="AI528" s="229" t="s">
        <v>3915</v>
      </c>
      <c r="AJ528" s="229" t="s">
        <v>5386</v>
      </c>
      <c r="AK528" s="229" t="s">
        <v>1782</v>
      </c>
      <c r="AL528" s="229" t="s">
        <v>2845</v>
      </c>
      <c r="AM528" s="229" t="s">
        <v>4331</v>
      </c>
      <c r="AN528" s="229" t="s">
        <v>1690</v>
      </c>
      <c r="AO528" s="229" t="s">
        <v>1975</v>
      </c>
      <c r="AP528" s="229" t="s">
        <v>3675</v>
      </c>
      <c r="AQ528" s="229" t="s">
        <v>1644</v>
      </c>
      <c r="AR528" s="229" t="s">
        <v>3974</v>
      </c>
      <c r="AS528" s="229" t="s">
        <v>2664</v>
      </c>
      <c r="AT528" s="229" t="s">
        <v>2600</v>
      </c>
      <c r="AU528" s="229" t="s">
        <v>2394</v>
      </c>
      <c r="AV528" s="229" t="s">
        <v>2530</v>
      </c>
      <c r="AW528" s="229" t="s">
        <v>1590</v>
      </c>
      <c r="AX528" s="229" t="s">
        <v>1799</v>
      </c>
      <c r="AY528" s="229"/>
      <c r="AZ528" s="229" t="s">
        <v>3686</v>
      </c>
      <c r="BA528" s="229" t="s">
        <v>4755</v>
      </c>
      <c r="BB528" s="227" t="s">
        <v>5387</v>
      </c>
    </row>
    <row r="529" spans="1:54" s="241" customFormat="1">
      <c r="A529" s="227" t="s">
        <v>489</v>
      </c>
      <c r="B529" s="227" t="s">
        <v>5384</v>
      </c>
      <c r="C529" s="227" t="s">
        <v>4781</v>
      </c>
      <c r="D529" s="229">
        <v>210</v>
      </c>
      <c r="E529" s="228">
        <v>74.73</v>
      </c>
      <c r="F529" s="228">
        <v>0.09</v>
      </c>
      <c r="G529" s="228">
        <v>13.75</v>
      </c>
      <c r="H529" s="228">
        <v>0.94574572127139356</v>
      </c>
      <c r="I529" s="228">
        <v>0.02</v>
      </c>
      <c r="J529" s="228">
        <v>0.21</v>
      </c>
      <c r="K529" s="228">
        <v>0.8</v>
      </c>
      <c r="L529" s="228">
        <v>3.51</v>
      </c>
      <c r="M529" s="228">
        <v>4.59</v>
      </c>
      <c r="N529" s="228">
        <v>0.16</v>
      </c>
      <c r="O529" s="228">
        <v>1.26</v>
      </c>
      <c r="P529" s="228">
        <v>99.3</v>
      </c>
      <c r="Q529" s="229" t="s">
        <v>4824</v>
      </c>
      <c r="R529" s="229"/>
      <c r="S529" s="229" t="s">
        <v>4619</v>
      </c>
      <c r="T529" s="229"/>
      <c r="U529" s="229"/>
      <c r="V529" s="229"/>
      <c r="W529" s="229"/>
      <c r="X529" s="229"/>
      <c r="Y529" s="229"/>
      <c r="Z529" s="229" t="s">
        <v>2652</v>
      </c>
      <c r="AA529" s="229"/>
      <c r="AB529" s="229" t="s">
        <v>4775</v>
      </c>
      <c r="AC529" s="229" t="s">
        <v>3339</v>
      </c>
      <c r="AD529" s="229" t="s">
        <v>2641</v>
      </c>
      <c r="AE529" s="229" t="s">
        <v>3312</v>
      </c>
      <c r="AF529" s="229" t="s">
        <v>2887</v>
      </c>
      <c r="AG529" s="229" t="s">
        <v>2384</v>
      </c>
      <c r="AH529" s="229" t="s">
        <v>5267</v>
      </c>
      <c r="AI529" s="229" t="s">
        <v>2536</v>
      </c>
      <c r="AJ529" s="229" t="s">
        <v>4597</v>
      </c>
      <c r="AK529" s="229" t="s">
        <v>3597</v>
      </c>
      <c r="AL529" s="229" t="s">
        <v>4260</v>
      </c>
      <c r="AM529" s="229" t="s">
        <v>3587</v>
      </c>
      <c r="AN529" s="229" t="s">
        <v>2529</v>
      </c>
      <c r="AO529" s="229" t="s">
        <v>2585</v>
      </c>
      <c r="AP529" s="229" t="s">
        <v>3574</v>
      </c>
      <c r="AQ529" s="229" t="s">
        <v>2650</v>
      </c>
      <c r="AR529" s="229" t="s">
        <v>2555</v>
      </c>
      <c r="AS529" s="229" t="s">
        <v>2190</v>
      </c>
      <c r="AT529" s="229" t="s">
        <v>2437</v>
      </c>
      <c r="AU529" s="229" t="s">
        <v>1562</v>
      </c>
      <c r="AV529" s="229" t="s">
        <v>2600</v>
      </c>
      <c r="AW529" s="229" t="s">
        <v>2087</v>
      </c>
      <c r="AX529" s="229" t="s">
        <v>1647</v>
      </c>
      <c r="AY529" s="229"/>
      <c r="AZ529" s="229" t="s">
        <v>1552</v>
      </c>
      <c r="BA529" s="229" t="s">
        <v>3526</v>
      </c>
      <c r="BB529" s="227" t="s">
        <v>5387</v>
      </c>
    </row>
    <row r="530" spans="1:54" s="241" customFormat="1">
      <c r="A530" s="227" t="s">
        <v>5388</v>
      </c>
      <c r="B530" s="227" t="s">
        <v>5384</v>
      </c>
      <c r="C530" s="227" t="s">
        <v>4781</v>
      </c>
      <c r="D530" s="229">
        <v>210</v>
      </c>
      <c r="E530" s="228">
        <v>72.459999999999994</v>
      </c>
      <c r="F530" s="228">
        <v>0.21</v>
      </c>
      <c r="G530" s="228">
        <v>14.73</v>
      </c>
      <c r="H530" s="228">
        <v>1.3524716603689708</v>
      </c>
      <c r="I530" s="228">
        <v>0.02</v>
      </c>
      <c r="J530" s="228">
        <v>0.24</v>
      </c>
      <c r="K530" s="228">
        <v>1.07</v>
      </c>
      <c r="L530" s="228">
        <v>3.46</v>
      </c>
      <c r="M530" s="228">
        <v>5.09</v>
      </c>
      <c r="N530" s="228">
        <v>0.11</v>
      </c>
      <c r="O530" s="228">
        <v>1.01</v>
      </c>
      <c r="P530" s="228">
        <v>99.76</v>
      </c>
      <c r="Q530" s="229" t="s">
        <v>2852</v>
      </c>
      <c r="R530" s="229"/>
      <c r="S530" s="229" t="s">
        <v>3031</v>
      </c>
      <c r="T530" s="229"/>
      <c r="U530" s="229"/>
      <c r="V530" s="229"/>
      <c r="W530" s="229"/>
      <c r="X530" s="229"/>
      <c r="Y530" s="229"/>
      <c r="Z530" s="229" t="s">
        <v>2994</v>
      </c>
      <c r="AA530" s="229"/>
      <c r="AB530" s="229" t="s">
        <v>4529</v>
      </c>
      <c r="AC530" s="229" t="s">
        <v>4024</v>
      </c>
      <c r="AD530" s="229" t="s">
        <v>2413</v>
      </c>
      <c r="AE530" s="229" t="s">
        <v>3226</v>
      </c>
      <c r="AF530" s="229" t="s">
        <v>2379</v>
      </c>
      <c r="AG530" s="229" t="s">
        <v>3445</v>
      </c>
      <c r="AH530" s="229" t="s">
        <v>5389</v>
      </c>
      <c r="AI530" s="229" t="s">
        <v>4322</v>
      </c>
      <c r="AJ530" s="229" t="s">
        <v>3680</v>
      </c>
      <c r="AK530" s="229" t="s">
        <v>4288</v>
      </c>
      <c r="AL530" s="229" t="s">
        <v>3618</v>
      </c>
      <c r="AM530" s="229" t="s">
        <v>3735</v>
      </c>
      <c r="AN530" s="229" t="s">
        <v>2832</v>
      </c>
      <c r="AO530" s="229" t="s">
        <v>3859</v>
      </c>
      <c r="AP530" s="229" t="s">
        <v>3675</v>
      </c>
      <c r="AQ530" s="229" t="s">
        <v>2436</v>
      </c>
      <c r="AR530" s="229" t="s">
        <v>1786</v>
      </c>
      <c r="AS530" s="229" t="s">
        <v>2224</v>
      </c>
      <c r="AT530" s="229" t="s">
        <v>2476</v>
      </c>
      <c r="AU530" s="229" t="s">
        <v>1930</v>
      </c>
      <c r="AV530" s="229" t="s">
        <v>2375</v>
      </c>
      <c r="AW530" s="229" t="s">
        <v>1896</v>
      </c>
      <c r="AX530" s="229" t="s">
        <v>1536</v>
      </c>
      <c r="AY530" s="229"/>
      <c r="AZ530" s="229" t="s">
        <v>2391</v>
      </c>
      <c r="BA530" s="229" t="s">
        <v>3203</v>
      </c>
      <c r="BB530" s="227" t="s">
        <v>5387</v>
      </c>
    </row>
    <row r="531" spans="1:54" s="241" customFormat="1">
      <c r="A531" s="227" t="s">
        <v>5390</v>
      </c>
      <c r="B531" s="227" t="s">
        <v>5384</v>
      </c>
      <c r="C531" s="227" t="s">
        <v>4781</v>
      </c>
      <c r="D531" s="229">
        <v>210</v>
      </c>
      <c r="E531" s="228">
        <v>73.09</v>
      </c>
      <c r="F531" s="228">
        <v>0.2</v>
      </c>
      <c r="G531" s="228">
        <v>14.23</v>
      </c>
      <c r="H531" s="228">
        <v>1.5591309179817736</v>
      </c>
      <c r="I531" s="228">
        <v>0.01</v>
      </c>
      <c r="J531" s="228">
        <v>0.22</v>
      </c>
      <c r="K531" s="228">
        <v>1.04</v>
      </c>
      <c r="L531" s="228">
        <v>2.98</v>
      </c>
      <c r="M531" s="228">
        <v>5.41</v>
      </c>
      <c r="N531" s="228">
        <v>0.08</v>
      </c>
      <c r="O531" s="228">
        <v>1.2</v>
      </c>
      <c r="P531" s="228">
        <v>99.92</v>
      </c>
      <c r="Q531" s="229" t="s">
        <v>2211</v>
      </c>
      <c r="R531" s="229"/>
      <c r="S531" s="229" t="s">
        <v>4108</v>
      </c>
      <c r="T531" s="229"/>
      <c r="U531" s="229"/>
      <c r="V531" s="229"/>
      <c r="W531" s="229"/>
      <c r="X531" s="229"/>
      <c r="Y531" s="229"/>
      <c r="Z531" s="229" t="s">
        <v>2641</v>
      </c>
      <c r="AA531" s="229"/>
      <c r="AB531" s="229" t="s">
        <v>4754</v>
      </c>
      <c r="AC531" s="229" t="s">
        <v>2880</v>
      </c>
      <c r="AD531" s="229" t="s">
        <v>2652</v>
      </c>
      <c r="AE531" s="229" t="s">
        <v>3361</v>
      </c>
      <c r="AF531" s="229" t="s">
        <v>2406</v>
      </c>
      <c r="AG531" s="229" t="s">
        <v>2352</v>
      </c>
      <c r="AH531" s="229" t="s">
        <v>5391</v>
      </c>
      <c r="AI531" s="229" t="s">
        <v>3610</v>
      </c>
      <c r="AJ531" s="229" t="s">
        <v>5392</v>
      </c>
      <c r="AK531" s="229" t="s">
        <v>3628</v>
      </c>
      <c r="AL531" s="229" t="s">
        <v>4076</v>
      </c>
      <c r="AM531" s="229" t="s">
        <v>3664</v>
      </c>
      <c r="AN531" s="229" t="s">
        <v>2555</v>
      </c>
      <c r="AO531" s="229" t="s">
        <v>3345</v>
      </c>
      <c r="AP531" s="229" t="s">
        <v>4334</v>
      </c>
      <c r="AQ531" s="229" t="s">
        <v>2200</v>
      </c>
      <c r="AR531" s="229" t="s">
        <v>2635</v>
      </c>
      <c r="AS531" s="229" t="s">
        <v>2101</v>
      </c>
      <c r="AT531" s="229" t="s">
        <v>2196</v>
      </c>
      <c r="AU531" s="229" t="s">
        <v>1868</v>
      </c>
      <c r="AV531" s="229" t="s">
        <v>3562</v>
      </c>
      <c r="AW531" s="229" t="s">
        <v>3168</v>
      </c>
      <c r="AX531" s="229" t="s">
        <v>3862</v>
      </c>
      <c r="AY531" s="229"/>
      <c r="AZ531" s="229" t="s">
        <v>1999</v>
      </c>
      <c r="BA531" s="229" t="s">
        <v>2825</v>
      </c>
      <c r="BB531" s="227" t="s">
        <v>5387</v>
      </c>
    </row>
    <row r="532" spans="1:54" s="241" customFormat="1">
      <c r="A532" s="227" t="s">
        <v>5393</v>
      </c>
      <c r="B532" s="227" t="s">
        <v>5384</v>
      </c>
      <c r="C532" s="227" t="s">
        <v>4781</v>
      </c>
      <c r="D532" s="229">
        <v>210</v>
      </c>
      <c r="E532" s="228">
        <v>73.19</v>
      </c>
      <c r="F532" s="228">
        <v>0.2</v>
      </c>
      <c r="G532" s="228">
        <v>14.32</v>
      </c>
      <c r="H532" s="228">
        <v>1.4369259835519004</v>
      </c>
      <c r="I532" s="228">
        <v>0.03</v>
      </c>
      <c r="J532" s="228">
        <v>0.27</v>
      </c>
      <c r="K532" s="228">
        <v>0.8</v>
      </c>
      <c r="L532" s="228">
        <v>3.07</v>
      </c>
      <c r="M532" s="228">
        <v>5.61</v>
      </c>
      <c r="N532" s="228">
        <v>0.2</v>
      </c>
      <c r="O532" s="228">
        <v>0.73</v>
      </c>
      <c r="P532" s="228">
        <v>99.93</v>
      </c>
      <c r="Q532" s="229" t="s">
        <v>3918</v>
      </c>
      <c r="R532" s="229"/>
      <c r="S532" s="229" t="s">
        <v>1696</v>
      </c>
      <c r="T532" s="229"/>
      <c r="U532" s="229"/>
      <c r="V532" s="229"/>
      <c r="W532" s="229"/>
      <c r="X532" s="229"/>
      <c r="Y532" s="229"/>
      <c r="Z532" s="229" t="s">
        <v>2026</v>
      </c>
      <c r="AA532" s="229"/>
      <c r="AB532" s="229" t="s">
        <v>4749</v>
      </c>
      <c r="AC532" s="229" t="s">
        <v>4089</v>
      </c>
      <c r="AD532" s="229" t="s">
        <v>2350</v>
      </c>
      <c r="AE532" s="229" t="s">
        <v>5394</v>
      </c>
      <c r="AF532" s="229" t="s">
        <v>2641</v>
      </c>
      <c r="AG532" s="229" t="s">
        <v>1697</v>
      </c>
      <c r="AH532" s="229" t="s">
        <v>3911</v>
      </c>
      <c r="AI532" s="229" t="s">
        <v>1643</v>
      </c>
      <c r="AJ532" s="229" t="s">
        <v>3196</v>
      </c>
      <c r="AK532" s="229" t="s">
        <v>4755</v>
      </c>
      <c r="AL532" s="229" t="s">
        <v>3471</v>
      </c>
      <c r="AM532" s="229" t="s">
        <v>1651</v>
      </c>
      <c r="AN532" s="229" t="s">
        <v>1786</v>
      </c>
      <c r="AO532" s="229" t="s">
        <v>1865</v>
      </c>
      <c r="AP532" s="229" t="s">
        <v>2555</v>
      </c>
      <c r="AQ532" s="229" t="s">
        <v>1768</v>
      </c>
      <c r="AR532" s="229" t="s">
        <v>1786</v>
      </c>
      <c r="AS532" s="229" t="s">
        <v>2619</v>
      </c>
      <c r="AT532" s="229" t="s">
        <v>2421</v>
      </c>
      <c r="AU532" s="229" t="s">
        <v>2567</v>
      </c>
      <c r="AV532" s="229" t="s">
        <v>2196</v>
      </c>
      <c r="AW532" s="229" t="s">
        <v>2544</v>
      </c>
      <c r="AX532" s="229" t="s">
        <v>2843</v>
      </c>
      <c r="AY532" s="229"/>
      <c r="AZ532" s="229" t="s">
        <v>2847</v>
      </c>
      <c r="BA532" s="229" t="s">
        <v>1567</v>
      </c>
      <c r="BB532" s="227" t="s">
        <v>5387</v>
      </c>
    </row>
    <row r="533" spans="1:54" s="241" customFormat="1">
      <c r="A533" s="227" t="s">
        <v>5395</v>
      </c>
      <c r="B533" s="227" t="s">
        <v>5384</v>
      </c>
      <c r="C533" s="227" t="s">
        <v>4781</v>
      </c>
      <c r="D533" s="229">
        <v>210</v>
      </c>
      <c r="E533" s="228">
        <v>73.61</v>
      </c>
      <c r="F533" s="228">
        <v>0.12</v>
      </c>
      <c r="G533" s="228">
        <v>15.39</v>
      </c>
      <c r="H533" s="228">
        <v>1.135767948432985</v>
      </c>
      <c r="I533" s="228">
        <v>0.02</v>
      </c>
      <c r="J533" s="228">
        <v>0.19</v>
      </c>
      <c r="K533" s="228">
        <v>0.98</v>
      </c>
      <c r="L533" s="228">
        <v>3.25</v>
      </c>
      <c r="M533" s="228">
        <v>4.58</v>
      </c>
      <c r="N533" s="228">
        <v>0.33</v>
      </c>
      <c r="O533" s="228">
        <v>0.32</v>
      </c>
      <c r="P533" s="228">
        <v>99.78</v>
      </c>
      <c r="Q533" s="229" t="s">
        <v>4113</v>
      </c>
      <c r="R533" s="229"/>
      <c r="S533" s="229" t="s">
        <v>4548</v>
      </c>
      <c r="T533" s="229"/>
      <c r="U533" s="229"/>
      <c r="V533" s="229"/>
      <c r="W533" s="229"/>
      <c r="X533" s="229"/>
      <c r="Y533" s="229"/>
      <c r="Z533" s="229" t="s">
        <v>1966</v>
      </c>
      <c r="AA533" s="229"/>
      <c r="AB533" s="229" t="s">
        <v>2504</v>
      </c>
      <c r="AC533" s="229" t="s">
        <v>2719</v>
      </c>
      <c r="AD533" s="229" t="s">
        <v>2352</v>
      </c>
      <c r="AE533" s="229" t="s">
        <v>2081</v>
      </c>
      <c r="AF533" s="229" t="s">
        <v>2669</v>
      </c>
      <c r="AG533" s="229" t="s">
        <v>1920</v>
      </c>
      <c r="AH533" s="229" t="s">
        <v>5396</v>
      </c>
      <c r="AI533" s="229" t="s">
        <v>3476</v>
      </c>
      <c r="AJ533" s="229" t="s">
        <v>4066</v>
      </c>
      <c r="AK533" s="229" t="s">
        <v>1717</v>
      </c>
      <c r="AL533" s="229" t="s">
        <v>2427</v>
      </c>
      <c r="AM533" s="229" t="s">
        <v>2033</v>
      </c>
      <c r="AN533" s="229" t="s">
        <v>2635</v>
      </c>
      <c r="AO533" s="229" t="s">
        <v>1606</v>
      </c>
      <c r="AP533" s="229" t="s">
        <v>2353</v>
      </c>
      <c r="AQ533" s="229" t="s">
        <v>2351</v>
      </c>
      <c r="AR533" s="229" t="s">
        <v>2463</v>
      </c>
      <c r="AS533" s="229" t="s">
        <v>2619</v>
      </c>
      <c r="AT533" s="229" t="s">
        <v>2420</v>
      </c>
      <c r="AU533" s="229" t="s">
        <v>1665</v>
      </c>
      <c r="AV533" s="229" t="s">
        <v>2196</v>
      </c>
      <c r="AW533" s="229" t="s">
        <v>2415</v>
      </c>
      <c r="AX533" s="229" t="s">
        <v>2233</v>
      </c>
      <c r="AY533" s="229"/>
      <c r="AZ533" s="229" t="s">
        <v>2026</v>
      </c>
      <c r="BA533" s="229" t="s">
        <v>2356</v>
      </c>
      <c r="BB533" s="227" t="s">
        <v>5387</v>
      </c>
    </row>
    <row r="534" spans="1:54" s="241" customFormat="1">
      <c r="A534" s="227" t="s">
        <v>5397</v>
      </c>
      <c r="B534" s="227" t="s">
        <v>5384</v>
      </c>
      <c r="C534" s="227" t="s">
        <v>4781</v>
      </c>
      <c r="D534" s="229">
        <v>210</v>
      </c>
      <c r="E534" s="228">
        <v>72.81</v>
      </c>
      <c r="F534" s="228">
        <v>0.18</v>
      </c>
      <c r="G534" s="228">
        <v>14.79</v>
      </c>
      <c r="H534" s="228">
        <v>1.2913358524116469</v>
      </c>
      <c r="I534" s="228">
        <v>0.03</v>
      </c>
      <c r="J534" s="228">
        <v>0.26</v>
      </c>
      <c r="K534" s="228">
        <v>0.95</v>
      </c>
      <c r="L534" s="228">
        <v>3.34</v>
      </c>
      <c r="M534" s="228">
        <v>5.23</v>
      </c>
      <c r="N534" s="228">
        <v>0.27</v>
      </c>
      <c r="O534" s="228">
        <v>0.86</v>
      </c>
      <c r="P534" s="228">
        <v>99.82</v>
      </c>
      <c r="Q534" s="229" t="s">
        <v>3248</v>
      </c>
      <c r="R534" s="229"/>
      <c r="S534" s="229" t="s">
        <v>1602</v>
      </c>
      <c r="T534" s="229"/>
      <c r="U534" s="229"/>
      <c r="V534" s="229"/>
      <c r="W534" s="229"/>
      <c r="X534" s="229"/>
      <c r="Y534" s="229"/>
      <c r="Z534" s="229" t="s">
        <v>3337</v>
      </c>
      <c r="AA534" s="229"/>
      <c r="AB534" s="229" t="s">
        <v>2795</v>
      </c>
      <c r="AC534" s="229" t="s">
        <v>2254</v>
      </c>
      <c r="AD534" s="229" t="s">
        <v>2665</v>
      </c>
      <c r="AE534" s="229" t="s">
        <v>3609</v>
      </c>
      <c r="AF534" s="229" t="s">
        <v>2358</v>
      </c>
      <c r="AG534" s="229" t="s">
        <v>2861</v>
      </c>
      <c r="AH534" s="229" t="s">
        <v>5398</v>
      </c>
      <c r="AI534" s="229" t="s">
        <v>3454</v>
      </c>
      <c r="AJ534" s="229" t="s">
        <v>2408</v>
      </c>
      <c r="AK534" s="229" t="s">
        <v>4068</v>
      </c>
      <c r="AL534" s="229" t="s">
        <v>2543</v>
      </c>
      <c r="AM534" s="229" t="s">
        <v>3758</v>
      </c>
      <c r="AN534" s="229" t="s">
        <v>4256</v>
      </c>
      <c r="AO534" s="229" t="s">
        <v>1723</v>
      </c>
      <c r="AP534" s="229" t="s">
        <v>2404</v>
      </c>
      <c r="AQ534" s="229" t="s">
        <v>3763</v>
      </c>
      <c r="AR534" s="229" t="s">
        <v>2353</v>
      </c>
      <c r="AS534" s="229" t="s">
        <v>1783</v>
      </c>
      <c r="AT534" s="229" t="s">
        <v>2421</v>
      </c>
      <c r="AU534" s="229" t="s">
        <v>1817</v>
      </c>
      <c r="AV534" s="229" t="s">
        <v>2600</v>
      </c>
      <c r="AW534" s="229" t="s">
        <v>1787</v>
      </c>
      <c r="AX534" s="229" t="s">
        <v>3264</v>
      </c>
      <c r="AY534" s="229"/>
      <c r="AZ534" s="229" t="s">
        <v>3230</v>
      </c>
      <c r="BA534" s="229" t="s">
        <v>2992</v>
      </c>
      <c r="BB534" s="227" t="s">
        <v>5387</v>
      </c>
    </row>
    <row r="535" spans="1:54" s="241" customFormat="1">
      <c r="A535" s="227" t="s">
        <v>5399</v>
      </c>
      <c r="B535" s="227" t="s">
        <v>1047</v>
      </c>
      <c r="C535" s="227" t="s">
        <v>4909</v>
      </c>
      <c r="D535" s="229">
        <v>210</v>
      </c>
      <c r="E535" s="228">
        <v>70.41</v>
      </c>
      <c r="F535" s="228">
        <v>0.01</v>
      </c>
      <c r="G535" s="228">
        <v>19.21</v>
      </c>
      <c r="H535" s="228">
        <v>0.76677039342076014</v>
      </c>
      <c r="I535" s="228">
        <v>0.05</v>
      </c>
      <c r="J535" s="228">
        <v>0.04</v>
      </c>
      <c r="K535" s="228">
        <v>5.92</v>
      </c>
      <c r="L535" s="228">
        <v>0.12</v>
      </c>
      <c r="M535" s="228">
        <v>2.78</v>
      </c>
      <c r="N535" s="228">
        <v>0.08</v>
      </c>
      <c r="O535" s="228">
        <v>2.81</v>
      </c>
      <c r="P535" s="228">
        <v>102.15</v>
      </c>
      <c r="Q535" s="229" t="s">
        <v>2909</v>
      </c>
      <c r="R535" s="229" t="s">
        <v>5103</v>
      </c>
      <c r="S535" s="229" t="s">
        <v>2403</v>
      </c>
      <c r="T535" s="229"/>
      <c r="U535" s="229"/>
      <c r="V535" s="229"/>
      <c r="W535" s="229"/>
      <c r="X535" s="229"/>
      <c r="Y535" s="229"/>
      <c r="Z535" s="229"/>
      <c r="AA535" s="229"/>
      <c r="AB535" s="229" t="s">
        <v>4055</v>
      </c>
      <c r="AC535" s="229" t="s">
        <v>5400</v>
      </c>
      <c r="AD535" s="229"/>
      <c r="AE535" s="229" t="s">
        <v>1575</v>
      </c>
      <c r="AF535" s="229" t="s">
        <v>3954</v>
      </c>
      <c r="AG535" s="229" t="s">
        <v>4117</v>
      </c>
      <c r="AH535" s="229" t="s">
        <v>1821</v>
      </c>
      <c r="AI535" s="229"/>
      <c r="AJ535" s="229"/>
      <c r="AK535" s="229"/>
      <c r="AL535" s="229"/>
      <c r="AM535" s="229"/>
      <c r="AN535" s="229"/>
      <c r="AO535" s="229"/>
      <c r="AP535" s="229"/>
      <c r="AQ535" s="229"/>
      <c r="AR535" s="229"/>
      <c r="AS535" s="229"/>
      <c r="AT535" s="229"/>
      <c r="AU535" s="229"/>
      <c r="AV535" s="229"/>
      <c r="AW535" s="229" t="s">
        <v>2616</v>
      </c>
      <c r="AX535" s="229" t="s">
        <v>4305</v>
      </c>
      <c r="AY535" s="229" t="s">
        <v>4168</v>
      </c>
      <c r="AZ535" s="229" t="s">
        <v>2111</v>
      </c>
      <c r="BA535" s="229" t="s">
        <v>1811</v>
      </c>
      <c r="BB535" s="227" t="s">
        <v>5201</v>
      </c>
    </row>
    <row r="536" spans="1:54" s="241" customFormat="1">
      <c r="A536" s="227" t="s">
        <v>5401</v>
      </c>
      <c r="B536" s="227" t="s">
        <v>1047</v>
      </c>
      <c r="C536" s="227" t="s">
        <v>4909</v>
      </c>
      <c r="D536" s="229">
        <v>210</v>
      </c>
      <c r="E536" s="228">
        <v>58.05</v>
      </c>
      <c r="F536" s="228">
        <v>0.02</v>
      </c>
      <c r="G536" s="228">
        <v>27.37</v>
      </c>
      <c r="H536" s="228">
        <v>0.54008890864636583</v>
      </c>
      <c r="I536" s="228">
        <v>0.09</v>
      </c>
      <c r="J536" s="228">
        <v>0.05</v>
      </c>
      <c r="K536" s="228">
        <v>4.8600000000000003</v>
      </c>
      <c r="L536" s="228">
        <v>0.17</v>
      </c>
      <c r="M536" s="228">
        <v>5.59</v>
      </c>
      <c r="N536" s="228">
        <v>0.08</v>
      </c>
      <c r="O536" s="228">
        <v>5.0999999999999996</v>
      </c>
      <c r="P536" s="228">
        <v>101.88</v>
      </c>
      <c r="Q536" s="229" t="s">
        <v>4617</v>
      </c>
      <c r="R536" s="229" t="s">
        <v>2013</v>
      </c>
      <c r="S536" s="229" t="s">
        <v>2353</v>
      </c>
      <c r="T536" s="229"/>
      <c r="U536" s="229"/>
      <c r="V536" s="229"/>
      <c r="W536" s="229"/>
      <c r="X536" s="229"/>
      <c r="Y536" s="229"/>
      <c r="Z536" s="229"/>
      <c r="AA536" s="229"/>
      <c r="AB536" s="229" t="s">
        <v>5402</v>
      </c>
      <c r="AC536" s="229" t="s">
        <v>3366</v>
      </c>
      <c r="AD536" s="229"/>
      <c r="AE536" s="229" t="s">
        <v>2887</v>
      </c>
      <c r="AF536" s="229" t="s">
        <v>3814</v>
      </c>
      <c r="AG536" s="229" t="s">
        <v>2658</v>
      </c>
      <c r="AH536" s="229" t="s">
        <v>2446</v>
      </c>
      <c r="AI536" s="229"/>
      <c r="AJ536" s="229"/>
      <c r="AK536" s="229"/>
      <c r="AL536" s="229"/>
      <c r="AM536" s="229"/>
      <c r="AN536" s="229"/>
      <c r="AO536" s="229"/>
      <c r="AP536" s="229"/>
      <c r="AQ536" s="229"/>
      <c r="AR536" s="229"/>
      <c r="AS536" s="229"/>
      <c r="AT536" s="229"/>
      <c r="AU536" s="229"/>
      <c r="AV536" s="229"/>
      <c r="AW536" s="229" t="s">
        <v>2606</v>
      </c>
      <c r="AX536" s="229" t="s">
        <v>3798</v>
      </c>
      <c r="AY536" s="229" t="s">
        <v>4726</v>
      </c>
      <c r="AZ536" s="229" t="s">
        <v>4334</v>
      </c>
      <c r="BA536" s="229" t="s">
        <v>2519</v>
      </c>
      <c r="BB536" s="227" t="s">
        <v>5201</v>
      </c>
    </row>
    <row r="537" spans="1:54" s="241" customFormat="1">
      <c r="A537" s="227" t="s">
        <v>5403</v>
      </c>
      <c r="B537" s="227" t="s">
        <v>1047</v>
      </c>
      <c r="C537" s="227" t="s">
        <v>4909</v>
      </c>
      <c r="D537" s="229">
        <v>210</v>
      </c>
      <c r="E537" s="228">
        <v>76.739999999999995</v>
      </c>
      <c r="F537" s="228">
        <v>0.01</v>
      </c>
      <c r="G537" s="228">
        <v>14.04</v>
      </c>
      <c r="H537" s="228">
        <v>1.4657679484329851</v>
      </c>
      <c r="I537" s="228">
        <v>0.08</v>
      </c>
      <c r="J537" s="228">
        <v>0.05</v>
      </c>
      <c r="K537" s="228">
        <v>4.34</v>
      </c>
      <c r="L537" s="228">
        <v>0.21</v>
      </c>
      <c r="M537" s="228">
        <v>1.92</v>
      </c>
      <c r="N537" s="228">
        <v>0.13</v>
      </c>
      <c r="O537" s="228">
        <v>1.83</v>
      </c>
      <c r="P537" s="228">
        <v>100.71999999999998</v>
      </c>
      <c r="Q537" s="229" t="s">
        <v>5404</v>
      </c>
      <c r="R537" s="229" t="s">
        <v>3030</v>
      </c>
      <c r="S537" s="229" t="s">
        <v>1947</v>
      </c>
      <c r="T537" s="229"/>
      <c r="U537" s="229"/>
      <c r="V537" s="229"/>
      <c r="W537" s="229"/>
      <c r="X537" s="229"/>
      <c r="Y537" s="229"/>
      <c r="Z537" s="229"/>
      <c r="AA537" s="229"/>
      <c r="AB537" s="229" t="s">
        <v>5405</v>
      </c>
      <c r="AC537" s="229" t="s">
        <v>2583</v>
      </c>
      <c r="AD537" s="229"/>
      <c r="AE537" s="229" t="s">
        <v>1817</v>
      </c>
      <c r="AF537" s="229" t="s">
        <v>3137</v>
      </c>
      <c r="AG537" s="229" t="s">
        <v>5406</v>
      </c>
      <c r="AH537" s="229" t="s">
        <v>2567</v>
      </c>
      <c r="AI537" s="229"/>
      <c r="AJ537" s="229"/>
      <c r="AK537" s="229"/>
      <c r="AL537" s="229"/>
      <c r="AM537" s="229"/>
      <c r="AN537" s="229"/>
      <c r="AO537" s="229"/>
      <c r="AP537" s="229"/>
      <c r="AQ537" s="229"/>
      <c r="AR537" s="229"/>
      <c r="AS537" s="229"/>
      <c r="AT537" s="229"/>
      <c r="AU537" s="229"/>
      <c r="AV537" s="229"/>
      <c r="AW537" s="229" t="s">
        <v>2421</v>
      </c>
      <c r="AX537" s="229" t="s">
        <v>1827</v>
      </c>
      <c r="AY537" s="229" t="s">
        <v>3606</v>
      </c>
      <c r="AZ537" s="229" t="s">
        <v>3598</v>
      </c>
      <c r="BA537" s="229" t="s">
        <v>2715</v>
      </c>
      <c r="BB537" s="227" t="s">
        <v>5201</v>
      </c>
    </row>
    <row r="538" spans="1:54" s="241" customFormat="1">
      <c r="A538" s="227" t="s">
        <v>5407</v>
      </c>
      <c r="B538" s="227" t="s">
        <v>5303</v>
      </c>
      <c r="C538" s="227" t="s">
        <v>709</v>
      </c>
      <c r="D538" s="229">
        <v>194</v>
      </c>
      <c r="E538" s="228">
        <v>74.7</v>
      </c>
      <c r="F538" s="228">
        <v>7.0000000000000001E-3</v>
      </c>
      <c r="G538" s="228">
        <v>15.44</v>
      </c>
      <c r="H538" s="228">
        <v>0.18</v>
      </c>
      <c r="I538" s="228">
        <v>0.01</v>
      </c>
      <c r="J538" s="228">
        <v>0.03</v>
      </c>
      <c r="K538" s="228">
        <v>0.32</v>
      </c>
      <c r="L538" s="228">
        <v>7.04</v>
      </c>
      <c r="M538" s="228">
        <v>1.03</v>
      </c>
      <c r="N538" s="228">
        <v>0.32</v>
      </c>
      <c r="O538" s="228">
        <v>0.64</v>
      </c>
      <c r="P538" s="228">
        <v>99.72</v>
      </c>
      <c r="Q538" s="229" t="s">
        <v>5408</v>
      </c>
      <c r="R538" s="229" t="s">
        <v>3164</v>
      </c>
      <c r="S538" s="229" t="s">
        <v>5015</v>
      </c>
      <c r="T538" s="229" t="s">
        <v>3904</v>
      </c>
      <c r="U538" s="229" t="s">
        <v>2555</v>
      </c>
      <c r="V538" s="229" t="s">
        <v>2438</v>
      </c>
      <c r="W538" s="229" t="s">
        <v>2562</v>
      </c>
      <c r="X538" s="229" t="s">
        <v>2563</v>
      </c>
      <c r="Y538" s="229" t="s">
        <v>2861</v>
      </c>
      <c r="Z538" s="229" t="s">
        <v>3550</v>
      </c>
      <c r="AA538" s="229"/>
      <c r="AB538" s="229" t="s">
        <v>2731</v>
      </c>
      <c r="AC538" s="229" t="s">
        <v>3223</v>
      </c>
      <c r="AD538" s="229" t="s">
        <v>2806</v>
      </c>
      <c r="AE538" s="229" t="s">
        <v>1722</v>
      </c>
      <c r="AF538" s="229" t="s">
        <v>2911</v>
      </c>
      <c r="AG538" s="229" t="s">
        <v>2399</v>
      </c>
      <c r="AH538" s="229" t="s">
        <v>2737</v>
      </c>
      <c r="AI538" s="229" t="s">
        <v>2396</v>
      </c>
      <c r="AJ538" s="229" t="s">
        <v>2513</v>
      </c>
      <c r="AK538" s="229" t="s">
        <v>4939</v>
      </c>
      <c r="AL538" s="229" t="s">
        <v>2421</v>
      </c>
      <c r="AM538" s="229" t="s">
        <v>5409</v>
      </c>
      <c r="AN538" s="229" t="s">
        <v>2078</v>
      </c>
      <c r="AO538" s="229" t="s">
        <v>4963</v>
      </c>
      <c r="AP538" s="229" t="s">
        <v>4962</v>
      </c>
      <c r="AQ538" s="229" t="s">
        <v>3507</v>
      </c>
      <c r="AR538" s="229" t="s">
        <v>4906</v>
      </c>
      <c r="AS538" s="229" t="s">
        <v>5016</v>
      </c>
      <c r="AT538" s="229" t="s">
        <v>5007</v>
      </c>
      <c r="AU538" s="229" t="s">
        <v>5410</v>
      </c>
      <c r="AV538" s="229" t="s">
        <v>5007</v>
      </c>
      <c r="AW538" s="229" t="s">
        <v>2421</v>
      </c>
      <c r="AX538" s="229" t="s">
        <v>3597</v>
      </c>
      <c r="AY538" s="229" t="s">
        <v>5411</v>
      </c>
      <c r="AZ538" s="229" t="s">
        <v>2375</v>
      </c>
      <c r="BA538" s="229" t="s">
        <v>2407</v>
      </c>
      <c r="BB538" s="227" t="s">
        <v>5412</v>
      </c>
    </row>
    <row r="539" spans="1:54" s="241" customFormat="1">
      <c r="A539" s="227" t="s">
        <v>5413</v>
      </c>
      <c r="B539" s="227" t="s">
        <v>5303</v>
      </c>
      <c r="C539" s="227" t="s">
        <v>709</v>
      </c>
      <c r="D539" s="229">
        <v>194</v>
      </c>
      <c r="E539" s="228">
        <v>72.87</v>
      </c>
      <c r="F539" s="228">
        <v>1E-3</v>
      </c>
      <c r="G539" s="228">
        <v>16.239999999999998</v>
      </c>
      <c r="H539" s="228">
        <v>0.13</v>
      </c>
      <c r="I539" s="228">
        <v>0.01</v>
      </c>
      <c r="J539" s="228">
        <v>0.02</v>
      </c>
      <c r="K539" s="228">
        <v>0.4</v>
      </c>
      <c r="L539" s="228">
        <v>7.89</v>
      </c>
      <c r="M539" s="228">
        <v>0.72</v>
      </c>
      <c r="N539" s="228">
        <v>0.4</v>
      </c>
      <c r="O539" s="228">
        <v>0.66</v>
      </c>
      <c r="P539" s="228">
        <v>99.31</v>
      </c>
      <c r="Q539" s="229" t="s">
        <v>4097</v>
      </c>
      <c r="R539" s="229" t="s">
        <v>5271</v>
      </c>
      <c r="S539" s="229" t="s">
        <v>4921</v>
      </c>
      <c r="T539" s="229" t="s">
        <v>1607</v>
      </c>
      <c r="U539" s="229" t="s">
        <v>1947</v>
      </c>
      <c r="V539" s="229" t="s">
        <v>4653</v>
      </c>
      <c r="W539" s="229" t="s">
        <v>2403</v>
      </c>
      <c r="X539" s="229" t="s">
        <v>1676</v>
      </c>
      <c r="Y539" s="229" t="s">
        <v>2824</v>
      </c>
      <c r="Z539" s="229" t="s">
        <v>3471</v>
      </c>
      <c r="AA539" s="229"/>
      <c r="AB539" s="229" t="s">
        <v>3192</v>
      </c>
      <c r="AC539" s="229" t="s">
        <v>3747</v>
      </c>
      <c r="AD539" s="229" t="s">
        <v>1746</v>
      </c>
      <c r="AE539" s="229" t="s">
        <v>2478</v>
      </c>
      <c r="AF539" s="229" t="s">
        <v>4382</v>
      </c>
      <c r="AG539" s="229" t="s">
        <v>4272</v>
      </c>
      <c r="AH539" s="229" t="s">
        <v>4687</v>
      </c>
      <c r="AI539" s="229" t="s">
        <v>3347</v>
      </c>
      <c r="AJ539" s="229" t="s">
        <v>4840</v>
      </c>
      <c r="AK539" s="229" t="s">
        <v>3507</v>
      </c>
      <c r="AL539" s="229" t="s">
        <v>2374</v>
      </c>
      <c r="AM539" s="229" t="s">
        <v>4958</v>
      </c>
      <c r="AN539" s="229" t="s">
        <v>5195</v>
      </c>
      <c r="AO539" s="229" t="s">
        <v>5414</v>
      </c>
      <c r="AP539" s="229" t="s">
        <v>5001</v>
      </c>
      <c r="AQ539" s="229" t="s">
        <v>5415</v>
      </c>
      <c r="AR539" s="229" t="s">
        <v>4962</v>
      </c>
      <c r="AS539" s="229" t="s">
        <v>4958</v>
      </c>
      <c r="AT539" s="229" t="s">
        <v>4931</v>
      </c>
      <c r="AU539" s="229" t="s">
        <v>4926</v>
      </c>
      <c r="AV539" s="229" t="s">
        <v>4931</v>
      </c>
      <c r="AW539" s="229" t="s">
        <v>2009</v>
      </c>
      <c r="AX539" s="229" t="s">
        <v>2637</v>
      </c>
      <c r="AY539" s="229" t="s">
        <v>1567</v>
      </c>
      <c r="AZ539" s="229" t="s">
        <v>2417</v>
      </c>
      <c r="BA539" s="229" t="s">
        <v>1593</v>
      </c>
      <c r="BB539" s="227" t="s">
        <v>5412</v>
      </c>
    </row>
    <row r="540" spans="1:54" s="241" customFormat="1">
      <c r="A540" s="227" t="s">
        <v>5416</v>
      </c>
      <c r="B540" s="227" t="s">
        <v>5303</v>
      </c>
      <c r="C540" s="227" t="s">
        <v>709</v>
      </c>
      <c r="D540" s="229">
        <v>194</v>
      </c>
      <c r="E540" s="228">
        <v>75.010000000000005</v>
      </c>
      <c r="F540" s="228">
        <v>4.0000000000000001E-3</v>
      </c>
      <c r="G540" s="228">
        <v>14.81</v>
      </c>
      <c r="H540" s="228">
        <v>0.12</v>
      </c>
      <c r="I540" s="228">
        <v>0.01</v>
      </c>
      <c r="J540" s="228">
        <v>0.03</v>
      </c>
      <c r="K540" s="228">
        <v>0.48</v>
      </c>
      <c r="L540" s="228">
        <v>7.62</v>
      </c>
      <c r="M540" s="228">
        <v>0.59</v>
      </c>
      <c r="N540" s="228">
        <v>0.42</v>
      </c>
      <c r="O540" s="228">
        <v>0.46</v>
      </c>
      <c r="P540" s="228">
        <v>99.56</v>
      </c>
      <c r="Q540" s="229" t="s">
        <v>3727</v>
      </c>
      <c r="R540" s="229" t="s">
        <v>2112</v>
      </c>
      <c r="S540" s="229" t="s">
        <v>4940</v>
      </c>
      <c r="T540" s="229" t="s">
        <v>2176</v>
      </c>
      <c r="U540" s="229" t="s">
        <v>1773</v>
      </c>
      <c r="V540" s="229" t="s">
        <v>2462</v>
      </c>
      <c r="W540" s="229" t="s">
        <v>2651</v>
      </c>
      <c r="X540" s="229" t="s">
        <v>1765</v>
      </c>
      <c r="Y540" s="229" t="s">
        <v>2927</v>
      </c>
      <c r="Z540" s="229" t="s">
        <v>3786</v>
      </c>
      <c r="AA540" s="229"/>
      <c r="AB540" s="229" t="s">
        <v>3090</v>
      </c>
      <c r="AC540" s="229" t="s">
        <v>2543</v>
      </c>
      <c r="AD540" s="229" t="s">
        <v>2562</v>
      </c>
      <c r="AE540" s="229" t="s">
        <v>2143</v>
      </c>
      <c r="AF540" s="229" t="s">
        <v>3524</v>
      </c>
      <c r="AG540" s="229" t="s">
        <v>2501</v>
      </c>
      <c r="AH540" s="229" t="s">
        <v>2058</v>
      </c>
      <c r="AI540" s="229" t="s">
        <v>3974</v>
      </c>
      <c r="AJ540" s="229" t="s">
        <v>2385</v>
      </c>
      <c r="AK540" s="229" t="s">
        <v>4805</v>
      </c>
      <c r="AL540" s="229" t="s">
        <v>2371</v>
      </c>
      <c r="AM540" s="229" t="s">
        <v>5417</v>
      </c>
      <c r="AN540" s="229" t="s">
        <v>5366</v>
      </c>
      <c r="AO540" s="229" t="s">
        <v>5418</v>
      </c>
      <c r="AP540" s="229" t="s">
        <v>4943</v>
      </c>
      <c r="AQ540" s="229" t="s">
        <v>2438</v>
      </c>
      <c r="AR540" s="229" t="s">
        <v>4943</v>
      </c>
      <c r="AS540" s="229" t="s">
        <v>5417</v>
      </c>
      <c r="AT540" s="229" t="s">
        <v>4921</v>
      </c>
      <c r="AU540" s="229" t="s">
        <v>4928</v>
      </c>
      <c r="AV540" s="229" t="s">
        <v>4940</v>
      </c>
      <c r="AW540" s="229" t="s">
        <v>2372</v>
      </c>
      <c r="AX540" s="229" t="s">
        <v>5178</v>
      </c>
      <c r="AY540" s="229" t="s">
        <v>3665</v>
      </c>
      <c r="AZ540" s="229" t="s">
        <v>5002</v>
      </c>
      <c r="BA540" s="229" t="s">
        <v>1801</v>
      </c>
      <c r="BB540" s="227" t="s">
        <v>5412</v>
      </c>
    </row>
    <row r="541" spans="1:54" s="241" customFormat="1">
      <c r="A541" s="227" t="s">
        <v>5419</v>
      </c>
      <c r="B541" s="227" t="s">
        <v>5303</v>
      </c>
      <c r="C541" s="227" t="s">
        <v>709</v>
      </c>
      <c r="D541" s="229">
        <v>194</v>
      </c>
      <c r="E541" s="228">
        <v>71.099999999999994</v>
      </c>
      <c r="F541" s="228">
        <v>3.0000000000000001E-3</v>
      </c>
      <c r="G541" s="228">
        <v>16.02</v>
      </c>
      <c r="H541" s="228">
        <v>0.11</v>
      </c>
      <c r="I541" s="228">
        <v>0.01</v>
      </c>
      <c r="J541" s="228">
        <v>0.02</v>
      </c>
      <c r="K541" s="228">
        <v>0.38</v>
      </c>
      <c r="L541" s="228">
        <v>3.77</v>
      </c>
      <c r="M541" s="228">
        <v>7.26</v>
      </c>
      <c r="N541" s="228">
        <v>0.36</v>
      </c>
      <c r="O541" s="228">
        <v>0.5</v>
      </c>
      <c r="P541" s="228">
        <v>99.53</v>
      </c>
      <c r="Q541" s="229" t="s">
        <v>2656</v>
      </c>
      <c r="R541" s="229" t="s">
        <v>2752</v>
      </c>
      <c r="S541" s="229" t="s">
        <v>5001</v>
      </c>
      <c r="T541" s="229" t="s">
        <v>1676</v>
      </c>
      <c r="U541" s="229" t="s">
        <v>1733</v>
      </c>
      <c r="V541" s="229" t="s">
        <v>4653</v>
      </c>
      <c r="W541" s="229" t="s">
        <v>2404</v>
      </c>
      <c r="X541" s="229" t="s">
        <v>1906</v>
      </c>
      <c r="Y541" s="229" t="s">
        <v>4016</v>
      </c>
      <c r="Z541" s="229" t="s">
        <v>2012</v>
      </c>
      <c r="AA541" s="229"/>
      <c r="AB541" s="229" t="s">
        <v>5420</v>
      </c>
      <c r="AC541" s="229" t="s">
        <v>2632</v>
      </c>
      <c r="AD541" s="229" t="s">
        <v>3691</v>
      </c>
      <c r="AE541" s="229" t="s">
        <v>3890</v>
      </c>
      <c r="AF541" s="229" t="s">
        <v>3680</v>
      </c>
      <c r="AG541" s="229" t="s">
        <v>4118</v>
      </c>
      <c r="AH541" s="229" t="s">
        <v>1739</v>
      </c>
      <c r="AI541" s="229" t="s">
        <v>2407</v>
      </c>
      <c r="AJ541" s="229" t="s">
        <v>2397</v>
      </c>
      <c r="AK541" s="229" t="s">
        <v>4800</v>
      </c>
      <c r="AL541" s="229" t="s">
        <v>2528</v>
      </c>
      <c r="AM541" s="229" t="s">
        <v>4928</v>
      </c>
      <c r="AN541" s="229" t="s">
        <v>4905</v>
      </c>
      <c r="AO541" s="229" t="s">
        <v>5421</v>
      </c>
      <c r="AP541" s="229" t="s">
        <v>5015</v>
      </c>
      <c r="AQ541" s="229" t="s">
        <v>5422</v>
      </c>
      <c r="AR541" s="229" t="s">
        <v>4962</v>
      </c>
      <c r="AS541" s="229" t="s">
        <v>5006</v>
      </c>
      <c r="AT541" s="229" t="s">
        <v>5007</v>
      </c>
      <c r="AU541" s="229" t="s">
        <v>2208</v>
      </c>
      <c r="AV541" s="229" t="s">
        <v>5007</v>
      </c>
      <c r="AW541" s="229" t="s">
        <v>1690</v>
      </c>
      <c r="AX541" s="229" t="s">
        <v>2729</v>
      </c>
      <c r="AY541" s="229" t="s">
        <v>2902</v>
      </c>
      <c r="AZ541" s="229" t="s">
        <v>2421</v>
      </c>
      <c r="BA541" s="229" t="s">
        <v>1667</v>
      </c>
      <c r="BB541" s="227" t="s">
        <v>5412</v>
      </c>
    </row>
    <row r="542" spans="1:54" s="241" customFormat="1">
      <c r="A542" s="227" t="s">
        <v>5423</v>
      </c>
      <c r="B542" s="227" t="s">
        <v>5303</v>
      </c>
      <c r="C542" s="227" t="s">
        <v>709</v>
      </c>
      <c r="D542" s="229">
        <v>194</v>
      </c>
      <c r="E542" s="228">
        <v>69.97</v>
      </c>
      <c r="F542" s="228">
        <v>1E-3</v>
      </c>
      <c r="G542" s="228">
        <v>16.18</v>
      </c>
      <c r="H542" s="228">
        <v>0.15</v>
      </c>
      <c r="I542" s="228">
        <v>3.5000000000000003E-2</v>
      </c>
      <c r="J542" s="228">
        <v>0.02</v>
      </c>
      <c r="K542" s="228">
        <v>0.22</v>
      </c>
      <c r="L542" s="228">
        <v>3.15</v>
      </c>
      <c r="M542" s="228">
        <v>9.0399999999999991</v>
      </c>
      <c r="N542" s="228">
        <v>0.46</v>
      </c>
      <c r="O542" s="228">
        <v>0.46</v>
      </c>
      <c r="P542" s="228">
        <v>99.7</v>
      </c>
      <c r="Q542" s="229" t="s">
        <v>1719</v>
      </c>
      <c r="R542" s="229" t="s">
        <v>2876</v>
      </c>
      <c r="S542" s="229" t="s">
        <v>5424</v>
      </c>
      <c r="T542" s="229" t="s">
        <v>2844</v>
      </c>
      <c r="U542" s="229" t="s">
        <v>2495</v>
      </c>
      <c r="V542" s="229" t="s">
        <v>3689</v>
      </c>
      <c r="W542" s="229" t="s">
        <v>4256</v>
      </c>
      <c r="X542" s="229" t="s">
        <v>2119</v>
      </c>
      <c r="Y542" s="229" t="s">
        <v>2537</v>
      </c>
      <c r="Z542" s="229" t="s">
        <v>2673</v>
      </c>
      <c r="AA542" s="229"/>
      <c r="AB542" s="229" t="s">
        <v>5425</v>
      </c>
      <c r="AC542" s="229" t="s">
        <v>3886</v>
      </c>
      <c r="AD542" s="229" t="s">
        <v>2419</v>
      </c>
      <c r="AE542" s="229" t="s">
        <v>2245</v>
      </c>
      <c r="AF542" s="229" t="s">
        <v>2012</v>
      </c>
      <c r="AG542" s="229" t="s">
        <v>3634</v>
      </c>
      <c r="AH542" s="229" t="s">
        <v>1781</v>
      </c>
      <c r="AI542" s="229" t="s">
        <v>5426</v>
      </c>
      <c r="AJ542" s="229" t="s">
        <v>2546</v>
      </c>
      <c r="AK542" s="229" t="s">
        <v>4998</v>
      </c>
      <c r="AL542" s="229" t="s">
        <v>5414</v>
      </c>
      <c r="AM542" s="229" t="s">
        <v>5001</v>
      </c>
      <c r="AN542" s="229" t="s">
        <v>5007</v>
      </c>
      <c r="AO542" s="229" t="s">
        <v>5195</v>
      </c>
      <c r="AP542" s="229" t="s">
        <v>4921</v>
      </c>
      <c r="AQ542" s="229" t="s">
        <v>5427</v>
      </c>
      <c r="AR542" s="229" t="s">
        <v>5015</v>
      </c>
      <c r="AS542" s="229" t="s">
        <v>4955</v>
      </c>
      <c r="AT542" s="229" t="s">
        <v>4921</v>
      </c>
      <c r="AU542" s="229" t="s">
        <v>4999</v>
      </c>
      <c r="AV542" s="229" t="s">
        <v>4940</v>
      </c>
      <c r="AW542" s="229" t="s">
        <v>4653</v>
      </c>
      <c r="AX542" s="229" t="s">
        <v>2705</v>
      </c>
      <c r="AY542" s="229" t="s">
        <v>3714</v>
      </c>
      <c r="AZ542" s="229" t="s">
        <v>5414</v>
      </c>
      <c r="BA542" s="229" t="s">
        <v>1938</v>
      </c>
      <c r="BB542" s="227" t="s">
        <v>5412</v>
      </c>
    </row>
    <row r="543" spans="1:54" s="241" customFormat="1">
      <c r="A543" s="227" t="s">
        <v>5428</v>
      </c>
      <c r="B543" s="227" t="s">
        <v>5303</v>
      </c>
      <c r="C543" s="227" t="s">
        <v>709</v>
      </c>
      <c r="D543" s="229">
        <v>194</v>
      </c>
      <c r="E543" s="228">
        <v>73.75</v>
      </c>
      <c r="F543" s="228">
        <v>1E-3</v>
      </c>
      <c r="G543" s="228">
        <v>15.18</v>
      </c>
      <c r="H543" s="228">
        <v>0.08</v>
      </c>
      <c r="I543" s="228">
        <v>8.9999999999999993E-3</v>
      </c>
      <c r="J543" s="228">
        <v>0.01</v>
      </c>
      <c r="K543" s="228">
        <v>0.31</v>
      </c>
      <c r="L543" s="228">
        <v>6.5</v>
      </c>
      <c r="M543" s="228">
        <v>3.18</v>
      </c>
      <c r="N543" s="228">
        <v>0.35</v>
      </c>
      <c r="O543" s="228">
        <v>0.28000000000000003</v>
      </c>
      <c r="P543" s="228">
        <v>99.66</v>
      </c>
      <c r="Q543" s="229" t="s">
        <v>4213</v>
      </c>
      <c r="R543" s="229" t="s">
        <v>4529</v>
      </c>
      <c r="S543" s="229" t="s">
        <v>5429</v>
      </c>
      <c r="T543" s="229" t="s">
        <v>2159</v>
      </c>
      <c r="U543" s="229" t="s">
        <v>1743</v>
      </c>
      <c r="V543" s="229" t="s">
        <v>4653</v>
      </c>
      <c r="W543" s="229" t="s">
        <v>1786</v>
      </c>
      <c r="X543" s="229" t="s">
        <v>2065</v>
      </c>
      <c r="Y543" s="229" t="s">
        <v>2908</v>
      </c>
      <c r="Z543" s="229" t="s">
        <v>3337</v>
      </c>
      <c r="AA543" s="229"/>
      <c r="AB543" s="229" t="s">
        <v>5430</v>
      </c>
      <c r="AC543" s="229" t="s">
        <v>2565</v>
      </c>
      <c r="AD543" s="229" t="s">
        <v>3691</v>
      </c>
      <c r="AE543" s="229" t="s">
        <v>2705</v>
      </c>
      <c r="AF543" s="229" t="s">
        <v>4066</v>
      </c>
      <c r="AG543" s="229" t="s">
        <v>4213</v>
      </c>
      <c r="AH543" s="229" t="s">
        <v>1530</v>
      </c>
      <c r="AI543" s="229" t="s">
        <v>2374</v>
      </c>
      <c r="AJ543" s="229" t="s">
        <v>2420</v>
      </c>
      <c r="AK543" s="229" t="s">
        <v>4953</v>
      </c>
      <c r="AL543" s="229" t="s">
        <v>4963</v>
      </c>
      <c r="AM543" s="229" t="s">
        <v>4943</v>
      </c>
      <c r="AN543" s="229" t="s">
        <v>4929</v>
      </c>
      <c r="AO543" s="229" t="s">
        <v>2078</v>
      </c>
      <c r="AP543" s="229" t="s">
        <v>5007</v>
      </c>
      <c r="AQ543" s="229" t="s">
        <v>5376</v>
      </c>
      <c r="AR543" s="229" t="s">
        <v>4940</v>
      </c>
      <c r="AS543" s="229" t="s">
        <v>5013</v>
      </c>
      <c r="AT543" s="229" t="s">
        <v>4957</v>
      </c>
      <c r="AU543" s="229" t="s">
        <v>2093</v>
      </c>
      <c r="AV543" s="229" t="s">
        <v>5007</v>
      </c>
      <c r="AW543" s="229" t="s">
        <v>2546</v>
      </c>
      <c r="AX543" s="229" t="s">
        <v>4868</v>
      </c>
      <c r="AY543" s="229" t="s">
        <v>1962</v>
      </c>
      <c r="AZ543" s="229" t="s">
        <v>2530</v>
      </c>
      <c r="BA543" s="229" t="s">
        <v>1607</v>
      </c>
      <c r="BB543" s="227" t="s">
        <v>5412</v>
      </c>
    </row>
    <row r="544" spans="1:54" s="241" customFormat="1">
      <c r="A544" s="227" t="s">
        <v>5431</v>
      </c>
      <c r="B544" s="227" t="s">
        <v>5303</v>
      </c>
      <c r="C544" s="227" t="s">
        <v>709</v>
      </c>
      <c r="D544" s="229">
        <v>204</v>
      </c>
      <c r="E544" s="228">
        <v>76.38</v>
      </c>
      <c r="F544" s="228">
        <v>3.1E-2</v>
      </c>
      <c r="G544" s="228">
        <v>14.37</v>
      </c>
      <c r="H544" s="228">
        <v>0.56559013114025336</v>
      </c>
      <c r="I544" s="228">
        <v>0.02</v>
      </c>
      <c r="J544" s="228">
        <v>0.1</v>
      </c>
      <c r="K544" s="228">
        <v>0.92</v>
      </c>
      <c r="L544" s="228">
        <v>5.15</v>
      </c>
      <c r="M544" s="228">
        <v>1.67</v>
      </c>
      <c r="N544" s="228">
        <v>0.08</v>
      </c>
      <c r="O544" s="228">
        <v>0.81</v>
      </c>
      <c r="P544" s="228">
        <v>99.93</v>
      </c>
      <c r="Q544" s="229" t="s">
        <v>2411</v>
      </c>
      <c r="R544" s="229" t="s">
        <v>2866</v>
      </c>
      <c r="S544" s="229"/>
      <c r="T544" s="229"/>
      <c r="U544" s="229"/>
      <c r="V544" s="229"/>
      <c r="W544" s="229"/>
      <c r="X544" s="229"/>
      <c r="Y544" s="229"/>
      <c r="Z544" s="229"/>
      <c r="AA544" s="229"/>
      <c r="AB544" s="229" t="s">
        <v>5224</v>
      </c>
      <c r="AC544" s="229" t="s">
        <v>2715</v>
      </c>
      <c r="AD544" s="229" t="s">
        <v>3644</v>
      </c>
      <c r="AE544" s="229" t="s">
        <v>2588</v>
      </c>
      <c r="AF544" s="229" t="s">
        <v>1640</v>
      </c>
      <c r="AG544" s="229"/>
      <c r="AH544" s="229" t="s">
        <v>4210</v>
      </c>
      <c r="AI544" s="229" t="s">
        <v>2994</v>
      </c>
      <c r="AJ544" s="229" t="s">
        <v>1983</v>
      </c>
      <c r="AK544" s="229" t="s">
        <v>2824</v>
      </c>
      <c r="AL544" s="229" t="s">
        <v>1796</v>
      </c>
      <c r="AM544" s="229" t="s">
        <v>3427</v>
      </c>
      <c r="AN544" s="229" t="s">
        <v>2269</v>
      </c>
      <c r="AO544" s="229" t="s">
        <v>1662</v>
      </c>
      <c r="AP544" s="229" t="s">
        <v>1621</v>
      </c>
      <c r="AQ544" s="229" t="s">
        <v>3099</v>
      </c>
      <c r="AR544" s="229" t="s">
        <v>1558</v>
      </c>
      <c r="AS544" s="229" t="s">
        <v>2001</v>
      </c>
      <c r="AT544" s="229" t="s">
        <v>2179</v>
      </c>
      <c r="AU544" s="229" t="s">
        <v>2245</v>
      </c>
      <c r="AV544" s="229" t="s">
        <v>1726</v>
      </c>
      <c r="AW544" s="229" t="s">
        <v>4821</v>
      </c>
      <c r="AX544" s="229" t="s">
        <v>4282</v>
      </c>
      <c r="AY544" s="229" t="s">
        <v>4537</v>
      </c>
      <c r="AZ544" s="229" t="s">
        <v>1680</v>
      </c>
      <c r="BA544" s="229" t="s">
        <v>5108</v>
      </c>
      <c r="BB544" s="227" t="s">
        <v>5432</v>
      </c>
    </row>
    <row r="545" spans="1:54" s="241" customFormat="1">
      <c r="A545" s="227" t="s">
        <v>5433</v>
      </c>
      <c r="B545" s="227" t="s">
        <v>5303</v>
      </c>
      <c r="C545" s="227" t="s">
        <v>709</v>
      </c>
      <c r="D545" s="229">
        <v>204</v>
      </c>
      <c r="E545" s="228">
        <v>75.59</v>
      </c>
      <c r="F545" s="228">
        <v>2.4E-2</v>
      </c>
      <c r="G545" s="228">
        <v>14.49</v>
      </c>
      <c r="H545" s="228">
        <v>0.58447655034452106</v>
      </c>
      <c r="I545" s="228">
        <v>0.02</v>
      </c>
      <c r="J545" s="228">
        <v>0.11</v>
      </c>
      <c r="K545" s="228">
        <v>0.82</v>
      </c>
      <c r="L545" s="228">
        <v>4.62</v>
      </c>
      <c r="M545" s="228">
        <v>3</v>
      </c>
      <c r="N545" s="228">
        <v>0.15</v>
      </c>
      <c r="O545" s="228">
        <v>0.83</v>
      </c>
      <c r="P545" s="228">
        <v>100.09</v>
      </c>
      <c r="Q545" s="229" t="s">
        <v>4149</v>
      </c>
      <c r="R545" s="229" t="s">
        <v>2665</v>
      </c>
      <c r="S545" s="229"/>
      <c r="T545" s="229"/>
      <c r="U545" s="229"/>
      <c r="V545" s="229"/>
      <c r="W545" s="229"/>
      <c r="X545" s="229"/>
      <c r="Y545" s="229"/>
      <c r="Z545" s="229"/>
      <c r="AA545" s="229"/>
      <c r="AB545" s="229" t="s">
        <v>2670</v>
      </c>
      <c r="AC545" s="229" t="s">
        <v>2650</v>
      </c>
      <c r="AD545" s="229" t="s">
        <v>2035</v>
      </c>
      <c r="AE545" s="229" t="s">
        <v>2806</v>
      </c>
      <c r="AF545" s="229" t="s">
        <v>2516</v>
      </c>
      <c r="AG545" s="229"/>
      <c r="AH545" s="229" t="s">
        <v>3168</v>
      </c>
      <c r="AI545" s="229" t="s">
        <v>2669</v>
      </c>
      <c r="AJ545" s="229" t="s">
        <v>1862</v>
      </c>
      <c r="AK545" s="229" t="s">
        <v>2749</v>
      </c>
      <c r="AL545" s="229" t="s">
        <v>4713</v>
      </c>
      <c r="AM545" s="229" t="s">
        <v>2922</v>
      </c>
      <c r="AN545" s="229" t="s">
        <v>1541</v>
      </c>
      <c r="AO545" s="229" t="s">
        <v>1811</v>
      </c>
      <c r="AP545" s="229" t="s">
        <v>3108</v>
      </c>
      <c r="AQ545" s="229" t="s">
        <v>4702</v>
      </c>
      <c r="AR545" s="229" t="s">
        <v>2424</v>
      </c>
      <c r="AS545" s="229" t="s">
        <v>3934</v>
      </c>
      <c r="AT545" s="229" t="s">
        <v>1608</v>
      </c>
      <c r="AU545" s="229" t="s">
        <v>1628</v>
      </c>
      <c r="AV545" s="229" t="s">
        <v>4210</v>
      </c>
      <c r="AW545" s="229" t="s">
        <v>2819</v>
      </c>
      <c r="AX545" s="229" t="s">
        <v>3015</v>
      </c>
      <c r="AY545" s="229" t="s">
        <v>3105</v>
      </c>
      <c r="AZ545" s="229" t="s">
        <v>3286</v>
      </c>
      <c r="BA545" s="229" t="s">
        <v>4149</v>
      </c>
      <c r="BB545" s="227" t="s">
        <v>5432</v>
      </c>
    </row>
    <row r="546" spans="1:54" s="241" customFormat="1">
      <c r="A546" s="227" t="s">
        <v>5434</v>
      </c>
      <c r="B546" s="227" t="s">
        <v>5303</v>
      </c>
      <c r="C546" s="227" t="s">
        <v>709</v>
      </c>
      <c r="D546" s="229">
        <v>204</v>
      </c>
      <c r="E546" s="228">
        <v>75.61</v>
      </c>
      <c r="F546" s="228">
        <v>2.5999999999999999E-2</v>
      </c>
      <c r="G546" s="228">
        <v>14.91</v>
      </c>
      <c r="H546" s="228">
        <v>0.43336296954878861</v>
      </c>
      <c r="I546" s="228">
        <v>1.4E-2</v>
      </c>
      <c r="J546" s="228">
        <v>0.08</v>
      </c>
      <c r="K546" s="228">
        <v>0.75</v>
      </c>
      <c r="L546" s="228">
        <v>5.0199999999999996</v>
      </c>
      <c r="M546" s="228">
        <v>2.73</v>
      </c>
      <c r="N546" s="228">
        <v>0.09</v>
      </c>
      <c r="O546" s="228">
        <v>0.76</v>
      </c>
      <c r="P546" s="228">
        <v>100.29</v>
      </c>
      <c r="Q546" s="229" t="s">
        <v>3367</v>
      </c>
      <c r="R546" s="229" t="s">
        <v>1934</v>
      </c>
      <c r="S546" s="229"/>
      <c r="T546" s="229"/>
      <c r="U546" s="229"/>
      <c r="V546" s="229"/>
      <c r="W546" s="229"/>
      <c r="X546" s="229"/>
      <c r="Y546" s="229"/>
      <c r="Z546" s="229"/>
      <c r="AA546" s="229"/>
      <c r="AB546" s="229" t="s">
        <v>5203</v>
      </c>
      <c r="AC546" s="229" t="s">
        <v>1911</v>
      </c>
      <c r="AD546" s="229" t="s">
        <v>2123</v>
      </c>
      <c r="AE546" s="229" t="s">
        <v>1925</v>
      </c>
      <c r="AF546" s="229" t="s">
        <v>3786</v>
      </c>
      <c r="AG546" s="229"/>
      <c r="AH546" s="229" t="s">
        <v>3240</v>
      </c>
      <c r="AI546" s="229" t="s">
        <v>1883</v>
      </c>
      <c r="AJ546" s="229" t="s">
        <v>2897</v>
      </c>
      <c r="AK546" s="229" t="s">
        <v>3450</v>
      </c>
      <c r="AL546" s="229" t="s">
        <v>1539</v>
      </c>
      <c r="AM546" s="229" t="s">
        <v>1782</v>
      </c>
      <c r="AN546" s="229" t="s">
        <v>1747</v>
      </c>
      <c r="AO546" s="229" t="s">
        <v>2737</v>
      </c>
      <c r="AP546" s="229" t="s">
        <v>3343</v>
      </c>
      <c r="AQ546" s="229" t="s">
        <v>2714</v>
      </c>
      <c r="AR546" s="229" t="s">
        <v>2269</v>
      </c>
      <c r="AS546" s="229" t="s">
        <v>1918</v>
      </c>
      <c r="AT546" s="229" t="s">
        <v>2680</v>
      </c>
      <c r="AU546" s="229" t="s">
        <v>1849</v>
      </c>
      <c r="AV546" s="229" t="s">
        <v>2070</v>
      </c>
      <c r="AW546" s="229" t="s">
        <v>2381</v>
      </c>
      <c r="AX546" s="229" t="s">
        <v>5179</v>
      </c>
      <c r="AY546" s="229" t="s">
        <v>2452</v>
      </c>
      <c r="AZ546" s="229" t="s">
        <v>1844</v>
      </c>
      <c r="BA546" s="229" t="s">
        <v>2794</v>
      </c>
      <c r="BB546" s="227" t="s">
        <v>5432</v>
      </c>
    </row>
    <row r="547" spans="1:54" s="241" customFormat="1">
      <c r="A547" s="227" t="s">
        <v>5435</v>
      </c>
      <c r="B547" s="227" t="s">
        <v>5303</v>
      </c>
      <c r="C547" s="227" t="s">
        <v>709</v>
      </c>
      <c r="D547" s="229">
        <v>204</v>
      </c>
      <c r="E547" s="228">
        <v>73.3</v>
      </c>
      <c r="F547" s="228">
        <v>1.6E-2</v>
      </c>
      <c r="G547" s="228">
        <v>15.27</v>
      </c>
      <c r="H547" s="228">
        <v>0.25668148477439429</v>
      </c>
      <c r="I547" s="228">
        <v>8.0000000000000002E-3</v>
      </c>
      <c r="J547" s="228">
        <v>0.06</v>
      </c>
      <c r="K547" s="228">
        <v>0.42</v>
      </c>
      <c r="L547" s="228">
        <v>3.46</v>
      </c>
      <c r="M547" s="228">
        <v>7.24</v>
      </c>
      <c r="N547" s="228">
        <v>0.1</v>
      </c>
      <c r="O547" s="228">
        <v>0.35</v>
      </c>
      <c r="P547" s="228">
        <v>100.4</v>
      </c>
      <c r="Q547" s="229" t="s">
        <v>1599</v>
      </c>
      <c r="R547" s="229" t="s">
        <v>4917</v>
      </c>
      <c r="S547" s="229"/>
      <c r="T547" s="229"/>
      <c r="U547" s="229"/>
      <c r="V547" s="229"/>
      <c r="W547" s="229"/>
      <c r="X547" s="229"/>
      <c r="Y547" s="229"/>
      <c r="Z547" s="229"/>
      <c r="AA547" s="229"/>
      <c r="AB547" s="229" t="s">
        <v>5436</v>
      </c>
      <c r="AC547" s="229" t="s">
        <v>2512</v>
      </c>
      <c r="AD547" s="229" t="s">
        <v>2832</v>
      </c>
      <c r="AE547" s="229" t="s">
        <v>1667</v>
      </c>
      <c r="AF547" s="229" t="s">
        <v>4526</v>
      </c>
      <c r="AG547" s="229"/>
      <c r="AH547" s="229" t="s">
        <v>1552</v>
      </c>
      <c r="AI547" s="229" t="s">
        <v>4045</v>
      </c>
      <c r="AJ547" s="229" t="s">
        <v>3082</v>
      </c>
      <c r="AK547" s="229" t="s">
        <v>1921</v>
      </c>
      <c r="AL547" s="229" t="s">
        <v>3448</v>
      </c>
      <c r="AM547" s="229" t="s">
        <v>2478</v>
      </c>
      <c r="AN547" s="229" t="s">
        <v>2269</v>
      </c>
      <c r="AO547" s="229" t="s">
        <v>3650</v>
      </c>
      <c r="AP547" s="229" t="s">
        <v>2552</v>
      </c>
      <c r="AQ547" s="229" t="s">
        <v>2004</v>
      </c>
      <c r="AR547" s="229" t="s">
        <v>2519</v>
      </c>
      <c r="AS547" s="229" t="s">
        <v>2370</v>
      </c>
      <c r="AT547" s="229" t="s">
        <v>2460</v>
      </c>
      <c r="AU547" s="229" t="s">
        <v>2599</v>
      </c>
      <c r="AV547" s="229" t="s">
        <v>4334</v>
      </c>
      <c r="AW547" s="229" t="s">
        <v>1768</v>
      </c>
      <c r="AX547" s="229" t="s">
        <v>2910</v>
      </c>
      <c r="AY547" s="229" t="s">
        <v>4242</v>
      </c>
      <c r="AZ547" s="229" t="s">
        <v>3108</v>
      </c>
      <c r="BA547" s="229" t="s">
        <v>3520</v>
      </c>
      <c r="BB547" s="227" t="s">
        <v>5432</v>
      </c>
    </row>
    <row r="548" spans="1:54" s="241" customFormat="1">
      <c r="A548" s="227" t="s">
        <v>5437</v>
      </c>
      <c r="B548" s="227" t="s">
        <v>5303</v>
      </c>
      <c r="C548" s="227" t="s">
        <v>709</v>
      </c>
      <c r="D548" s="229">
        <v>200</v>
      </c>
      <c r="E548" s="228">
        <v>76.14</v>
      </c>
      <c r="F548" s="228">
        <v>0.02</v>
      </c>
      <c r="G548" s="228">
        <v>14.39</v>
      </c>
      <c r="H548" s="228">
        <v>0.52336296954878858</v>
      </c>
      <c r="I548" s="228">
        <v>3.1E-2</v>
      </c>
      <c r="J548" s="228">
        <v>0.08</v>
      </c>
      <c r="K548" s="228">
        <v>0.97</v>
      </c>
      <c r="L548" s="228">
        <v>5.26</v>
      </c>
      <c r="M548" s="228">
        <v>2.1800000000000002</v>
      </c>
      <c r="N548" s="228">
        <v>0.08</v>
      </c>
      <c r="O548" s="228">
        <v>0.56000000000000005</v>
      </c>
      <c r="P548" s="228">
        <v>100.1</v>
      </c>
      <c r="Q548" s="229" t="s">
        <v>4500</v>
      </c>
      <c r="R548" s="229" t="s">
        <v>2665</v>
      </c>
      <c r="S548" s="229"/>
      <c r="T548" s="229"/>
      <c r="U548" s="229"/>
      <c r="V548" s="229"/>
      <c r="W548" s="229"/>
      <c r="X548" s="229"/>
      <c r="Y548" s="229"/>
      <c r="Z548" s="229"/>
      <c r="AA548" s="229"/>
      <c r="AB548" s="229" t="s">
        <v>5265</v>
      </c>
      <c r="AC548" s="229" t="s">
        <v>1705</v>
      </c>
      <c r="AD548" s="229" t="s">
        <v>1944</v>
      </c>
      <c r="AE548" s="229" t="s">
        <v>2929</v>
      </c>
      <c r="AF548" s="229" t="s">
        <v>3445</v>
      </c>
      <c r="AG548" s="229"/>
      <c r="AH548" s="229" t="s">
        <v>3168</v>
      </c>
      <c r="AI548" s="229" t="s">
        <v>1760</v>
      </c>
      <c r="AJ548" s="229" t="s">
        <v>2379</v>
      </c>
      <c r="AK548" s="229" t="s">
        <v>1934</v>
      </c>
      <c r="AL548" s="229" t="s">
        <v>3244</v>
      </c>
      <c r="AM548" s="229" t="s">
        <v>4836</v>
      </c>
      <c r="AN548" s="229" t="s">
        <v>1610</v>
      </c>
      <c r="AO548" s="229" t="s">
        <v>3506</v>
      </c>
      <c r="AP548" s="229" t="s">
        <v>3597</v>
      </c>
      <c r="AQ548" s="229" t="s">
        <v>4619</v>
      </c>
      <c r="AR548" s="229" t="s">
        <v>2585</v>
      </c>
      <c r="AS548" s="229" t="s">
        <v>3032</v>
      </c>
      <c r="AT548" s="229" t="s">
        <v>2571</v>
      </c>
      <c r="AU548" s="229" t="s">
        <v>3019</v>
      </c>
      <c r="AV548" s="229" t="s">
        <v>3072</v>
      </c>
      <c r="AW548" s="229" t="s">
        <v>1539</v>
      </c>
      <c r="AX548" s="229" t="s">
        <v>3354</v>
      </c>
      <c r="AY548" s="229" t="s">
        <v>5021</v>
      </c>
      <c r="AZ548" s="229" t="s">
        <v>3476</v>
      </c>
      <c r="BA548" s="229" t="s">
        <v>3814</v>
      </c>
      <c r="BB548" s="227" t="s">
        <v>5432</v>
      </c>
    </row>
    <row r="549" spans="1:54" s="241" customFormat="1">
      <c r="A549" s="227" t="s">
        <v>5438</v>
      </c>
      <c r="B549" s="227" t="s">
        <v>5303</v>
      </c>
      <c r="C549" s="227" t="s">
        <v>709</v>
      </c>
      <c r="D549" s="229">
        <v>200</v>
      </c>
      <c r="E549" s="228">
        <v>75.430000000000007</v>
      </c>
      <c r="F549" s="228">
        <v>3.1E-2</v>
      </c>
      <c r="G549" s="228">
        <v>14.83</v>
      </c>
      <c r="H549" s="228">
        <v>0.78561235830184484</v>
      </c>
      <c r="I549" s="228">
        <v>6.0999999999999999E-2</v>
      </c>
      <c r="J549" s="228">
        <v>0.1</v>
      </c>
      <c r="K549" s="228">
        <v>0.9</v>
      </c>
      <c r="L549" s="228">
        <v>4.87</v>
      </c>
      <c r="M549" s="228">
        <v>2.96</v>
      </c>
      <c r="N549" s="228">
        <v>7.0000000000000007E-2</v>
      </c>
      <c r="O549" s="228">
        <v>0.62</v>
      </c>
      <c r="P549" s="228">
        <v>100.4</v>
      </c>
      <c r="Q549" s="229" t="s">
        <v>2858</v>
      </c>
      <c r="R549" s="229" t="s">
        <v>2580</v>
      </c>
      <c r="S549" s="229"/>
      <c r="T549" s="229"/>
      <c r="U549" s="229"/>
      <c r="V549" s="229"/>
      <c r="W549" s="229"/>
      <c r="X549" s="229"/>
      <c r="Y549" s="229"/>
      <c r="Z549" s="229"/>
      <c r="AA549" s="229"/>
      <c r="AB549" s="229" t="s">
        <v>3017</v>
      </c>
      <c r="AC549" s="229" t="s">
        <v>2241</v>
      </c>
      <c r="AD549" s="229" t="s">
        <v>3147</v>
      </c>
      <c r="AE549" s="229" t="s">
        <v>2571</v>
      </c>
      <c r="AF549" s="229" t="s">
        <v>2531</v>
      </c>
      <c r="AG549" s="229"/>
      <c r="AH549" s="229" t="s">
        <v>2566</v>
      </c>
      <c r="AI549" s="229" t="s">
        <v>1551</v>
      </c>
      <c r="AJ549" s="229" t="s">
        <v>3786</v>
      </c>
      <c r="AK549" s="229" t="s">
        <v>3445</v>
      </c>
      <c r="AL549" s="229" t="s">
        <v>2187</v>
      </c>
      <c r="AM549" s="229" t="s">
        <v>2187</v>
      </c>
      <c r="AN549" s="229" t="s">
        <v>3657</v>
      </c>
      <c r="AO549" s="229" t="s">
        <v>5439</v>
      </c>
      <c r="AP549" s="229" t="s">
        <v>3052</v>
      </c>
      <c r="AQ549" s="229" t="s">
        <v>4920</v>
      </c>
      <c r="AR549" s="229" t="s">
        <v>1907</v>
      </c>
      <c r="AS549" s="229" t="s">
        <v>1859</v>
      </c>
      <c r="AT549" s="229" t="s">
        <v>2364</v>
      </c>
      <c r="AU549" s="229" t="s">
        <v>3665</v>
      </c>
      <c r="AV549" s="229" t="s">
        <v>2915</v>
      </c>
      <c r="AW549" s="229" t="s">
        <v>2647</v>
      </c>
      <c r="AX549" s="229" t="s">
        <v>1779</v>
      </c>
      <c r="AY549" s="229" t="s">
        <v>5164</v>
      </c>
      <c r="AZ549" s="229" t="s">
        <v>3434</v>
      </c>
      <c r="BA549" s="229" t="s">
        <v>3122</v>
      </c>
      <c r="BB549" s="227" t="s">
        <v>5432</v>
      </c>
    </row>
    <row r="550" spans="1:54" s="241" customFormat="1">
      <c r="A550" s="227" t="s">
        <v>5440</v>
      </c>
      <c r="B550" s="227" t="s">
        <v>5303</v>
      </c>
      <c r="C550" s="227" t="s">
        <v>709</v>
      </c>
      <c r="D550" s="229">
        <v>200</v>
      </c>
      <c r="E550" s="228">
        <v>76.09</v>
      </c>
      <c r="F550" s="228">
        <v>0.01</v>
      </c>
      <c r="G550" s="228">
        <v>14.32</v>
      </c>
      <c r="H550" s="228">
        <v>0.40113580795732384</v>
      </c>
      <c r="I550" s="228">
        <v>8.0000000000000002E-3</v>
      </c>
      <c r="J550" s="228">
        <v>7.0000000000000007E-2</v>
      </c>
      <c r="K550" s="228">
        <v>0.45</v>
      </c>
      <c r="L550" s="228">
        <v>5.4</v>
      </c>
      <c r="M550" s="228">
        <v>3.24</v>
      </c>
      <c r="N550" s="228">
        <v>0.16</v>
      </c>
      <c r="O550" s="228">
        <v>0.33</v>
      </c>
      <c r="P550" s="228">
        <v>100.36</v>
      </c>
      <c r="Q550" s="229" t="s">
        <v>2965</v>
      </c>
      <c r="R550" s="229" t="s">
        <v>1782</v>
      </c>
      <c r="S550" s="229"/>
      <c r="T550" s="229"/>
      <c r="U550" s="229"/>
      <c r="V550" s="229"/>
      <c r="W550" s="229"/>
      <c r="X550" s="229"/>
      <c r="Y550" s="229"/>
      <c r="Z550" s="229"/>
      <c r="AA550" s="229"/>
      <c r="AB550" s="229" t="s">
        <v>4882</v>
      </c>
      <c r="AC550" s="229" t="s">
        <v>2420</v>
      </c>
      <c r="AD550" s="229" t="s">
        <v>1857</v>
      </c>
      <c r="AE550" s="229" t="s">
        <v>2714</v>
      </c>
      <c r="AF550" s="229" t="s">
        <v>3433</v>
      </c>
      <c r="AG550" s="229"/>
      <c r="AH550" s="229" t="s">
        <v>1854</v>
      </c>
      <c r="AI550" s="229" t="s">
        <v>3730</v>
      </c>
      <c r="AJ550" s="229" t="s">
        <v>1921</v>
      </c>
      <c r="AK550" s="229" t="s">
        <v>3763</v>
      </c>
      <c r="AL550" s="229" t="s">
        <v>2073</v>
      </c>
      <c r="AM550" s="229" t="s">
        <v>1686</v>
      </c>
      <c r="AN550" s="229" t="s">
        <v>3689</v>
      </c>
      <c r="AO550" s="229" t="s">
        <v>1817</v>
      </c>
      <c r="AP550" s="229" t="s">
        <v>1831</v>
      </c>
      <c r="AQ550" s="229" t="s">
        <v>2570</v>
      </c>
      <c r="AR550" s="229" t="s">
        <v>2705</v>
      </c>
      <c r="AS550" s="229" t="s">
        <v>2381</v>
      </c>
      <c r="AT550" s="229" t="s">
        <v>2552</v>
      </c>
      <c r="AU550" s="229" t="s">
        <v>3716</v>
      </c>
      <c r="AV550" s="229" t="s">
        <v>3585</v>
      </c>
      <c r="AW550" s="229" t="s">
        <v>5441</v>
      </c>
      <c r="AX550" s="229" t="s">
        <v>1826</v>
      </c>
      <c r="AY550" s="229" t="s">
        <v>4529</v>
      </c>
      <c r="AZ550" s="229" t="s">
        <v>2760</v>
      </c>
      <c r="BA550" s="229" t="s">
        <v>2429</v>
      </c>
      <c r="BB550" s="227" t="s">
        <v>5432</v>
      </c>
    </row>
    <row r="551" spans="1:54" s="241" customFormat="1">
      <c r="A551" s="227" t="s">
        <v>5442</v>
      </c>
      <c r="B551" s="227" t="s">
        <v>5303</v>
      </c>
      <c r="C551" s="227" t="s">
        <v>709</v>
      </c>
      <c r="D551" s="229">
        <v>200</v>
      </c>
      <c r="E551" s="228">
        <v>69.88</v>
      </c>
      <c r="F551" s="228">
        <v>2E-3</v>
      </c>
      <c r="G551" s="228">
        <v>16.38</v>
      </c>
      <c r="H551" s="228">
        <v>0.23668148477439432</v>
      </c>
      <c r="I551" s="228">
        <v>6.0000000000000001E-3</v>
      </c>
      <c r="J551" s="228">
        <v>0.05</v>
      </c>
      <c r="K551" s="228">
        <v>0.15</v>
      </c>
      <c r="L551" s="228">
        <v>2.66</v>
      </c>
      <c r="M551" s="228">
        <v>9.91</v>
      </c>
      <c r="N551" s="228">
        <v>0.23</v>
      </c>
      <c r="O551" s="228">
        <v>0.32</v>
      </c>
      <c r="P551" s="228">
        <v>99.74</v>
      </c>
      <c r="Q551" s="229" t="s">
        <v>4314</v>
      </c>
      <c r="R551" s="229" t="s">
        <v>2601</v>
      </c>
      <c r="S551" s="229"/>
      <c r="T551" s="229"/>
      <c r="U551" s="229"/>
      <c r="V551" s="229"/>
      <c r="W551" s="229"/>
      <c r="X551" s="229"/>
      <c r="Y551" s="229"/>
      <c r="Z551" s="229"/>
      <c r="AA551" s="229"/>
      <c r="AB551" s="229" t="s">
        <v>1824</v>
      </c>
      <c r="AC551" s="229" t="s">
        <v>2374</v>
      </c>
      <c r="AD551" s="229" t="s">
        <v>2370</v>
      </c>
      <c r="AE551" s="229" t="s">
        <v>3254</v>
      </c>
      <c r="AF551" s="229" t="s">
        <v>2921</v>
      </c>
      <c r="AG551" s="229"/>
      <c r="AH551" s="229" t="s">
        <v>2009</v>
      </c>
      <c r="AI551" s="229" t="s">
        <v>3072</v>
      </c>
      <c r="AJ551" s="229" t="s">
        <v>1873</v>
      </c>
      <c r="AK551" s="229" t="s">
        <v>2245</v>
      </c>
      <c r="AL551" s="229" t="s">
        <v>1803</v>
      </c>
      <c r="AM551" s="229" t="s">
        <v>2702</v>
      </c>
      <c r="AN551" s="229" t="s">
        <v>3562</v>
      </c>
      <c r="AO551" s="229" t="s">
        <v>3574</v>
      </c>
      <c r="AP551" s="229" t="s">
        <v>1790</v>
      </c>
      <c r="AQ551" s="229" t="s">
        <v>1615</v>
      </c>
      <c r="AR551" s="229" t="s">
        <v>1773</v>
      </c>
      <c r="AS551" s="229" t="s">
        <v>1603</v>
      </c>
      <c r="AT551" s="229" t="s">
        <v>3060</v>
      </c>
      <c r="AU551" s="229" t="s">
        <v>2496</v>
      </c>
      <c r="AV551" s="229" t="s">
        <v>1766</v>
      </c>
      <c r="AW551" s="229" t="s">
        <v>1789</v>
      </c>
      <c r="AX551" s="229" t="s">
        <v>3288</v>
      </c>
      <c r="AY551" s="229" t="s">
        <v>5443</v>
      </c>
      <c r="AZ551" s="229" t="s">
        <v>4865</v>
      </c>
      <c r="BA551" s="229" t="s">
        <v>2648</v>
      </c>
      <c r="BB551" s="227" t="s">
        <v>5432</v>
      </c>
    </row>
    <row r="552" spans="1:54" s="241" customFormat="1">
      <c r="A552" s="227" t="s">
        <v>5444</v>
      </c>
      <c r="B552" s="227" t="s">
        <v>5303</v>
      </c>
      <c r="C552" s="227" t="s">
        <v>709</v>
      </c>
      <c r="D552" s="229">
        <v>200</v>
      </c>
      <c r="E552" s="228">
        <v>77.02</v>
      </c>
      <c r="F552" s="228">
        <v>2.1999999999999999E-2</v>
      </c>
      <c r="G552" s="228">
        <v>13.7</v>
      </c>
      <c r="H552" s="228">
        <v>1.7401333629695488</v>
      </c>
      <c r="I552" s="228">
        <v>0.113</v>
      </c>
      <c r="J552" s="228">
        <v>0.14000000000000001</v>
      </c>
      <c r="K552" s="228">
        <v>0.32</v>
      </c>
      <c r="L552" s="228">
        <v>3.42</v>
      </c>
      <c r="M552" s="228">
        <v>2.66</v>
      </c>
      <c r="N552" s="228">
        <v>0.1</v>
      </c>
      <c r="O552" s="228">
        <v>1.01</v>
      </c>
      <c r="P552" s="228">
        <v>99.64</v>
      </c>
      <c r="Q552" s="229" t="s">
        <v>2612</v>
      </c>
      <c r="R552" s="229" t="s">
        <v>3353</v>
      </c>
      <c r="S552" s="229"/>
      <c r="T552" s="229"/>
      <c r="U552" s="229"/>
      <c r="V552" s="229"/>
      <c r="W552" s="229"/>
      <c r="X552" s="229"/>
      <c r="Y552" s="229"/>
      <c r="Z552" s="229"/>
      <c r="AA552" s="229"/>
      <c r="AB552" s="229" t="s">
        <v>5445</v>
      </c>
      <c r="AC552" s="229" t="s">
        <v>2421</v>
      </c>
      <c r="AD552" s="229" t="s">
        <v>2832</v>
      </c>
      <c r="AE552" s="229" t="s">
        <v>2674</v>
      </c>
      <c r="AF552" s="229" t="s">
        <v>5446</v>
      </c>
      <c r="AG552" s="229"/>
      <c r="AH552" s="229" t="s">
        <v>1959</v>
      </c>
      <c r="AI552" s="229" t="s">
        <v>2769</v>
      </c>
      <c r="AJ552" s="229" t="s">
        <v>4094</v>
      </c>
      <c r="AK552" s="229" t="s">
        <v>2269</v>
      </c>
      <c r="AL552" s="229" t="s">
        <v>1944</v>
      </c>
      <c r="AM552" s="229" t="s">
        <v>2692</v>
      </c>
      <c r="AN552" s="229" t="s">
        <v>1854</v>
      </c>
      <c r="AO552" s="229" t="s">
        <v>2561</v>
      </c>
      <c r="AP552" s="229" t="s">
        <v>1938</v>
      </c>
      <c r="AQ552" s="229" t="s">
        <v>1790</v>
      </c>
      <c r="AR552" s="229" t="s">
        <v>1765</v>
      </c>
      <c r="AS552" s="229" t="s">
        <v>2460</v>
      </c>
      <c r="AT552" s="229" t="s">
        <v>3904</v>
      </c>
      <c r="AU552" s="229" t="s">
        <v>2245</v>
      </c>
      <c r="AV552" s="229" t="s">
        <v>2564</v>
      </c>
      <c r="AW552" s="229" t="s">
        <v>3172</v>
      </c>
      <c r="AX552" s="229" t="s">
        <v>3030</v>
      </c>
      <c r="AY552" s="229" t="s">
        <v>4382</v>
      </c>
      <c r="AZ552" s="229" t="s">
        <v>1862</v>
      </c>
      <c r="BA552" s="229" t="s">
        <v>5238</v>
      </c>
      <c r="BB552" s="227" t="s">
        <v>5432</v>
      </c>
    </row>
    <row r="553" spans="1:54" s="241" customFormat="1">
      <c r="A553" s="227" t="s">
        <v>5447</v>
      </c>
      <c r="B553" s="227" t="s">
        <v>5303</v>
      </c>
      <c r="C553" s="227" t="s">
        <v>709</v>
      </c>
      <c r="D553" s="229">
        <v>200</v>
      </c>
      <c r="E553" s="228">
        <v>78.12</v>
      </c>
      <c r="F553" s="228">
        <v>8.9999999999999993E-3</v>
      </c>
      <c r="G553" s="228">
        <v>12.96</v>
      </c>
      <c r="H553" s="228">
        <v>0.75338519671038007</v>
      </c>
      <c r="I553" s="228">
        <v>4.2000000000000003E-2</v>
      </c>
      <c r="J553" s="228">
        <v>0.08</v>
      </c>
      <c r="K553" s="228">
        <v>0.4</v>
      </c>
      <c r="L553" s="228">
        <v>5.18</v>
      </c>
      <c r="M553" s="228">
        <v>2.2400000000000002</v>
      </c>
      <c r="N553" s="228">
        <v>0.15</v>
      </c>
      <c r="O553" s="228">
        <v>0.26</v>
      </c>
      <c r="P553" s="228">
        <v>99.96</v>
      </c>
      <c r="Q553" s="229" t="s">
        <v>3117</v>
      </c>
      <c r="R553" s="229" t="s">
        <v>2576</v>
      </c>
      <c r="S553" s="229"/>
      <c r="T553" s="229"/>
      <c r="U553" s="229"/>
      <c r="V553" s="229"/>
      <c r="W553" s="229"/>
      <c r="X553" s="229"/>
      <c r="Y553" s="229"/>
      <c r="Z553" s="229"/>
      <c r="AA553" s="229"/>
      <c r="AB553" s="229" t="s">
        <v>3887</v>
      </c>
      <c r="AC553" s="229" t="s">
        <v>2196</v>
      </c>
      <c r="AD553" s="229" t="s">
        <v>2477</v>
      </c>
      <c r="AE553" s="229" t="s">
        <v>2903</v>
      </c>
      <c r="AF553" s="229" t="s">
        <v>2484</v>
      </c>
      <c r="AG553" s="229"/>
      <c r="AH553" s="229" t="s">
        <v>2460</v>
      </c>
      <c r="AI553" s="229" t="s">
        <v>1967</v>
      </c>
      <c r="AJ553" s="229" t="s">
        <v>2915</v>
      </c>
      <c r="AK553" s="229" t="s">
        <v>1815</v>
      </c>
      <c r="AL553" s="229" t="s">
        <v>1726</v>
      </c>
      <c r="AM553" s="229" t="s">
        <v>1799</v>
      </c>
      <c r="AN553" s="229" t="s">
        <v>3562</v>
      </c>
      <c r="AO553" s="229" t="s">
        <v>2419</v>
      </c>
      <c r="AP553" s="229" t="s">
        <v>2137</v>
      </c>
      <c r="AQ553" s="229" t="s">
        <v>2073</v>
      </c>
      <c r="AR553" s="229" t="s">
        <v>1876</v>
      </c>
      <c r="AS553" s="229" t="s">
        <v>2038</v>
      </c>
      <c r="AT553" s="229" t="s">
        <v>2233</v>
      </c>
      <c r="AU553" s="229" t="s">
        <v>2070</v>
      </c>
      <c r="AV553" s="229" t="s">
        <v>2443</v>
      </c>
      <c r="AW553" s="229" t="s">
        <v>3710</v>
      </c>
      <c r="AX553" s="229" t="s">
        <v>2919</v>
      </c>
      <c r="AY553" s="229" t="s">
        <v>3524</v>
      </c>
      <c r="AZ553" s="229" t="s">
        <v>2618</v>
      </c>
      <c r="BA553" s="229" t="s">
        <v>4254</v>
      </c>
      <c r="BB553" s="227" t="s">
        <v>5432</v>
      </c>
    </row>
    <row r="554" spans="1:54" s="241" customFormat="1">
      <c r="A554" s="227" t="s">
        <v>5448</v>
      </c>
      <c r="B554" s="227" t="s">
        <v>5303</v>
      </c>
      <c r="C554" s="227" t="s">
        <v>709</v>
      </c>
      <c r="D554" s="229">
        <v>200</v>
      </c>
      <c r="E554" s="228">
        <v>73.459999999999994</v>
      </c>
      <c r="F554" s="228">
        <v>0.01</v>
      </c>
      <c r="G554" s="228">
        <v>15.06</v>
      </c>
      <c r="H554" s="228">
        <v>0.21445432318292956</v>
      </c>
      <c r="I554" s="228">
        <v>1.4999999999999999E-2</v>
      </c>
      <c r="J554" s="228">
        <v>0.04</v>
      </c>
      <c r="K554" s="228">
        <v>0.31</v>
      </c>
      <c r="L554" s="228">
        <v>3.91</v>
      </c>
      <c r="M554" s="228">
        <v>6.8</v>
      </c>
      <c r="N554" s="228">
        <v>0.11</v>
      </c>
      <c r="O554" s="228">
        <v>0.33</v>
      </c>
      <c r="P554" s="228">
        <v>100.19</v>
      </c>
      <c r="Q554" s="229" t="s">
        <v>3572</v>
      </c>
      <c r="R554" s="229" t="s">
        <v>1744</v>
      </c>
      <c r="S554" s="229"/>
      <c r="T554" s="229"/>
      <c r="U554" s="229"/>
      <c r="V554" s="229"/>
      <c r="W554" s="229"/>
      <c r="X554" s="229"/>
      <c r="Y554" s="229"/>
      <c r="Z554" s="229"/>
      <c r="AA554" s="229"/>
      <c r="AB554" s="229" t="s">
        <v>5449</v>
      </c>
      <c r="AC554" s="229" t="s">
        <v>3022</v>
      </c>
      <c r="AD554" s="229" t="s">
        <v>2563</v>
      </c>
      <c r="AE554" s="229" t="s">
        <v>2476</v>
      </c>
      <c r="AF554" s="229" t="s">
        <v>1765</v>
      </c>
      <c r="AG554" s="229"/>
      <c r="AH554" s="229" t="s">
        <v>2630</v>
      </c>
      <c r="AI554" s="229" t="s">
        <v>3512</v>
      </c>
      <c r="AJ554" s="229" t="s">
        <v>3099</v>
      </c>
      <c r="AK554" s="229" t="s">
        <v>1705</v>
      </c>
      <c r="AL554" s="229" t="s">
        <v>2844</v>
      </c>
      <c r="AM554" s="229" t="s">
        <v>2220</v>
      </c>
      <c r="AN554" s="229" t="s">
        <v>2463</v>
      </c>
      <c r="AO554" s="229" t="s">
        <v>2137</v>
      </c>
      <c r="AP554" s="229" t="s">
        <v>2395</v>
      </c>
      <c r="AQ554" s="229" t="s">
        <v>3172</v>
      </c>
      <c r="AR554" s="229" t="s">
        <v>1733</v>
      </c>
      <c r="AS554" s="229" t="s">
        <v>1773</v>
      </c>
      <c r="AT554" s="229" t="s">
        <v>1593</v>
      </c>
      <c r="AU554" s="229" t="s">
        <v>2259</v>
      </c>
      <c r="AV554" s="229" t="s">
        <v>2137</v>
      </c>
      <c r="AW554" s="229" t="s">
        <v>1690</v>
      </c>
      <c r="AX554" s="229" t="s">
        <v>1610</v>
      </c>
      <c r="AY554" s="229" t="s">
        <v>4896</v>
      </c>
      <c r="AZ554" s="229" t="s">
        <v>3231</v>
      </c>
      <c r="BA554" s="229" t="s">
        <v>5386</v>
      </c>
      <c r="BB554" s="227" t="s">
        <v>5432</v>
      </c>
    </row>
    <row r="555" spans="1:54" s="241" customFormat="1">
      <c r="A555" s="227" t="s">
        <v>5450</v>
      </c>
      <c r="B555" s="227" t="s">
        <v>5303</v>
      </c>
      <c r="C555" s="227" t="s">
        <v>709</v>
      </c>
      <c r="D555" s="229">
        <v>200</v>
      </c>
      <c r="E555" s="228">
        <v>74.56</v>
      </c>
      <c r="F555" s="228">
        <v>1E-3</v>
      </c>
      <c r="G555" s="228">
        <v>14.84</v>
      </c>
      <c r="H555" s="228">
        <v>0.34002222716159147</v>
      </c>
      <c r="I555" s="228">
        <v>1.7999999999999999E-2</v>
      </c>
      <c r="J555" s="228">
        <v>0.06</v>
      </c>
      <c r="K555" s="228">
        <v>0.48</v>
      </c>
      <c r="L555" s="228">
        <v>5.0199999999999996</v>
      </c>
      <c r="M555" s="228">
        <v>4.54</v>
      </c>
      <c r="N555" s="228">
        <v>0.1</v>
      </c>
      <c r="O555" s="228">
        <v>0.38</v>
      </c>
      <c r="P555" s="228">
        <v>100.23</v>
      </c>
      <c r="Q555" s="229" t="s">
        <v>2633</v>
      </c>
      <c r="R555" s="229" t="s">
        <v>3353</v>
      </c>
      <c r="S555" s="229"/>
      <c r="T555" s="229"/>
      <c r="U555" s="229"/>
      <c r="V555" s="229"/>
      <c r="W555" s="229"/>
      <c r="X555" s="229"/>
      <c r="Y555" s="229"/>
      <c r="Z555" s="229"/>
      <c r="AA555" s="229"/>
      <c r="AB555" s="229" t="s">
        <v>5277</v>
      </c>
      <c r="AC555" s="229" t="s">
        <v>2651</v>
      </c>
      <c r="AD555" s="229" t="s">
        <v>2715</v>
      </c>
      <c r="AE555" s="229" t="s">
        <v>2359</v>
      </c>
      <c r="AF555" s="229" t="s">
        <v>1768</v>
      </c>
      <c r="AG555" s="229"/>
      <c r="AH555" s="229" t="s">
        <v>3644</v>
      </c>
      <c r="AI555" s="229" t="s">
        <v>2213</v>
      </c>
      <c r="AJ555" s="229" t="s">
        <v>2829</v>
      </c>
      <c r="AK555" s="229" t="s">
        <v>3375</v>
      </c>
      <c r="AL555" s="229" t="s">
        <v>3240</v>
      </c>
      <c r="AM555" s="229" t="s">
        <v>2606</v>
      </c>
      <c r="AN555" s="229" t="s">
        <v>2215</v>
      </c>
      <c r="AO555" s="229" t="s">
        <v>2129</v>
      </c>
      <c r="AP555" s="229" t="s">
        <v>3472</v>
      </c>
      <c r="AQ555" s="229" t="s">
        <v>2376</v>
      </c>
      <c r="AR555" s="229" t="s">
        <v>1821</v>
      </c>
      <c r="AS555" s="229" t="s">
        <v>2478</v>
      </c>
      <c r="AT555" s="229" t="s">
        <v>2467</v>
      </c>
      <c r="AU555" s="229" t="s">
        <v>1821</v>
      </c>
      <c r="AV555" s="229" t="s">
        <v>1545</v>
      </c>
      <c r="AW555" s="229" t="s">
        <v>2086</v>
      </c>
      <c r="AX555" s="229" t="s">
        <v>4412</v>
      </c>
      <c r="AY555" s="229" t="s">
        <v>3340</v>
      </c>
      <c r="AZ555" s="229" t="s">
        <v>1883</v>
      </c>
      <c r="BA555" s="229" t="s">
        <v>3030</v>
      </c>
      <c r="BB555" s="227" t="s">
        <v>5432</v>
      </c>
    </row>
    <row r="556" spans="1:54" s="241" customFormat="1">
      <c r="A556" s="227" t="s">
        <v>5451</v>
      </c>
      <c r="B556" s="227" t="s">
        <v>5303</v>
      </c>
      <c r="C556" s="227" t="s">
        <v>709</v>
      </c>
      <c r="D556" s="229">
        <v>200</v>
      </c>
      <c r="E556" s="228">
        <v>77.73</v>
      </c>
      <c r="F556" s="228">
        <v>1.0999999999999999E-2</v>
      </c>
      <c r="G556" s="228">
        <v>13.78</v>
      </c>
      <c r="H556" s="228">
        <v>0.52336296954878858</v>
      </c>
      <c r="I556" s="228">
        <v>7.0000000000000001E-3</v>
      </c>
      <c r="J556" s="228">
        <v>0.06</v>
      </c>
      <c r="K556" s="228">
        <v>0.3</v>
      </c>
      <c r="L556" s="228">
        <v>5.95</v>
      </c>
      <c r="M556" s="228">
        <v>1.22</v>
      </c>
      <c r="N556" s="228">
        <v>0.13</v>
      </c>
      <c r="O556" s="228">
        <v>0.66</v>
      </c>
      <c r="P556" s="228">
        <v>100.24</v>
      </c>
      <c r="Q556" s="229" t="s">
        <v>2657</v>
      </c>
      <c r="R556" s="229" t="s">
        <v>1571</v>
      </c>
      <c r="S556" s="229"/>
      <c r="T556" s="229"/>
      <c r="U556" s="229"/>
      <c r="V556" s="229"/>
      <c r="W556" s="229"/>
      <c r="X556" s="229"/>
      <c r="Y556" s="229"/>
      <c r="Z556" s="229"/>
      <c r="AA556" s="229"/>
      <c r="AB556" s="229" t="s">
        <v>2521</v>
      </c>
      <c r="AC556" s="229" t="s">
        <v>2832</v>
      </c>
      <c r="AD556" s="229" t="s">
        <v>2464</v>
      </c>
      <c r="AE556" s="229" t="s">
        <v>2923</v>
      </c>
      <c r="AF556" s="229" t="s">
        <v>4032</v>
      </c>
      <c r="AG556" s="229"/>
      <c r="AH556" s="229" t="s">
        <v>2224</v>
      </c>
      <c r="AI556" s="229" t="s">
        <v>1610</v>
      </c>
      <c r="AJ556" s="229" t="s">
        <v>3683</v>
      </c>
      <c r="AK556" s="229" t="s">
        <v>3264</v>
      </c>
      <c r="AL556" s="229" t="s">
        <v>2397</v>
      </c>
      <c r="AM556" s="229" t="s">
        <v>1558</v>
      </c>
      <c r="AN556" s="229" t="s">
        <v>2437</v>
      </c>
      <c r="AO556" s="229" t="s">
        <v>2823</v>
      </c>
      <c r="AP556" s="229" t="s">
        <v>1593</v>
      </c>
      <c r="AQ556" s="229" t="s">
        <v>1818</v>
      </c>
      <c r="AR556" s="229" t="s">
        <v>1906</v>
      </c>
      <c r="AS556" s="229" t="s">
        <v>2832</v>
      </c>
      <c r="AT556" s="229" t="s">
        <v>2555</v>
      </c>
      <c r="AU556" s="229" t="s">
        <v>1786</v>
      </c>
      <c r="AV556" s="229" t="s">
        <v>3909</v>
      </c>
      <c r="AW556" s="229" t="s">
        <v>1627</v>
      </c>
      <c r="AX556" s="229" t="s">
        <v>5452</v>
      </c>
      <c r="AY556" s="229" t="s">
        <v>5453</v>
      </c>
      <c r="AZ556" s="229" t="s">
        <v>4755</v>
      </c>
      <c r="BA556" s="229" t="s">
        <v>5324</v>
      </c>
      <c r="BB556" s="227" t="s">
        <v>5432</v>
      </c>
    </row>
    <row r="557" spans="1:54" s="241" customFormat="1">
      <c r="A557" s="227" t="s">
        <v>5454</v>
      </c>
      <c r="B557" s="227" t="s">
        <v>5303</v>
      </c>
      <c r="C557" s="227" t="s">
        <v>709</v>
      </c>
      <c r="D557" s="229">
        <v>200</v>
      </c>
      <c r="E557" s="228">
        <v>79.77</v>
      </c>
      <c r="F557" s="228">
        <v>8.9999999999999993E-3</v>
      </c>
      <c r="G557" s="228">
        <v>12.46</v>
      </c>
      <c r="H557" s="228">
        <v>0.57336296954878863</v>
      </c>
      <c r="I557" s="228">
        <v>8.0000000000000002E-3</v>
      </c>
      <c r="J557" s="228">
        <v>0.06</v>
      </c>
      <c r="K557" s="228">
        <v>0.27</v>
      </c>
      <c r="L557" s="228">
        <v>5.88</v>
      </c>
      <c r="M557" s="228">
        <v>0.91</v>
      </c>
      <c r="N557" s="228">
        <v>0.13</v>
      </c>
      <c r="O557" s="228">
        <v>0.44</v>
      </c>
      <c r="P557" s="228">
        <v>100.36</v>
      </c>
      <c r="Q557" s="229" t="s">
        <v>3197</v>
      </c>
      <c r="R557" s="229" t="s">
        <v>1810</v>
      </c>
      <c r="S557" s="229"/>
      <c r="T557" s="229"/>
      <c r="U557" s="229"/>
      <c r="V557" s="229"/>
      <c r="W557" s="229"/>
      <c r="X557" s="229"/>
      <c r="Y557" s="229"/>
      <c r="Z557" s="229"/>
      <c r="AA557" s="229"/>
      <c r="AB557" s="229" t="s">
        <v>4828</v>
      </c>
      <c r="AC557" s="229" t="s">
        <v>2215</v>
      </c>
      <c r="AD557" s="229" t="s">
        <v>2215</v>
      </c>
      <c r="AE557" s="229" t="s">
        <v>3676</v>
      </c>
      <c r="AF557" s="229" t="s">
        <v>3907</v>
      </c>
      <c r="AG557" s="229"/>
      <c r="AH557" s="229" t="s">
        <v>1746</v>
      </c>
      <c r="AI557" s="229" t="s">
        <v>2962</v>
      </c>
      <c r="AJ557" s="229" t="s">
        <v>1894</v>
      </c>
      <c r="AK557" s="229" t="s">
        <v>2073</v>
      </c>
      <c r="AL557" s="229" t="s">
        <v>2674</v>
      </c>
      <c r="AM557" s="229" t="s">
        <v>1746</v>
      </c>
      <c r="AN557" s="229" t="s">
        <v>3562</v>
      </c>
      <c r="AO557" s="229" t="s">
        <v>2564</v>
      </c>
      <c r="AP557" s="229" t="s">
        <v>1712</v>
      </c>
      <c r="AQ557" s="229" t="s">
        <v>2806</v>
      </c>
      <c r="AR557" s="229" t="s">
        <v>3658</v>
      </c>
      <c r="AS557" s="229" t="s">
        <v>2529</v>
      </c>
      <c r="AT557" s="229" t="s">
        <v>2353</v>
      </c>
      <c r="AU557" s="229" t="s">
        <v>2562</v>
      </c>
      <c r="AV557" s="229" t="s">
        <v>1690</v>
      </c>
      <c r="AW557" s="229" t="s">
        <v>1936</v>
      </c>
      <c r="AX557" s="229" t="s">
        <v>2996</v>
      </c>
      <c r="AY557" s="229" t="s">
        <v>5455</v>
      </c>
      <c r="AZ557" s="229" t="s">
        <v>4361</v>
      </c>
      <c r="BA557" s="229" t="s">
        <v>4574</v>
      </c>
      <c r="BB557" s="227" t="s">
        <v>5432</v>
      </c>
    </row>
    <row r="558" spans="1:54" s="241" customFormat="1">
      <c r="A558" s="227" t="s">
        <v>5456</v>
      </c>
      <c r="B558" s="227" t="s">
        <v>5303</v>
      </c>
      <c r="C558" s="227" t="s">
        <v>709</v>
      </c>
      <c r="D558" s="229">
        <v>200</v>
      </c>
      <c r="E558" s="228">
        <v>74.23</v>
      </c>
      <c r="F558" s="228">
        <v>2E-3</v>
      </c>
      <c r="G558" s="228">
        <v>14.38</v>
      </c>
      <c r="H558" s="228">
        <v>0.18556790397866194</v>
      </c>
      <c r="I558" s="228">
        <v>5.0000000000000001E-3</v>
      </c>
      <c r="J558" s="228">
        <v>0.04</v>
      </c>
      <c r="K558" s="228">
        <v>0.08</v>
      </c>
      <c r="L558" s="228">
        <v>2.64</v>
      </c>
      <c r="M558" s="228">
        <v>8.3699999999999992</v>
      </c>
      <c r="N558" s="228">
        <v>0.13</v>
      </c>
      <c r="O558" s="228">
        <v>0.27</v>
      </c>
      <c r="P558" s="228">
        <v>100.28</v>
      </c>
      <c r="Q558" s="229" t="s">
        <v>2729</v>
      </c>
      <c r="R558" s="229" t="s">
        <v>3108</v>
      </c>
      <c r="S558" s="229"/>
      <c r="T558" s="229"/>
      <c r="U558" s="229"/>
      <c r="V558" s="229"/>
      <c r="W558" s="229"/>
      <c r="X558" s="229"/>
      <c r="Y558" s="229"/>
      <c r="Z558" s="229"/>
      <c r="AA558" s="229"/>
      <c r="AB558" s="229" t="s">
        <v>5457</v>
      </c>
      <c r="AC558" s="229" t="s">
        <v>4837</v>
      </c>
      <c r="AD558" s="229" t="s">
        <v>2375</v>
      </c>
      <c r="AE558" s="229" t="s">
        <v>2004</v>
      </c>
      <c r="AF558" s="229" t="s">
        <v>3218</v>
      </c>
      <c r="AG558" s="229"/>
      <c r="AH558" s="229" t="s">
        <v>1670</v>
      </c>
      <c r="AI558" s="229" t="s">
        <v>2370</v>
      </c>
      <c r="AJ558" s="229" t="s">
        <v>2832</v>
      </c>
      <c r="AK558" s="229" t="s">
        <v>2694</v>
      </c>
      <c r="AL558" s="229" t="s">
        <v>2476</v>
      </c>
      <c r="AM558" s="229" t="s">
        <v>3562</v>
      </c>
      <c r="AN558" s="229" t="s">
        <v>2693</v>
      </c>
      <c r="AO558" s="229" t="s">
        <v>2528</v>
      </c>
      <c r="AP558" s="229" t="s">
        <v>2421</v>
      </c>
      <c r="AQ558" s="229" t="s">
        <v>2196</v>
      </c>
      <c r="AR558" s="229" t="s">
        <v>2546</v>
      </c>
      <c r="AS558" s="229" t="s">
        <v>2462</v>
      </c>
      <c r="AT558" s="229" t="s">
        <v>2462</v>
      </c>
      <c r="AU558" s="229" t="s">
        <v>2438</v>
      </c>
      <c r="AV558" s="229" t="s">
        <v>2438</v>
      </c>
      <c r="AW558" s="229" t="s">
        <v>2395</v>
      </c>
      <c r="AX558" s="229" t="s">
        <v>3527</v>
      </c>
      <c r="AY558" s="229" t="s">
        <v>5458</v>
      </c>
      <c r="AZ558" s="229" t="s">
        <v>1991</v>
      </c>
      <c r="BA558" s="229" t="s">
        <v>2026</v>
      </c>
      <c r="BB558" s="227" t="s">
        <v>5432</v>
      </c>
    </row>
    <row r="559" spans="1:54" s="241" customFormat="1">
      <c r="A559" s="227" t="s">
        <v>5459</v>
      </c>
      <c r="B559" s="227" t="s">
        <v>5303</v>
      </c>
      <c r="C559" s="227" t="s">
        <v>709</v>
      </c>
      <c r="D559" s="229">
        <v>200</v>
      </c>
      <c r="E559" s="228">
        <v>78.900000000000006</v>
      </c>
      <c r="F559" s="228">
        <v>6.0000000000000001E-3</v>
      </c>
      <c r="G559" s="228">
        <v>12.23</v>
      </c>
      <c r="H559" s="228">
        <v>0.35890864636585906</v>
      </c>
      <c r="I559" s="228">
        <v>8.0000000000000002E-3</v>
      </c>
      <c r="J559" s="228">
        <v>0.05</v>
      </c>
      <c r="K559" s="228">
        <v>0.17</v>
      </c>
      <c r="L559" s="228">
        <v>4.13</v>
      </c>
      <c r="M559" s="228">
        <v>3.78</v>
      </c>
      <c r="N559" s="228">
        <v>0.11</v>
      </c>
      <c r="O559" s="228">
        <v>0.42</v>
      </c>
      <c r="P559" s="228">
        <v>100.07</v>
      </c>
      <c r="Q559" s="229" t="s">
        <v>1597</v>
      </c>
      <c r="R559" s="229" t="s">
        <v>3255</v>
      </c>
      <c r="S559" s="229"/>
      <c r="T559" s="229"/>
      <c r="U559" s="229"/>
      <c r="V559" s="229"/>
      <c r="W559" s="229"/>
      <c r="X559" s="229"/>
      <c r="Y559" s="229"/>
      <c r="Z559" s="229"/>
      <c r="AA559" s="229"/>
      <c r="AB559" s="229" t="s">
        <v>5460</v>
      </c>
      <c r="AC559" s="229" t="s">
        <v>4837</v>
      </c>
      <c r="AD559" s="229" t="s">
        <v>1854</v>
      </c>
      <c r="AE559" s="229" t="s">
        <v>1663</v>
      </c>
      <c r="AF559" s="229" t="s">
        <v>3582</v>
      </c>
      <c r="AG559" s="229"/>
      <c r="AH559" s="229" t="s">
        <v>2030</v>
      </c>
      <c r="AI559" s="229" t="s">
        <v>1558</v>
      </c>
      <c r="AJ559" s="229" t="s">
        <v>2137</v>
      </c>
      <c r="AK559" s="229" t="s">
        <v>2397</v>
      </c>
      <c r="AL559" s="229" t="s">
        <v>2404</v>
      </c>
      <c r="AM559" s="229" t="s">
        <v>3691</v>
      </c>
      <c r="AN559" s="229" t="s">
        <v>1566</v>
      </c>
      <c r="AO559" s="229" t="s">
        <v>2545</v>
      </c>
      <c r="AP559" s="229" t="s">
        <v>2460</v>
      </c>
      <c r="AQ559" s="229" t="s">
        <v>1786</v>
      </c>
      <c r="AR559" s="229" t="s">
        <v>4837</v>
      </c>
      <c r="AS559" s="229" t="s">
        <v>1854</v>
      </c>
      <c r="AT559" s="229" t="s">
        <v>2693</v>
      </c>
      <c r="AU559" s="229" t="s">
        <v>2437</v>
      </c>
      <c r="AV559" s="229" t="s">
        <v>2052</v>
      </c>
      <c r="AW559" s="229" t="s">
        <v>1749</v>
      </c>
      <c r="AX559" s="229" t="s">
        <v>5461</v>
      </c>
      <c r="AY559" s="229" t="s">
        <v>4545</v>
      </c>
      <c r="AZ559" s="229" t="s">
        <v>1567</v>
      </c>
      <c r="BA559" s="229" t="s">
        <v>3116</v>
      </c>
      <c r="BB559" s="227" t="s">
        <v>5432</v>
      </c>
    </row>
    <row r="560" spans="1:54" s="241" customFormat="1">
      <c r="A560" s="227" t="s">
        <v>5462</v>
      </c>
      <c r="B560" s="227" t="s">
        <v>5303</v>
      </c>
      <c r="C560" s="227" t="s">
        <v>709</v>
      </c>
      <c r="D560" s="229">
        <v>200</v>
      </c>
      <c r="E560" s="228">
        <v>78.42</v>
      </c>
      <c r="F560" s="228">
        <v>7.0000000000000001E-3</v>
      </c>
      <c r="G560" s="228">
        <v>12.76</v>
      </c>
      <c r="H560" s="228">
        <v>0.28779506557012668</v>
      </c>
      <c r="I560" s="228">
        <v>6.0000000000000001E-3</v>
      </c>
      <c r="J560" s="228">
        <v>0.04</v>
      </c>
      <c r="K560" s="228">
        <v>0.33</v>
      </c>
      <c r="L560" s="228">
        <v>6.85</v>
      </c>
      <c r="M560" s="228">
        <v>0.37</v>
      </c>
      <c r="N560" s="228">
        <v>0.13</v>
      </c>
      <c r="O560" s="228">
        <v>0.34</v>
      </c>
      <c r="P560" s="228">
        <v>99.47</v>
      </c>
      <c r="Q560" s="229" t="s">
        <v>2026</v>
      </c>
      <c r="R560" s="229" t="s">
        <v>1537</v>
      </c>
      <c r="S560" s="229"/>
      <c r="T560" s="229"/>
      <c r="U560" s="229"/>
      <c r="V560" s="229"/>
      <c r="W560" s="229"/>
      <c r="X560" s="229"/>
      <c r="Y560" s="229"/>
      <c r="Z560" s="229"/>
      <c r="AA560" s="229"/>
      <c r="AB560" s="229" t="s">
        <v>4356</v>
      </c>
      <c r="AC560" s="229" t="s">
        <v>3921</v>
      </c>
      <c r="AD560" s="229" t="s">
        <v>2417</v>
      </c>
      <c r="AE560" s="229" t="s">
        <v>1548</v>
      </c>
      <c r="AF560" s="229" t="s">
        <v>2025</v>
      </c>
      <c r="AG560" s="229"/>
      <c r="AH560" s="229" t="s">
        <v>2547</v>
      </c>
      <c r="AI560" s="229" t="s">
        <v>3060</v>
      </c>
      <c r="AJ560" s="229" t="s">
        <v>1624</v>
      </c>
      <c r="AK560" s="229" t="s">
        <v>2567</v>
      </c>
      <c r="AL560" s="229" t="s">
        <v>2385</v>
      </c>
      <c r="AM560" s="229" t="s">
        <v>1840</v>
      </c>
      <c r="AN560" s="229" t="s">
        <v>2476</v>
      </c>
      <c r="AO560" s="229" t="s">
        <v>3574</v>
      </c>
      <c r="AP560" s="229" t="s">
        <v>1562</v>
      </c>
      <c r="AQ560" s="229" t="s">
        <v>2385</v>
      </c>
      <c r="AR560" s="229" t="s">
        <v>3388</v>
      </c>
      <c r="AS560" s="229" t="s">
        <v>2372</v>
      </c>
      <c r="AT560" s="229" t="s">
        <v>2215</v>
      </c>
      <c r="AU560" s="229" t="s">
        <v>2372</v>
      </c>
      <c r="AV560" s="229" t="s">
        <v>2396</v>
      </c>
      <c r="AW560" s="229" t="s">
        <v>1797</v>
      </c>
      <c r="AX560" s="229" t="s">
        <v>3164</v>
      </c>
      <c r="AY560" s="229" t="s">
        <v>2451</v>
      </c>
      <c r="AZ560" s="229" t="s">
        <v>2534</v>
      </c>
      <c r="BA560" s="229" t="s">
        <v>2632</v>
      </c>
      <c r="BB560" s="227" t="s">
        <v>5432</v>
      </c>
    </row>
    <row r="561" spans="1:54" s="241" customFormat="1">
      <c r="A561" s="227" t="s">
        <v>5463</v>
      </c>
      <c r="B561" s="227" t="s">
        <v>5303</v>
      </c>
      <c r="C561" s="227" t="s">
        <v>709</v>
      </c>
      <c r="D561" s="229">
        <v>200</v>
      </c>
      <c r="E561" s="228">
        <v>76.739999999999995</v>
      </c>
      <c r="F561" s="228">
        <v>1.2999999999999999E-2</v>
      </c>
      <c r="G561" s="228">
        <v>14.22</v>
      </c>
      <c r="H561" s="228">
        <v>0.59559013114025339</v>
      </c>
      <c r="I561" s="228">
        <v>8.9999999999999993E-3</v>
      </c>
      <c r="J561" s="228">
        <v>0.06</v>
      </c>
      <c r="K561" s="228">
        <v>0.32</v>
      </c>
      <c r="L561" s="228">
        <v>6.04</v>
      </c>
      <c r="M561" s="228">
        <v>1.22</v>
      </c>
      <c r="N561" s="228">
        <v>0.15</v>
      </c>
      <c r="O561" s="228">
        <v>0.7</v>
      </c>
      <c r="P561" s="228">
        <v>99.91</v>
      </c>
      <c r="Q561" s="229" t="s">
        <v>2896</v>
      </c>
      <c r="R561" s="229" t="s">
        <v>1950</v>
      </c>
      <c r="S561" s="229"/>
      <c r="T561" s="229"/>
      <c r="U561" s="229"/>
      <c r="V561" s="229"/>
      <c r="W561" s="229"/>
      <c r="X561" s="229"/>
      <c r="Y561" s="229"/>
      <c r="Z561" s="229"/>
      <c r="AA561" s="229"/>
      <c r="AB561" s="229" t="s">
        <v>5200</v>
      </c>
      <c r="AC561" s="229" t="s">
        <v>3675</v>
      </c>
      <c r="AD561" s="229" t="s">
        <v>2635</v>
      </c>
      <c r="AE561" s="229" t="s">
        <v>2381</v>
      </c>
      <c r="AF561" s="229" t="s">
        <v>5464</v>
      </c>
      <c r="AG561" s="229"/>
      <c r="AH561" s="229" t="s">
        <v>1857</v>
      </c>
      <c r="AI561" s="229" t="s">
        <v>3890</v>
      </c>
      <c r="AJ561" s="229" t="s">
        <v>1929</v>
      </c>
      <c r="AK561" s="229" t="s">
        <v>3386</v>
      </c>
      <c r="AL561" s="229" t="s">
        <v>2233</v>
      </c>
      <c r="AM561" s="229" t="s">
        <v>2459</v>
      </c>
      <c r="AN561" s="229" t="s">
        <v>2009</v>
      </c>
      <c r="AO561" s="229" t="s">
        <v>2004</v>
      </c>
      <c r="AP561" s="229" t="s">
        <v>1918</v>
      </c>
      <c r="AQ561" s="229" t="s">
        <v>1849</v>
      </c>
      <c r="AR561" s="229" t="s">
        <v>1947</v>
      </c>
      <c r="AS561" s="229" t="s">
        <v>3020</v>
      </c>
      <c r="AT561" s="229" t="s">
        <v>2529</v>
      </c>
      <c r="AU561" s="229" t="s">
        <v>2635</v>
      </c>
      <c r="AV561" s="229" t="s">
        <v>2464</v>
      </c>
      <c r="AW561" s="229" t="s">
        <v>1867</v>
      </c>
      <c r="AX561" s="229" t="s">
        <v>4555</v>
      </c>
      <c r="AY561" s="229" t="s">
        <v>5465</v>
      </c>
      <c r="AZ561" s="229" t="s">
        <v>1571</v>
      </c>
      <c r="BA561" s="229" t="s">
        <v>2936</v>
      </c>
      <c r="BB561" s="227" t="s">
        <v>5432</v>
      </c>
    </row>
    <row r="562" spans="1:54" s="241" customFormat="1">
      <c r="A562" s="227" t="s">
        <v>5466</v>
      </c>
      <c r="B562" s="227" t="s">
        <v>5303</v>
      </c>
      <c r="C562" s="227" t="s">
        <v>709</v>
      </c>
      <c r="D562" s="229">
        <v>200</v>
      </c>
      <c r="E562" s="228">
        <v>73.91</v>
      </c>
      <c r="F562" s="228">
        <v>1.2999999999999999E-2</v>
      </c>
      <c r="G562" s="228">
        <v>15.54</v>
      </c>
      <c r="H562" s="228">
        <v>0.32890864636585904</v>
      </c>
      <c r="I562" s="228">
        <v>1.4999999999999999E-2</v>
      </c>
      <c r="J562" s="228">
        <v>0.03</v>
      </c>
      <c r="K562" s="228">
        <v>0.74</v>
      </c>
      <c r="L562" s="228">
        <v>7.66</v>
      </c>
      <c r="M562" s="228">
        <v>0.92</v>
      </c>
      <c r="N562" s="228">
        <v>0.57999999999999996</v>
      </c>
      <c r="O562" s="228">
        <v>0.42</v>
      </c>
      <c r="P562" s="228">
        <v>100.06</v>
      </c>
      <c r="Q562" s="229" t="s">
        <v>3557</v>
      </c>
      <c r="R562" s="229" t="s">
        <v>3557</v>
      </c>
      <c r="S562" s="229"/>
      <c r="T562" s="229"/>
      <c r="U562" s="229"/>
      <c r="V562" s="229"/>
      <c r="W562" s="229"/>
      <c r="X562" s="229"/>
      <c r="Y562" s="229"/>
      <c r="Z562" s="229"/>
      <c r="AA562" s="229"/>
      <c r="AB562" s="229" t="s">
        <v>4784</v>
      </c>
      <c r="AC562" s="229" t="s">
        <v>2368</v>
      </c>
      <c r="AD562" s="229" t="s">
        <v>2418</v>
      </c>
      <c r="AE562" s="229" t="s">
        <v>1663</v>
      </c>
      <c r="AF562" s="229" t="s">
        <v>3814</v>
      </c>
      <c r="AG562" s="229"/>
      <c r="AH562" s="229" t="s">
        <v>2463</v>
      </c>
      <c r="AI562" s="229" t="s">
        <v>1904</v>
      </c>
      <c r="AJ562" s="229" t="s">
        <v>2806</v>
      </c>
      <c r="AK562" s="229" t="s">
        <v>2529</v>
      </c>
      <c r="AL562" s="229" t="s">
        <v>3905</v>
      </c>
      <c r="AM562" s="229" t="s">
        <v>3974</v>
      </c>
      <c r="AN562" s="229" t="s">
        <v>3672</v>
      </c>
      <c r="AO562" s="229" t="s">
        <v>3974</v>
      </c>
      <c r="AP562" s="229" t="s">
        <v>3584</v>
      </c>
      <c r="AQ562" s="229" t="s">
        <v>2555</v>
      </c>
      <c r="AR562" s="229" t="s">
        <v>3905</v>
      </c>
      <c r="AS562" s="229" t="s">
        <v>3921</v>
      </c>
      <c r="AT562" s="229" t="s">
        <v>2052</v>
      </c>
      <c r="AU562" s="229" t="s">
        <v>3921</v>
      </c>
      <c r="AV562" s="229" t="s">
        <v>1769</v>
      </c>
      <c r="AW562" s="229" t="s">
        <v>2843</v>
      </c>
      <c r="AX562" s="229" t="s">
        <v>4612</v>
      </c>
      <c r="AY562" s="229" t="s">
        <v>4149</v>
      </c>
      <c r="AZ562" s="229" t="s">
        <v>3650</v>
      </c>
      <c r="BA562" s="229" t="s">
        <v>2837</v>
      </c>
      <c r="BB562" s="227" t="s">
        <v>5432</v>
      </c>
    </row>
    <row r="563" spans="1:54" s="241" customFormat="1">
      <c r="A563" s="227" t="s">
        <v>5467</v>
      </c>
      <c r="B563" s="227" t="s">
        <v>1047</v>
      </c>
      <c r="C563" s="227" t="s">
        <v>4909</v>
      </c>
      <c r="D563" s="229">
        <v>210</v>
      </c>
      <c r="E563" s="228">
        <v>73.97</v>
      </c>
      <c r="F563" s="228">
        <v>0.02</v>
      </c>
      <c r="G563" s="228">
        <v>15.31</v>
      </c>
      <c r="H563" s="228">
        <v>0.80572349410980226</v>
      </c>
      <c r="I563" s="228">
        <v>0.15</v>
      </c>
      <c r="J563" s="228">
        <v>0.05</v>
      </c>
      <c r="K563" s="228">
        <v>6.67</v>
      </c>
      <c r="L563" s="228">
        <v>0.16</v>
      </c>
      <c r="M563" s="228">
        <v>1.2</v>
      </c>
      <c r="N563" s="228">
        <v>7.0000000000000007E-2</v>
      </c>
      <c r="O563" s="228">
        <v>1.3099999999999998</v>
      </c>
      <c r="P563" s="228">
        <v>99.64</v>
      </c>
      <c r="Q563" s="229" t="s">
        <v>5357</v>
      </c>
      <c r="R563" s="229" t="s">
        <v>4100</v>
      </c>
      <c r="S563" s="229" t="s">
        <v>2674</v>
      </c>
      <c r="T563" s="229"/>
      <c r="U563" s="229"/>
      <c r="V563" s="229"/>
      <c r="W563" s="229"/>
      <c r="X563" s="229"/>
      <c r="Y563" s="229"/>
      <c r="Z563" s="229"/>
      <c r="AA563" s="229"/>
      <c r="AB563" s="229" t="s">
        <v>4563</v>
      </c>
      <c r="AC563" s="229" t="s">
        <v>2707</v>
      </c>
      <c r="AD563" s="229"/>
      <c r="AE563" s="229" t="s">
        <v>2691</v>
      </c>
      <c r="AF563" s="229" t="s">
        <v>1795</v>
      </c>
      <c r="AG563" s="229" t="s">
        <v>2875</v>
      </c>
      <c r="AH563" s="229" t="s">
        <v>2561</v>
      </c>
      <c r="AI563" s="229"/>
      <c r="AJ563" s="229"/>
      <c r="AK563" s="229"/>
      <c r="AL563" s="229"/>
      <c r="AM563" s="229"/>
      <c r="AN563" s="229"/>
      <c r="AO563" s="229"/>
      <c r="AP563" s="229"/>
      <c r="AQ563" s="229"/>
      <c r="AR563" s="229"/>
      <c r="AS563" s="229"/>
      <c r="AT563" s="229"/>
      <c r="AU563" s="229"/>
      <c r="AV563" s="229"/>
      <c r="AW563" s="229" t="s">
        <v>1543</v>
      </c>
      <c r="AX563" s="229" t="s">
        <v>2572</v>
      </c>
      <c r="AY563" s="229" t="s">
        <v>5468</v>
      </c>
      <c r="AZ563" s="229" t="s">
        <v>2547</v>
      </c>
      <c r="BA563" s="229" t="s">
        <v>2588</v>
      </c>
      <c r="BB563" s="227" t="s">
        <v>5201</v>
      </c>
    </row>
    <row r="564" spans="1:54" s="241" customFormat="1">
      <c r="A564" s="227" t="s">
        <v>5469</v>
      </c>
      <c r="B564" s="227" t="s">
        <v>1047</v>
      </c>
      <c r="C564" s="227" t="s">
        <v>4909</v>
      </c>
      <c r="D564" s="229">
        <v>210</v>
      </c>
      <c r="E564" s="228">
        <v>71.73</v>
      </c>
      <c r="F564" s="228">
        <v>0.01</v>
      </c>
      <c r="G564" s="228">
        <v>17.68</v>
      </c>
      <c r="H564" s="228">
        <v>0.59456545899088686</v>
      </c>
      <c r="I564" s="228">
        <v>0.2</v>
      </c>
      <c r="J564" s="228">
        <v>0.04</v>
      </c>
      <c r="K564" s="228">
        <v>6.8</v>
      </c>
      <c r="L564" s="228">
        <v>0.12</v>
      </c>
      <c r="M564" s="228">
        <v>1.82</v>
      </c>
      <c r="N564" s="228">
        <v>0.11</v>
      </c>
      <c r="O564" s="228">
        <v>2.25</v>
      </c>
      <c r="P564" s="228">
        <v>101.30000000000001</v>
      </c>
      <c r="Q564" s="229" t="s">
        <v>5470</v>
      </c>
      <c r="R564" s="229" t="s">
        <v>2628</v>
      </c>
      <c r="S564" s="229" t="s">
        <v>2439</v>
      </c>
      <c r="T564" s="229"/>
      <c r="U564" s="229"/>
      <c r="V564" s="229"/>
      <c r="W564" s="229"/>
      <c r="X564" s="229"/>
      <c r="Y564" s="229"/>
      <c r="Z564" s="229"/>
      <c r="AA564" s="229"/>
      <c r="AB564" s="229" t="s">
        <v>5471</v>
      </c>
      <c r="AC564" s="229" t="s">
        <v>4597</v>
      </c>
      <c r="AD564" s="229"/>
      <c r="AE564" s="229" t="s">
        <v>2449</v>
      </c>
      <c r="AF564" s="229" t="s">
        <v>2668</v>
      </c>
      <c r="AG564" s="229" t="s">
        <v>5325</v>
      </c>
      <c r="AH564" s="229" t="s">
        <v>1983</v>
      </c>
      <c r="AI564" s="229"/>
      <c r="AJ564" s="229"/>
      <c r="AK564" s="229"/>
      <c r="AL564" s="229"/>
      <c r="AM564" s="229"/>
      <c r="AN564" s="229"/>
      <c r="AO564" s="229"/>
      <c r="AP564" s="229"/>
      <c r="AQ564" s="229"/>
      <c r="AR564" s="229"/>
      <c r="AS564" s="229"/>
      <c r="AT564" s="229"/>
      <c r="AU564" s="229"/>
      <c r="AV564" s="229"/>
      <c r="AW564" s="229" t="s">
        <v>2217</v>
      </c>
      <c r="AX564" s="229" t="s">
        <v>2626</v>
      </c>
      <c r="AY564" s="229" t="s">
        <v>2201</v>
      </c>
      <c r="AZ564" s="229" t="s">
        <v>1898</v>
      </c>
      <c r="BA564" s="229" t="s">
        <v>2051</v>
      </c>
      <c r="BB564" s="227" t="s">
        <v>5201</v>
      </c>
    </row>
    <row r="565" spans="1:54" s="241" customFormat="1">
      <c r="A565" s="227" t="s">
        <v>5472</v>
      </c>
      <c r="B565" s="227" t="s">
        <v>1047</v>
      </c>
      <c r="C565" s="227" t="s">
        <v>4909</v>
      </c>
      <c r="D565" s="229">
        <v>210</v>
      </c>
      <c r="E565" s="228">
        <v>72.11</v>
      </c>
      <c r="F565" s="228">
        <v>0.03</v>
      </c>
      <c r="G565" s="228">
        <v>17.53</v>
      </c>
      <c r="H565" s="228">
        <v>0.6056790397866193</v>
      </c>
      <c r="I565" s="228">
        <v>0.11</v>
      </c>
      <c r="J565" s="228">
        <v>0.06</v>
      </c>
      <c r="K565" s="228">
        <v>7.08</v>
      </c>
      <c r="L565" s="228">
        <v>0.16</v>
      </c>
      <c r="M565" s="228">
        <v>1.59</v>
      </c>
      <c r="N565" s="228">
        <v>0.05</v>
      </c>
      <c r="O565" s="228">
        <v>1.6099999999999999</v>
      </c>
      <c r="P565" s="228">
        <v>100.88</v>
      </c>
      <c r="Q565" s="229" t="s">
        <v>3367</v>
      </c>
      <c r="R565" s="229" t="s">
        <v>4089</v>
      </c>
      <c r="S565" s="229" t="s">
        <v>1783</v>
      </c>
      <c r="T565" s="229"/>
      <c r="U565" s="229"/>
      <c r="V565" s="229"/>
      <c r="W565" s="229"/>
      <c r="X565" s="229"/>
      <c r="Y565" s="229"/>
      <c r="Z565" s="229"/>
      <c r="AA565" s="229"/>
      <c r="AB565" s="229" t="s">
        <v>5073</v>
      </c>
      <c r="AC565" s="229" t="s">
        <v>3182</v>
      </c>
      <c r="AD565" s="229"/>
      <c r="AE565" s="229" t="s">
        <v>3564</v>
      </c>
      <c r="AF565" s="229" t="s">
        <v>5473</v>
      </c>
      <c r="AG565" s="229" t="s">
        <v>1779</v>
      </c>
      <c r="AH565" s="229" t="s">
        <v>1670</v>
      </c>
      <c r="AI565" s="229"/>
      <c r="AJ565" s="229"/>
      <c r="AK565" s="229"/>
      <c r="AL565" s="229"/>
      <c r="AM565" s="229"/>
      <c r="AN565" s="229"/>
      <c r="AO565" s="229"/>
      <c r="AP565" s="229"/>
      <c r="AQ565" s="229"/>
      <c r="AR565" s="229"/>
      <c r="AS565" s="229"/>
      <c r="AT565" s="229"/>
      <c r="AU565" s="229"/>
      <c r="AV565" s="229"/>
      <c r="AW565" s="229" t="s">
        <v>4177</v>
      </c>
      <c r="AX565" s="229" t="s">
        <v>4389</v>
      </c>
      <c r="AY565" s="229" t="s">
        <v>4186</v>
      </c>
      <c r="AZ565" s="229" t="s">
        <v>2137</v>
      </c>
      <c r="BA565" s="229" t="s">
        <v>1631</v>
      </c>
      <c r="BB565" s="227" t="s">
        <v>5201</v>
      </c>
    </row>
    <row r="566" spans="1:54" s="241" customFormat="1">
      <c r="A566" s="227" t="s">
        <v>5474</v>
      </c>
      <c r="B566" s="227" t="s">
        <v>1047</v>
      </c>
      <c r="C566" s="227" t="s">
        <v>4909</v>
      </c>
      <c r="D566" s="229">
        <v>210</v>
      </c>
      <c r="E566" s="228">
        <v>76.62</v>
      </c>
      <c r="F566" s="228">
        <v>0.01</v>
      </c>
      <c r="G566" s="228">
        <v>14.3</v>
      </c>
      <c r="H566" s="228">
        <v>0.6301333629695488</v>
      </c>
      <c r="I566" s="228">
        <v>0.11</v>
      </c>
      <c r="J566" s="228">
        <v>0.02</v>
      </c>
      <c r="K566" s="228">
        <v>6.16</v>
      </c>
      <c r="L566" s="228">
        <v>0.14000000000000001</v>
      </c>
      <c r="M566" s="228">
        <v>1.48</v>
      </c>
      <c r="N566" s="228">
        <v>0.09</v>
      </c>
      <c r="O566" s="228">
        <v>1.17</v>
      </c>
      <c r="P566" s="228">
        <v>100.67000000000002</v>
      </c>
      <c r="Q566" s="229" t="s">
        <v>4285</v>
      </c>
      <c r="R566" s="229" t="s">
        <v>3402</v>
      </c>
      <c r="S566" s="229" t="s">
        <v>1607</v>
      </c>
      <c r="T566" s="229"/>
      <c r="U566" s="229"/>
      <c r="V566" s="229"/>
      <c r="W566" s="229"/>
      <c r="X566" s="229"/>
      <c r="Y566" s="229"/>
      <c r="Z566" s="229"/>
      <c r="AA566" s="229"/>
      <c r="AB566" s="229" t="s">
        <v>5332</v>
      </c>
      <c r="AC566" s="229" t="s">
        <v>1684</v>
      </c>
      <c r="AD566" s="229"/>
      <c r="AE566" s="229" t="s">
        <v>2649</v>
      </c>
      <c r="AF566" s="229" t="s">
        <v>5077</v>
      </c>
      <c r="AG566" s="229" t="s">
        <v>2891</v>
      </c>
      <c r="AH566" s="229" t="s">
        <v>1722</v>
      </c>
      <c r="AI566" s="229"/>
      <c r="AJ566" s="229"/>
      <c r="AK566" s="229"/>
      <c r="AL566" s="229"/>
      <c r="AM566" s="229"/>
      <c r="AN566" s="229"/>
      <c r="AO566" s="229"/>
      <c r="AP566" s="229"/>
      <c r="AQ566" s="229"/>
      <c r="AR566" s="229"/>
      <c r="AS566" s="229"/>
      <c r="AT566" s="229"/>
      <c r="AU566" s="229"/>
      <c r="AV566" s="229"/>
      <c r="AW566" s="229" t="s">
        <v>2089</v>
      </c>
      <c r="AX566" s="229" t="s">
        <v>3717</v>
      </c>
      <c r="AY566" s="229" t="s">
        <v>3063</v>
      </c>
      <c r="AZ566" s="229" t="s">
        <v>4840</v>
      </c>
      <c r="BA566" s="229" t="s">
        <v>4210</v>
      </c>
      <c r="BB566" s="227" t="s">
        <v>5201</v>
      </c>
    </row>
    <row r="567" spans="1:54" s="241" customFormat="1">
      <c r="A567" s="227" t="s">
        <v>5475</v>
      </c>
      <c r="B567" s="227" t="s">
        <v>1047</v>
      </c>
      <c r="C567" s="227" t="s">
        <v>4909</v>
      </c>
      <c r="D567" s="229">
        <v>210</v>
      </c>
      <c r="E567" s="228">
        <v>76.48</v>
      </c>
      <c r="F567" s="228">
        <v>0.04</v>
      </c>
      <c r="G567" s="228">
        <v>13.95</v>
      </c>
      <c r="H567" s="228">
        <v>0.7501555901311403</v>
      </c>
      <c r="I567" s="228">
        <v>0.05</v>
      </c>
      <c r="J567" s="228">
        <v>0.05</v>
      </c>
      <c r="K567" s="228">
        <v>3.89</v>
      </c>
      <c r="L567" s="228">
        <v>0.17</v>
      </c>
      <c r="M567" s="228">
        <v>3.35</v>
      </c>
      <c r="N567" s="228">
        <v>0.1</v>
      </c>
      <c r="O567" s="228">
        <v>1.2100000000000002</v>
      </c>
      <c r="P567" s="228">
        <v>99.969999999999985</v>
      </c>
      <c r="Q567" s="229" t="s">
        <v>5476</v>
      </c>
      <c r="R567" s="229" t="s">
        <v>2454</v>
      </c>
      <c r="S567" s="229" t="s">
        <v>1817</v>
      </c>
      <c r="T567" s="229"/>
      <c r="U567" s="229"/>
      <c r="V567" s="229"/>
      <c r="W567" s="229"/>
      <c r="X567" s="229"/>
      <c r="Y567" s="229"/>
      <c r="Z567" s="229"/>
      <c r="AA567" s="229"/>
      <c r="AB567" s="229" t="s">
        <v>3946</v>
      </c>
      <c r="AC567" s="229" t="s">
        <v>4331</v>
      </c>
      <c r="AD567" s="229"/>
      <c r="AE567" s="229" t="s">
        <v>2111</v>
      </c>
      <c r="AF567" s="229" t="s">
        <v>3196</v>
      </c>
      <c r="AG567" s="229" t="s">
        <v>2858</v>
      </c>
      <c r="AH567" s="229" t="s">
        <v>3862</v>
      </c>
      <c r="AI567" s="229"/>
      <c r="AJ567" s="229"/>
      <c r="AK567" s="229"/>
      <c r="AL567" s="229"/>
      <c r="AM567" s="229"/>
      <c r="AN567" s="229"/>
      <c r="AO567" s="229"/>
      <c r="AP567" s="229"/>
      <c r="AQ567" s="229"/>
      <c r="AR567" s="229"/>
      <c r="AS567" s="229"/>
      <c r="AT567" s="229"/>
      <c r="AU567" s="229"/>
      <c r="AV567" s="229"/>
      <c r="AW567" s="229" t="s">
        <v>2215</v>
      </c>
      <c r="AX567" s="229" t="s">
        <v>2632</v>
      </c>
      <c r="AY567" s="229" t="s">
        <v>2577</v>
      </c>
      <c r="AZ567" s="229" t="s">
        <v>2635</v>
      </c>
      <c r="BA567" s="229" t="s">
        <v>2371</v>
      </c>
      <c r="BB567" s="227" t="s">
        <v>5201</v>
      </c>
    </row>
    <row r="568" spans="1:54" s="241" customFormat="1">
      <c r="A568" s="227" t="s">
        <v>5477</v>
      </c>
      <c r="B568" s="227" t="s">
        <v>1047</v>
      </c>
      <c r="C568" s="227" t="s">
        <v>4909</v>
      </c>
      <c r="D568" s="229">
        <v>210</v>
      </c>
      <c r="E568" s="228">
        <v>73.489999999999995</v>
      </c>
      <c r="F568" s="228">
        <v>0.01</v>
      </c>
      <c r="G568" s="228">
        <v>16.690000000000001</v>
      </c>
      <c r="H568" s="228">
        <v>0.80349633251833752</v>
      </c>
      <c r="I568" s="228">
        <v>0.17</v>
      </c>
      <c r="J568" s="228">
        <v>0.03</v>
      </c>
      <c r="K568" s="228">
        <v>4.57</v>
      </c>
      <c r="L568" s="228">
        <v>0.36</v>
      </c>
      <c r="M568" s="228">
        <v>2.44</v>
      </c>
      <c r="N568" s="228">
        <v>0.2</v>
      </c>
      <c r="O568" s="228">
        <v>2.38</v>
      </c>
      <c r="P568" s="228">
        <v>101.07</v>
      </c>
      <c r="Q568" s="229" t="s">
        <v>3248</v>
      </c>
      <c r="R568" s="229" t="s">
        <v>5224</v>
      </c>
      <c r="S568" s="229" t="s">
        <v>1726</v>
      </c>
      <c r="T568" s="229"/>
      <c r="U568" s="229"/>
      <c r="V568" s="229"/>
      <c r="W568" s="229"/>
      <c r="X568" s="229"/>
      <c r="Y568" s="229"/>
      <c r="Z568" s="229"/>
      <c r="AA568" s="229"/>
      <c r="AB568" s="229" t="s">
        <v>5478</v>
      </c>
      <c r="AC568" s="229" t="s">
        <v>4068</v>
      </c>
      <c r="AD568" s="229"/>
      <c r="AE568" s="229" t="s">
        <v>1698</v>
      </c>
      <c r="AF568" s="229" t="s">
        <v>4757</v>
      </c>
      <c r="AG568" s="229" t="s">
        <v>4343</v>
      </c>
      <c r="AH568" s="229" t="s">
        <v>5479</v>
      </c>
      <c r="AI568" s="229"/>
      <c r="AJ568" s="229"/>
      <c r="AK568" s="229"/>
      <c r="AL568" s="229"/>
      <c r="AM568" s="229"/>
      <c r="AN568" s="229"/>
      <c r="AO568" s="229"/>
      <c r="AP568" s="229"/>
      <c r="AQ568" s="229"/>
      <c r="AR568" s="229"/>
      <c r="AS568" s="229"/>
      <c r="AT568" s="229"/>
      <c r="AU568" s="229"/>
      <c r="AV568" s="229"/>
      <c r="AW568" s="229" t="s">
        <v>1653</v>
      </c>
      <c r="AX568" s="229" t="s">
        <v>1658</v>
      </c>
      <c r="AY568" s="229" t="s">
        <v>3301</v>
      </c>
      <c r="AZ568" s="229" t="s">
        <v>1786</v>
      </c>
      <c r="BA568" s="229" t="s">
        <v>4004</v>
      </c>
      <c r="BB568" s="227" t="s">
        <v>5201</v>
      </c>
    </row>
    <row r="569" spans="1:54" s="241" customFormat="1">
      <c r="A569" s="227" t="s">
        <v>5480</v>
      </c>
      <c r="B569" s="227" t="s">
        <v>1047</v>
      </c>
      <c r="C569" s="227" t="s">
        <v>4909</v>
      </c>
      <c r="D569" s="229">
        <v>210</v>
      </c>
      <c r="E569" s="228">
        <v>78.599999999999994</v>
      </c>
      <c r="F569" s="228">
        <v>0.01</v>
      </c>
      <c r="G569" s="228">
        <v>13.73</v>
      </c>
      <c r="H569" s="228">
        <v>0.57788397421649251</v>
      </c>
      <c r="I569" s="228">
        <v>0.09</v>
      </c>
      <c r="J569" s="228">
        <v>0.02</v>
      </c>
      <c r="K569" s="228">
        <v>4.16</v>
      </c>
      <c r="L569" s="228">
        <v>0.1</v>
      </c>
      <c r="M569" s="228">
        <v>1.91</v>
      </c>
      <c r="N569" s="228">
        <v>0.11</v>
      </c>
      <c r="O569" s="228">
        <v>2.1</v>
      </c>
      <c r="P569" s="228">
        <v>101.35999999999999</v>
      </c>
      <c r="Q569" s="229" t="s">
        <v>2996</v>
      </c>
      <c r="R569" s="229" t="s">
        <v>3746</v>
      </c>
      <c r="S569" s="229" t="s">
        <v>3691</v>
      </c>
      <c r="T569" s="229"/>
      <c r="U569" s="229"/>
      <c r="V569" s="229"/>
      <c r="W569" s="229"/>
      <c r="X569" s="229"/>
      <c r="Y569" s="229"/>
      <c r="Z569" s="229"/>
      <c r="AA569" s="229"/>
      <c r="AB569" s="229" t="s">
        <v>5155</v>
      </c>
      <c r="AC569" s="229" t="s">
        <v>2004</v>
      </c>
      <c r="AD569" s="229"/>
      <c r="AE569" s="229" t="s">
        <v>3375</v>
      </c>
      <c r="AF569" s="229" t="s">
        <v>2879</v>
      </c>
      <c r="AG569" s="229" t="s">
        <v>4382</v>
      </c>
      <c r="AH569" s="229" t="s">
        <v>3704</v>
      </c>
      <c r="AI569" s="229"/>
      <c r="AJ569" s="229"/>
      <c r="AK569" s="229"/>
      <c r="AL569" s="229"/>
      <c r="AM569" s="229"/>
      <c r="AN569" s="229"/>
      <c r="AO569" s="229"/>
      <c r="AP569" s="229"/>
      <c r="AQ569" s="229"/>
      <c r="AR569" s="229"/>
      <c r="AS569" s="229"/>
      <c r="AT569" s="229"/>
      <c r="AU569" s="229"/>
      <c r="AV569" s="229"/>
      <c r="AW569" s="229" t="s">
        <v>2529</v>
      </c>
      <c r="AX569" s="229" t="s">
        <v>2673</v>
      </c>
      <c r="AY569" s="229" t="s">
        <v>3301</v>
      </c>
      <c r="AZ569" s="229" t="s">
        <v>2497</v>
      </c>
      <c r="BA569" s="229" t="s">
        <v>3020</v>
      </c>
      <c r="BB569" s="227" t="s">
        <v>5201</v>
      </c>
    </row>
    <row r="570" spans="1:54" s="241" customFormat="1">
      <c r="A570" s="227" t="s">
        <v>5481</v>
      </c>
      <c r="B570" s="227" t="s">
        <v>1047</v>
      </c>
      <c r="C570" s="227" t="s">
        <v>4909</v>
      </c>
      <c r="D570" s="229">
        <v>210</v>
      </c>
      <c r="E570" s="228">
        <v>71.349999999999994</v>
      </c>
      <c r="F570" s="228">
        <v>0.02</v>
      </c>
      <c r="G570" s="228">
        <v>18.350000000000001</v>
      </c>
      <c r="H570" s="228">
        <v>0.9235185596799288</v>
      </c>
      <c r="I570" s="228">
        <v>7.0000000000000007E-2</v>
      </c>
      <c r="J570" s="228">
        <v>0.1</v>
      </c>
      <c r="K570" s="228">
        <v>3.9</v>
      </c>
      <c r="L570" s="228">
        <v>7.0000000000000007E-2</v>
      </c>
      <c r="M570" s="228">
        <v>3.39</v>
      </c>
      <c r="N570" s="228">
        <v>0.03</v>
      </c>
      <c r="O570" s="228">
        <v>3.98</v>
      </c>
      <c r="P570" s="228">
        <v>102.1</v>
      </c>
      <c r="Q570" s="229" t="s">
        <v>5482</v>
      </c>
      <c r="R570" s="229" t="s">
        <v>5483</v>
      </c>
      <c r="S570" s="229" t="s">
        <v>2599</v>
      </c>
      <c r="T570" s="229"/>
      <c r="U570" s="229"/>
      <c r="V570" s="229"/>
      <c r="W570" s="229"/>
      <c r="X570" s="229"/>
      <c r="Y570" s="229"/>
      <c r="Z570" s="229"/>
      <c r="AA570" s="229"/>
      <c r="AB570" s="229" t="s">
        <v>5484</v>
      </c>
      <c r="AC570" s="229" t="s">
        <v>3603</v>
      </c>
      <c r="AD570" s="229"/>
      <c r="AE570" s="229" t="s">
        <v>1530</v>
      </c>
      <c r="AF570" s="229" t="s">
        <v>3903</v>
      </c>
      <c r="AG570" s="229" t="s">
        <v>4287</v>
      </c>
      <c r="AH570" s="229" t="s">
        <v>5485</v>
      </c>
      <c r="AI570" s="229"/>
      <c r="AJ570" s="229"/>
      <c r="AK570" s="229"/>
      <c r="AL570" s="229"/>
      <c r="AM570" s="229"/>
      <c r="AN570" s="229"/>
      <c r="AO570" s="229"/>
      <c r="AP570" s="229"/>
      <c r="AQ570" s="229"/>
      <c r="AR570" s="229"/>
      <c r="AS570" s="229"/>
      <c r="AT570" s="229"/>
      <c r="AU570" s="229"/>
      <c r="AV570" s="229"/>
      <c r="AW570" s="229" t="s">
        <v>2233</v>
      </c>
      <c r="AX570" s="229" t="s">
        <v>1529</v>
      </c>
      <c r="AY570" s="229" t="s">
        <v>2254</v>
      </c>
      <c r="AZ570" s="229" t="s">
        <v>2215</v>
      </c>
      <c r="BA570" s="229" t="s">
        <v>3675</v>
      </c>
      <c r="BB570" s="227" t="s">
        <v>5201</v>
      </c>
    </row>
    <row r="571" spans="1:54" s="241" customFormat="1">
      <c r="A571" s="227" t="s">
        <v>5486</v>
      </c>
      <c r="B571" s="227" t="s">
        <v>1047</v>
      </c>
      <c r="C571" s="227" t="s">
        <v>4909</v>
      </c>
      <c r="D571" s="229">
        <v>210</v>
      </c>
      <c r="E571" s="228">
        <v>73.33</v>
      </c>
      <c r="F571" s="228">
        <v>0.01</v>
      </c>
      <c r="G571" s="228">
        <v>16.47</v>
      </c>
      <c r="H571" s="228">
        <v>0.47786174705490114</v>
      </c>
      <c r="I571" s="228">
        <v>0.03</v>
      </c>
      <c r="J571" s="228">
        <v>0.03</v>
      </c>
      <c r="K571" s="228">
        <v>8.07</v>
      </c>
      <c r="L571" s="228">
        <v>0.15</v>
      </c>
      <c r="M571" s="228">
        <v>0.85</v>
      </c>
      <c r="N571" s="228">
        <v>0.16</v>
      </c>
      <c r="O571" s="228">
        <v>1.01</v>
      </c>
      <c r="P571" s="228">
        <v>100.55</v>
      </c>
      <c r="Q571" s="229" t="s">
        <v>2644</v>
      </c>
      <c r="R571" s="229" t="s">
        <v>4382</v>
      </c>
      <c r="S571" s="229" t="s">
        <v>1898</v>
      </c>
      <c r="T571" s="229"/>
      <c r="U571" s="229"/>
      <c r="V571" s="229"/>
      <c r="W571" s="229"/>
      <c r="X571" s="229"/>
      <c r="Y571" s="229"/>
      <c r="Z571" s="229"/>
      <c r="AA571" s="229"/>
      <c r="AB571" s="229" t="s">
        <v>5487</v>
      </c>
      <c r="AC571" s="229" t="s">
        <v>3837</v>
      </c>
      <c r="AD571" s="229"/>
      <c r="AE571" s="229" t="s">
        <v>2517</v>
      </c>
      <c r="AF571" s="229" t="s">
        <v>5488</v>
      </c>
      <c r="AG571" s="229" t="s">
        <v>3944</v>
      </c>
      <c r="AH571" s="229" t="s">
        <v>2561</v>
      </c>
      <c r="AI571" s="229"/>
      <c r="AJ571" s="229"/>
      <c r="AK571" s="229"/>
      <c r="AL571" s="229"/>
      <c r="AM571" s="229"/>
      <c r="AN571" s="229"/>
      <c r="AO571" s="229"/>
      <c r="AP571" s="229"/>
      <c r="AQ571" s="229"/>
      <c r="AR571" s="229"/>
      <c r="AS571" s="229"/>
      <c r="AT571" s="229"/>
      <c r="AU571" s="229"/>
      <c r="AV571" s="229"/>
      <c r="AW571" s="229" t="s">
        <v>2570</v>
      </c>
      <c r="AX571" s="229" t="s">
        <v>2211</v>
      </c>
      <c r="AY571" s="229" t="s">
        <v>4293</v>
      </c>
      <c r="AZ571" s="229" t="s">
        <v>1733</v>
      </c>
      <c r="BA571" s="229" t="s">
        <v>3044</v>
      </c>
      <c r="BB571" s="227" t="s">
        <v>5201</v>
      </c>
    </row>
    <row r="572" spans="1:54" s="241" customFormat="1">
      <c r="A572" s="227" t="s">
        <v>5489</v>
      </c>
      <c r="B572" s="227" t="s">
        <v>1047</v>
      </c>
      <c r="C572" s="227" t="s">
        <v>4909</v>
      </c>
      <c r="D572" s="229">
        <v>210</v>
      </c>
      <c r="E572" s="228">
        <v>72.59</v>
      </c>
      <c r="F572" s="228">
        <v>0.01</v>
      </c>
      <c r="G572" s="228">
        <v>16.47</v>
      </c>
      <c r="H572" s="228">
        <v>0.60565681262502769</v>
      </c>
      <c r="I572" s="228">
        <v>0.04</v>
      </c>
      <c r="J572" s="228">
        <v>0.06</v>
      </c>
      <c r="K572" s="228">
        <v>5.2</v>
      </c>
      <c r="L572" s="228">
        <v>0.19</v>
      </c>
      <c r="M572" s="228">
        <v>3.4</v>
      </c>
      <c r="N572" s="228">
        <v>0.05</v>
      </c>
      <c r="O572" s="228">
        <v>1.8099999999999998</v>
      </c>
      <c r="P572" s="228">
        <v>100.38000000000002</v>
      </c>
      <c r="Q572" s="229" t="s">
        <v>3220</v>
      </c>
      <c r="R572" s="229" t="s">
        <v>5357</v>
      </c>
      <c r="S572" s="229" t="s">
        <v>3921</v>
      </c>
      <c r="T572" s="229"/>
      <c r="U572" s="229"/>
      <c r="V572" s="229"/>
      <c r="W572" s="229"/>
      <c r="X572" s="229"/>
      <c r="Y572" s="229"/>
      <c r="Z572" s="229"/>
      <c r="AA572" s="229"/>
      <c r="AB572" s="229" t="s">
        <v>5490</v>
      </c>
      <c r="AC572" s="229" t="s">
        <v>2662</v>
      </c>
      <c r="AD572" s="229"/>
      <c r="AE572" s="229" t="s">
        <v>2675</v>
      </c>
      <c r="AF572" s="229" t="s">
        <v>3220</v>
      </c>
      <c r="AG572" s="229" t="s">
        <v>4026</v>
      </c>
      <c r="AH572" s="229" t="s">
        <v>2054</v>
      </c>
      <c r="AI572" s="229"/>
      <c r="AJ572" s="229"/>
      <c r="AK572" s="229"/>
      <c r="AL572" s="229"/>
      <c r="AM572" s="229"/>
      <c r="AN572" s="229"/>
      <c r="AO572" s="229"/>
      <c r="AP572" s="229"/>
      <c r="AQ572" s="229"/>
      <c r="AR572" s="229"/>
      <c r="AS572" s="229"/>
      <c r="AT572" s="229"/>
      <c r="AU572" s="229"/>
      <c r="AV572" s="229"/>
      <c r="AW572" s="229" t="s">
        <v>3044</v>
      </c>
      <c r="AX572" s="229" t="s">
        <v>5227</v>
      </c>
      <c r="AY572" s="229" t="s">
        <v>4066</v>
      </c>
      <c r="AZ572" s="229" t="s">
        <v>1956</v>
      </c>
      <c r="BA572" s="229" t="s">
        <v>3386</v>
      </c>
      <c r="BB572" s="227" t="s">
        <v>5201</v>
      </c>
    </row>
    <row r="573" spans="1:54" s="241" customFormat="1">
      <c r="A573" s="227" t="s">
        <v>5491</v>
      </c>
      <c r="B573" s="227" t="s">
        <v>1047</v>
      </c>
      <c r="C573" s="227" t="s">
        <v>4909</v>
      </c>
      <c r="D573" s="229">
        <v>210</v>
      </c>
      <c r="E573" s="228">
        <v>74.38</v>
      </c>
      <c r="F573" s="228">
        <v>0.01</v>
      </c>
      <c r="G573" s="228">
        <v>16.14</v>
      </c>
      <c r="H573" s="228">
        <v>0.69231607023783059</v>
      </c>
      <c r="I573" s="228">
        <v>0.08</v>
      </c>
      <c r="J573" s="228">
        <v>0.05</v>
      </c>
      <c r="K573" s="228">
        <v>5.18</v>
      </c>
      <c r="L573" s="228">
        <v>0.09</v>
      </c>
      <c r="M573" s="228">
        <v>2.06</v>
      </c>
      <c r="N573" s="228">
        <v>0.04</v>
      </c>
      <c r="O573" s="228">
        <v>2.37</v>
      </c>
      <c r="P573" s="228">
        <v>101.05</v>
      </c>
      <c r="Q573" s="229" t="s">
        <v>5492</v>
      </c>
      <c r="R573" s="229" t="s">
        <v>3524</v>
      </c>
      <c r="S573" s="229" t="s">
        <v>1783</v>
      </c>
      <c r="T573" s="229"/>
      <c r="U573" s="229"/>
      <c r="V573" s="229"/>
      <c r="W573" s="229"/>
      <c r="X573" s="229"/>
      <c r="Y573" s="229"/>
      <c r="Z573" s="229"/>
      <c r="AA573" s="229"/>
      <c r="AB573" s="229" t="s">
        <v>4826</v>
      </c>
      <c r="AC573" s="229" t="s">
        <v>2176</v>
      </c>
      <c r="AD573" s="229"/>
      <c r="AE573" s="229" t="s">
        <v>2707</v>
      </c>
      <c r="AF573" s="229" t="s">
        <v>2211</v>
      </c>
      <c r="AG573" s="229" t="s">
        <v>2540</v>
      </c>
      <c r="AH573" s="229" t="s">
        <v>2448</v>
      </c>
      <c r="AI573" s="229"/>
      <c r="AJ573" s="229"/>
      <c r="AK573" s="229"/>
      <c r="AL573" s="229"/>
      <c r="AM573" s="229"/>
      <c r="AN573" s="229"/>
      <c r="AO573" s="229"/>
      <c r="AP573" s="229"/>
      <c r="AQ573" s="229"/>
      <c r="AR573" s="229"/>
      <c r="AS573" s="229"/>
      <c r="AT573" s="229"/>
      <c r="AU573" s="229"/>
      <c r="AV573" s="229"/>
      <c r="AW573" s="229" t="s">
        <v>2571</v>
      </c>
      <c r="AX573" s="229" t="s">
        <v>2771</v>
      </c>
      <c r="AY573" s="229" t="s">
        <v>2577</v>
      </c>
      <c r="AZ573" s="229" t="s">
        <v>2086</v>
      </c>
      <c r="BA573" s="229" t="s">
        <v>2135</v>
      </c>
      <c r="BB573" s="227" t="s">
        <v>5201</v>
      </c>
    </row>
    <row r="574" spans="1:54" s="241" customFormat="1">
      <c r="A574" s="227" t="s">
        <v>5493</v>
      </c>
      <c r="B574" s="227" t="s">
        <v>1047</v>
      </c>
      <c r="C574" s="227" t="s">
        <v>4909</v>
      </c>
      <c r="D574" s="229">
        <v>210</v>
      </c>
      <c r="E574" s="228">
        <v>74.61</v>
      </c>
      <c r="F574" s="228">
        <v>0.01</v>
      </c>
      <c r="G574" s="228">
        <v>15.11</v>
      </c>
      <c r="H574" s="228">
        <v>0.53233829739942207</v>
      </c>
      <c r="I574" s="228">
        <v>0.1</v>
      </c>
      <c r="J574" s="228">
        <v>0.05</v>
      </c>
      <c r="K574" s="228">
        <v>5.42</v>
      </c>
      <c r="L574" s="228">
        <v>0.06</v>
      </c>
      <c r="M574" s="228">
        <v>1.74</v>
      </c>
      <c r="N574" s="228">
        <v>0.05</v>
      </c>
      <c r="O574" s="228">
        <v>2.2399999999999998</v>
      </c>
      <c r="P574" s="228">
        <v>99.86999999999999</v>
      </c>
      <c r="Q574" s="229" t="s">
        <v>2685</v>
      </c>
      <c r="R574" s="229" t="s">
        <v>5494</v>
      </c>
      <c r="S574" s="229" t="s">
        <v>1753</v>
      </c>
      <c r="T574" s="229"/>
      <c r="U574" s="229"/>
      <c r="V574" s="229"/>
      <c r="W574" s="229"/>
      <c r="X574" s="229"/>
      <c r="Y574" s="229"/>
      <c r="Z574" s="229"/>
      <c r="AA574" s="229"/>
      <c r="AB574" s="229" t="s">
        <v>5495</v>
      </c>
      <c r="AC574" s="229" t="s">
        <v>1597</v>
      </c>
      <c r="AD574" s="229"/>
      <c r="AE574" s="229" t="s">
        <v>4200</v>
      </c>
      <c r="AF574" s="229" t="s">
        <v>2270</v>
      </c>
      <c r="AG574" s="229" t="s">
        <v>5496</v>
      </c>
      <c r="AH574" s="229" t="s">
        <v>1937</v>
      </c>
      <c r="AI574" s="229"/>
      <c r="AJ574" s="229"/>
      <c r="AK574" s="229"/>
      <c r="AL574" s="229"/>
      <c r="AM574" s="229"/>
      <c r="AN574" s="229"/>
      <c r="AO574" s="229"/>
      <c r="AP574" s="229"/>
      <c r="AQ574" s="229"/>
      <c r="AR574" s="229"/>
      <c r="AS574" s="229"/>
      <c r="AT574" s="229"/>
      <c r="AU574" s="229"/>
      <c r="AV574" s="229"/>
      <c r="AW574" s="229" t="s">
        <v>2956</v>
      </c>
      <c r="AX574" s="229" t="s">
        <v>3596</v>
      </c>
      <c r="AY574" s="229" t="s">
        <v>5497</v>
      </c>
      <c r="AZ574" s="229" t="s">
        <v>2544</v>
      </c>
      <c r="BA574" s="229" t="s">
        <v>3494</v>
      </c>
      <c r="BB574" s="227" t="s">
        <v>5201</v>
      </c>
    </row>
    <row r="575" spans="1:54" s="241" customFormat="1">
      <c r="A575" s="227" t="s">
        <v>5498</v>
      </c>
      <c r="B575" s="227" t="s">
        <v>5384</v>
      </c>
      <c r="C575" s="227" t="s">
        <v>5499</v>
      </c>
      <c r="D575" s="229">
        <v>210</v>
      </c>
      <c r="E575" s="228">
        <v>71.81</v>
      </c>
      <c r="F575" s="228">
        <v>0.01</v>
      </c>
      <c r="G575" s="228">
        <v>15.83</v>
      </c>
      <c r="H575" s="228">
        <v>0.23115803511891531</v>
      </c>
      <c r="I575" s="228">
        <v>0.04</v>
      </c>
      <c r="J575" s="228">
        <v>0.05</v>
      </c>
      <c r="K575" s="228">
        <v>0.56000000000000005</v>
      </c>
      <c r="L575" s="228">
        <v>4.8499999999999996</v>
      </c>
      <c r="M575" s="228">
        <v>4.59</v>
      </c>
      <c r="N575" s="228">
        <v>0.52</v>
      </c>
      <c r="O575" s="228">
        <v>1.47</v>
      </c>
      <c r="P575" s="228">
        <v>99.49</v>
      </c>
      <c r="Q575" s="229" t="s">
        <v>2979</v>
      </c>
      <c r="R575" s="229"/>
      <c r="S575" s="229" t="s">
        <v>4843</v>
      </c>
      <c r="T575" s="229"/>
      <c r="U575" s="229"/>
      <c r="V575" s="229"/>
      <c r="W575" s="229"/>
      <c r="X575" s="229"/>
      <c r="Y575" s="229"/>
      <c r="Z575" s="229" t="s">
        <v>4079</v>
      </c>
      <c r="AA575" s="229"/>
      <c r="AB575" s="229" t="s">
        <v>1527</v>
      </c>
      <c r="AC575" s="229" t="s">
        <v>4036</v>
      </c>
      <c r="AD575" s="229" t="s">
        <v>3625</v>
      </c>
      <c r="AE575" s="229" t="s">
        <v>1575</v>
      </c>
      <c r="AF575" s="229" t="s">
        <v>3312</v>
      </c>
      <c r="AG575" s="229" t="s">
        <v>3046</v>
      </c>
      <c r="AH575" s="229" t="s">
        <v>1640</v>
      </c>
      <c r="AI575" s="229" t="s">
        <v>2087</v>
      </c>
      <c r="AJ575" s="229" t="s">
        <v>1729</v>
      </c>
      <c r="AK575" s="229" t="s">
        <v>4837</v>
      </c>
      <c r="AL575" s="229" t="s">
        <v>2561</v>
      </c>
      <c r="AM575" s="229" t="s">
        <v>2418</v>
      </c>
      <c r="AN575" s="229" t="s">
        <v>2375</v>
      </c>
      <c r="AO575" s="229" t="s">
        <v>2476</v>
      </c>
      <c r="AP575" s="229" t="s">
        <v>4914</v>
      </c>
      <c r="AQ575" s="229" t="s">
        <v>2375</v>
      </c>
      <c r="AR575" s="229" t="s">
        <v>3507</v>
      </c>
      <c r="AS575" s="229" t="s">
        <v>2438</v>
      </c>
      <c r="AT575" s="229" t="s">
        <v>2078</v>
      </c>
      <c r="AU575" s="229" t="s">
        <v>4794</v>
      </c>
      <c r="AV575" s="229" t="s">
        <v>4943</v>
      </c>
      <c r="AW575" s="229" t="s">
        <v>2038</v>
      </c>
      <c r="AX575" s="229" t="s">
        <v>3030</v>
      </c>
      <c r="AY575" s="229"/>
      <c r="AZ575" s="229" t="s">
        <v>2639</v>
      </c>
      <c r="BA575" s="229" t="s">
        <v>2262</v>
      </c>
      <c r="BB575" s="227" t="s">
        <v>5387</v>
      </c>
    </row>
    <row r="576" spans="1:54" s="241" customFormat="1">
      <c r="A576" s="227" t="s">
        <v>5500</v>
      </c>
      <c r="B576" s="227" t="s">
        <v>5384</v>
      </c>
      <c r="C576" s="227" t="s">
        <v>5499</v>
      </c>
      <c r="D576" s="229">
        <v>210</v>
      </c>
      <c r="E576" s="228">
        <v>74.8</v>
      </c>
      <c r="F576" s="228">
        <v>0.12</v>
      </c>
      <c r="G576" s="228">
        <v>14.58</v>
      </c>
      <c r="H576" s="228">
        <v>0.96236052456101362</v>
      </c>
      <c r="I576" s="228">
        <v>0.12</v>
      </c>
      <c r="J576" s="228">
        <v>0.34</v>
      </c>
      <c r="K576" s="228">
        <v>2.11</v>
      </c>
      <c r="L576" s="228">
        <v>0.9</v>
      </c>
      <c r="M576" s="228">
        <v>3.03</v>
      </c>
      <c r="N576" s="228">
        <v>0.54</v>
      </c>
      <c r="O576" s="228">
        <v>2.4300000000000002</v>
      </c>
      <c r="P576" s="228">
        <v>99.31</v>
      </c>
      <c r="Q576" s="229" t="s">
        <v>2684</v>
      </c>
      <c r="R576" s="229"/>
      <c r="S576" s="229" t="s">
        <v>3315</v>
      </c>
      <c r="T576" s="229"/>
      <c r="U576" s="229"/>
      <c r="V576" s="229"/>
      <c r="W576" s="229"/>
      <c r="X576" s="229"/>
      <c r="Y576" s="229"/>
      <c r="Z576" s="229" t="s">
        <v>2014</v>
      </c>
      <c r="AA576" s="229"/>
      <c r="AB576" s="229" t="s">
        <v>3314</v>
      </c>
      <c r="AC576" s="229" t="s">
        <v>4590</v>
      </c>
      <c r="AD576" s="229" t="s">
        <v>3244</v>
      </c>
      <c r="AE576" s="229" t="s">
        <v>3315</v>
      </c>
      <c r="AF576" s="229" t="s">
        <v>2766</v>
      </c>
      <c r="AG576" s="229" t="s">
        <v>2719</v>
      </c>
      <c r="AH576" s="229" t="s">
        <v>3015</v>
      </c>
      <c r="AI576" s="229" t="s">
        <v>2231</v>
      </c>
      <c r="AJ576" s="229" t="s">
        <v>3686</v>
      </c>
      <c r="AK576" s="229" t="s">
        <v>2184</v>
      </c>
      <c r="AL576" s="229" t="s">
        <v>2749</v>
      </c>
      <c r="AM576" s="229" t="s">
        <v>1942</v>
      </c>
      <c r="AN576" s="229" t="s">
        <v>2477</v>
      </c>
      <c r="AO576" s="229" t="s">
        <v>1808</v>
      </c>
      <c r="AP576" s="229" t="s">
        <v>2497</v>
      </c>
      <c r="AQ576" s="229" t="s">
        <v>1898</v>
      </c>
      <c r="AR576" s="229" t="s">
        <v>2417</v>
      </c>
      <c r="AS576" s="229" t="s">
        <v>2562</v>
      </c>
      <c r="AT576" s="229" t="s">
        <v>4948</v>
      </c>
      <c r="AU576" s="229" t="s">
        <v>5501</v>
      </c>
      <c r="AV576" s="229" t="s">
        <v>3749</v>
      </c>
      <c r="AW576" s="229" t="s">
        <v>2623</v>
      </c>
      <c r="AX576" s="229" t="s">
        <v>3326</v>
      </c>
      <c r="AY576" s="229"/>
      <c r="AZ576" s="229" t="s">
        <v>1545</v>
      </c>
      <c r="BA576" s="229" t="s">
        <v>3065</v>
      </c>
      <c r="BB576" s="227" t="s">
        <v>5387</v>
      </c>
    </row>
    <row r="577" spans="1:54" s="241" customFormat="1">
      <c r="A577" s="227" t="s">
        <v>491</v>
      </c>
      <c r="B577" s="227" t="s">
        <v>5384</v>
      </c>
      <c r="C577" s="227" t="s">
        <v>5499</v>
      </c>
      <c r="D577" s="229">
        <v>210</v>
      </c>
      <c r="E577" s="228">
        <v>73.510000000000005</v>
      </c>
      <c r="F577" s="228">
        <v>0.03</v>
      </c>
      <c r="G577" s="228">
        <v>14.78</v>
      </c>
      <c r="H577" s="228">
        <v>1.274521004667704</v>
      </c>
      <c r="I577" s="228">
        <v>0.34</v>
      </c>
      <c r="J577" s="228">
        <v>0.25</v>
      </c>
      <c r="K577" s="228">
        <v>0.43</v>
      </c>
      <c r="L577" s="228">
        <v>5.48</v>
      </c>
      <c r="M577" s="228">
        <v>2.81</v>
      </c>
      <c r="N577" s="228">
        <v>0.18</v>
      </c>
      <c r="O577" s="228">
        <v>0.91</v>
      </c>
      <c r="P577" s="228">
        <v>99.64</v>
      </c>
      <c r="Q577" s="229" t="s">
        <v>4305</v>
      </c>
      <c r="R577" s="229"/>
      <c r="S577" s="229" t="s">
        <v>2882</v>
      </c>
      <c r="T577" s="229"/>
      <c r="U577" s="229"/>
      <c r="V577" s="229"/>
      <c r="W577" s="229"/>
      <c r="X577" s="229"/>
      <c r="Y577" s="229"/>
      <c r="Z577" s="229" t="s">
        <v>2399</v>
      </c>
      <c r="AA577" s="229"/>
      <c r="AB577" s="229" t="s">
        <v>4882</v>
      </c>
      <c r="AC577" s="229" t="s">
        <v>2518</v>
      </c>
      <c r="AD577" s="229" t="s">
        <v>1759</v>
      </c>
      <c r="AE577" s="229" t="s">
        <v>2596</v>
      </c>
      <c r="AF577" s="229" t="s">
        <v>4712</v>
      </c>
      <c r="AG577" s="229" t="s">
        <v>3217</v>
      </c>
      <c r="AH577" s="229" t="s">
        <v>2416</v>
      </c>
      <c r="AI577" s="229" t="s">
        <v>3386</v>
      </c>
      <c r="AJ577" s="229" t="s">
        <v>3161</v>
      </c>
      <c r="AK577" s="229" t="s">
        <v>2407</v>
      </c>
      <c r="AL577" s="229" t="s">
        <v>2062</v>
      </c>
      <c r="AM577" s="229" t="s">
        <v>1665</v>
      </c>
      <c r="AN577" s="229" t="s">
        <v>3562</v>
      </c>
      <c r="AO577" s="229" t="s">
        <v>3020</v>
      </c>
      <c r="AP577" s="229" t="s">
        <v>2528</v>
      </c>
      <c r="AQ577" s="229" t="s">
        <v>2806</v>
      </c>
      <c r="AR577" s="229" t="s">
        <v>3562</v>
      </c>
      <c r="AS577" s="229" t="s">
        <v>3388</v>
      </c>
      <c r="AT577" s="229" t="s">
        <v>4952</v>
      </c>
      <c r="AU577" s="229" t="s">
        <v>3238</v>
      </c>
      <c r="AV577" s="229" t="s">
        <v>3976</v>
      </c>
      <c r="AW577" s="229" t="s">
        <v>2137</v>
      </c>
      <c r="AX577" s="229" t="s">
        <v>2665</v>
      </c>
      <c r="AY577" s="229"/>
      <c r="AZ577" s="229" t="s">
        <v>2241</v>
      </c>
      <c r="BA577" s="229" t="s">
        <v>4859</v>
      </c>
      <c r="BB577" s="227" t="s">
        <v>5387</v>
      </c>
    </row>
    <row r="578" spans="1:54" s="241" customFormat="1">
      <c r="A578" s="227" t="s">
        <v>5502</v>
      </c>
      <c r="B578" s="227" t="s">
        <v>1047</v>
      </c>
      <c r="C578" s="227" t="s">
        <v>870</v>
      </c>
      <c r="D578" s="229">
        <v>200</v>
      </c>
      <c r="E578" s="228">
        <v>73.16</v>
      </c>
      <c r="F578" s="228" t="s">
        <v>3772</v>
      </c>
      <c r="G578" s="228">
        <v>16.82</v>
      </c>
      <c r="H578" s="228">
        <v>0.14000000000000001</v>
      </c>
      <c r="I578" s="228">
        <v>0.11</v>
      </c>
      <c r="J578" s="228">
        <v>7.0000000000000007E-2</v>
      </c>
      <c r="K578" s="228">
        <v>0.3</v>
      </c>
      <c r="L578" s="228">
        <v>5.55</v>
      </c>
      <c r="M578" s="228">
        <v>1.29</v>
      </c>
      <c r="N578" s="228">
        <v>0.31</v>
      </c>
      <c r="O578" s="228">
        <v>0.64</v>
      </c>
      <c r="P578" s="228">
        <v>98.37</v>
      </c>
      <c r="Q578" s="229" t="s">
        <v>5503</v>
      </c>
      <c r="R578" s="229" t="s">
        <v>2429</v>
      </c>
      <c r="S578" s="229" t="s">
        <v>5504</v>
      </c>
      <c r="T578" s="229" t="s">
        <v>1799</v>
      </c>
      <c r="U578" s="229" t="s">
        <v>5505</v>
      </c>
      <c r="V578" s="229" t="s">
        <v>4956</v>
      </c>
      <c r="W578" s="229" t="s">
        <v>4551</v>
      </c>
      <c r="X578" s="229" t="s">
        <v>5506</v>
      </c>
      <c r="Y578" s="229" t="s">
        <v>4100</v>
      </c>
      <c r="Z578" s="229" t="s">
        <v>3217</v>
      </c>
      <c r="AA578" s="229"/>
      <c r="AB578" s="229" t="s">
        <v>5507</v>
      </c>
      <c r="AC578" s="229" t="s">
        <v>2012</v>
      </c>
      <c r="AD578" s="229" t="s">
        <v>2224</v>
      </c>
      <c r="AE578" s="229" t="s">
        <v>2736</v>
      </c>
      <c r="AF578" s="229" t="s">
        <v>2839</v>
      </c>
      <c r="AG578" s="229" t="s">
        <v>3237</v>
      </c>
      <c r="AH578" s="229" t="s">
        <v>2152</v>
      </c>
      <c r="AI578" s="229" t="s">
        <v>4706</v>
      </c>
      <c r="AJ578" s="229" t="s">
        <v>2281</v>
      </c>
      <c r="AK578" s="229" t="s">
        <v>3672</v>
      </c>
      <c r="AL578" s="229" t="s">
        <v>5508</v>
      </c>
      <c r="AM578" s="229" t="s">
        <v>3551</v>
      </c>
      <c r="AN578" s="229" t="s">
        <v>4962</v>
      </c>
      <c r="AO578" s="229" t="s">
        <v>4345</v>
      </c>
      <c r="AP578" s="229" t="s">
        <v>5509</v>
      </c>
      <c r="AQ578" s="229" t="s">
        <v>2121</v>
      </c>
      <c r="AR578" s="229" t="s">
        <v>5195</v>
      </c>
      <c r="AS578" s="229" t="s">
        <v>4927</v>
      </c>
      <c r="AT578" s="229" t="s">
        <v>5007</v>
      </c>
      <c r="AU578" s="229" t="s">
        <v>4943</v>
      </c>
      <c r="AV578" s="229" t="s">
        <v>4957</v>
      </c>
      <c r="AW578" s="229" t="s">
        <v>2699</v>
      </c>
      <c r="AX578" s="229" t="s">
        <v>5288</v>
      </c>
      <c r="AY578" s="229" t="s">
        <v>3273</v>
      </c>
      <c r="AZ578" s="229" t="s">
        <v>2663</v>
      </c>
      <c r="BA578" s="229" t="s">
        <v>2887</v>
      </c>
      <c r="BB578" s="227" t="s">
        <v>5367</v>
      </c>
    </row>
    <row r="579" spans="1:54" s="241" customFormat="1">
      <c r="A579" s="227" t="s">
        <v>5510</v>
      </c>
      <c r="B579" s="227" t="s">
        <v>1047</v>
      </c>
      <c r="C579" s="227" t="s">
        <v>870</v>
      </c>
      <c r="D579" s="229">
        <v>200</v>
      </c>
      <c r="E579" s="228">
        <v>74.16</v>
      </c>
      <c r="F579" s="228" t="s">
        <v>3772</v>
      </c>
      <c r="G579" s="228">
        <v>16.21</v>
      </c>
      <c r="H579" s="228">
        <v>0.12</v>
      </c>
      <c r="I579" s="228">
        <v>0.09</v>
      </c>
      <c r="J579" s="228">
        <v>7.0000000000000007E-2</v>
      </c>
      <c r="K579" s="228">
        <v>0.22</v>
      </c>
      <c r="L579" s="228">
        <v>4.5199999999999996</v>
      </c>
      <c r="M579" s="228">
        <v>2.2799999999999998</v>
      </c>
      <c r="N579" s="228">
        <v>0.24</v>
      </c>
      <c r="O579" s="228">
        <v>0.63</v>
      </c>
      <c r="P579" s="228">
        <v>98.53</v>
      </c>
      <c r="Q579" s="229" t="s">
        <v>5511</v>
      </c>
      <c r="R579" s="229" t="s">
        <v>2795</v>
      </c>
      <c r="S579" s="229" t="s">
        <v>3760</v>
      </c>
      <c r="T579" s="229" t="s">
        <v>1603</v>
      </c>
      <c r="U579" s="229" t="s">
        <v>3536</v>
      </c>
      <c r="V579" s="229" t="s">
        <v>4939</v>
      </c>
      <c r="W579" s="229" t="s">
        <v>2134</v>
      </c>
      <c r="X579" s="229" t="s">
        <v>5512</v>
      </c>
      <c r="Y579" s="229" t="s">
        <v>2685</v>
      </c>
      <c r="Z579" s="229" t="s">
        <v>2910</v>
      </c>
      <c r="AA579" s="229"/>
      <c r="AB579" s="229" t="s">
        <v>3996</v>
      </c>
      <c r="AC579" s="229" t="s">
        <v>3230</v>
      </c>
      <c r="AD579" s="229" t="s">
        <v>5513</v>
      </c>
      <c r="AE579" s="229" t="s">
        <v>2621</v>
      </c>
      <c r="AF579" s="229" t="s">
        <v>4450</v>
      </c>
      <c r="AG579" s="229" t="s">
        <v>2935</v>
      </c>
      <c r="AH579" s="229" t="s">
        <v>1746</v>
      </c>
      <c r="AI579" s="229" t="s">
        <v>3478</v>
      </c>
      <c r="AJ579" s="229" t="s">
        <v>2372</v>
      </c>
      <c r="AK579" s="229" t="s">
        <v>4914</v>
      </c>
      <c r="AL579" s="229" t="s">
        <v>3962</v>
      </c>
      <c r="AM579" s="229" t="s">
        <v>5422</v>
      </c>
      <c r="AN579" s="229"/>
      <c r="AO579" s="229" t="s">
        <v>4070</v>
      </c>
      <c r="AP579" s="229" t="s">
        <v>4997</v>
      </c>
      <c r="AQ579" s="229" t="s">
        <v>3898</v>
      </c>
      <c r="AR579" s="229" t="s">
        <v>4905</v>
      </c>
      <c r="AS579" s="229" t="s">
        <v>5195</v>
      </c>
      <c r="AT579" s="229" t="s">
        <v>5007</v>
      </c>
      <c r="AU579" s="229" t="s">
        <v>4953</v>
      </c>
      <c r="AV579" s="229" t="s">
        <v>5000</v>
      </c>
      <c r="AW579" s="229" t="s">
        <v>3023</v>
      </c>
      <c r="AX579" s="229" t="s">
        <v>2612</v>
      </c>
      <c r="AY579" s="229" t="s">
        <v>2231</v>
      </c>
      <c r="AZ579" s="229" t="s">
        <v>1593</v>
      </c>
      <c r="BA579" s="229" t="s">
        <v>1934</v>
      </c>
      <c r="BB579" s="227" t="s">
        <v>5367</v>
      </c>
    </row>
    <row r="580" spans="1:54" s="241" customFormat="1">
      <c r="A580" s="227" t="s">
        <v>5514</v>
      </c>
      <c r="B580" s="227" t="s">
        <v>1047</v>
      </c>
      <c r="C580" s="227" t="s">
        <v>870</v>
      </c>
      <c r="D580" s="229">
        <v>200</v>
      </c>
      <c r="E580" s="228">
        <v>74.72</v>
      </c>
      <c r="F580" s="228">
        <v>0.01</v>
      </c>
      <c r="G580" s="228">
        <v>16.14</v>
      </c>
      <c r="H580" s="228">
        <v>0.14000000000000001</v>
      </c>
      <c r="I580" s="228">
        <v>0.1</v>
      </c>
      <c r="J580" s="228">
        <v>7.0000000000000007E-2</v>
      </c>
      <c r="K580" s="228">
        <v>0.22</v>
      </c>
      <c r="L580" s="228">
        <v>4.34</v>
      </c>
      <c r="M580" s="228">
        <v>1.54</v>
      </c>
      <c r="N580" s="228">
        <v>0.23</v>
      </c>
      <c r="O580" s="228">
        <v>0.71</v>
      </c>
      <c r="P580" s="228">
        <v>98.19</v>
      </c>
      <c r="Q580" s="229" t="s">
        <v>5515</v>
      </c>
      <c r="R580" s="229" t="s">
        <v>2835</v>
      </c>
      <c r="S580" s="229" t="s">
        <v>3689</v>
      </c>
      <c r="T580" s="229" t="s">
        <v>2944</v>
      </c>
      <c r="U580" s="229" t="s">
        <v>3551</v>
      </c>
      <c r="V580" s="229" t="s">
        <v>5516</v>
      </c>
      <c r="W580" s="229" t="s">
        <v>5517</v>
      </c>
      <c r="X580" s="229" t="s">
        <v>2274</v>
      </c>
      <c r="Y580" s="229" t="s">
        <v>3814</v>
      </c>
      <c r="Z580" s="229" t="s">
        <v>3279</v>
      </c>
      <c r="AA580" s="229"/>
      <c r="AB580" s="229" t="s">
        <v>3195</v>
      </c>
      <c r="AC580" s="229" t="s">
        <v>2691</v>
      </c>
      <c r="AD580" s="229" t="s">
        <v>1876</v>
      </c>
      <c r="AE580" s="229" t="s">
        <v>3188</v>
      </c>
      <c r="AF580" s="229" t="s">
        <v>3954</v>
      </c>
      <c r="AG580" s="229" t="s">
        <v>2430</v>
      </c>
      <c r="AH580" s="229" t="s">
        <v>4509</v>
      </c>
      <c r="AI580" s="229" t="s">
        <v>2223</v>
      </c>
      <c r="AJ580" s="229" t="s">
        <v>5518</v>
      </c>
      <c r="AK580" s="229" t="s">
        <v>5409</v>
      </c>
      <c r="AL580" s="229" t="s">
        <v>3458</v>
      </c>
      <c r="AM580" s="229" t="s">
        <v>4650</v>
      </c>
      <c r="AN580" s="229"/>
      <c r="AO580" s="229" t="s">
        <v>4347</v>
      </c>
      <c r="AP580" s="229" t="s">
        <v>5417</v>
      </c>
      <c r="AQ580" s="229" t="s">
        <v>3598</v>
      </c>
      <c r="AR580" s="229" t="s">
        <v>4905</v>
      </c>
      <c r="AS580" s="229" t="s">
        <v>5008</v>
      </c>
      <c r="AT580" s="229" t="s">
        <v>4957</v>
      </c>
      <c r="AU580" s="229" t="s">
        <v>2078</v>
      </c>
      <c r="AV580" s="229" t="s">
        <v>5000</v>
      </c>
      <c r="AW580" s="229" t="s">
        <v>3231</v>
      </c>
      <c r="AX580" s="229" t="s">
        <v>2793</v>
      </c>
      <c r="AY580" s="229" t="s">
        <v>4361</v>
      </c>
      <c r="AZ580" s="229" t="s">
        <v>2774</v>
      </c>
      <c r="BA580" s="229" t="s">
        <v>2486</v>
      </c>
      <c r="BB580" s="227" t="s">
        <v>5367</v>
      </c>
    </row>
    <row r="581" spans="1:54" s="241" customFormat="1">
      <c r="A581" s="227" t="s">
        <v>5519</v>
      </c>
      <c r="B581" s="227" t="s">
        <v>1047</v>
      </c>
      <c r="C581" s="227" t="s">
        <v>870</v>
      </c>
      <c r="D581" s="229">
        <v>200</v>
      </c>
      <c r="E581" s="228">
        <v>73.599999999999994</v>
      </c>
      <c r="F581" s="228" t="s">
        <v>3772</v>
      </c>
      <c r="G581" s="228">
        <v>16.489999999999998</v>
      </c>
      <c r="H581" s="228">
        <v>0.23</v>
      </c>
      <c r="I581" s="228">
        <v>0.18</v>
      </c>
      <c r="J581" s="228">
        <v>7.0000000000000007E-2</v>
      </c>
      <c r="K581" s="228">
        <v>0.36</v>
      </c>
      <c r="L581" s="228">
        <v>5.96</v>
      </c>
      <c r="M581" s="228">
        <v>1.03</v>
      </c>
      <c r="N581" s="228">
        <v>0.34</v>
      </c>
      <c r="O581" s="228">
        <v>0.7</v>
      </c>
      <c r="P581" s="228">
        <v>98.94</v>
      </c>
      <c r="Q581" s="229" t="s">
        <v>5520</v>
      </c>
      <c r="R581" s="229" t="s">
        <v>3222</v>
      </c>
      <c r="S581" s="229" t="s">
        <v>4961</v>
      </c>
      <c r="T581" s="229" t="s">
        <v>2190</v>
      </c>
      <c r="U581" s="229" t="s">
        <v>5372</v>
      </c>
      <c r="V581" s="229" t="s">
        <v>5516</v>
      </c>
      <c r="W581" s="229" t="s">
        <v>2008</v>
      </c>
      <c r="X581" s="229" t="s">
        <v>5521</v>
      </c>
      <c r="Y581" s="229" t="s">
        <v>5488</v>
      </c>
      <c r="Z581" s="229" t="s">
        <v>3920</v>
      </c>
      <c r="AA581" s="229"/>
      <c r="AB581" s="229" t="s">
        <v>5522</v>
      </c>
      <c r="AC581" s="229" t="s">
        <v>4272</v>
      </c>
      <c r="AD581" s="229" t="s">
        <v>2774</v>
      </c>
      <c r="AE581" s="229" t="s">
        <v>3907</v>
      </c>
      <c r="AF581" s="229" t="s">
        <v>4170</v>
      </c>
      <c r="AG581" s="229" t="s">
        <v>4735</v>
      </c>
      <c r="AH581" s="229" t="s">
        <v>2038</v>
      </c>
      <c r="AI581" s="229" t="s">
        <v>3155</v>
      </c>
      <c r="AJ581" s="229" t="s">
        <v>3317</v>
      </c>
      <c r="AK581" s="229" t="s">
        <v>5421</v>
      </c>
      <c r="AL581" s="229" t="s">
        <v>5523</v>
      </c>
      <c r="AM581" s="229" t="s">
        <v>5524</v>
      </c>
      <c r="AN581" s="229"/>
      <c r="AO581" s="229" t="s">
        <v>3201</v>
      </c>
      <c r="AP581" s="229" t="s">
        <v>2438</v>
      </c>
      <c r="AQ581" s="229" t="s">
        <v>1650</v>
      </c>
      <c r="AR581" s="229" t="s">
        <v>4928</v>
      </c>
      <c r="AS581" s="229" t="s">
        <v>4808</v>
      </c>
      <c r="AT581" s="229" t="s">
        <v>4962</v>
      </c>
      <c r="AU581" s="229" t="s">
        <v>5525</v>
      </c>
      <c r="AV581" s="229" t="s">
        <v>4929</v>
      </c>
      <c r="AW581" s="229" t="s">
        <v>1855</v>
      </c>
      <c r="AX581" s="229" t="s">
        <v>3583</v>
      </c>
      <c r="AY581" s="229" t="s">
        <v>4460</v>
      </c>
      <c r="AZ581" s="229" t="s">
        <v>2065</v>
      </c>
      <c r="BA581" s="229" t="s">
        <v>2514</v>
      </c>
      <c r="BB581" s="227" t="s">
        <v>5367</v>
      </c>
    </row>
    <row r="582" spans="1:54" s="241" customFormat="1">
      <c r="A582" s="227" t="s">
        <v>5526</v>
      </c>
      <c r="B582" s="227" t="s">
        <v>1047</v>
      </c>
      <c r="C582" s="227" t="s">
        <v>870</v>
      </c>
      <c r="D582" s="229">
        <v>200</v>
      </c>
      <c r="E582" s="228">
        <v>75.64</v>
      </c>
      <c r="F582" s="228">
        <v>0.01</v>
      </c>
      <c r="G582" s="228">
        <v>15.67</v>
      </c>
      <c r="H582" s="228">
        <v>0.24</v>
      </c>
      <c r="I582" s="228">
        <v>0.05</v>
      </c>
      <c r="J582" s="228">
        <v>0.1</v>
      </c>
      <c r="K582" s="228">
        <v>0.11</v>
      </c>
      <c r="L582" s="228">
        <v>5.43</v>
      </c>
      <c r="M582" s="228">
        <v>1.17</v>
      </c>
      <c r="N582" s="228">
        <v>0.1</v>
      </c>
      <c r="O582" s="228">
        <v>0.87</v>
      </c>
      <c r="P582" s="228">
        <v>99.36</v>
      </c>
      <c r="Q582" s="229" t="s">
        <v>5527</v>
      </c>
      <c r="R582" s="229" t="s">
        <v>3524</v>
      </c>
      <c r="S582" s="229" t="s">
        <v>2741</v>
      </c>
      <c r="T582" s="229" t="s">
        <v>4532</v>
      </c>
      <c r="U582" s="229" t="s">
        <v>5371</v>
      </c>
      <c r="V582" s="229" t="s">
        <v>5516</v>
      </c>
      <c r="W582" s="229" t="s">
        <v>2004</v>
      </c>
      <c r="X582" s="229" t="s">
        <v>1752</v>
      </c>
      <c r="Y582" s="229" t="s">
        <v>5468</v>
      </c>
      <c r="Z582" s="229" t="s">
        <v>3316</v>
      </c>
      <c r="AA582" s="229"/>
      <c r="AB582" s="229" t="s">
        <v>5528</v>
      </c>
      <c r="AC582" s="229" t="s">
        <v>2637</v>
      </c>
      <c r="AD582" s="229" t="s">
        <v>3584</v>
      </c>
      <c r="AE582" s="229" t="s">
        <v>2598</v>
      </c>
      <c r="AF582" s="229" t="s">
        <v>3455</v>
      </c>
      <c r="AG582" s="229" t="s">
        <v>2837</v>
      </c>
      <c r="AH582" s="229" t="s">
        <v>5529</v>
      </c>
      <c r="AI582" s="229" t="s">
        <v>3682</v>
      </c>
      <c r="AJ582" s="229" t="s">
        <v>4540</v>
      </c>
      <c r="AK582" s="229" t="s">
        <v>5014</v>
      </c>
      <c r="AL582" s="229" t="s">
        <v>2117</v>
      </c>
      <c r="AM582" s="229" t="s">
        <v>3458</v>
      </c>
      <c r="AN582" s="229"/>
      <c r="AO582" s="229" t="s">
        <v>5524</v>
      </c>
      <c r="AP582" s="229" t="s">
        <v>4955</v>
      </c>
      <c r="AQ582" s="229" t="s">
        <v>5530</v>
      </c>
      <c r="AR582" s="229" t="s">
        <v>5006</v>
      </c>
      <c r="AS582" s="229" t="s">
        <v>4950</v>
      </c>
      <c r="AT582" s="229" t="s">
        <v>4957</v>
      </c>
      <c r="AU582" s="229" t="s">
        <v>2078</v>
      </c>
      <c r="AV582" s="229" t="s">
        <v>5000</v>
      </c>
      <c r="AW582" s="229" t="s">
        <v>1581</v>
      </c>
      <c r="AX582" s="229" t="s">
        <v>4404</v>
      </c>
      <c r="AY582" s="229" t="s">
        <v>2821</v>
      </c>
      <c r="AZ582" s="229" t="s">
        <v>1746</v>
      </c>
      <c r="BA582" s="229" t="s">
        <v>1816</v>
      </c>
      <c r="BB582" s="227" t="s">
        <v>5367</v>
      </c>
    </row>
    <row r="583" spans="1:54" s="241" customFormat="1">
      <c r="A583" s="227" t="s">
        <v>5531</v>
      </c>
      <c r="B583" s="227" t="s">
        <v>5384</v>
      </c>
      <c r="C583" s="227" t="s">
        <v>5532</v>
      </c>
      <c r="D583" s="229">
        <v>210</v>
      </c>
      <c r="E583" s="228">
        <v>73.760000000000005</v>
      </c>
      <c r="F583" s="228">
        <v>0.01</v>
      </c>
      <c r="G583" s="228">
        <v>17.170000000000002</v>
      </c>
      <c r="H583" s="228">
        <v>0.49452100466770388</v>
      </c>
      <c r="I583" s="228">
        <v>0.09</v>
      </c>
      <c r="J583" s="228">
        <v>0.11</v>
      </c>
      <c r="K583" s="228">
        <v>0.39</v>
      </c>
      <c r="L583" s="228">
        <v>3.08</v>
      </c>
      <c r="M583" s="228">
        <v>0.86</v>
      </c>
      <c r="N583" s="228">
        <v>0.26</v>
      </c>
      <c r="O583" s="228">
        <v>3.67</v>
      </c>
      <c r="P583" s="228">
        <v>97</v>
      </c>
      <c r="Q583" s="229" t="s">
        <v>5533</v>
      </c>
      <c r="R583" s="229"/>
      <c r="S583" s="229" t="s">
        <v>2628</v>
      </c>
      <c r="T583" s="229"/>
      <c r="U583" s="229"/>
      <c r="V583" s="229"/>
      <c r="W583" s="229"/>
      <c r="X583" s="229"/>
      <c r="Y583" s="229"/>
      <c r="Z583" s="229" t="s">
        <v>3497</v>
      </c>
      <c r="AA583" s="229"/>
      <c r="AB583" s="229" t="s">
        <v>2770</v>
      </c>
      <c r="AC583" s="229" t="s">
        <v>2845</v>
      </c>
      <c r="AD583" s="229" t="s">
        <v>2215</v>
      </c>
      <c r="AE583" s="229" t="s">
        <v>1552</v>
      </c>
      <c r="AF583" s="229" t="s">
        <v>4382</v>
      </c>
      <c r="AG583" s="229" t="s">
        <v>3649</v>
      </c>
      <c r="AH583" s="229" t="s">
        <v>1689</v>
      </c>
      <c r="AI583" s="229" t="s">
        <v>1536</v>
      </c>
      <c r="AJ583" s="229" t="s">
        <v>3676</v>
      </c>
      <c r="AK583" s="229" t="s">
        <v>2497</v>
      </c>
      <c r="AL583" s="229" t="s">
        <v>1925</v>
      </c>
      <c r="AM583" s="229" t="s">
        <v>2437</v>
      </c>
      <c r="AN583" s="229" t="s">
        <v>2546</v>
      </c>
      <c r="AO583" s="229" t="s">
        <v>2421</v>
      </c>
      <c r="AP583" s="229" t="s">
        <v>3507</v>
      </c>
      <c r="AQ583" s="229" t="s">
        <v>2421</v>
      </c>
      <c r="AR583" s="229" t="s">
        <v>3507</v>
      </c>
      <c r="AS583" s="229" t="s">
        <v>2530</v>
      </c>
      <c r="AT583" s="229" t="s">
        <v>4905</v>
      </c>
      <c r="AU583" s="229" t="s">
        <v>4996</v>
      </c>
      <c r="AV583" s="229" t="s">
        <v>5016</v>
      </c>
      <c r="AW583" s="229" t="s">
        <v>4334</v>
      </c>
      <c r="AX583" s="229" t="s">
        <v>1964</v>
      </c>
      <c r="AY583" s="229"/>
      <c r="AZ583" s="229" t="s">
        <v>3905</v>
      </c>
      <c r="BA583" s="229" t="s">
        <v>2253</v>
      </c>
      <c r="BB583" s="227" t="s">
        <v>5387</v>
      </c>
    </row>
    <row r="584" spans="1:54" s="241" customFormat="1">
      <c r="A584" s="227" t="s">
        <v>5534</v>
      </c>
      <c r="B584" s="227" t="s">
        <v>5384</v>
      </c>
      <c r="C584" s="227" t="s">
        <v>5532</v>
      </c>
      <c r="D584" s="229">
        <v>210</v>
      </c>
      <c r="E584" s="228">
        <v>67.83</v>
      </c>
      <c r="F584" s="228">
        <v>0.02</v>
      </c>
      <c r="G584" s="228">
        <v>17.510000000000002</v>
      </c>
      <c r="H584" s="228">
        <v>0.26338519671038008</v>
      </c>
      <c r="I584" s="228">
        <v>0.14000000000000001</v>
      </c>
      <c r="J584" s="228">
        <v>0.15</v>
      </c>
      <c r="K584" s="228">
        <v>0.2</v>
      </c>
      <c r="L584" s="228">
        <v>3.59</v>
      </c>
      <c r="M584" s="228">
        <v>8.73</v>
      </c>
      <c r="N584" s="228">
        <v>0.5</v>
      </c>
      <c r="O584" s="228">
        <v>1.06</v>
      </c>
      <c r="P584" s="228">
        <v>99.46</v>
      </c>
      <c r="Q584" s="229" t="s">
        <v>5535</v>
      </c>
      <c r="R584" s="229"/>
      <c r="S584" s="229" t="s">
        <v>3207</v>
      </c>
      <c r="T584" s="229"/>
      <c r="U584" s="229"/>
      <c r="V584" s="229"/>
      <c r="W584" s="229"/>
      <c r="X584" s="229"/>
      <c r="Y584" s="229"/>
      <c r="Z584" s="229" t="s">
        <v>1598</v>
      </c>
      <c r="AA584" s="229"/>
      <c r="AB584" s="229" t="s">
        <v>5536</v>
      </c>
      <c r="AC584" s="229" t="s">
        <v>1993</v>
      </c>
      <c r="AD584" s="229" t="s">
        <v>2396</v>
      </c>
      <c r="AE584" s="229" t="s">
        <v>2634</v>
      </c>
      <c r="AF584" s="229" t="s">
        <v>2818</v>
      </c>
      <c r="AG584" s="229" t="s">
        <v>4842</v>
      </c>
      <c r="AH584" s="229" t="s">
        <v>2412</v>
      </c>
      <c r="AI584" s="229" t="s">
        <v>2153</v>
      </c>
      <c r="AJ584" s="229" t="s">
        <v>2650</v>
      </c>
      <c r="AK584" s="229" t="s">
        <v>3388</v>
      </c>
      <c r="AL584" s="229" t="s">
        <v>1840</v>
      </c>
      <c r="AM584" s="229" t="s">
        <v>3909</v>
      </c>
      <c r="AN584" s="229" t="s">
        <v>2546</v>
      </c>
      <c r="AO584" s="229" t="s">
        <v>2417</v>
      </c>
      <c r="AP584" s="229" t="s">
        <v>3507</v>
      </c>
      <c r="AQ584" s="229" t="s">
        <v>2421</v>
      </c>
      <c r="AR584" s="229" t="s">
        <v>3507</v>
      </c>
      <c r="AS584" s="229" t="s">
        <v>2438</v>
      </c>
      <c r="AT584" s="229" t="s">
        <v>2078</v>
      </c>
      <c r="AU584" s="229" t="s">
        <v>4653</v>
      </c>
      <c r="AV584" s="229" t="s">
        <v>2078</v>
      </c>
      <c r="AW584" s="229" t="s">
        <v>2153</v>
      </c>
      <c r="AX584" s="229" t="s">
        <v>2817</v>
      </c>
      <c r="AY584" s="229"/>
      <c r="AZ584" s="229" t="s">
        <v>2178</v>
      </c>
      <c r="BA584" s="229" t="s">
        <v>2696</v>
      </c>
      <c r="BB584" s="227" t="s">
        <v>5387</v>
      </c>
    </row>
    <row r="585" spans="1:54" s="241" customFormat="1">
      <c r="A585" s="227" t="s">
        <v>5537</v>
      </c>
      <c r="B585" s="227" t="s">
        <v>5384</v>
      </c>
      <c r="C585" s="227" t="s">
        <v>5532</v>
      </c>
      <c r="D585" s="229">
        <v>210</v>
      </c>
      <c r="E585" s="228">
        <v>72.2</v>
      </c>
      <c r="F585" s="228">
        <v>0.03</v>
      </c>
      <c r="G585" s="228">
        <v>18.079999999999998</v>
      </c>
      <c r="H585" s="228">
        <v>0.58670371193598569</v>
      </c>
      <c r="I585" s="228">
        <v>0.25</v>
      </c>
      <c r="J585" s="228">
        <v>0.13</v>
      </c>
      <c r="K585" s="228">
        <v>0.24</v>
      </c>
      <c r="L585" s="228">
        <v>2.79</v>
      </c>
      <c r="M585" s="228">
        <v>0.96</v>
      </c>
      <c r="N585" s="228">
        <v>0.18</v>
      </c>
      <c r="O585" s="228">
        <v>4.42</v>
      </c>
      <c r="P585" s="228">
        <v>96.28</v>
      </c>
      <c r="Q585" s="229" t="s">
        <v>1792</v>
      </c>
      <c r="R585" s="229"/>
      <c r="S585" s="229" t="s">
        <v>1812</v>
      </c>
      <c r="T585" s="229"/>
      <c r="U585" s="229"/>
      <c r="V585" s="229"/>
      <c r="W585" s="229"/>
      <c r="X585" s="229"/>
      <c r="Y585" s="229"/>
      <c r="Z585" s="229" t="s">
        <v>1740</v>
      </c>
      <c r="AA585" s="229"/>
      <c r="AB585" s="229" t="s">
        <v>5287</v>
      </c>
      <c r="AC585" s="229" t="s">
        <v>2954</v>
      </c>
      <c r="AD585" s="229" t="s">
        <v>4334</v>
      </c>
      <c r="AE585" s="229" t="s">
        <v>2202</v>
      </c>
      <c r="AF585" s="229" t="s">
        <v>3312</v>
      </c>
      <c r="AG585" s="229" t="s">
        <v>2488</v>
      </c>
      <c r="AH585" s="229" t="s">
        <v>2056</v>
      </c>
      <c r="AI585" s="229" t="s">
        <v>2461</v>
      </c>
      <c r="AJ585" s="229" t="s">
        <v>3066</v>
      </c>
      <c r="AK585" s="229" t="s">
        <v>2418</v>
      </c>
      <c r="AL585" s="229" t="s">
        <v>2446</v>
      </c>
      <c r="AM585" s="229" t="s">
        <v>2528</v>
      </c>
      <c r="AN585" s="229" t="s">
        <v>2546</v>
      </c>
      <c r="AO585" s="229" t="s">
        <v>2196</v>
      </c>
      <c r="AP585" s="229" t="s">
        <v>4914</v>
      </c>
      <c r="AQ585" s="229" t="s">
        <v>2600</v>
      </c>
      <c r="AR585" s="229" t="s">
        <v>3507</v>
      </c>
      <c r="AS585" s="229" t="s">
        <v>2438</v>
      </c>
      <c r="AT585" s="229" t="s">
        <v>5410</v>
      </c>
      <c r="AU585" s="229" t="s">
        <v>5310</v>
      </c>
      <c r="AV585" s="229" t="s">
        <v>2093</v>
      </c>
      <c r="AW585" s="229" t="s">
        <v>1947</v>
      </c>
      <c r="AX585" s="229" t="s">
        <v>1695</v>
      </c>
      <c r="AY585" s="229"/>
      <c r="AZ585" s="229" t="s">
        <v>1562</v>
      </c>
      <c r="BA585" s="229" t="s">
        <v>2673</v>
      </c>
      <c r="BB585" s="227" t="s">
        <v>5387</v>
      </c>
    </row>
    <row r="586" spans="1:54" s="241" customFormat="1">
      <c r="A586" s="227" t="s">
        <v>490</v>
      </c>
      <c r="B586" s="227" t="s">
        <v>5384</v>
      </c>
      <c r="C586" s="227" t="s">
        <v>5532</v>
      </c>
      <c r="D586" s="229">
        <v>210</v>
      </c>
      <c r="E586" s="228">
        <v>71.62</v>
      </c>
      <c r="F586" s="228">
        <v>0.02</v>
      </c>
      <c r="G586" s="228">
        <v>16.21</v>
      </c>
      <c r="H586" s="228">
        <v>0.23670371193598577</v>
      </c>
      <c r="I586" s="228">
        <v>7.0000000000000007E-2</v>
      </c>
      <c r="J586" s="228">
        <v>0.1</v>
      </c>
      <c r="K586" s="228">
        <v>0.18</v>
      </c>
      <c r="L586" s="228">
        <v>2.99</v>
      </c>
      <c r="M586" s="228">
        <v>6.69</v>
      </c>
      <c r="N586" s="228">
        <v>0.28000000000000003</v>
      </c>
      <c r="O586" s="228">
        <v>1.53</v>
      </c>
      <c r="P586" s="228">
        <v>99.36</v>
      </c>
      <c r="Q586" s="229" t="s">
        <v>5538</v>
      </c>
      <c r="R586" s="229"/>
      <c r="S586" s="229" t="s">
        <v>1812</v>
      </c>
      <c r="T586" s="229"/>
      <c r="U586" s="229"/>
      <c r="V586" s="229"/>
      <c r="W586" s="229"/>
      <c r="X586" s="229"/>
      <c r="Y586" s="229"/>
      <c r="Z586" s="229" t="s">
        <v>2025</v>
      </c>
      <c r="AA586" s="229"/>
      <c r="AB586" s="229" t="s">
        <v>5539</v>
      </c>
      <c r="AC586" s="229" t="s">
        <v>3424</v>
      </c>
      <c r="AD586" s="229" t="s">
        <v>3675</v>
      </c>
      <c r="AE586" s="229" t="s">
        <v>1590</v>
      </c>
      <c r="AF586" s="229" t="s">
        <v>5540</v>
      </c>
      <c r="AG586" s="229" t="s">
        <v>3814</v>
      </c>
      <c r="AH586" s="229" t="s">
        <v>2405</v>
      </c>
      <c r="AI586" s="229" t="s">
        <v>1634</v>
      </c>
      <c r="AJ586" s="229" t="s">
        <v>1892</v>
      </c>
      <c r="AK586" s="229" t="s">
        <v>1854</v>
      </c>
      <c r="AL586" s="229" t="s">
        <v>2495</v>
      </c>
      <c r="AM586" s="229" t="s">
        <v>2421</v>
      </c>
      <c r="AN586" s="229" t="s">
        <v>2374</v>
      </c>
      <c r="AO586" s="229" t="s">
        <v>2375</v>
      </c>
      <c r="AP586" s="229" t="s">
        <v>4914</v>
      </c>
      <c r="AQ586" s="229" t="s">
        <v>2530</v>
      </c>
      <c r="AR586" s="229" t="s">
        <v>4914</v>
      </c>
      <c r="AS586" s="229" t="s">
        <v>3689</v>
      </c>
      <c r="AT586" s="229" t="s">
        <v>4953</v>
      </c>
      <c r="AU586" s="229" t="s">
        <v>4805</v>
      </c>
      <c r="AV586" s="229" t="s">
        <v>5015</v>
      </c>
      <c r="AW586" s="229" t="s">
        <v>1540</v>
      </c>
      <c r="AX586" s="229" t="s">
        <v>2479</v>
      </c>
      <c r="AY586" s="229"/>
      <c r="AZ586" s="229" t="s">
        <v>2419</v>
      </c>
      <c r="BA586" s="229" t="s">
        <v>2028</v>
      </c>
      <c r="BB586" s="227" t="s">
        <v>5387</v>
      </c>
    </row>
    <row r="587" spans="1:54" s="241" customFormat="1">
      <c r="A587" s="227" t="s">
        <v>5541</v>
      </c>
      <c r="B587" s="227" t="s">
        <v>5384</v>
      </c>
      <c r="C587" s="227" t="s">
        <v>5532</v>
      </c>
      <c r="D587" s="229">
        <v>210</v>
      </c>
      <c r="E587" s="228">
        <v>75.349999999999994</v>
      </c>
      <c r="F587" s="228">
        <v>0.02</v>
      </c>
      <c r="G587" s="228">
        <v>14.71</v>
      </c>
      <c r="H587" s="228">
        <v>0.48008890864636583</v>
      </c>
      <c r="I587" s="228">
        <v>0.06</v>
      </c>
      <c r="J587" s="228">
        <v>0.09</v>
      </c>
      <c r="K587" s="228">
        <v>0.17</v>
      </c>
      <c r="L587" s="228">
        <v>5.46</v>
      </c>
      <c r="M587" s="228">
        <v>1.79</v>
      </c>
      <c r="N587" s="228">
        <v>0.16</v>
      </c>
      <c r="O587" s="228">
        <v>1.51</v>
      </c>
      <c r="P587" s="228">
        <v>99.37</v>
      </c>
      <c r="Q587" s="229" t="s">
        <v>4243</v>
      </c>
      <c r="R587" s="229"/>
      <c r="S587" s="229" t="s">
        <v>3528</v>
      </c>
      <c r="T587" s="229"/>
      <c r="U587" s="229"/>
      <c r="V587" s="229"/>
      <c r="W587" s="229"/>
      <c r="X587" s="229"/>
      <c r="Y587" s="229"/>
      <c r="Z587" s="229" t="s">
        <v>3633</v>
      </c>
      <c r="AA587" s="229"/>
      <c r="AB587" s="229" t="s">
        <v>5542</v>
      </c>
      <c r="AC587" s="229" t="s">
        <v>2644</v>
      </c>
      <c r="AD587" s="229" t="s">
        <v>2547</v>
      </c>
      <c r="AE587" s="229" t="s">
        <v>3498</v>
      </c>
      <c r="AF587" s="229" t="s">
        <v>2752</v>
      </c>
      <c r="AG587" s="229" t="s">
        <v>2411</v>
      </c>
      <c r="AH587" s="229" t="s">
        <v>1643</v>
      </c>
      <c r="AI587" s="229" t="s">
        <v>4210</v>
      </c>
      <c r="AJ587" s="229" t="s">
        <v>2496</v>
      </c>
      <c r="AK587" s="229" t="s">
        <v>1566</v>
      </c>
      <c r="AL587" s="229" t="s">
        <v>3264</v>
      </c>
      <c r="AM587" s="229" t="s">
        <v>2694</v>
      </c>
      <c r="AN587" s="229" t="s">
        <v>2600</v>
      </c>
      <c r="AO587" s="229" t="s">
        <v>2418</v>
      </c>
      <c r="AP587" s="229" t="s">
        <v>3507</v>
      </c>
      <c r="AQ587" s="229" t="s">
        <v>2437</v>
      </c>
      <c r="AR587" s="229" t="s">
        <v>3507</v>
      </c>
      <c r="AS587" s="229" t="s">
        <v>2546</v>
      </c>
      <c r="AT587" s="229" t="s">
        <v>5006</v>
      </c>
      <c r="AU587" s="229" t="s">
        <v>5310</v>
      </c>
      <c r="AV587" s="229" t="s">
        <v>2093</v>
      </c>
      <c r="AW587" s="229" t="s">
        <v>2119</v>
      </c>
      <c r="AX587" s="229" t="s">
        <v>3219</v>
      </c>
      <c r="AY587" s="229"/>
      <c r="AZ587" s="229" t="s">
        <v>1911</v>
      </c>
      <c r="BA587" s="229" t="s">
        <v>2483</v>
      </c>
      <c r="BB587" s="227" t="s">
        <v>5387</v>
      </c>
    </row>
    <row r="588" spans="1:54" s="241" customFormat="1">
      <c r="A588" s="227" t="s">
        <v>5543</v>
      </c>
      <c r="B588" s="227" t="s">
        <v>5192</v>
      </c>
      <c r="C588" s="227" t="s">
        <v>486</v>
      </c>
      <c r="D588" s="229">
        <v>210</v>
      </c>
      <c r="E588" s="228">
        <v>70.010000000000005</v>
      </c>
      <c r="F588" s="228">
        <v>0.01</v>
      </c>
      <c r="G588" s="228">
        <v>21.75</v>
      </c>
      <c r="H588" s="228"/>
      <c r="I588" s="228">
        <v>7.0000000000000007E-2</v>
      </c>
      <c r="J588" s="228">
        <v>0.03</v>
      </c>
      <c r="K588" s="228">
        <v>0.27</v>
      </c>
      <c r="L588" s="228">
        <v>2.0099999999999998</v>
      </c>
      <c r="M588" s="228">
        <v>4.67</v>
      </c>
      <c r="N588" s="228">
        <v>0.13</v>
      </c>
      <c r="O588" s="228">
        <v>0.5</v>
      </c>
      <c r="P588" s="228">
        <v>100.4</v>
      </c>
      <c r="Q588" s="229" t="s">
        <v>1596</v>
      </c>
      <c r="R588" s="229" t="s">
        <v>3886</v>
      </c>
      <c r="S588" s="229" t="s">
        <v>2547</v>
      </c>
      <c r="T588" s="229" t="s">
        <v>2215</v>
      </c>
      <c r="U588" s="229" t="s">
        <v>2465</v>
      </c>
      <c r="V588" s="229" t="s">
        <v>3219</v>
      </c>
      <c r="W588" s="229" t="s">
        <v>4255</v>
      </c>
      <c r="X588" s="229" t="s">
        <v>2043</v>
      </c>
      <c r="Y588" s="229" t="s">
        <v>4322</v>
      </c>
      <c r="Z588" s="229" t="s">
        <v>1579</v>
      </c>
      <c r="AA588" s="229"/>
      <c r="AB588" s="229" t="s">
        <v>5544</v>
      </c>
      <c r="AC588" s="229" t="s">
        <v>3152</v>
      </c>
      <c r="AD588" s="229" t="s">
        <v>3689</v>
      </c>
      <c r="AE588" s="229" t="s">
        <v>2123</v>
      </c>
      <c r="AF588" s="229" t="s">
        <v>5226</v>
      </c>
      <c r="AG588" s="229" t="s">
        <v>5332</v>
      </c>
      <c r="AH588" s="229" t="s">
        <v>3769</v>
      </c>
      <c r="AI588" s="229" t="s">
        <v>2438</v>
      </c>
      <c r="AJ588" s="229" t="s">
        <v>2530</v>
      </c>
      <c r="AK588" s="229" t="s">
        <v>4905</v>
      </c>
      <c r="AL588" s="229" t="s">
        <v>4653</v>
      </c>
      <c r="AM588" s="229" t="s">
        <v>2093</v>
      </c>
      <c r="AN588" s="229" t="s">
        <v>4931</v>
      </c>
      <c r="AO588" s="229" t="s">
        <v>2078</v>
      </c>
      <c r="AP588" s="229" t="s">
        <v>4957</v>
      </c>
      <c r="AQ588" s="229" t="s">
        <v>5001</v>
      </c>
      <c r="AR588" s="229" t="s">
        <v>4957</v>
      </c>
      <c r="AS588" s="229" t="s">
        <v>4931</v>
      </c>
      <c r="AT588" s="229"/>
      <c r="AU588" s="229" t="s">
        <v>4931</v>
      </c>
      <c r="AV588" s="229" t="s">
        <v>5000</v>
      </c>
      <c r="AW588" s="229" t="s">
        <v>2545</v>
      </c>
      <c r="AX588" s="229" t="s">
        <v>2081</v>
      </c>
      <c r="AY588" s="229" t="s">
        <v>2414</v>
      </c>
      <c r="AZ588" s="229" t="s">
        <v>1581</v>
      </c>
      <c r="BA588" s="229" t="s">
        <v>1765</v>
      </c>
      <c r="BB588" s="227" t="s">
        <v>5196</v>
      </c>
    </row>
    <row r="589" spans="1:54" s="241" customFormat="1">
      <c r="A589" s="227" t="s">
        <v>5545</v>
      </c>
      <c r="B589" s="227" t="s">
        <v>5192</v>
      </c>
      <c r="C589" s="227" t="s">
        <v>486</v>
      </c>
      <c r="D589" s="229">
        <v>210</v>
      </c>
      <c r="E589" s="228">
        <v>72.5</v>
      </c>
      <c r="F589" s="228">
        <v>0.01</v>
      </c>
      <c r="G589" s="228">
        <v>23.16</v>
      </c>
      <c r="H589" s="228">
        <v>0.72342965103356294</v>
      </c>
      <c r="I589" s="228">
        <v>0.08</v>
      </c>
      <c r="J589" s="228">
        <v>0</v>
      </c>
      <c r="K589" s="228">
        <v>0.13</v>
      </c>
      <c r="L589" s="228">
        <v>0.74</v>
      </c>
      <c r="M589" s="228">
        <v>0.96</v>
      </c>
      <c r="N589" s="228">
        <v>0.75</v>
      </c>
      <c r="O589" s="228">
        <v>0.88</v>
      </c>
      <c r="P589" s="228">
        <v>100.8</v>
      </c>
      <c r="Q589" s="229" t="s">
        <v>5546</v>
      </c>
      <c r="R589" s="229" t="s">
        <v>1677</v>
      </c>
      <c r="S589" s="229" t="s">
        <v>1906</v>
      </c>
      <c r="T589" s="229" t="s">
        <v>2359</v>
      </c>
      <c r="U589" s="229" t="s">
        <v>1575</v>
      </c>
      <c r="V589" s="229" t="s">
        <v>3312</v>
      </c>
      <c r="W589" s="229" t="s">
        <v>2162</v>
      </c>
      <c r="X589" s="229" t="s">
        <v>1875</v>
      </c>
      <c r="Y589" s="229" t="s">
        <v>4728</v>
      </c>
      <c r="Z589" s="229" t="s">
        <v>1935</v>
      </c>
      <c r="AA589" s="229"/>
      <c r="AB589" s="229" t="s">
        <v>5164</v>
      </c>
      <c r="AC589" s="229" t="s">
        <v>2413</v>
      </c>
      <c r="AD589" s="229" t="s">
        <v>4963</v>
      </c>
      <c r="AE589" s="229" t="s">
        <v>2619</v>
      </c>
      <c r="AF589" s="229" t="s">
        <v>3610</v>
      </c>
      <c r="AG589" s="229" t="s">
        <v>2067</v>
      </c>
      <c r="AH589" s="229" t="s">
        <v>2647</v>
      </c>
      <c r="AI589" s="229" t="s">
        <v>2476</v>
      </c>
      <c r="AJ589" s="229" t="s">
        <v>4840</v>
      </c>
      <c r="AK589" s="229" t="s">
        <v>3507</v>
      </c>
      <c r="AL589" s="229" t="s">
        <v>2546</v>
      </c>
      <c r="AM589" s="229" t="s">
        <v>5410</v>
      </c>
      <c r="AN589" s="229" t="s">
        <v>4931</v>
      </c>
      <c r="AO589" s="229" t="s">
        <v>4962</v>
      </c>
      <c r="AP589" s="229" t="s">
        <v>4957</v>
      </c>
      <c r="AQ589" s="229" t="s">
        <v>4906</v>
      </c>
      <c r="AR589" s="229" t="s">
        <v>4957</v>
      </c>
      <c r="AS589" s="229" t="s">
        <v>4931</v>
      </c>
      <c r="AT589" s="229"/>
      <c r="AU589" s="229" t="s">
        <v>4929</v>
      </c>
      <c r="AV589" s="229" t="s">
        <v>5000</v>
      </c>
      <c r="AW589" s="229" t="s">
        <v>4837</v>
      </c>
      <c r="AX589" s="229" t="s">
        <v>2598</v>
      </c>
      <c r="AY589" s="229" t="s">
        <v>3123</v>
      </c>
      <c r="AZ589" s="229" t="s">
        <v>2418</v>
      </c>
      <c r="BA589" s="229" t="s">
        <v>2674</v>
      </c>
      <c r="BB589" s="227" t="s">
        <v>5196</v>
      </c>
    </row>
    <row r="590" spans="1:54" s="241" customFormat="1">
      <c r="A590" s="227" t="s">
        <v>5547</v>
      </c>
      <c r="B590" s="227" t="s">
        <v>5303</v>
      </c>
      <c r="C590" s="227" t="s">
        <v>765</v>
      </c>
      <c r="D590" s="229">
        <v>194</v>
      </c>
      <c r="E590" s="228">
        <v>73.61</v>
      </c>
      <c r="F590" s="228">
        <v>7.0000000000000001E-3</v>
      </c>
      <c r="G590" s="228">
        <v>17.18</v>
      </c>
      <c r="H590" s="228">
        <v>0.45</v>
      </c>
      <c r="I590" s="228">
        <v>0.05</v>
      </c>
      <c r="J590" s="228">
        <v>0.03</v>
      </c>
      <c r="K590" s="228">
        <v>0.37</v>
      </c>
      <c r="L590" s="228">
        <v>3.3</v>
      </c>
      <c r="M590" s="228">
        <v>1.61</v>
      </c>
      <c r="N590" s="228">
        <v>0.3</v>
      </c>
      <c r="O590" s="228">
        <v>0.72</v>
      </c>
      <c r="P590" s="228">
        <v>97.62</v>
      </c>
      <c r="Q590" s="229" t="s">
        <v>5548</v>
      </c>
      <c r="R590" s="229" t="s">
        <v>3917</v>
      </c>
      <c r="S590" s="229" t="s">
        <v>2208</v>
      </c>
      <c r="T590" s="229" t="s">
        <v>1797</v>
      </c>
      <c r="U590" s="229" t="s">
        <v>1704</v>
      </c>
      <c r="V590" s="229" t="s">
        <v>2438</v>
      </c>
      <c r="W590" s="229" t="s">
        <v>3862</v>
      </c>
      <c r="X590" s="229" t="s">
        <v>1654</v>
      </c>
      <c r="Y590" s="229" t="s">
        <v>3525</v>
      </c>
      <c r="Z590" s="229" t="s">
        <v>2554</v>
      </c>
      <c r="AA590" s="229"/>
      <c r="AB590" s="229" t="s">
        <v>3017</v>
      </c>
      <c r="AC590" s="229" t="s">
        <v>3341</v>
      </c>
      <c r="AD590" s="229" t="s">
        <v>2463</v>
      </c>
      <c r="AE590" s="229" t="s">
        <v>2616</v>
      </c>
      <c r="AF590" s="229" t="s">
        <v>3806</v>
      </c>
      <c r="AG590" s="229" t="s">
        <v>3188</v>
      </c>
      <c r="AH590" s="229" t="s">
        <v>3152</v>
      </c>
      <c r="AI590" s="229" t="s">
        <v>2418</v>
      </c>
      <c r="AJ590" s="229" t="s">
        <v>2009</v>
      </c>
      <c r="AK590" s="229" t="s">
        <v>5016</v>
      </c>
      <c r="AL590" s="229" t="s">
        <v>4930</v>
      </c>
      <c r="AM590" s="229" t="s">
        <v>4998</v>
      </c>
      <c r="AN590" s="229" t="s">
        <v>5549</v>
      </c>
      <c r="AO590" s="229" t="s">
        <v>4953</v>
      </c>
      <c r="AP590" s="229" t="s">
        <v>5007</v>
      </c>
      <c r="AQ590" s="229" t="s">
        <v>4930</v>
      </c>
      <c r="AR590" s="229" t="s">
        <v>5007</v>
      </c>
      <c r="AS590" s="229" t="s">
        <v>5006</v>
      </c>
      <c r="AT590" s="229" t="s">
        <v>5007</v>
      </c>
      <c r="AU590" s="229" t="s">
        <v>5016</v>
      </c>
      <c r="AV590" s="229" t="s">
        <v>4931</v>
      </c>
      <c r="AW590" s="229" t="s">
        <v>2372</v>
      </c>
      <c r="AX590" s="229" t="s">
        <v>2098</v>
      </c>
      <c r="AY590" s="229" t="s">
        <v>3597</v>
      </c>
      <c r="AZ590" s="229" t="s">
        <v>2437</v>
      </c>
      <c r="BA590" s="229" t="s">
        <v>2834</v>
      </c>
      <c r="BB590" s="227" t="s">
        <v>5412</v>
      </c>
    </row>
    <row r="591" spans="1:54" s="241" customFormat="1">
      <c r="A591" s="227" t="s">
        <v>5550</v>
      </c>
      <c r="B591" s="227" t="s">
        <v>1047</v>
      </c>
      <c r="C591" s="227" t="s">
        <v>4977</v>
      </c>
      <c r="D591" s="229">
        <v>210</v>
      </c>
      <c r="E591" s="228">
        <v>64.489999999999995</v>
      </c>
      <c r="F591" s="228">
        <v>0.01</v>
      </c>
      <c r="G591" s="228">
        <v>23.59</v>
      </c>
      <c r="H591" s="228">
        <v>1.0879506557012668</v>
      </c>
      <c r="I591" s="228">
        <v>0.42</v>
      </c>
      <c r="J591" s="228">
        <v>0.05</v>
      </c>
      <c r="K591" s="228">
        <v>2.83</v>
      </c>
      <c r="L591" s="228">
        <v>0.15</v>
      </c>
      <c r="M591" s="228">
        <v>1.46</v>
      </c>
      <c r="N591" s="228">
        <v>0.68</v>
      </c>
      <c r="O591" s="228">
        <v>1.31</v>
      </c>
      <c r="P591" s="228">
        <v>96.000000000000014</v>
      </c>
      <c r="Q591" s="229" t="s">
        <v>5551</v>
      </c>
      <c r="R591" s="229" t="s">
        <v>3936</v>
      </c>
      <c r="S591" s="229" t="s">
        <v>2220</v>
      </c>
      <c r="T591" s="229"/>
      <c r="U591" s="229"/>
      <c r="V591" s="229"/>
      <c r="W591" s="229"/>
      <c r="X591" s="229"/>
      <c r="Y591" s="229"/>
      <c r="Z591" s="229"/>
      <c r="AA591" s="229"/>
      <c r="AB591" s="229" t="s">
        <v>5552</v>
      </c>
      <c r="AC591" s="229" t="s">
        <v>1552</v>
      </c>
      <c r="AD591" s="229"/>
      <c r="AE591" s="229" t="s">
        <v>3058</v>
      </c>
      <c r="AF591" s="229" t="s">
        <v>3258</v>
      </c>
      <c r="AG591" s="229" t="s">
        <v>2628</v>
      </c>
      <c r="AH591" s="229" t="s">
        <v>2715</v>
      </c>
      <c r="AI591" s="229"/>
      <c r="AJ591" s="229"/>
      <c r="AK591" s="229"/>
      <c r="AL591" s="229"/>
      <c r="AM591" s="229"/>
      <c r="AN591" s="229"/>
      <c r="AO591" s="229"/>
      <c r="AP591" s="229"/>
      <c r="AQ591" s="229"/>
      <c r="AR591" s="229"/>
      <c r="AS591" s="229"/>
      <c r="AT591" s="229"/>
      <c r="AU591" s="229"/>
      <c r="AV591" s="229"/>
      <c r="AW591" s="229" t="s">
        <v>2051</v>
      </c>
      <c r="AX591" s="229" t="s">
        <v>5063</v>
      </c>
      <c r="AY591" s="229" t="s">
        <v>4305</v>
      </c>
      <c r="AZ591" s="229" t="s">
        <v>2009</v>
      </c>
      <c r="BA591" s="229" t="s">
        <v>1916</v>
      </c>
      <c r="BB591" s="227" t="s">
        <v>5201</v>
      </c>
    </row>
    <row r="592" spans="1:54" s="241" customFormat="1">
      <c r="A592" s="227" t="s">
        <v>5553</v>
      </c>
      <c r="B592" s="227" t="s">
        <v>1047</v>
      </c>
      <c r="C592" s="227" t="s">
        <v>4977</v>
      </c>
      <c r="D592" s="229">
        <v>210</v>
      </c>
      <c r="E592" s="228">
        <v>76.13</v>
      </c>
      <c r="F592" s="228">
        <v>0.01</v>
      </c>
      <c r="G592" s="228">
        <v>16.309999999999999</v>
      </c>
      <c r="H592" s="228">
        <v>0.79238275172260497</v>
      </c>
      <c r="I592" s="228">
        <v>0.1</v>
      </c>
      <c r="J592" s="228">
        <v>0.05</v>
      </c>
      <c r="K592" s="228">
        <v>2.4900000000000002</v>
      </c>
      <c r="L592" s="228">
        <v>0.13</v>
      </c>
      <c r="M592" s="228">
        <v>3.19</v>
      </c>
      <c r="N592" s="228">
        <v>0.14000000000000001</v>
      </c>
      <c r="O592" s="228">
        <v>1.5</v>
      </c>
      <c r="P592" s="228">
        <v>100.76999999999998</v>
      </c>
      <c r="Q592" s="229" t="s">
        <v>5554</v>
      </c>
      <c r="R592" s="229" t="s">
        <v>4504</v>
      </c>
      <c r="S592" s="229" t="s">
        <v>3574</v>
      </c>
      <c r="T592" s="229"/>
      <c r="U592" s="229"/>
      <c r="V592" s="229"/>
      <c r="W592" s="229"/>
      <c r="X592" s="229"/>
      <c r="Y592" s="229"/>
      <c r="Z592" s="229"/>
      <c r="AA592" s="229"/>
      <c r="AB592" s="229" t="s">
        <v>4121</v>
      </c>
      <c r="AC592" s="229" t="s">
        <v>1720</v>
      </c>
      <c r="AD592" s="229"/>
      <c r="AE592" s="229" t="s">
        <v>1995</v>
      </c>
      <c r="AF592" s="229" t="s">
        <v>4419</v>
      </c>
      <c r="AG592" s="229" t="s">
        <v>4117</v>
      </c>
      <c r="AH592" s="229" t="s">
        <v>3475</v>
      </c>
      <c r="AI592" s="229"/>
      <c r="AJ592" s="229"/>
      <c r="AK592" s="229"/>
      <c r="AL592" s="229"/>
      <c r="AM592" s="229"/>
      <c r="AN592" s="229"/>
      <c r="AO592" s="229"/>
      <c r="AP592" s="229"/>
      <c r="AQ592" s="229"/>
      <c r="AR592" s="229"/>
      <c r="AS592" s="229"/>
      <c r="AT592" s="229"/>
      <c r="AU592" s="229"/>
      <c r="AV592" s="229"/>
      <c r="AW592" s="229" t="s">
        <v>2599</v>
      </c>
      <c r="AX592" s="229" t="s">
        <v>1777</v>
      </c>
      <c r="AY592" s="229" t="s">
        <v>3141</v>
      </c>
      <c r="AZ592" s="229" t="s">
        <v>4837</v>
      </c>
      <c r="BA592" s="229" t="s">
        <v>1823</v>
      </c>
      <c r="BB592" s="227" t="s">
        <v>5201</v>
      </c>
    </row>
    <row r="593" spans="1:54" s="241" customFormat="1">
      <c r="A593" s="227" t="s">
        <v>5555</v>
      </c>
      <c r="B593" s="227" t="s">
        <v>1047</v>
      </c>
      <c r="C593" s="227" t="s">
        <v>4977</v>
      </c>
      <c r="D593" s="229">
        <v>210</v>
      </c>
      <c r="E593" s="228">
        <v>78.91</v>
      </c>
      <c r="F593" s="228">
        <v>0.02</v>
      </c>
      <c r="G593" s="228">
        <v>13.46</v>
      </c>
      <c r="H593" s="228">
        <v>0.77233829739942206</v>
      </c>
      <c r="I593" s="228">
        <v>0.19</v>
      </c>
      <c r="J593" s="228">
        <v>0.05</v>
      </c>
      <c r="K593" s="228">
        <v>4.22</v>
      </c>
      <c r="L593" s="228">
        <v>0.28000000000000003</v>
      </c>
      <c r="M593" s="228">
        <v>0.85</v>
      </c>
      <c r="N593" s="228">
        <v>0.27</v>
      </c>
      <c r="O593" s="228">
        <v>1.28</v>
      </c>
      <c r="P593" s="228">
        <v>100.24999999999997</v>
      </c>
      <c r="Q593" s="229" t="s">
        <v>5556</v>
      </c>
      <c r="R593" s="229" t="s">
        <v>3623</v>
      </c>
      <c r="S593" s="229" t="s">
        <v>3020</v>
      </c>
      <c r="T593" s="229"/>
      <c r="U593" s="229"/>
      <c r="V593" s="229"/>
      <c r="W593" s="229"/>
      <c r="X593" s="229"/>
      <c r="Y593" s="229"/>
      <c r="Z593" s="229"/>
      <c r="AA593" s="229"/>
      <c r="AB593" s="229" t="s">
        <v>5557</v>
      </c>
      <c r="AC593" s="229" t="s">
        <v>5325</v>
      </c>
      <c r="AD593" s="229"/>
      <c r="AE593" s="229" t="s">
        <v>3129</v>
      </c>
      <c r="AF593" s="229" t="s">
        <v>5558</v>
      </c>
      <c r="AG593" s="229" t="s">
        <v>5559</v>
      </c>
      <c r="AH593" s="229" t="s">
        <v>2588</v>
      </c>
      <c r="AI593" s="229"/>
      <c r="AJ593" s="229"/>
      <c r="AK593" s="229"/>
      <c r="AL593" s="229"/>
      <c r="AM593" s="229"/>
      <c r="AN593" s="229"/>
      <c r="AO593" s="229"/>
      <c r="AP593" s="229"/>
      <c r="AQ593" s="229"/>
      <c r="AR593" s="229"/>
      <c r="AS593" s="229"/>
      <c r="AT593" s="229"/>
      <c r="AU593" s="229"/>
      <c r="AV593" s="229"/>
      <c r="AW593" s="229" t="s">
        <v>1911</v>
      </c>
      <c r="AX593" s="229" t="s">
        <v>2012</v>
      </c>
      <c r="AY593" s="229" t="s">
        <v>3842</v>
      </c>
      <c r="AZ593" s="229" t="s">
        <v>2567</v>
      </c>
      <c r="BA593" s="229" t="s">
        <v>1717</v>
      </c>
      <c r="BB593" s="227" t="s">
        <v>5201</v>
      </c>
    </row>
    <row r="594" spans="1:54" s="241" customFormat="1">
      <c r="A594" s="227" t="s">
        <v>5560</v>
      </c>
      <c r="B594" s="227" t="s">
        <v>1047</v>
      </c>
      <c r="C594" s="227" t="s">
        <v>4977</v>
      </c>
      <c r="D594" s="229">
        <v>210</v>
      </c>
      <c r="E594" s="228">
        <v>67.739999999999995</v>
      </c>
      <c r="F594" s="228">
        <v>0.01</v>
      </c>
      <c r="G594" s="228">
        <v>20.97</v>
      </c>
      <c r="H594" s="228">
        <v>0.43229384307623914</v>
      </c>
      <c r="I594" s="228">
        <v>0.1</v>
      </c>
      <c r="J594" s="228">
        <v>0.04</v>
      </c>
      <c r="K594" s="228">
        <v>5.22</v>
      </c>
      <c r="L594" s="228">
        <v>0.16</v>
      </c>
      <c r="M594" s="228">
        <v>4.1900000000000004</v>
      </c>
      <c r="N594" s="228">
        <v>0.2</v>
      </c>
      <c r="O594" s="228">
        <v>1.01</v>
      </c>
      <c r="P594" s="228">
        <v>100.04</v>
      </c>
      <c r="Q594" s="229" t="s">
        <v>5561</v>
      </c>
      <c r="R594" s="229" t="s">
        <v>5562</v>
      </c>
      <c r="S594" s="229" t="s">
        <v>2437</v>
      </c>
      <c r="T594" s="229"/>
      <c r="U594" s="229"/>
      <c r="V594" s="229"/>
      <c r="W594" s="229"/>
      <c r="X594" s="229"/>
      <c r="Y594" s="229"/>
      <c r="Z594" s="229"/>
      <c r="AA594" s="229"/>
      <c r="AB594" s="229" t="s">
        <v>5563</v>
      </c>
      <c r="AC594" s="229" t="s">
        <v>2021</v>
      </c>
      <c r="AD594" s="229"/>
      <c r="AE594" s="229" t="s">
        <v>1845</v>
      </c>
      <c r="AF594" s="229" t="s">
        <v>5564</v>
      </c>
      <c r="AG594" s="229" t="s">
        <v>4775</v>
      </c>
      <c r="AH594" s="229" t="s">
        <v>3933</v>
      </c>
      <c r="AI594" s="229"/>
      <c r="AJ594" s="229"/>
      <c r="AK594" s="229"/>
      <c r="AL594" s="229"/>
      <c r="AM594" s="229"/>
      <c r="AN594" s="229"/>
      <c r="AO594" s="229"/>
      <c r="AP594" s="229"/>
      <c r="AQ594" s="229"/>
      <c r="AR594" s="229"/>
      <c r="AS594" s="229"/>
      <c r="AT594" s="229"/>
      <c r="AU594" s="229"/>
      <c r="AV594" s="229"/>
      <c r="AW594" s="229" t="s">
        <v>1602</v>
      </c>
      <c r="AX594" s="229" t="s">
        <v>3681</v>
      </c>
      <c r="AY594" s="229" t="s">
        <v>3580</v>
      </c>
      <c r="AZ594" s="229" t="s">
        <v>1873</v>
      </c>
      <c r="BA594" s="229" t="s">
        <v>1934</v>
      </c>
      <c r="BB594" s="227" t="s">
        <v>5201</v>
      </c>
    </row>
    <row r="595" spans="1:54" s="241" customFormat="1">
      <c r="A595" s="227" t="s">
        <v>5565</v>
      </c>
      <c r="B595" s="227" t="s">
        <v>1047</v>
      </c>
      <c r="C595" s="227" t="s">
        <v>4977</v>
      </c>
      <c r="D595" s="229">
        <v>210</v>
      </c>
      <c r="E595" s="228">
        <v>73.39</v>
      </c>
      <c r="F595" s="228">
        <v>0.02</v>
      </c>
      <c r="G595" s="228">
        <v>15.89</v>
      </c>
      <c r="H595" s="228">
        <v>0.6056790397866193</v>
      </c>
      <c r="I595" s="228">
        <v>0.11</v>
      </c>
      <c r="J595" s="228">
        <v>0.05</v>
      </c>
      <c r="K595" s="228">
        <v>7.07</v>
      </c>
      <c r="L595" s="228">
        <v>0.18</v>
      </c>
      <c r="M595" s="228">
        <v>1.53</v>
      </c>
      <c r="N595" s="228">
        <v>0.14000000000000001</v>
      </c>
      <c r="O595" s="228">
        <v>1.37</v>
      </c>
      <c r="P595" s="228">
        <v>100.3</v>
      </c>
      <c r="Q595" s="229" t="s">
        <v>2893</v>
      </c>
      <c r="R595" s="229" t="s">
        <v>5219</v>
      </c>
      <c r="S595" s="229" t="s">
        <v>1840</v>
      </c>
      <c r="T595" s="229"/>
      <c r="U595" s="229"/>
      <c r="V595" s="229"/>
      <c r="W595" s="229"/>
      <c r="X595" s="229"/>
      <c r="Y595" s="229"/>
      <c r="Z595" s="229"/>
      <c r="AA595" s="229"/>
      <c r="AB595" s="229" t="s">
        <v>5566</v>
      </c>
      <c r="AC595" s="229" t="s">
        <v>2696</v>
      </c>
      <c r="AD595" s="229"/>
      <c r="AE595" s="229" t="s">
        <v>1811</v>
      </c>
      <c r="AF595" s="229" t="s">
        <v>4587</v>
      </c>
      <c r="AG595" s="229" t="s">
        <v>5567</v>
      </c>
      <c r="AH595" s="229" t="s">
        <v>1817</v>
      </c>
      <c r="AI595" s="229"/>
      <c r="AJ595" s="229"/>
      <c r="AK595" s="229"/>
      <c r="AL595" s="229"/>
      <c r="AM595" s="229"/>
      <c r="AN595" s="229"/>
      <c r="AO595" s="229"/>
      <c r="AP595" s="229"/>
      <c r="AQ595" s="229"/>
      <c r="AR595" s="229"/>
      <c r="AS595" s="229"/>
      <c r="AT595" s="229"/>
      <c r="AU595" s="229"/>
      <c r="AV595" s="229"/>
      <c r="AW595" s="229" t="s">
        <v>1849</v>
      </c>
      <c r="AX595" s="229" t="s">
        <v>1556</v>
      </c>
      <c r="AY595" s="229" t="s">
        <v>2949</v>
      </c>
      <c r="AZ595" s="229" t="s">
        <v>2403</v>
      </c>
      <c r="BA595" s="229" t="s">
        <v>3051</v>
      </c>
      <c r="BB595" s="227" t="s">
        <v>5201</v>
      </c>
    </row>
    <row r="596" spans="1:54" s="241" customFormat="1">
      <c r="A596" s="227" t="s">
        <v>5568</v>
      </c>
      <c r="B596" s="227" t="s">
        <v>1047</v>
      </c>
      <c r="C596" s="227" t="s">
        <v>4977</v>
      </c>
      <c r="D596" s="229">
        <v>210</v>
      </c>
      <c r="E596" s="228">
        <v>76.38</v>
      </c>
      <c r="F596" s="228">
        <v>0.01</v>
      </c>
      <c r="G596" s="228">
        <v>17.239999999999998</v>
      </c>
      <c r="H596" s="228">
        <v>0.97458768615247826</v>
      </c>
      <c r="I596" s="228">
        <v>0.13</v>
      </c>
      <c r="J596" s="228">
        <v>0.04</v>
      </c>
      <c r="K596" s="228">
        <v>0.22</v>
      </c>
      <c r="L596" s="228">
        <v>0.11</v>
      </c>
      <c r="M596" s="228">
        <v>0.85</v>
      </c>
      <c r="N596" s="228">
        <v>0.05</v>
      </c>
      <c r="O596" s="228">
        <v>1.9400000000000002</v>
      </c>
      <c r="P596" s="228">
        <v>97.879999999999981</v>
      </c>
      <c r="Q596" s="229" t="s">
        <v>5569</v>
      </c>
      <c r="R596" s="229" t="s">
        <v>3355</v>
      </c>
      <c r="S596" s="229" t="s">
        <v>1817</v>
      </c>
      <c r="T596" s="229"/>
      <c r="U596" s="229"/>
      <c r="V596" s="229"/>
      <c r="W596" s="229"/>
      <c r="X596" s="229"/>
      <c r="Y596" s="229"/>
      <c r="Z596" s="229"/>
      <c r="AA596" s="229"/>
      <c r="AB596" s="229" t="s">
        <v>5570</v>
      </c>
      <c r="AC596" s="229" t="s">
        <v>3179</v>
      </c>
      <c r="AD596" s="229"/>
      <c r="AE596" s="229" t="s">
        <v>2829</v>
      </c>
      <c r="AF596" s="229" t="s">
        <v>3669</v>
      </c>
      <c r="AG596" s="229" t="s">
        <v>2935</v>
      </c>
      <c r="AH596" s="229" t="s">
        <v>2698</v>
      </c>
      <c r="AI596" s="229"/>
      <c r="AJ596" s="229"/>
      <c r="AK596" s="229"/>
      <c r="AL596" s="229"/>
      <c r="AM596" s="229"/>
      <c r="AN596" s="229"/>
      <c r="AO596" s="229"/>
      <c r="AP596" s="229"/>
      <c r="AQ596" s="229"/>
      <c r="AR596" s="229"/>
      <c r="AS596" s="229"/>
      <c r="AT596" s="229"/>
      <c r="AU596" s="229"/>
      <c r="AV596" s="229"/>
      <c r="AW596" s="229" t="s">
        <v>1654</v>
      </c>
      <c r="AX596" s="229" t="s">
        <v>2491</v>
      </c>
      <c r="AY596" s="229" t="s">
        <v>4428</v>
      </c>
      <c r="AZ596" s="229" t="s">
        <v>2694</v>
      </c>
      <c r="BA596" s="229" t="s">
        <v>3859</v>
      </c>
      <c r="BB596" s="227" t="s">
        <v>5201</v>
      </c>
    </row>
    <row r="597" spans="1:54" s="241" customFormat="1">
      <c r="A597" s="227" t="s">
        <v>5571</v>
      </c>
      <c r="B597" s="227" t="s">
        <v>1047</v>
      </c>
      <c r="C597" s="227" t="s">
        <v>4977</v>
      </c>
      <c r="D597" s="229">
        <v>210</v>
      </c>
      <c r="E597" s="228">
        <v>73.180000000000007</v>
      </c>
      <c r="F597" s="228">
        <v>0</v>
      </c>
      <c r="G597" s="228">
        <v>17.2</v>
      </c>
      <c r="H597" s="228">
        <v>1.0279284285396755</v>
      </c>
      <c r="I597" s="228">
        <v>0.13</v>
      </c>
      <c r="J597" s="228">
        <v>0.04</v>
      </c>
      <c r="K597" s="228">
        <v>3.7</v>
      </c>
      <c r="L597" s="228">
        <v>0.21</v>
      </c>
      <c r="M597" s="228">
        <v>0.73</v>
      </c>
      <c r="N597" s="228">
        <v>0.16</v>
      </c>
      <c r="O597" s="228">
        <v>1.7300000000000002</v>
      </c>
      <c r="P597" s="228">
        <v>98.04</v>
      </c>
      <c r="Q597" s="229" t="s">
        <v>5572</v>
      </c>
      <c r="R597" s="229" t="s">
        <v>3164</v>
      </c>
      <c r="S597" s="229" t="s">
        <v>3644</v>
      </c>
      <c r="T597" s="229"/>
      <c r="U597" s="229"/>
      <c r="V597" s="229"/>
      <c r="W597" s="229"/>
      <c r="X597" s="229"/>
      <c r="Y597" s="229"/>
      <c r="Z597" s="229"/>
      <c r="AA597" s="229"/>
      <c r="AB597" s="229" t="s">
        <v>2471</v>
      </c>
      <c r="AC597" s="229" t="s">
        <v>3244</v>
      </c>
      <c r="AD597" s="229"/>
      <c r="AE597" s="229" t="s">
        <v>1882</v>
      </c>
      <c r="AF597" s="229" t="s">
        <v>4244</v>
      </c>
      <c r="AG597" s="229" t="s">
        <v>1719</v>
      </c>
      <c r="AH597" s="229" t="s">
        <v>1700</v>
      </c>
      <c r="AI597" s="229"/>
      <c r="AJ597" s="229"/>
      <c r="AK597" s="229"/>
      <c r="AL597" s="229"/>
      <c r="AM597" s="229"/>
      <c r="AN597" s="229"/>
      <c r="AO597" s="229"/>
      <c r="AP597" s="229"/>
      <c r="AQ597" s="229"/>
      <c r="AR597" s="229"/>
      <c r="AS597" s="229"/>
      <c r="AT597" s="229"/>
      <c r="AU597" s="229"/>
      <c r="AV597" s="229"/>
      <c r="AW597" s="229" t="s">
        <v>2001</v>
      </c>
      <c r="AX597" s="229" t="s">
        <v>3731</v>
      </c>
      <c r="AY597" s="229" t="s">
        <v>3367</v>
      </c>
      <c r="AZ597" s="229" t="s">
        <v>2385</v>
      </c>
      <c r="BA597" s="229" t="s">
        <v>2861</v>
      </c>
      <c r="BB597" s="227" t="s">
        <v>5201</v>
      </c>
    </row>
    <row r="598" spans="1:54" s="241" customFormat="1">
      <c r="A598" s="227" t="s">
        <v>5573</v>
      </c>
      <c r="B598" s="227" t="s">
        <v>1047</v>
      </c>
      <c r="C598" s="227" t="s">
        <v>4977</v>
      </c>
      <c r="D598" s="229">
        <v>210</v>
      </c>
      <c r="E598" s="228">
        <v>74.069999999999993</v>
      </c>
      <c r="F598" s="228">
        <v>0.01</v>
      </c>
      <c r="G598" s="228">
        <v>15.96</v>
      </c>
      <c r="H598" s="228">
        <v>0.69788397421649251</v>
      </c>
      <c r="I598" s="228">
        <v>0.13</v>
      </c>
      <c r="J598" s="228">
        <v>0.08</v>
      </c>
      <c r="K598" s="228">
        <v>3.03</v>
      </c>
      <c r="L598" s="228">
        <v>0.13</v>
      </c>
      <c r="M598" s="228">
        <v>1.05</v>
      </c>
      <c r="N598" s="228">
        <v>0.09</v>
      </c>
      <c r="O598" s="228">
        <v>2.3300000000000005</v>
      </c>
      <c r="P598" s="228">
        <v>97.529999999999987</v>
      </c>
      <c r="Q598" s="229" t="s">
        <v>5574</v>
      </c>
      <c r="R598" s="229" t="s">
        <v>4168</v>
      </c>
      <c r="S598" s="229" t="s">
        <v>1947</v>
      </c>
      <c r="T598" s="229"/>
      <c r="U598" s="229"/>
      <c r="V598" s="229"/>
      <c r="W598" s="229"/>
      <c r="X598" s="229"/>
      <c r="Y598" s="229"/>
      <c r="Z598" s="229"/>
      <c r="AA598" s="229"/>
      <c r="AB598" s="229" t="s">
        <v>5575</v>
      </c>
      <c r="AC598" s="229" t="s">
        <v>2701</v>
      </c>
      <c r="AD598" s="229"/>
      <c r="AE598" s="229" t="s">
        <v>3209</v>
      </c>
      <c r="AF598" s="229" t="s">
        <v>4853</v>
      </c>
      <c r="AG598" s="229" t="s">
        <v>5576</v>
      </c>
      <c r="AH598" s="229" t="s">
        <v>4868</v>
      </c>
      <c r="AI598" s="229"/>
      <c r="AJ598" s="229"/>
      <c r="AK598" s="229"/>
      <c r="AL598" s="229"/>
      <c r="AM598" s="229"/>
      <c r="AN598" s="229"/>
      <c r="AO598" s="229"/>
      <c r="AP598" s="229"/>
      <c r="AQ598" s="229"/>
      <c r="AR598" s="229"/>
      <c r="AS598" s="229"/>
      <c r="AT598" s="229"/>
      <c r="AU598" s="229"/>
      <c r="AV598" s="229"/>
      <c r="AW598" s="229" t="s">
        <v>1831</v>
      </c>
      <c r="AX598" s="229" t="s">
        <v>4897</v>
      </c>
      <c r="AY598" s="229" t="s">
        <v>2880</v>
      </c>
      <c r="AZ598" s="229" t="s">
        <v>2439</v>
      </c>
      <c r="BA598" s="229" t="s">
        <v>1699</v>
      </c>
      <c r="BB598" s="227" t="s">
        <v>5201</v>
      </c>
    </row>
    <row r="599" spans="1:54" s="241" customFormat="1">
      <c r="A599" s="227" t="s">
        <v>5577</v>
      </c>
      <c r="B599" s="227" t="s">
        <v>1047</v>
      </c>
      <c r="C599" s="227" t="s">
        <v>4977</v>
      </c>
      <c r="D599" s="229">
        <v>210</v>
      </c>
      <c r="E599" s="228">
        <v>82.45</v>
      </c>
      <c r="F599" s="228">
        <v>0.01</v>
      </c>
      <c r="G599" s="228">
        <v>18.05</v>
      </c>
      <c r="H599" s="228">
        <v>0.77565681262502773</v>
      </c>
      <c r="I599" s="228">
        <v>0.13</v>
      </c>
      <c r="J599" s="228">
        <v>0.02</v>
      </c>
      <c r="K599" s="228">
        <v>0.43</v>
      </c>
      <c r="L599" s="228">
        <v>0.08</v>
      </c>
      <c r="M599" s="228">
        <v>0.24</v>
      </c>
      <c r="N599" s="228">
        <v>0.03</v>
      </c>
      <c r="O599" s="228">
        <v>0.97</v>
      </c>
      <c r="P599" s="228">
        <v>103.13999999999999</v>
      </c>
      <c r="Q599" s="229" t="s">
        <v>5578</v>
      </c>
      <c r="R599" s="229" t="s">
        <v>5579</v>
      </c>
      <c r="S599" s="229" t="s">
        <v>2196</v>
      </c>
      <c r="T599" s="229"/>
      <c r="U599" s="229"/>
      <c r="V599" s="229"/>
      <c r="W599" s="229"/>
      <c r="X599" s="229"/>
      <c r="Y599" s="229"/>
      <c r="Z599" s="229"/>
      <c r="AA599" s="229"/>
      <c r="AB599" s="229" t="s">
        <v>3579</v>
      </c>
      <c r="AC599" s="229" t="s">
        <v>1753</v>
      </c>
      <c r="AD599" s="229"/>
      <c r="AE599" s="229" t="s">
        <v>2143</v>
      </c>
      <c r="AF599" s="229" t="s">
        <v>3485</v>
      </c>
      <c r="AG599" s="229" t="s">
        <v>3114</v>
      </c>
      <c r="AH599" s="229" t="s">
        <v>1855</v>
      </c>
      <c r="AI599" s="229"/>
      <c r="AJ599" s="229"/>
      <c r="AK599" s="229"/>
      <c r="AL599" s="229"/>
      <c r="AM599" s="229"/>
      <c r="AN599" s="229"/>
      <c r="AO599" s="229"/>
      <c r="AP599" s="229"/>
      <c r="AQ599" s="229"/>
      <c r="AR599" s="229"/>
      <c r="AS599" s="229"/>
      <c r="AT599" s="229"/>
      <c r="AU599" s="229"/>
      <c r="AV599" s="229"/>
      <c r="AW599" s="229" t="s">
        <v>4256</v>
      </c>
      <c r="AX599" s="229" t="s">
        <v>1864</v>
      </c>
      <c r="AY599" s="229" t="s">
        <v>3258</v>
      </c>
      <c r="AZ599" s="229" t="s">
        <v>2694</v>
      </c>
      <c r="BA599" s="229" t="s">
        <v>1783</v>
      </c>
      <c r="BB599" s="227" t="s">
        <v>5201</v>
      </c>
    </row>
    <row r="600" spans="1:54" s="241" customFormat="1">
      <c r="A600" s="227" t="s">
        <v>5580</v>
      </c>
      <c r="B600" s="227" t="s">
        <v>1047</v>
      </c>
      <c r="C600" s="227" t="s">
        <v>4977</v>
      </c>
      <c r="D600" s="229">
        <v>210</v>
      </c>
      <c r="E600" s="228">
        <v>76.34</v>
      </c>
      <c r="F600" s="228">
        <v>0</v>
      </c>
      <c r="G600" s="228">
        <v>15.73</v>
      </c>
      <c r="H600" s="228">
        <v>0.45786174705490112</v>
      </c>
      <c r="I600" s="228">
        <v>0.08</v>
      </c>
      <c r="J600" s="228">
        <v>0.05</v>
      </c>
      <c r="K600" s="228">
        <v>3.97</v>
      </c>
      <c r="L600" s="228">
        <v>0.18</v>
      </c>
      <c r="M600" s="228">
        <v>2.52</v>
      </c>
      <c r="N600" s="228">
        <v>0.16</v>
      </c>
      <c r="O600" s="228">
        <v>1.21</v>
      </c>
      <c r="P600" s="228">
        <v>100.66</v>
      </c>
      <c r="Q600" s="229" t="s">
        <v>5581</v>
      </c>
      <c r="R600" s="229" t="s">
        <v>4462</v>
      </c>
      <c r="S600" s="229" t="s">
        <v>1854</v>
      </c>
      <c r="T600" s="229"/>
      <c r="U600" s="229"/>
      <c r="V600" s="229"/>
      <c r="W600" s="229"/>
      <c r="X600" s="229"/>
      <c r="Y600" s="229"/>
      <c r="Z600" s="229"/>
      <c r="AA600" s="229"/>
      <c r="AB600" s="229" t="s">
        <v>5582</v>
      </c>
      <c r="AC600" s="229" t="s">
        <v>2696</v>
      </c>
      <c r="AD600" s="229"/>
      <c r="AE600" s="229" t="s">
        <v>2701</v>
      </c>
      <c r="AF600" s="229" t="s">
        <v>2763</v>
      </c>
      <c r="AG600" s="229" t="s">
        <v>5260</v>
      </c>
      <c r="AH600" s="229" t="s">
        <v>2402</v>
      </c>
      <c r="AI600" s="229"/>
      <c r="AJ600" s="229"/>
      <c r="AK600" s="229"/>
      <c r="AL600" s="229"/>
      <c r="AM600" s="229"/>
      <c r="AN600" s="229"/>
      <c r="AO600" s="229"/>
      <c r="AP600" s="229"/>
      <c r="AQ600" s="229"/>
      <c r="AR600" s="229"/>
      <c r="AS600" s="229"/>
      <c r="AT600" s="229"/>
      <c r="AU600" s="229"/>
      <c r="AV600" s="229"/>
      <c r="AW600" s="229" t="s">
        <v>3553</v>
      </c>
      <c r="AX600" s="229" t="s">
        <v>2703</v>
      </c>
      <c r="AY600" s="229" t="s">
        <v>5069</v>
      </c>
      <c r="AZ600" s="229" t="s">
        <v>2353</v>
      </c>
      <c r="BA600" s="229" t="s">
        <v>1637</v>
      </c>
      <c r="BB600" s="227" t="s">
        <v>5201</v>
      </c>
    </row>
    <row r="601" spans="1:54" s="241" customFormat="1">
      <c r="A601" s="227" t="s">
        <v>5583</v>
      </c>
      <c r="B601" s="227" t="s">
        <v>1047</v>
      </c>
      <c r="C601" s="227" t="s">
        <v>4977</v>
      </c>
      <c r="D601" s="229">
        <v>210</v>
      </c>
      <c r="E601" s="228">
        <v>75.11</v>
      </c>
      <c r="F601" s="228">
        <v>0.01</v>
      </c>
      <c r="G601" s="228">
        <v>15.84</v>
      </c>
      <c r="H601" s="228">
        <v>0.68233829739942209</v>
      </c>
      <c r="I601" s="228">
        <v>0.12</v>
      </c>
      <c r="J601" s="228">
        <v>0.08</v>
      </c>
      <c r="K601" s="228">
        <v>3.92</v>
      </c>
      <c r="L601" s="228">
        <v>0.16</v>
      </c>
      <c r="M601" s="228">
        <v>0.77</v>
      </c>
      <c r="N601" s="228">
        <v>0.12</v>
      </c>
      <c r="O601" s="228">
        <v>1.58</v>
      </c>
      <c r="P601" s="228">
        <v>98.34</v>
      </c>
      <c r="Q601" s="229" t="s">
        <v>5584</v>
      </c>
      <c r="R601" s="229" t="s">
        <v>3918</v>
      </c>
      <c r="S601" s="229" t="s">
        <v>3675</v>
      </c>
      <c r="T601" s="229"/>
      <c r="U601" s="229"/>
      <c r="V601" s="229"/>
      <c r="W601" s="229"/>
      <c r="X601" s="229"/>
      <c r="Y601" s="229"/>
      <c r="Z601" s="229"/>
      <c r="AA601" s="229"/>
      <c r="AB601" s="229" t="s">
        <v>2646</v>
      </c>
      <c r="AC601" s="229" t="s">
        <v>1530</v>
      </c>
      <c r="AD601" s="229"/>
      <c r="AE601" s="229" t="s">
        <v>2478</v>
      </c>
      <c r="AF601" s="229" t="s">
        <v>4764</v>
      </c>
      <c r="AG601" s="229" t="s">
        <v>4012</v>
      </c>
      <c r="AH601" s="229" t="s">
        <v>3144</v>
      </c>
      <c r="AI601" s="229"/>
      <c r="AJ601" s="229"/>
      <c r="AK601" s="229"/>
      <c r="AL601" s="229"/>
      <c r="AM601" s="229"/>
      <c r="AN601" s="229"/>
      <c r="AO601" s="229"/>
      <c r="AP601" s="229"/>
      <c r="AQ601" s="229"/>
      <c r="AR601" s="229"/>
      <c r="AS601" s="229"/>
      <c r="AT601" s="229"/>
      <c r="AU601" s="229"/>
      <c r="AV601" s="229"/>
      <c r="AW601" s="229" t="s">
        <v>2407</v>
      </c>
      <c r="AX601" s="229" t="s">
        <v>1963</v>
      </c>
      <c r="AY601" s="229" t="s">
        <v>2876</v>
      </c>
      <c r="AZ601" s="229" t="s">
        <v>3691</v>
      </c>
      <c r="BA601" s="229" t="s">
        <v>4526</v>
      </c>
      <c r="BB601" s="227" t="s">
        <v>5201</v>
      </c>
    </row>
    <row r="602" spans="1:54" s="241" customFormat="1">
      <c r="A602" s="227" t="s">
        <v>5585</v>
      </c>
      <c r="B602" s="227" t="s">
        <v>1047</v>
      </c>
      <c r="C602" s="227" t="s">
        <v>4977</v>
      </c>
      <c r="D602" s="229">
        <v>210</v>
      </c>
      <c r="E602" s="228">
        <v>73.55</v>
      </c>
      <c r="F602" s="228">
        <v>0.03</v>
      </c>
      <c r="G602" s="228">
        <v>16.489999999999998</v>
      </c>
      <c r="H602" s="228">
        <v>0.74011113580795729</v>
      </c>
      <c r="I602" s="228">
        <v>0.17</v>
      </c>
      <c r="J602" s="228">
        <v>0.05</v>
      </c>
      <c r="K602" s="228">
        <v>5.14</v>
      </c>
      <c r="L602" s="228">
        <v>0.12</v>
      </c>
      <c r="M602" s="228">
        <v>1.76</v>
      </c>
      <c r="N602" s="228">
        <v>0.11</v>
      </c>
      <c r="O602" s="228">
        <v>1.28</v>
      </c>
      <c r="P602" s="228">
        <v>99.39</v>
      </c>
      <c r="Q602" s="229" t="s">
        <v>5586</v>
      </c>
      <c r="R602" s="229" t="s">
        <v>2878</v>
      </c>
      <c r="S602" s="229" t="s">
        <v>2355</v>
      </c>
      <c r="T602" s="229"/>
      <c r="U602" s="229"/>
      <c r="V602" s="229"/>
      <c r="W602" s="229"/>
      <c r="X602" s="229"/>
      <c r="Y602" s="229"/>
      <c r="Z602" s="229"/>
      <c r="AA602" s="229"/>
      <c r="AB602" s="229" t="s">
        <v>5587</v>
      </c>
      <c r="AC602" s="229" t="s">
        <v>2845</v>
      </c>
      <c r="AD602" s="229"/>
      <c r="AE602" s="229" t="s">
        <v>1982</v>
      </c>
      <c r="AF602" s="229" t="s">
        <v>3589</v>
      </c>
      <c r="AG602" s="229" t="s">
        <v>3414</v>
      </c>
      <c r="AH602" s="229" t="s">
        <v>3108</v>
      </c>
      <c r="AI602" s="229"/>
      <c r="AJ602" s="229"/>
      <c r="AK602" s="229"/>
      <c r="AL602" s="229"/>
      <c r="AM602" s="229"/>
      <c r="AN602" s="229"/>
      <c r="AO602" s="229"/>
      <c r="AP602" s="229"/>
      <c r="AQ602" s="229"/>
      <c r="AR602" s="229"/>
      <c r="AS602" s="229"/>
      <c r="AT602" s="229"/>
      <c r="AU602" s="229"/>
      <c r="AV602" s="229"/>
      <c r="AW602" s="229" t="s">
        <v>1815</v>
      </c>
      <c r="AX602" s="229" t="s">
        <v>2801</v>
      </c>
      <c r="AY602" s="229" t="s">
        <v>3640</v>
      </c>
      <c r="AZ602" s="229" t="s">
        <v>1818</v>
      </c>
      <c r="BA602" s="229" t="s">
        <v>1751</v>
      </c>
      <c r="BB602" s="227" t="s">
        <v>5201</v>
      </c>
    </row>
    <row r="603" spans="1:54" s="241" customFormat="1">
      <c r="A603" s="227" t="s">
        <v>5588</v>
      </c>
      <c r="B603" s="227" t="s">
        <v>1047</v>
      </c>
      <c r="C603" s="227" t="s">
        <v>4977</v>
      </c>
      <c r="D603" s="229">
        <v>210</v>
      </c>
      <c r="E603" s="228">
        <v>75.05</v>
      </c>
      <c r="F603" s="228">
        <v>0.02</v>
      </c>
      <c r="G603" s="228">
        <v>16.559999999999999</v>
      </c>
      <c r="H603" s="228">
        <v>0.7557012669482106</v>
      </c>
      <c r="I603" s="228">
        <v>0.15</v>
      </c>
      <c r="J603" s="228">
        <v>0.05</v>
      </c>
      <c r="K603" s="228">
        <v>4.08</v>
      </c>
      <c r="L603" s="228">
        <v>0.17</v>
      </c>
      <c r="M603" s="228">
        <v>0.78</v>
      </c>
      <c r="N603" s="228">
        <v>0.1</v>
      </c>
      <c r="O603" s="228">
        <v>1</v>
      </c>
      <c r="P603" s="228">
        <v>98.649999999999991</v>
      </c>
      <c r="Q603" s="229" t="s">
        <v>5589</v>
      </c>
      <c r="R603" s="229" t="s">
        <v>3276</v>
      </c>
      <c r="S603" s="229" t="s">
        <v>2547</v>
      </c>
      <c r="T603" s="229"/>
      <c r="U603" s="229"/>
      <c r="V603" s="229"/>
      <c r="W603" s="229"/>
      <c r="X603" s="229"/>
      <c r="Y603" s="229"/>
      <c r="Z603" s="229"/>
      <c r="AA603" s="229"/>
      <c r="AB603" s="229" t="s">
        <v>2859</v>
      </c>
      <c r="AC603" s="229" t="s">
        <v>1951</v>
      </c>
      <c r="AD603" s="229"/>
      <c r="AE603" s="229" t="s">
        <v>3129</v>
      </c>
      <c r="AF603" s="229" t="s">
        <v>3330</v>
      </c>
      <c r="AG603" s="229" t="s">
        <v>2920</v>
      </c>
      <c r="AH603" s="229" t="s">
        <v>2898</v>
      </c>
      <c r="AI603" s="229"/>
      <c r="AJ603" s="229"/>
      <c r="AK603" s="229"/>
      <c r="AL603" s="229"/>
      <c r="AM603" s="229"/>
      <c r="AN603" s="229"/>
      <c r="AO603" s="229"/>
      <c r="AP603" s="229"/>
      <c r="AQ603" s="229"/>
      <c r="AR603" s="229"/>
      <c r="AS603" s="229"/>
      <c r="AT603" s="229"/>
      <c r="AU603" s="229"/>
      <c r="AV603" s="229"/>
      <c r="AW603" s="229" t="s">
        <v>2923</v>
      </c>
      <c r="AX603" s="229" t="s">
        <v>3336</v>
      </c>
      <c r="AY603" s="229" t="s">
        <v>2254</v>
      </c>
      <c r="AZ603" s="229" t="s">
        <v>2564</v>
      </c>
      <c r="BA603" s="229" t="s">
        <v>4290</v>
      </c>
      <c r="BB603" s="227" t="s">
        <v>5201</v>
      </c>
    </row>
    <row r="604" spans="1:54" s="241" customFormat="1">
      <c r="A604" s="227" t="s">
        <v>5590</v>
      </c>
      <c r="B604" s="227" t="s">
        <v>1047</v>
      </c>
      <c r="C604" s="227" t="s">
        <v>4977</v>
      </c>
      <c r="D604" s="229">
        <v>210</v>
      </c>
      <c r="E604" s="228">
        <v>72.75</v>
      </c>
      <c r="F604" s="228">
        <v>0.02</v>
      </c>
      <c r="G604" s="228">
        <v>16.62</v>
      </c>
      <c r="H604" s="228">
        <v>1.0234741053567458</v>
      </c>
      <c r="I604" s="228">
        <v>0.22</v>
      </c>
      <c r="J604" s="228">
        <v>0.06</v>
      </c>
      <c r="K604" s="228">
        <v>5.64</v>
      </c>
      <c r="L604" s="228">
        <v>0.33</v>
      </c>
      <c r="M604" s="228">
        <v>0.57999999999999996</v>
      </c>
      <c r="N604" s="228">
        <v>0.17</v>
      </c>
      <c r="O604" s="228">
        <v>1.5999999999999999</v>
      </c>
      <c r="P604" s="228">
        <v>98.949999999999989</v>
      </c>
      <c r="Q604" s="229" t="s">
        <v>5591</v>
      </c>
      <c r="R604" s="229" t="s">
        <v>3936</v>
      </c>
      <c r="S604" s="229" t="s">
        <v>2519</v>
      </c>
      <c r="T604" s="229"/>
      <c r="U604" s="229"/>
      <c r="V604" s="229"/>
      <c r="W604" s="229"/>
      <c r="X604" s="229"/>
      <c r="Y604" s="229"/>
      <c r="Z604" s="229"/>
      <c r="AA604" s="229"/>
      <c r="AB604" s="229" t="s">
        <v>3570</v>
      </c>
      <c r="AC604" s="229" t="s">
        <v>3543</v>
      </c>
      <c r="AD604" s="229"/>
      <c r="AE604" s="229" t="s">
        <v>1966</v>
      </c>
      <c r="AF604" s="229" t="s">
        <v>5592</v>
      </c>
      <c r="AG604" s="229" t="s">
        <v>2872</v>
      </c>
      <c r="AH604" s="229" t="s">
        <v>2467</v>
      </c>
      <c r="AI604" s="229"/>
      <c r="AJ604" s="229"/>
      <c r="AK604" s="229"/>
      <c r="AL604" s="229"/>
      <c r="AM604" s="229"/>
      <c r="AN604" s="229"/>
      <c r="AO604" s="229"/>
      <c r="AP604" s="229"/>
      <c r="AQ604" s="229"/>
      <c r="AR604" s="229"/>
      <c r="AS604" s="229"/>
      <c r="AT604" s="229"/>
      <c r="AU604" s="229"/>
      <c r="AV604" s="229"/>
      <c r="AW604" s="229" t="s">
        <v>2159</v>
      </c>
      <c r="AX604" s="229" t="s">
        <v>1619</v>
      </c>
      <c r="AY604" s="229" t="s">
        <v>3443</v>
      </c>
      <c r="AZ604" s="229" t="s">
        <v>1686</v>
      </c>
      <c r="BA604" s="229" t="s">
        <v>3272</v>
      </c>
      <c r="BB604" s="227" t="s">
        <v>5201</v>
      </c>
    </row>
    <row r="605" spans="1:54" s="241" customFormat="1">
      <c r="A605" s="227" t="s">
        <v>5593</v>
      </c>
      <c r="B605" s="227" t="s">
        <v>1047</v>
      </c>
      <c r="C605" s="227" t="s">
        <v>4977</v>
      </c>
      <c r="D605" s="229">
        <v>210</v>
      </c>
      <c r="E605" s="228">
        <v>76.38</v>
      </c>
      <c r="F605" s="228">
        <v>0.01</v>
      </c>
      <c r="G605" s="228">
        <v>17.190000000000001</v>
      </c>
      <c r="H605" s="228">
        <v>0.6256568126250277</v>
      </c>
      <c r="I605" s="228">
        <v>0.12</v>
      </c>
      <c r="J605" s="228">
        <v>0.04</v>
      </c>
      <c r="K605" s="228">
        <v>4.59</v>
      </c>
      <c r="L605" s="228">
        <v>0.18</v>
      </c>
      <c r="M605" s="228">
        <v>0.67</v>
      </c>
      <c r="N605" s="228">
        <v>0.24</v>
      </c>
      <c r="O605" s="228">
        <v>1.06</v>
      </c>
      <c r="P605" s="228">
        <v>101.06000000000002</v>
      </c>
      <c r="Q605" s="229" t="s">
        <v>5594</v>
      </c>
      <c r="R605" s="229" t="s">
        <v>3592</v>
      </c>
      <c r="S605" s="229" t="s">
        <v>4256</v>
      </c>
      <c r="T605" s="229"/>
      <c r="U605" s="229"/>
      <c r="V605" s="229"/>
      <c r="W605" s="229"/>
      <c r="X605" s="229"/>
      <c r="Y605" s="229"/>
      <c r="Z605" s="229"/>
      <c r="AA605" s="229"/>
      <c r="AB605" s="229" t="s">
        <v>2935</v>
      </c>
      <c r="AC605" s="229" t="s">
        <v>2919</v>
      </c>
      <c r="AD605" s="229"/>
      <c r="AE605" s="229" t="s">
        <v>1963</v>
      </c>
      <c r="AF605" s="229" t="s">
        <v>2880</v>
      </c>
      <c r="AG605" s="229" t="s">
        <v>3528</v>
      </c>
      <c r="AH605" s="229" t="s">
        <v>2416</v>
      </c>
      <c r="AI605" s="229"/>
      <c r="AJ605" s="229"/>
      <c r="AK605" s="229"/>
      <c r="AL605" s="229"/>
      <c r="AM605" s="229"/>
      <c r="AN605" s="229"/>
      <c r="AO605" s="229"/>
      <c r="AP605" s="229"/>
      <c r="AQ605" s="229"/>
      <c r="AR605" s="229"/>
      <c r="AS605" s="229"/>
      <c r="AT605" s="229"/>
      <c r="AU605" s="229"/>
      <c r="AV605" s="229"/>
      <c r="AW605" s="229" t="s">
        <v>2153</v>
      </c>
      <c r="AX605" s="229" t="s">
        <v>3798</v>
      </c>
      <c r="AY605" s="229" t="s">
        <v>2717</v>
      </c>
      <c r="AZ605" s="229" t="s">
        <v>2555</v>
      </c>
      <c r="BA605" s="229" t="s">
        <v>1813</v>
      </c>
      <c r="BB605" s="227" t="s">
        <v>5201</v>
      </c>
    </row>
    <row r="606" spans="1:54" s="241" customFormat="1">
      <c r="A606" s="227" t="s">
        <v>5595</v>
      </c>
      <c r="B606" s="227" t="s">
        <v>1047</v>
      </c>
      <c r="C606" s="227" t="s">
        <v>4977</v>
      </c>
      <c r="D606" s="229">
        <v>210</v>
      </c>
      <c r="E606" s="228">
        <v>77.84</v>
      </c>
      <c r="F606" s="228">
        <v>0.01</v>
      </c>
      <c r="G606" s="228">
        <v>15.34</v>
      </c>
      <c r="H606" s="228">
        <v>0.91238275172260508</v>
      </c>
      <c r="I606" s="228">
        <v>0.13</v>
      </c>
      <c r="J606" s="228">
        <v>0.05</v>
      </c>
      <c r="K606" s="228">
        <v>2.09</v>
      </c>
      <c r="L606" s="228">
        <v>0.19</v>
      </c>
      <c r="M606" s="228">
        <v>1.67</v>
      </c>
      <c r="N606" s="228">
        <v>0.14000000000000001</v>
      </c>
      <c r="O606" s="228">
        <v>1.4499999999999997</v>
      </c>
      <c r="P606" s="228">
        <v>99.750000000000014</v>
      </c>
      <c r="Q606" s="229" t="s">
        <v>5596</v>
      </c>
      <c r="R606" s="229" t="s">
        <v>2523</v>
      </c>
      <c r="S606" s="229" t="s">
        <v>2419</v>
      </c>
      <c r="T606" s="229"/>
      <c r="U606" s="229"/>
      <c r="V606" s="229"/>
      <c r="W606" s="229"/>
      <c r="X606" s="229"/>
      <c r="Y606" s="229"/>
      <c r="Z606" s="229"/>
      <c r="AA606" s="229"/>
      <c r="AB606" s="229" t="s">
        <v>5597</v>
      </c>
      <c r="AC606" s="229" t="s">
        <v>2517</v>
      </c>
      <c r="AD606" s="229"/>
      <c r="AE606" s="229" t="s">
        <v>1649</v>
      </c>
      <c r="AF606" s="229" t="s">
        <v>2411</v>
      </c>
      <c r="AG606" s="229" t="s">
        <v>4168</v>
      </c>
      <c r="AH606" s="229" t="s">
        <v>3072</v>
      </c>
      <c r="AI606" s="229"/>
      <c r="AJ606" s="229"/>
      <c r="AK606" s="229"/>
      <c r="AL606" s="229"/>
      <c r="AM606" s="229"/>
      <c r="AN606" s="229"/>
      <c r="AO606" s="229"/>
      <c r="AP606" s="229"/>
      <c r="AQ606" s="229"/>
      <c r="AR606" s="229"/>
      <c r="AS606" s="229"/>
      <c r="AT606" s="229"/>
      <c r="AU606" s="229"/>
      <c r="AV606" s="229"/>
      <c r="AW606" s="229" t="s">
        <v>2359</v>
      </c>
      <c r="AX606" s="229" t="s">
        <v>1795</v>
      </c>
      <c r="AY606" s="229" t="s">
        <v>3630</v>
      </c>
      <c r="AZ606" s="229" t="s">
        <v>1906</v>
      </c>
      <c r="BA606" s="229" t="s">
        <v>1768</v>
      </c>
      <c r="BB606" s="227" t="s">
        <v>5201</v>
      </c>
    </row>
    <row r="607" spans="1:54" s="241" customFormat="1">
      <c r="A607" s="227" t="s">
        <v>5598</v>
      </c>
      <c r="B607" s="227" t="s">
        <v>1047</v>
      </c>
      <c r="C607" s="227" t="s">
        <v>4977</v>
      </c>
      <c r="D607" s="229">
        <v>210</v>
      </c>
      <c r="E607" s="228">
        <v>74.91</v>
      </c>
      <c r="F607" s="228">
        <v>0.01</v>
      </c>
      <c r="G607" s="228">
        <v>17.399999999999999</v>
      </c>
      <c r="H607" s="228">
        <v>0.89347410535674587</v>
      </c>
      <c r="I607" s="228">
        <v>0.15</v>
      </c>
      <c r="J607" s="228">
        <v>0.06</v>
      </c>
      <c r="K607" s="228">
        <v>1.52</v>
      </c>
      <c r="L607" s="228">
        <v>0.22</v>
      </c>
      <c r="M607" s="228">
        <v>2.31</v>
      </c>
      <c r="N607" s="228">
        <v>0.11</v>
      </c>
      <c r="O607" s="228">
        <v>1.08</v>
      </c>
      <c r="P607" s="228">
        <v>98.6</v>
      </c>
      <c r="Q607" s="229" t="s">
        <v>1617</v>
      </c>
      <c r="R607" s="229" t="s">
        <v>2876</v>
      </c>
      <c r="S607" s="229" t="s">
        <v>1857</v>
      </c>
      <c r="T607" s="229"/>
      <c r="U607" s="229"/>
      <c r="V607" s="229"/>
      <c r="W607" s="229"/>
      <c r="X607" s="229"/>
      <c r="Y607" s="229"/>
      <c r="Z607" s="229"/>
      <c r="AA607" s="229"/>
      <c r="AB607" s="229" t="s">
        <v>4538</v>
      </c>
      <c r="AC607" s="229" t="s">
        <v>1934</v>
      </c>
      <c r="AD607" s="229"/>
      <c r="AE607" s="229" t="s">
        <v>1839</v>
      </c>
      <c r="AF607" s="229" t="s">
        <v>4065</v>
      </c>
      <c r="AG607" s="229" t="s">
        <v>4297</v>
      </c>
      <c r="AH607" s="229" t="s">
        <v>3132</v>
      </c>
      <c r="AI607" s="229"/>
      <c r="AJ607" s="229"/>
      <c r="AK607" s="229"/>
      <c r="AL607" s="229"/>
      <c r="AM607" s="229"/>
      <c r="AN607" s="229"/>
      <c r="AO607" s="229"/>
      <c r="AP607" s="229"/>
      <c r="AQ607" s="229"/>
      <c r="AR607" s="229"/>
      <c r="AS607" s="229"/>
      <c r="AT607" s="229"/>
      <c r="AU607" s="229"/>
      <c r="AV607" s="229"/>
      <c r="AW607" s="229" t="s">
        <v>2439</v>
      </c>
      <c r="AX607" s="229" t="s">
        <v>1678</v>
      </c>
      <c r="AY607" s="229" t="s">
        <v>5599</v>
      </c>
      <c r="AZ607" s="229" t="s">
        <v>3691</v>
      </c>
      <c r="BA607" s="229" t="s">
        <v>2143</v>
      </c>
      <c r="BB607" s="227" t="s">
        <v>5201</v>
      </c>
    </row>
    <row r="608" spans="1:54" s="241" customFormat="1">
      <c r="A608" s="227" t="s">
        <v>5600</v>
      </c>
      <c r="B608" s="227" t="s">
        <v>1047</v>
      </c>
      <c r="C608" s="227" t="s">
        <v>4977</v>
      </c>
      <c r="D608" s="229">
        <v>210</v>
      </c>
      <c r="E608" s="228">
        <v>73.75</v>
      </c>
      <c r="F608" s="228">
        <v>0.01</v>
      </c>
      <c r="G608" s="228">
        <v>15.6</v>
      </c>
      <c r="H608" s="228">
        <v>0.68231607023783059</v>
      </c>
      <c r="I608" s="228">
        <v>0.15</v>
      </c>
      <c r="J608" s="228">
        <v>0.04</v>
      </c>
      <c r="K608" s="228">
        <v>3.54</v>
      </c>
      <c r="L608" s="228">
        <v>0.25</v>
      </c>
      <c r="M608" s="228">
        <v>2.31</v>
      </c>
      <c r="N608" s="228">
        <v>0.23</v>
      </c>
      <c r="O608" s="228">
        <v>1.0499999999999998</v>
      </c>
      <c r="P608" s="228">
        <v>97.570000000000022</v>
      </c>
      <c r="Q608" s="229" t="s">
        <v>5601</v>
      </c>
      <c r="R608" s="229" t="s">
        <v>4097</v>
      </c>
      <c r="S608" s="229" t="s">
        <v>1786</v>
      </c>
      <c r="T608" s="229"/>
      <c r="U608" s="229"/>
      <c r="V608" s="229"/>
      <c r="W608" s="229"/>
      <c r="X608" s="229"/>
      <c r="Y608" s="229"/>
      <c r="Z608" s="229"/>
      <c r="AA608" s="229"/>
      <c r="AB608" s="229" t="s">
        <v>3151</v>
      </c>
      <c r="AC608" s="229" t="s">
        <v>2765</v>
      </c>
      <c r="AD608" s="229"/>
      <c r="AE608" s="229" t="s">
        <v>3753</v>
      </c>
      <c r="AF608" s="229" t="s">
        <v>2858</v>
      </c>
      <c r="AG608" s="229" t="s">
        <v>3630</v>
      </c>
      <c r="AH608" s="229" t="s">
        <v>2469</v>
      </c>
      <c r="AI608" s="229"/>
      <c r="AJ608" s="229"/>
      <c r="AK608" s="229"/>
      <c r="AL608" s="229"/>
      <c r="AM608" s="229"/>
      <c r="AN608" s="229"/>
      <c r="AO608" s="229"/>
      <c r="AP608" s="229"/>
      <c r="AQ608" s="229"/>
      <c r="AR608" s="229"/>
      <c r="AS608" s="229"/>
      <c r="AT608" s="229"/>
      <c r="AU608" s="229"/>
      <c r="AV608" s="229"/>
      <c r="AW608" s="229" t="s">
        <v>3161</v>
      </c>
      <c r="AX608" s="229" t="s">
        <v>1845</v>
      </c>
      <c r="AY608" s="229" t="s">
        <v>2389</v>
      </c>
      <c r="AZ608" s="229" t="s">
        <v>1644</v>
      </c>
      <c r="BA608" s="229" t="s">
        <v>2652</v>
      </c>
      <c r="BB608" s="227" t="s">
        <v>5201</v>
      </c>
    </row>
    <row r="609" spans="1:54" s="241" customFormat="1">
      <c r="A609" s="227" t="s">
        <v>5602</v>
      </c>
      <c r="B609" s="227" t="s">
        <v>1047</v>
      </c>
      <c r="C609" s="227" t="s">
        <v>4977</v>
      </c>
      <c r="D609" s="229">
        <v>210</v>
      </c>
      <c r="E609" s="228">
        <v>75.459999999999994</v>
      </c>
      <c r="F609" s="228">
        <v>0.01</v>
      </c>
      <c r="G609" s="228">
        <v>15.52</v>
      </c>
      <c r="H609" s="228">
        <v>0.89236052456101356</v>
      </c>
      <c r="I609" s="228">
        <v>0.18</v>
      </c>
      <c r="J609" s="228">
        <v>0.01</v>
      </c>
      <c r="K609" s="228">
        <v>3.28</v>
      </c>
      <c r="L609" s="228">
        <v>0.4</v>
      </c>
      <c r="M609" s="228">
        <v>1</v>
      </c>
      <c r="N609" s="228">
        <v>0.33</v>
      </c>
      <c r="O609" s="228">
        <v>1.1000000000000001</v>
      </c>
      <c r="P609" s="228">
        <v>98.12</v>
      </c>
      <c r="Q609" s="229" t="s">
        <v>5589</v>
      </c>
      <c r="R609" s="229" t="s">
        <v>4168</v>
      </c>
      <c r="S609" s="229" t="s">
        <v>2702</v>
      </c>
      <c r="T609" s="229"/>
      <c r="U609" s="229"/>
      <c r="V609" s="229"/>
      <c r="W609" s="229"/>
      <c r="X609" s="229"/>
      <c r="Y609" s="229"/>
      <c r="Z609" s="229"/>
      <c r="AA609" s="229"/>
      <c r="AB609" s="229" t="s">
        <v>4820</v>
      </c>
      <c r="AC609" s="229" t="s">
        <v>1966</v>
      </c>
      <c r="AD609" s="229"/>
      <c r="AE609" s="229" t="s">
        <v>2423</v>
      </c>
      <c r="AF609" s="229" t="s">
        <v>3324</v>
      </c>
      <c r="AG609" s="229" t="s">
        <v>3046</v>
      </c>
      <c r="AH609" s="229" t="s">
        <v>2989</v>
      </c>
      <c r="AI609" s="229"/>
      <c r="AJ609" s="229"/>
      <c r="AK609" s="229"/>
      <c r="AL609" s="229"/>
      <c r="AM609" s="229"/>
      <c r="AN609" s="229"/>
      <c r="AO609" s="229"/>
      <c r="AP609" s="229"/>
      <c r="AQ609" s="229"/>
      <c r="AR609" s="229"/>
      <c r="AS609" s="229"/>
      <c r="AT609" s="229"/>
      <c r="AU609" s="229"/>
      <c r="AV609" s="229"/>
      <c r="AW609" s="229" t="s">
        <v>3574</v>
      </c>
      <c r="AX609" s="229" t="s">
        <v>3951</v>
      </c>
      <c r="AY609" s="229" t="s">
        <v>4843</v>
      </c>
      <c r="AZ609" s="229" t="s">
        <v>3921</v>
      </c>
      <c r="BA609" s="229" t="s">
        <v>3254</v>
      </c>
      <c r="BB609" s="227" t="s">
        <v>5201</v>
      </c>
    </row>
    <row r="610" spans="1:54" s="241" customFormat="1">
      <c r="A610" s="227" t="s">
        <v>5603</v>
      </c>
      <c r="B610" s="227" t="s">
        <v>1047</v>
      </c>
      <c r="C610" s="227" t="s">
        <v>4977</v>
      </c>
      <c r="D610" s="229">
        <v>210</v>
      </c>
      <c r="E610" s="228">
        <v>73.489999999999995</v>
      </c>
      <c r="F610" s="228">
        <v>0.01</v>
      </c>
      <c r="G610" s="228">
        <v>15.92</v>
      </c>
      <c r="H610" s="228">
        <v>0.50672593909757713</v>
      </c>
      <c r="I610" s="228">
        <v>0.12</v>
      </c>
      <c r="J610" s="228">
        <v>0.09</v>
      </c>
      <c r="K610" s="228">
        <v>3.62</v>
      </c>
      <c r="L610" s="228">
        <v>0.24</v>
      </c>
      <c r="M610" s="228">
        <v>1.58</v>
      </c>
      <c r="N610" s="228">
        <v>0.16</v>
      </c>
      <c r="O610" s="228">
        <v>1.3199999999999998</v>
      </c>
      <c r="P610" s="228">
        <v>97.029999999999987</v>
      </c>
      <c r="Q610" s="229" t="s">
        <v>5604</v>
      </c>
      <c r="R610" s="229" t="s">
        <v>2067</v>
      </c>
      <c r="S610" s="229" t="s">
        <v>2555</v>
      </c>
      <c r="T610" s="229"/>
      <c r="U610" s="229"/>
      <c r="V610" s="229"/>
      <c r="W610" s="229"/>
      <c r="X610" s="229"/>
      <c r="Y610" s="229"/>
      <c r="Z610" s="229"/>
      <c r="AA610" s="229"/>
      <c r="AB610" s="229" t="s">
        <v>5605</v>
      </c>
      <c r="AC610" s="229" t="s">
        <v>2729</v>
      </c>
      <c r="AD610" s="229"/>
      <c r="AE610" s="229" t="s">
        <v>4189</v>
      </c>
      <c r="AF610" s="229" t="s">
        <v>3539</v>
      </c>
      <c r="AG610" s="229" t="s">
        <v>3301</v>
      </c>
      <c r="AH610" s="229" t="s">
        <v>3352</v>
      </c>
      <c r="AI610" s="229"/>
      <c r="AJ610" s="229"/>
      <c r="AK610" s="229"/>
      <c r="AL610" s="229"/>
      <c r="AM610" s="229"/>
      <c r="AN610" s="229"/>
      <c r="AO610" s="229"/>
      <c r="AP610" s="229"/>
      <c r="AQ610" s="229"/>
      <c r="AR610" s="229"/>
      <c r="AS610" s="229"/>
      <c r="AT610" s="229"/>
      <c r="AU610" s="229"/>
      <c r="AV610" s="229"/>
      <c r="AW610" s="229" t="s">
        <v>1936</v>
      </c>
      <c r="AX610" s="229" t="s">
        <v>3249</v>
      </c>
      <c r="AY610" s="229" t="s">
        <v>3394</v>
      </c>
      <c r="AZ610" s="229" t="s">
        <v>1585</v>
      </c>
      <c r="BA610" s="229" t="s">
        <v>2580</v>
      </c>
      <c r="BB610" s="227" t="s">
        <v>5201</v>
      </c>
    </row>
    <row r="611" spans="1:54" s="241" customFormat="1">
      <c r="A611" s="227" t="s">
        <v>5606</v>
      </c>
      <c r="B611" s="227" t="s">
        <v>1047</v>
      </c>
      <c r="C611" s="227" t="s">
        <v>4977</v>
      </c>
      <c r="D611" s="229">
        <v>210</v>
      </c>
      <c r="E611" s="228">
        <v>76.14</v>
      </c>
      <c r="F611" s="228">
        <v>0.01</v>
      </c>
      <c r="G611" s="228">
        <v>16.350000000000001</v>
      </c>
      <c r="H611" s="228">
        <v>0.87901978217381638</v>
      </c>
      <c r="I611" s="228">
        <v>0.09</v>
      </c>
      <c r="J611" s="228">
        <v>0.04</v>
      </c>
      <c r="K611" s="228">
        <v>1.34</v>
      </c>
      <c r="L611" s="228">
        <v>0.15</v>
      </c>
      <c r="M611" s="228">
        <v>0.68</v>
      </c>
      <c r="N611" s="228">
        <v>0.11</v>
      </c>
      <c r="O611" s="228">
        <v>1.56</v>
      </c>
      <c r="P611" s="228">
        <v>97.290000000000035</v>
      </c>
      <c r="Q611" s="229" t="s">
        <v>5607</v>
      </c>
      <c r="R611" s="229" t="s">
        <v>4315</v>
      </c>
      <c r="S611" s="229" t="s">
        <v>2385</v>
      </c>
      <c r="T611" s="229"/>
      <c r="U611" s="229"/>
      <c r="V611" s="229"/>
      <c r="W611" s="229"/>
      <c r="X611" s="229"/>
      <c r="Y611" s="229"/>
      <c r="Z611" s="229"/>
      <c r="AA611" s="229"/>
      <c r="AB611" s="229" t="s">
        <v>4829</v>
      </c>
      <c r="AC611" s="229" t="s">
        <v>1998</v>
      </c>
      <c r="AD611" s="229"/>
      <c r="AE611" s="229" t="s">
        <v>3713</v>
      </c>
      <c r="AF611" s="229" t="s">
        <v>3816</v>
      </c>
      <c r="AG611" s="229" t="s">
        <v>1812</v>
      </c>
      <c r="AH611" s="229" t="s">
        <v>2805</v>
      </c>
      <c r="AI611" s="229"/>
      <c r="AJ611" s="229"/>
      <c r="AK611" s="229"/>
      <c r="AL611" s="229"/>
      <c r="AM611" s="229"/>
      <c r="AN611" s="229"/>
      <c r="AO611" s="229"/>
      <c r="AP611" s="229"/>
      <c r="AQ611" s="229"/>
      <c r="AR611" s="229"/>
      <c r="AS611" s="229"/>
      <c r="AT611" s="229"/>
      <c r="AU611" s="229"/>
      <c r="AV611" s="229"/>
      <c r="AW611" s="229" t="s">
        <v>2215</v>
      </c>
      <c r="AX611" s="229" t="s">
        <v>1866</v>
      </c>
      <c r="AY611" s="229" t="s">
        <v>2768</v>
      </c>
      <c r="AZ611" s="229" t="s">
        <v>3974</v>
      </c>
      <c r="BA611" s="229" t="s">
        <v>2447</v>
      </c>
      <c r="BB611" s="227" t="s">
        <v>5201</v>
      </c>
    </row>
    <row r="612" spans="1:54" s="241" customFormat="1">
      <c r="A612" s="227" t="s">
        <v>5608</v>
      </c>
      <c r="B612" s="227" t="s">
        <v>1047</v>
      </c>
      <c r="C612" s="227" t="s">
        <v>4977</v>
      </c>
      <c r="D612" s="229">
        <v>210</v>
      </c>
      <c r="E612" s="228">
        <v>73.22</v>
      </c>
      <c r="F612" s="228">
        <v>0.01</v>
      </c>
      <c r="G612" s="228">
        <v>16.55</v>
      </c>
      <c r="H612" s="228">
        <v>0.53788397421649248</v>
      </c>
      <c r="I612" s="228">
        <v>0.08</v>
      </c>
      <c r="J612" s="228">
        <v>0.05</v>
      </c>
      <c r="K612" s="228">
        <v>4.99</v>
      </c>
      <c r="L612" s="228">
        <v>0.26</v>
      </c>
      <c r="M612" s="228">
        <v>1.63</v>
      </c>
      <c r="N612" s="228">
        <v>0.16</v>
      </c>
      <c r="O612" s="228">
        <v>0.98</v>
      </c>
      <c r="P612" s="228">
        <v>98.42</v>
      </c>
      <c r="Q612" s="229" t="s">
        <v>5609</v>
      </c>
      <c r="R612" s="229" t="s">
        <v>4917</v>
      </c>
      <c r="S612" s="229" t="s">
        <v>4837</v>
      </c>
      <c r="T612" s="229"/>
      <c r="U612" s="229"/>
      <c r="V612" s="229"/>
      <c r="W612" s="229"/>
      <c r="X612" s="229"/>
      <c r="Y612" s="229"/>
      <c r="Z612" s="229"/>
      <c r="AA612" s="229"/>
      <c r="AB612" s="229" t="s">
        <v>5610</v>
      </c>
      <c r="AC612" s="229" t="s">
        <v>2401</v>
      </c>
      <c r="AD612" s="229"/>
      <c r="AE612" s="229" t="s">
        <v>2353</v>
      </c>
      <c r="AF612" s="229" t="s">
        <v>2711</v>
      </c>
      <c r="AG612" s="229" t="s">
        <v>2612</v>
      </c>
      <c r="AH612" s="229" t="s">
        <v>2459</v>
      </c>
      <c r="AI612" s="229"/>
      <c r="AJ612" s="229"/>
      <c r="AK612" s="229"/>
      <c r="AL612" s="229"/>
      <c r="AM612" s="229"/>
      <c r="AN612" s="229"/>
      <c r="AO612" s="229"/>
      <c r="AP612" s="229"/>
      <c r="AQ612" s="229"/>
      <c r="AR612" s="229"/>
      <c r="AS612" s="229"/>
      <c r="AT612" s="229"/>
      <c r="AU612" s="229"/>
      <c r="AV612" s="229"/>
      <c r="AW612" s="229" t="s">
        <v>2600</v>
      </c>
      <c r="AX612" s="229" t="s">
        <v>1614</v>
      </c>
      <c r="AY612" s="229" t="s">
        <v>3028</v>
      </c>
      <c r="AZ612" s="229" t="s">
        <v>2546</v>
      </c>
      <c r="BA612" s="229" t="s">
        <v>2664</v>
      </c>
      <c r="BB612" s="227" t="s">
        <v>5201</v>
      </c>
    </row>
    <row r="613" spans="1:54" s="241" customFormat="1">
      <c r="A613" s="227" t="s">
        <v>5611</v>
      </c>
      <c r="B613" s="227" t="s">
        <v>1047</v>
      </c>
      <c r="C613" s="227" t="s">
        <v>4977</v>
      </c>
      <c r="D613" s="229">
        <v>210</v>
      </c>
      <c r="E613" s="228">
        <v>75.09</v>
      </c>
      <c r="F613" s="228">
        <v>0.01</v>
      </c>
      <c r="G613" s="228">
        <v>16.79</v>
      </c>
      <c r="H613" s="228">
        <v>0.76788397421649246</v>
      </c>
      <c r="I613" s="228">
        <v>0.08</v>
      </c>
      <c r="J613" s="228">
        <v>0.05</v>
      </c>
      <c r="K613" s="228">
        <v>5.1100000000000003</v>
      </c>
      <c r="L613" s="228">
        <v>0.3</v>
      </c>
      <c r="M613" s="228">
        <v>1.01</v>
      </c>
      <c r="N613" s="228">
        <v>0.15</v>
      </c>
      <c r="O613" s="228">
        <v>1.1300000000000001</v>
      </c>
      <c r="P613" s="228">
        <v>100.44000000000003</v>
      </c>
      <c r="Q613" s="229" t="s">
        <v>5612</v>
      </c>
      <c r="R613" s="229" t="s">
        <v>2628</v>
      </c>
      <c r="S613" s="229" t="s">
        <v>2420</v>
      </c>
      <c r="T613" s="229"/>
      <c r="U613" s="229"/>
      <c r="V613" s="229"/>
      <c r="W613" s="229"/>
      <c r="X613" s="229"/>
      <c r="Y613" s="229"/>
      <c r="Z613" s="229"/>
      <c r="AA613" s="229"/>
      <c r="AB613" s="229" t="s">
        <v>3029</v>
      </c>
      <c r="AC613" s="229" t="s">
        <v>3729</v>
      </c>
      <c r="AD613" s="229"/>
      <c r="AE613" s="229" t="s">
        <v>2547</v>
      </c>
      <c r="AF613" s="229" t="s">
        <v>2931</v>
      </c>
      <c r="AG613" s="229" t="s">
        <v>4259</v>
      </c>
      <c r="AH613" s="229" t="s">
        <v>2510</v>
      </c>
      <c r="AI613" s="229"/>
      <c r="AJ613" s="229"/>
      <c r="AK613" s="229"/>
      <c r="AL613" s="229"/>
      <c r="AM613" s="229"/>
      <c r="AN613" s="229"/>
      <c r="AO613" s="229"/>
      <c r="AP613" s="229"/>
      <c r="AQ613" s="229"/>
      <c r="AR613" s="229"/>
      <c r="AS613" s="229"/>
      <c r="AT613" s="229"/>
      <c r="AU613" s="229"/>
      <c r="AV613" s="229"/>
      <c r="AW613" s="229" t="s">
        <v>2374</v>
      </c>
      <c r="AX613" s="229" t="s">
        <v>2866</v>
      </c>
      <c r="AY613" s="229" t="s">
        <v>5496</v>
      </c>
      <c r="AZ613" s="229" t="s">
        <v>2417</v>
      </c>
      <c r="BA613" s="229" t="s">
        <v>2519</v>
      </c>
      <c r="BB613" s="227" t="s">
        <v>5201</v>
      </c>
    </row>
    <row r="614" spans="1:54" s="241" customFormat="1">
      <c r="A614" s="227" t="s">
        <v>5613</v>
      </c>
      <c r="B614" s="227" t="s">
        <v>1047</v>
      </c>
      <c r="C614" s="227" t="s">
        <v>5614</v>
      </c>
      <c r="D614" s="229" t="s">
        <v>5019</v>
      </c>
      <c r="E614" s="228">
        <v>59.67</v>
      </c>
      <c r="F614" s="228">
        <v>0.82</v>
      </c>
      <c r="G614" s="228">
        <v>18.95</v>
      </c>
      <c r="H614" s="228">
        <v>7.21</v>
      </c>
      <c r="I614" s="228">
        <v>0.1</v>
      </c>
      <c r="J614" s="228">
        <v>2.5499999999999998</v>
      </c>
      <c r="K614" s="228">
        <v>0.88</v>
      </c>
      <c r="L614" s="228">
        <v>1.38</v>
      </c>
      <c r="M614" s="228">
        <v>3.84</v>
      </c>
      <c r="N614" s="228">
        <v>0.19</v>
      </c>
      <c r="O614" s="228">
        <v>3.84</v>
      </c>
      <c r="P614" s="228">
        <v>99.41</v>
      </c>
      <c r="Q614" s="229" t="s">
        <v>3349</v>
      </c>
      <c r="R614" s="229" t="s">
        <v>2998</v>
      </c>
      <c r="S614" s="229" t="s">
        <v>2665</v>
      </c>
      <c r="T614" s="229" t="s">
        <v>2270</v>
      </c>
      <c r="U614" s="229" t="s">
        <v>5599</v>
      </c>
      <c r="V614" s="229" t="s">
        <v>1638</v>
      </c>
      <c r="W614" s="229" t="s">
        <v>5308</v>
      </c>
      <c r="X614" s="229" t="s">
        <v>3638</v>
      </c>
      <c r="Y614" s="229" t="s">
        <v>4026</v>
      </c>
      <c r="Z614" s="229" t="s">
        <v>3138</v>
      </c>
      <c r="AA614" s="229"/>
      <c r="AB614" s="229" t="s">
        <v>3362</v>
      </c>
      <c r="AC614" s="229" t="s">
        <v>3312</v>
      </c>
      <c r="AD614" s="229" t="s">
        <v>2672</v>
      </c>
      <c r="AE614" s="229" t="s">
        <v>4715</v>
      </c>
      <c r="AF614" s="229" t="s">
        <v>2026</v>
      </c>
      <c r="AG614" s="229" t="s">
        <v>2569</v>
      </c>
      <c r="AH614" s="229" t="s">
        <v>5615</v>
      </c>
      <c r="AI614" s="229" t="s">
        <v>2615</v>
      </c>
      <c r="AJ614" s="229" t="s">
        <v>5616</v>
      </c>
      <c r="AK614" s="229" t="s">
        <v>1655</v>
      </c>
      <c r="AL614" s="229" t="s">
        <v>4130</v>
      </c>
      <c r="AM614" s="229" t="s">
        <v>3068</v>
      </c>
      <c r="AN614" s="229" t="s">
        <v>1773</v>
      </c>
      <c r="AO614" s="229" t="s">
        <v>1535</v>
      </c>
      <c r="AP614" s="229" t="s">
        <v>3972</v>
      </c>
      <c r="AQ614" s="229" t="s">
        <v>4317</v>
      </c>
      <c r="AR614" s="229" t="s">
        <v>2245</v>
      </c>
      <c r="AS614" s="229" t="s">
        <v>1707</v>
      </c>
      <c r="AT614" s="229" t="s">
        <v>2175</v>
      </c>
      <c r="AU614" s="229" t="s">
        <v>1707</v>
      </c>
      <c r="AV614" s="229" t="s">
        <v>2139</v>
      </c>
      <c r="AW614" s="229" t="s">
        <v>3586</v>
      </c>
      <c r="AX614" s="229" t="s">
        <v>2245</v>
      </c>
      <c r="AY614" s="229" t="s">
        <v>3152</v>
      </c>
      <c r="AZ614" s="229" t="s">
        <v>2053</v>
      </c>
      <c r="BA614" s="229" t="s">
        <v>3491</v>
      </c>
      <c r="BB614" s="227" t="s">
        <v>5367</v>
      </c>
    </row>
    <row r="615" spans="1:54" s="241" customFormat="1">
      <c r="A615" s="227" t="s">
        <v>5617</v>
      </c>
      <c r="B615" s="227" t="s">
        <v>1047</v>
      </c>
      <c r="C615" s="227" t="s">
        <v>5614</v>
      </c>
      <c r="D615" s="229" t="s">
        <v>5019</v>
      </c>
      <c r="E615" s="228">
        <v>65.010000000000005</v>
      </c>
      <c r="F615" s="228">
        <v>0.73</v>
      </c>
      <c r="G615" s="228">
        <v>16.22</v>
      </c>
      <c r="H615" s="228">
        <v>6.21</v>
      </c>
      <c r="I615" s="228">
        <v>0.09</v>
      </c>
      <c r="J615" s="228">
        <v>2.4300000000000002</v>
      </c>
      <c r="K615" s="228">
        <v>1.08</v>
      </c>
      <c r="L615" s="228">
        <v>1.28</v>
      </c>
      <c r="M615" s="228">
        <v>3.15</v>
      </c>
      <c r="N615" s="228">
        <v>0.17</v>
      </c>
      <c r="O615" s="228">
        <v>3.38</v>
      </c>
      <c r="P615" s="228">
        <v>99.77</v>
      </c>
      <c r="Q615" s="229" t="s">
        <v>3261</v>
      </c>
      <c r="R615" s="229" t="s">
        <v>3650</v>
      </c>
      <c r="S615" s="229" t="s">
        <v>1982</v>
      </c>
      <c r="T615" s="229" t="s">
        <v>4450</v>
      </c>
      <c r="U615" s="229" t="s">
        <v>5079</v>
      </c>
      <c r="V615" s="229" t="s">
        <v>1571</v>
      </c>
      <c r="W615" s="229" t="s">
        <v>2677</v>
      </c>
      <c r="X615" s="229" t="s">
        <v>3877</v>
      </c>
      <c r="Y615" s="229" t="s">
        <v>4970</v>
      </c>
      <c r="Z615" s="229" t="s">
        <v>1830</v>
      </c>
      <c r="AA615" s="229"/>
      <c r="AB615" s="229" t="s">
        <v>2593</v>
      </c>
      <c r="AC615" s="229" t="s">
        <v>5247</v>
      </c>
      <c r="AD615" s="229" t="s">
        <v>2445</v>
      </c>
      <c r="AE615" s="229" t="s">
        <v>3524</v>
      </c>
      <c r="AF615" s="229" t="s">
        <v>2580</v>
      </c>
      <c r="AG615" s="229" t="s">
        <v>2026</v>
      </c>
      <c r="AH615" s="229" t="s">
        <v>5026</v>
      </c>
      <c r="AI615" s="229" t="s">
        <v>1830</v>
      </c>
      <c r="AJ615" s="229" t="s">
        <v>3496</v>
      </c>
      <c r="AK615" s="229" t="s">
        <v>1762</v>
      </c>
      <c r="AL615" s="229" t="s">
        <v>1966</v>
      </c>
      <c r="AM615" s="229" t="s">
        <v>3494</v>
      </c>
      <c r="AN615" s="229" t="s">
        <v>5618</v>
      </c>
      <c r="AO615" s="229" t="s">
        <v>1802</v>
      </c>
      <c r="AP615" s="229" t="s">
        <v>4085</v>
      </c>
      <c r="AQ615" s="229" t="s">
        <v>3491</v>
      </c>
      <c r="AR615" s="229" t="s">
        <v>4136</v>
      </c>
      <c r="AS615" s="229" t="s">
        <v>1657</v>
      </c>
      <c r="AT615" s="229" t="s">
        <v>4367</v>
      </c>
      <c r="AU615" s="229" t="s">
        <v>2262</v>
      </c>
      <c r="AV615" s="229" t="s">
        <v>3868</v>
      </c>
      <c r="AW615" s="229" t="s">
        <v>2742</v>
      </c>
      <c r="AX615" s="229" t="s">
        <v>1959</v>
      </c>
      <c r="AY615" s="229" t="s">
        <v>3642</v>
      </c>
      <c r="AZ615" s="229" t="s">
        <v>2352</v>
      </c>
      <c r="BA615" s="229" t="s">
        <v>1689</v>
      </c>
      <c r="BB615" s="227" t="s">
        <v>5367</v>
      </c>
    </row>
    <row r="616" spans="1:54" s="241" customFormat="1">
      <c r="A616" s="227" t="s">
        <v>5619</v>
      </c>
      <c r="B616" s="227" t="s">
        <v>1047</v>
      </c>
      <c r="C616" s="227" t="s">
        <v>5614</v>
      </c>
      <c r="D616" s="229" t="s">
        <v>5019</v>
      </c>
      <c r="E616" s="228">
        <v>61.82</v>
      </c>
      <c r="F616" s="228">
        <v>0.81</v>
      </c>
      <c r="G616" s="228">
        <v>17.88</v>
      </c>
      <c r="H616" s="228">
        <v>6.55</v>
      </c>
      <c r="I616" s="228">
        <v>0.12</v>
      </c>
      <c r="J616" s="228">
        <v>2.61</v>
      </c>
      <c r="K616" s="228">
        <v>1.83</v>
      </c>
      <c r="L616" s="228">
        <v>1.69</v>
      </c>
      <c r="M616" s="228">
        <v>3.31</v>
      </c>
      <c r="N616" s="228">
        <v>0.17</v>
      </c>
      <c r="O616" s="228">
        <v>2.72</v>
      </c>
      <c r="P616" s="228">
        <v>99.49</v>
      </c>
      <c r="Q616" s="229" t="s">
        <v>4823</v>
      </c>
      <c r="R616" s="229" t="s">
        <v>1536</v>
      </c>
      <c r="S616" s="229" t="s">
        <v>2701</v>
      </c>
      <c r="T616" s="229" t="s">
        <v>3339</v>
      </c>
      <c r="U616" s="229" t="s">
        <v>5069</v>
      </c>
      <c r="V616" s="229" t="s">
        <v>1827</v>
      </c>
      <c r="W616" s="229" t="s">
        <v>3913</v>
      </c>
      <c r="X616" s="229" t="s">
        <v>2369</v>
      </c>
      <c r="Y616" s="229" t="s">
        <v>4500</v>
      </c>
      <c r="Z616" s="229" t="s">
        <v>1794</v>
      </c>
      <c r="AA616" s="229"/>
      <c r="AB616" s="229" t="s">
        <v>2523</v>
      </c>
      <c r="AC616" s="229" t="s">
        <v>2389</v>
      </c>
      <c r="AD616" s="229" t="s">
        <v>1903</v>
      </c>
      <c r="AE616" s="229" t="s">
        <v>3139</v>
      </c>
      <c r="AF616" s="229" t="s">
        <v>2729</v>
      </c>
      <c r="AG616" s="229" t="s">
        <v>3367</v>
      </c>
      <c r="AH616" s="229" t="s">
        <v>2627</v>
      </c>
      <c r="AI616" s="229" t="s">
        <v>4860</v>
      </c>
      <c r="AJ616" s="229" t="s">
        <v>5408</v>
      </c>
      <c r="AK616" s="229" t="s">
        <v>3087</v>
      </c>
      <c r="AL616" s="229" t="s">
        <v>2747</v>
      </c>
      <c r="AM616" s="229" t="s">
        <v>3053</v>
      </c>
      <c r="AN616" s="229" t="s">
        <v>2119</v>
      </c>
      <c r="AO616" s="229" t="s">
        <v>2483</v>
      </c>
      <c r="AP616" s="229" t="s">
        <v>1914</v>
      </c>
      <c r="AQ616" s="229" t="s">
        <v>3096</v>
      </c>
      <c r="AR616" s="229" t="s">
        <v>1898</v>
      </c>
      <c r="AS616" s="229" t="s">
        <v>3897</v>
      </c>
      <c r="AT616" s="229" t="s">
        <v>4160</v>
      </c>
      <c r="AU616" s="229" t="s">
        <v>3716</v>
      </c>
      <c r="AV616" s="229" t="s">
        <v>2147</v>
      </c>
      <c r="AW616" s="229" t="s">
        <v>1681</v>
      </c>
      <c r="AX616" s="229" t="s">
        <v>2446</v>
      </c>
      <c r="AY616" s="229" t="s">
        <v>3316</v>
      </c>
      <c r="AZ616" s="229" t="s">
        <v>2673</v>
      </c>
      <c r="BA616" s="229" t="s">
        <v>1588</v>
      </c>
      <c r="BB616" s="227" t="s">
        <v>5367</v>
      </c>
    </row>
    <row r="617" spans="1:54" s="241" customFormat="1">
      <c r="A617" s="227" t="s">
        <v>5620</v>
      </c>
      <c r="B617" s="227" t="s">
        <v>1047</v>
      </c>
      <c r="C617" s="227" t="s">
        <v>5614</v>
      </c>
      <c r="D617" s="229" t="s">
        <v>5019</v>
      </c>
      <c r="E617" s="228">
        <v>59.18</v>
      </c>
      <c r="F617" s="228">
        <v>0.77</v>
      </c>
      <c r="G617" s="228">
        <v>19.2</v>
      </c>
      <c r="H617" s="228">
        <v>5.48</v>
      </c>
      <c r="I617" s="228">
        <v>0.06</v>
      </c>
      <c r="J617" s="228">
        <v>2.4900000000000002</v>
      </c>
      <c r="K617" s="228">
        <v>0.54</v>
      </c>
      <c r="L617" s="228">
        <v>0.95</v>
      </c>
      <c r="M617" s="228">
        <v>1.26</v>
      </c>
      <c r="N617" s="228">
        <v>0.63</v>
      </c>
      <c r="O617" s="228">
        <v>3.68</v>
      </c>
      <c r="P617" s="228">
        <v>94.25</v>
      </c>
      <c r="Q617" s="229" t="s">
        <v>3706</v>
      </c>
      <c r="R617" s="229" t="s">
        <v>1552</v>
      </c>
      <c r="S617" s="229" t="s">
        <v>1827</v>
      </c>
      <c r="T617" s="229" t="s">
        <v>4382</v>
      </c>
      <c r="U617" s="229" t="s">
        <v>3695</v>
      </c>
      <c r="V617" s="229" t="s">
        <v>1674</v>
      </c>
      <c r="W617" s="229" t="s">
        <v>2652</v>
      </c>
      <c r="X617" s="229" t="s">
        <v>1582</v>
      </c>
      <c r="Y617" s="229" t="s">
        <v>3137</v>
      </c>
      <c r="Z617" s="229" t="s">
        <v>1643</v>
      </c>
      <c r="AA617" s="229"/>
      <c r="AB617" s="229" t="s">
        <v>3806</v>
      </c>
      <c r="AC617" s="229" t="s">
        <v>5067</v>
      </c>
      <c r="AD617" s="229" t="s">
        <v>2572</v>
      </c>
      <c r="AE617" s="229" t="s">
        <v>3948</v>
      </c>
      <c r="AF617" s="229" t="s">
        <v>1882</v>
      </c>
      <c r="AG617" s="229" t="s">
        <v>2473</v>
      </c>
      <c r="AH617" s="229" t="s">
        <v>4273</v>
      </c>
      <c r="AI617" s="229" t="s">
        <v>4303</v>
      </c>
      <c r="AJ617" s="229" t="s">
        <v>5621</v>
      </c>
      <c r="AK617" s="229" t="s">
        <v>4157</v>
      </c>
      <c r="AL617" s="229" t="s">
        <v>1776</v>
      </c>
      <c r="AM617" s="229" t="s">
        <v>1533</v>
      </c>
      <c r="AN617" s="229" t="s">
        <v>1585</v>
      </c>
      <c r="AO617" s="229" t="s">
        <v>2906</v>
      </c>
      <c r="AP617" s="229" t="s">
        <v>2562</v>
      </c>
      <c r="AQ617" s="229" t="s">
        <v>3859</v>
      </c>
      <c r="AR617" s="229" t="s">
        <v>3205</v>
      </c>
      <c r="AS617" s="229" t="s">
        <v>2049</v>
      </c>
      <c r="AT617" s="229" t="s">
        <v>1841</v>
      </c>
      <c r="AU617" s="229" t="s">
        <v>4292</v>
      </c>
      <c r="AV617" s="229" t="s">
        <v>4562</v>
      </c>
      <c r="AW617" s="229" t="s">
        <v>2453</v>
      </c>
      <c r="AX617" s="229" t="s">
        <v>3060</v>
      </c>
      <c r="AY617" s="229" t="s">
        <v>1951</v>
      </c>
      <c r="AZ617" s="229" t="s">
        <v>2673</v>
      </c>
      <c r="BA617" s="229" t="s">
        <v>2398</v>
      </c>
      <c r="BB617" s="227" t="s">
        <v>5367</v>
      </c>
    </row>
    <row r="618" spans="1:54" s="241" customFormat="1">
      <c r="A618" s="227" t="s">
        <v>5622</v>
      </c>
      <c r="B618" s="227" t="s">
        <v>1047</v>
      </c>
      <c r="C618" s="227" t="s">
        <v>5614</v>
      </c>
      <c r="D618" s="229" t="s">
        <v>5019</v>
      </c>
      <c r="E618" s="228">
        <v>63.37</v>
      </c>
      <c r="F618" s="228">
        <v>0.71</v>
      </c>
      <c r="G618" s="228">
        <v>15.51</v>
      </c>
      <c r="H618" s="228">
        <v>6.76</v>
      </c>
      <c r="I618" s="228">
        <v>0.17</v>
      </c>
      <c r="J618" s="228">
        <v>3.16</v>
      </c>
      <c r="K618" s="228">
        <v>3.03</v>
      </c>
      <c r="L618" s="228">
        <v>1.48</v>
      </c>
      <c r="M618" s="228">
        <v>2.83</v>
      </c>
      <c r="N618" s="228">
        <v>0.17</v>
      </c>
      <c r="O618" s="228">
        <v>2.21</v>
      </c>
      <c r="P618" s="228">
        <v>99.39</v>
      </c>
      <c r="Q618" s="229" t="s">
        <v>3086</v>
      </c>
      <c r="R618" s="229" t="s">
        <v>3862</v>
      </c>
      <c r="S618" s="229" t="s">
        <v>2098</v>
      </c>
      <c r="T618" s="229" t="s">
        <v>3944</v>
      </c>
      <c r="U618" s="229" t="s">
        <v>3863</v>
      </c>
      <c r="V618" s="229" t="s">
        <v>2384</v>
      </c>
      <c r="W618" s="229" t="s">
        <v>3556</v>
      </c>
      <c r="X618" s="229" t="s">
        <v>1765</v>
      </c>
      <c r="Y618" s="229" t="s">
        <v>5623</v>
      </c>
      <c r="Z618" s="229" t="s">
        <v>3218</v>
      </c>
      <c r="AA618" s="229"/>
      <c r="AB618" s="229" t="s">
        <v>4168</v>
      </c>
      <c r="AC618" s="229" t="s">
        <v>4305</v>
      </c>
      <c r="AD618" s="229" t="s">
        <v>3940</v>
      </c>
      <c r="AE618" s="229" t="s">
        <v>4297</v>
      </c>
      <c r="AF618" s="229" t="s">
        <v>2384</v>
      </c>
      <c r="AG618" s="229" t="s">
        <v>1863</v>
      </c>
      <c r="AH618" s="229" t="s">
        <v>2770</v>
      </c>
      <c r="AI618" s="229" t="s">
        <v>2991</v>
      </c>
      <c r="AJ618" s="229" t="s">
        <v>4625</v>
      </c>
      <c r="AK618" s="229" t="s">
        <v>3272</v>
      </c>
      <c r="AL618" s="229" t="s">
        <v>3152</v>
      </c>
      <c r="AM618" s="229" t="s">
        <v>1645</v>
      </c>
      <c r="AN618" s="229" t="s">
        <v>2123</v>
      </c>
      <c r="AO618" s="229" t="s">
        <v>1614</v>
      </c>
      <c r="AP618" s="229" t="s">
        <v>5624</v>
      </c>
      <c r="AQ618" s="229" t="s">
        <v>2056</v>
      </c>
      <c r="AR618" s="229" t="s">
        <v>1799</v>
      </c>
      <c r="AS618" s="229" t="s">
        <v>3234</v>
      </c>
      <c r="AT618" s="229" t="s">
        <v>2099</v>
      </c>
      <c r="AU618" s="229" t="s">
        <v>2550</v>
      </c>
      <c r="AV618" s="229" t="s">
        <v>1750</v>
      </c>
      <c r="AW618" s="229" t="s">
        <v>1606</v>
      </c>
      <c r="AX618" s="229" t="s">
        <v>1799</v>
      </c>
      <c r="AY618" s="229" t="s">
        <v>1884</v>
      </c>
      <c r="AZ618" s="229" t="s">
        <v>2994</v>
      </c>
      <c r="BA618" s="229" t="s">
        <v>1649</v>
      </c>
      <c r="BB618" s="227" t="s">
        <v>5367</v>
      </c>
    </row>
    <row r="619" spans="1:54" s="241" customFormat="1">
      <c r="A619" s="227" t="s">
        <v>5625</v>
      </c>
      <c r="B619" s="227" t="s">
        <v>1047</v>
      </c>
      <c r="C619" s="227" t="s">
        <v>5614</v>
      </c>
      <c r="D619" s="229" t="s">
        <v>5019</v>
      </c>
      <c r="E619" s="228">
        <v>63.45</v>
      </c>
      <c r="F619" s="228">
        <v>0.8</v>
      </c>
      <c r="G619" s="228">
        <v>17.559999999999999</v>
      </c>
      <c r="H619" s="228">
        <v>6.86</v>
      </c>
      <c r="I619" s="228">
        <v>0.1</v>
      </c>
      <c r="J619" s="228">
        <v>2.44</v>
      </c>
      <c r="K619" s="228">
        <v>0.69</v>
      </c>
      <c r="L619" s="228">
        <v>1.41</v>
      </c>
      <c r="M619" s="228">
        <v>3.37</v>
      </c>
      <c r="N619" s="228">
        <v>0.17</v>
      </c>
      <c r="O619" s="228">
        <v>2.64</v>
      </c>
      <c r="P619" s="228">
        <v>99.49</v>
      </c>
      <c r="Q619" s="229" t="s">
        <v>4992</v>
      </c>
      <c r="R619" s="229" t="s">
        <v>1753</v>
      </c>
      <c r="S619" s="229" t="s">
        <v>2625</v>
      </c>
      <c r="T619" s="229" t="s">
        <v>2201</v>
      </c>
      <c r="U619" s="229" t="s">
        <v>4824</v>
      </c>
      <c r="V619" s="229" t="s">
        <v>1862</v>
      </c>
      <c r="W619" s="229" t="s">
        <v>4200</v>
      </c>
      <c r="X619" s="229" t="s">
        <v>1639</v>
      </c>
      <c r="Y619" s="229" t="s">
        <v>4066</v>
      </c>
      <c r="Z619" s="229" t="s">
        <v>2057</v>
      </c>
      <c r="AA619" s="229"/>
      <c r="AB619" s="229" t="s">
        <v>3720</v>
      </c>
      <c r="AC619" s="229" t="s">
        <v>3414</v>
      </c>
      <c r="AD619" s="229" t="s">
        <v>3413</v>
      </c>
      <c r="AE619" s="229" t="s">
        <v>3570</v>
      </c>
      <c r="AF619" s="229" t="s">
        <v>2669</v>
      </c>
      <c r="AG619" s="229" t="s">
        <v>1740</v>
      </c>
      <c r="AH619" s="229" t="s">
        <v>5200</v>
      </c>
      <c r="AI619" s="229" t="s">
        <v>4198</v>
      </c>
      <c r="AJ619" s="229" t="s">
        <v>5626</v>
      </c>
      <c r="AK619" s="229" t="s">
        <v>2202</v>
      </c>
      <c r="AL619" s="229" t="s">
        <v>3336</v>
      </c>
      <c r="AM619" s="229" t="s">
        <v>4156</v>
      </c>
      <c r="AN619" s="229" t="s">
        <v>1808</v>
      </c>
      <c r="AO619" s="229" t="s">
        <v>3082</v>
      </c>
      <c r="AP619" s="229" t="s">
        <v>1840</v>
      </c>
      <c r="AQ619" s="229" t="s">
        <v>2848</v>
      </c>
      <c r="AR619" s="229" t="s">
        <v>1684</v>
      </c>
      <c r="AS619" s="229" t="s">
        <v>3072</v>
      </c>
      <c r="AT619" s="229" t="s">
        <v>3093</v>
      </c>
      <c r="AU619" s="229" t="s">
        <v>2351</v>
      </c>
      <c r="AV619" s="229" t="s">
        <v>4267</v>
      </c>
      <c r="AW619" s="229" t="s">
        <v>2033</v>
      </c>
      <c r="AX619" s="229" t="s">
        <v>2806</v>
      </c>
      <c r="AY619" s="229" t="s">
        <v>3413</v>
      </c>
      <c r="AZ619" s="229" t="s">
        <v>2413</v>
      </c>
      <c r="BA619" s="229" t="s">
        <v>3865</v>
      </c>
      <c r="BB619" s="227" t="s">
        <v>5367</v>
      </c>
    </row>
    <row r="620" spans="1:54" s="241" customFormat="1">
      <c r="A620" s="227" t="s">
        <v>5627</v>
      </c>
      <c r="B620" s="227" t="s">
        <v>1047</v>
      </c>
      <c r="C620" s="227" t="s">
        <v>5614</v>
      </c>
      <c r="D620" s="229" t="s">
        <v>5019</v>
      </c>
      <c r="E620" s="228">
        <v>64.53</v>
      </c>
      <c r="F620" s="228">
        <v>0.8</v>
      </c>
      <c r="G620" s="228">
        <v>16.670000000000002</v>
      </c>
      <c r="H620" s="228">
        <v>6.5</v>
      </c>
      <c r="I620" s="228">
        <v>0.09</v>
      </c>
      <c r="J620" s="228">
        <v>2.2599999999999998</v>
      </c>
      <c r="K620" s="228">
        <v>0.68</v>
      </c>
      <c r="L620" s="228">
        <v>2.0099999999999998</v>
      </c>
      <c r="M620" s="228">
        <v>3.07</v>
      </c>
      <c r="N620" s="228">
        <v>0.17</v>
      </c>
      <c r="O620" s="228">
        <v>2.62</v>
      </c>
      <c r="P620" s="228">
        <v>99.39</v>
      </c>
      <c r="Q620" s="229" t="s">
        <v>3048</v>
      </c>
      <c r="R620" s="229" t="s">
        <v>2034</v>
      </c>
      <c r="S620" s="229" t="s">
        <v>1827</v>
      </c>
      <c r="T620" s="229" t="s">
        <v>2814</v>
      </c>
      <c r="U620" s="229" t="s">
        <v>3647</v>
      </c>
      <c r="V620" s="229" t="s">
        <v>1983</v>
      </c>
      <c r="W620" s="229" t="s">
        <v>3357</v>
      </c>
      <c r="X620" s="229" t="s">
        <v>2213</v>
      </c>
      <c r="Y620" s="229" t="s">
        <v>3090</v>
      </c>
      <c r="Z620" s="229" t="s">
        <v>1830</v>
      </c>
      <c r="AA620" s="229"/>
      <c r="AB620" s="229" t="s">
        <v>3623</v>
      </c>
      <c r="AC620" s="229" t="s">
        <v>3606</v>
      </c>
      <c r="AD620" s="229" t="s">
        <v>3152</v>
      </c>
      <c r="AE620" s="229" t="s">
        <v>3878</v>
      </c>
      <c r="AF620" s="229" t="s">
        <v>2665</v>
      </c>
      <c r="AG620" s="229" t="s">
        <v>4587</v>
      </c>
      <c r="AH620" s="229" t="s">
        <v>4768</v>
      </c>
      <c r="AI620" s="229" t="s">
        <v>2920</v>
      </c>
      <c r="AJ620" s="229" t="s">
        <v>5473</v>
      </c>
      <c r="AK620" s="229" t="s">
        <v>4886</v>
      </c>
      <c r="AL620" s="229" t="s">
        <v>2493</v>
      </c>
      <c r="AM620" s="229" t="s">
        <v>1813</v>
      </c>
      <c r="AN620" s="229" t="s">
        <v>2233</v>
      </c>
      <c r="AO620" s="229" t="s">
        <v>1580</v>
      </c>
      <c r="AP620" s="229" t="s">
        <v>5628</v>
      </c>
      <c r="AQ620" s="229" t="s">
        <v>2985</v>
      </c>
      <c r="AR620" s="229" t="s">
        <v>2519</v>
      </c>
      <c r="AS620" s="229" t="s">
        <v>3448</v>
      </c>
      <c r="AT620" s="229" t="s">
        <v>2545</v>
      </c>
      <c r="AU620" s="229" t="s">
        <v>1588</v>
      </c>
      <c r="AV620" s="229" t="s">
        <v>2092</v>
      </c>
      <c r="AW620" s="229" t="s">
        <v>2992</v>
      </c>
      <c r="AX620" s="229" t="s">
        <v>1765</v>
      </c>
      <c r="AY620" s="229" t="s">
        <v>1574</v>
      </c>
      <c r="AZ620" s="229" t="s">
        <v>2518</v>
      </c>
      <c r="BA620" s="229" t="s">
        <v>1588</v>
      </c>
      <c r="BB620" s="227" t="s">
        <v>5367</v>
      </c>
    </row>
    <row r="621" spans="1:54" s="241" customFormat="1">
      <c r="A621" s="227" t="s">
        <v>5629</v>
      </c>
      <c r="B621" s="227" t="s">
        <v>1047</v>
      </c>
      <c r="C621" s="227" t="s">
        <v>5030</v>
      </c>
      <c r="D621" s="229" t="s">
        <v>5019</v>
      </c>
      <c r="E621" s="228">
        <v>64.239999999999995</v>
      </c>
      <c r="F621" s="228">
        <v>0.75</v>
      </c>
      <c r="G621" s="228">
        <v>17.260000000000002</v>
      </c>
      <c r="H621" s="228">
        <v>6.1243854189819951</v>
      </c>
      <c r="I621" s="228">
        <v>0.09</v>
      </c>
      <c r="J621" s="228">
        <v>2.29</v>
      </c>
      <c r="K621" s="228">
        <v>0.73</v>
      </c>
      <c r="L621" s="228">
        <v>1.26</v>
      </c>
      <c r="M621" s="228">
        <v>4.3099999999999996</v>
      </c>
      <c r="N621" s="228">
        <v>0.16</v>
      </c>
      <c r="O621" s="228">
        <v>1.83</v>
      </c>
      <c r="P621" s="228">
        <v>98.57</v>
      </c>
      <c r="Q621" s="229" t="s">
        <v>5630</v>
      </c>
      <c r="R621" s="229" t="s">
        <v>2098</v>
      </c>
      <c r="S621" s="229" t="s">
        <v>2384</v>
      </c>
      <c r="T621" s="229" t="s">
        <v>3539</v>
      </c>
      <c r="U621" s="229" t="s">
        <v>3863</v>
      </c>
      <c r="V621" s="229" t="s">
        <v>2502</v>
      </c>
      <c r="W621" s="229" t="s">
        <v>4329</v>
      </c>
      <c r="X621" s="229" t="s">
        <v>1783</v>
      </c>
      <c r="Y621" s="229" t="s">
        <v>2540</v>
      </c>
      <c r="Z621" s="229" t="s">
        <v>1619</v>
      </c>
      <c r="AA621" s="229"/>
      <c r="AB621" s="229" t="s">
        <v>3403</v>
      </c>
      <c r="AC621" s="229" t="s">
        <v>5470</v>
      </c>
      <c r="AD621" s="229"/>
      <c r="AE621" s="229" t="s">
        <v>3139</v>
      </c>
      <c r="AF621" s="229" t="s">
        <v>2537</v>
      </c>
      <c r="AG621" s="229" t="s">
        <v>5631</v>
      </c>
      <c r="AH621" s="229" t="s">
        <v>4813</v>
      </c>
      <c r="AI621" s="229" t="s">
        <v>1903</v>
      </c>
      <c r="AJ621" s="229" t="s">
        <v>2833</v>
      </c>
      <c r="AK621" s="229" t="s">
        <v>3700</v>
      </c>
      <c r="AL621" s="229" t="s">
        <v>1574</v>
      </c>
      <c r="AM621" s="229" t="s">
        <v>2029</v>
      </c>
      <c r="AN621" s="229" t="s">
        <v>1686</v>
      </c>
      <c r="AO621" s="229" t="s">
        <v>3587</v>
      </c>
      <c r="AP621" s="229" t="s">
        <v>1947</v>
      </c>
      <c r="AQ621" s="229" t="s">
        <v>3161</v>
      </c>
      <c r="AR621" s="229" t="s">
        <v>1930</v>
      </c>
      <c r="AS621" s="229" t="s">
        <v>2380</v>
      </c>
      <c r="AT621" s="229" t="s">
        <v>2464</v>
      </c>
      <c r="AU621" s="229" t="s">
        <v>3000</v>
      </c>
      <c r="AV621" s="229" t="s">
        <v>2215</v>
      </c>
      <c r="AW621" s="229" t="s">
        <v>3375</v>
      </c>
      <c r="AX621" s="229" t="s">
        <v>1773</v>
      </c>
      <c r="AY621" s="229" t="s">
        <v>2682</v>
      </c>
      <c r="AZ621" s="229" t="s">
        <v>2902</v>
      </c>
      <c r="BA621" s="229" t="s">
        <v>2974</v>
      </c>
      <c r="BB621" s="227" t="s">
        <v>5341</v>
      </c>
    </row>
    <row r="622" spans="1:54" s="241" customFormat="1">
      <c r="A622" s="227" t="s">
        <v>5632</v>
      </c>
      <c r="B622" s="227" t="s">
        <v>1047</v>
      </c>
      <c r="C622" s="227" t="s">
        <v>5030</v>
      </c>
      <c r="D622" s="229" t="s">
        <v>5019</v>
      </c>
      <c r="E622" s="228">
        <v>65.48</v>
      </c>
      <c r="F622" s="228">
        <v>0.76</v>
      </c>
      <c r="G622" s="228">
        <v>16.739999999999998</v>
      </c>
      <c r="H622" s="228">
        <v>5.9421360302289399</v>
      </c>
      <c r="I622" s="228">
        <v>0.1</v>
      </c>
      <c r="J622" s="228">
        <v>2.23</v>
      </c>
      <c r="K622" s="228">
        <v>0.66</v>
      </c>
      <c r="L622" s="228">
        <v>1.1299999999999999</v>
      </c>
      <c r="M622" s="228">
        <v>3.23</v>
      </c>
      <c r="N622" s="228">
        <v>0.15</v>
      </c>
      <c r="O622" s="228">
        <v>3.58</v>
      </c>
      <c r="P622" s="228">
        <v>99.54</v>
      </c>
      <c r="Q622" s="229" t="s">
        <v>2813</v>
      </c>
      <c r="R622" s="229" t="s">
        <v>3683</v>
      </c>
      <c r="S622" s="229" t="s">
        <v>2580</v>
      </c>
      <c r="T622" s="229" t="s">
        <v>2839</v>
      </c>
      <c r="U622" s="229" t="s">
        <v>5149</v>
      </c>
      <c r="V622" s="229" t="s">
        <v>1826</v>
      </c>
      <c r="W622" s="229" t="s">
        <v>2672</v>
      </c>
      <c r="X622" s="229" t="s">
        <v>2582</v>
      </c>
      <c r="Y622" s="229" t="s">
        <v>2837</v>
      </c>
      <c r="Z622" s="229" t="s">
        <v>1619</v>
      </c>
      <c r="AA622" s="229"/>
      <c r="AB622" s="229" t="s">
        <v>3539</v>
      </c>
      <c r="AC622" s="229" t="s">
        <v>3426</v>
      </c>
      <c r="AD622" s="229"/>
      <c r="AE622" s="229" t="s">
        <v>2732</v>
      </c>
      <c r="AF622" s="229" t="s">
        <v>1983</v>
      </c>
      <c r="AG622" s="229" t="s">
        <v>4719</v>
      </c>
      <c r="AH622" s="229" t="s">
        <v>5370</v>
      </c>
      <c r="AI622" s="229" t="s">
        <v>3279</v>
      </c>
      <c r="AJ622" s="229" t="s">
        <v>5079</v>
      </c>
      <c r="AK622" s="229" t="s">
        <v>4434</v>
      </c>
      <c r="AL622" s="229" t="s">
        <v>2383</v>
      </c>
      <c r="AM622" s="229" t="s">
        <v>2971</v>
      </c>
      <c r="AN622" s="229" t="s">
        <v>1540</v>
      </c>
      <c r="AO622" s="229" t="s">
        <v>1557</v>
      </c>
      <c r="AP622" s="229" t="s">
        <v>1913</v>
      </c>
      <c r="AQ622" s="229" t="s">
        <v>1683</v>
      </c>
      <c r="AR622" s="229" t="s">
        <v>1898</v>
      </c>
      <c r="AS622" s="229" t="s">
        <v>3433</v>
      </c>
      <c r="AT622" s="229" t="s">
        <v>1786</v>
      </c>
      <c r="AU622" s="229" t="s">
        <v>1610</v>
      </c>
      <c r="AV622" s="229" t="s">
        <v>3675</v>
      </c>
      <c r="AW622" s="229" t="s">
        <v>1557</v>
      </c>
      <c r="AX622" s="229" t="s">
        <v>2051</v>
      </c>
      <c r="AY622" s="229" t="s">
        <v>3457</v>
      </c>
      <c r="AZ622" s="229" t="s">
        <v>1933</v>
      </c>
      <c r="BA622" s="229" t="s">
        <v>3240</v>
      </c>
      <c r="BB622" s="227" t="s">
        <v>5341</v>
      </c>
    </row>
    <row r="623" spans="1:54" s="241" customFormat="1">
      <c r="A623" s="227" t="s">
        <v>5633</v>
      </c>
      <c r="B623" s="227" t="s">
        <v>1047</v>
      </c>
      <c r="C623" s="227" t="s">
        <v>5030</v>
      </c>
      <c r="D623" s="229" t="s">
        <v>5019</v>
      </c>
      <c r="E623" s="228">
        <v>60.82</v>
      </c>
      <c r="F623" s="228">
        <v>0.78</v>
      </c>
      <c r="G623" s="228">
        <v>17.55</v>
      </c>
      <c r="H623" s="228">
        <v>6.902402756168037</v>
      </c>
      <c r="I623" s="228">
        <v>0.12</v>
      </c>
      <c r="J623" s="228">
        <v>3.32</v>
      </c>
      <c r="K623" s="228">
        <v>2.89</v>
      </c>
      <c r="L623" s="228">
        <v>1.61</v>
      </c>
      <c r="M623" s="228">
        <v>3.62</v>
      </c>
      <c r="N623" s="228">
        <v>0.16</v>
      </c>
      <c r="O623" s="228">
        <v>2.25</v>
      </c>
      <c r="P623" s="228">
        <v>99.44</v>
      </c>
      <c r="Q623" s="229" t="s">
        <v>5634</v>
      </c>
      <c r="R623" s="229" t="s">
        <v>2885</v>
      </c>
      <c r="S623" s="229" t="s">
        <v>2682</v>
      </c>
      <c r="T623" s="229" t="s">
        <v>2270</v>
      </c>
      <c r="U623" s="229" t="s">
        <v>3367</v>
      </c>
      <c r="V623" s="229" t="s">
        <v>2665</v>
      </c>
      <c r="W623" s="229" t="s">
        <v>3191</v>
      </c>
      <c r="X623" s="229" t="s">
        <v>3049</v>
      </c>
      <c r="Y623" s="229" t="s">
        <v>2752</v>
      </c>
      <c r="Z623" s="229" t="s">
        <v>1659</v>
      </c>
      <c r="AA623" s="229"/>
      <c r="AB623" s="229" t="s">
        <v>3925</v>
      </c>
      <c r="AC623" s="229" t="s">
        <v>3141</v>
      </c>
      <c r="AD623" s="229"/>
      <c r="AE623" s="229" t="s">
        <v>3945</v>
      </c>
      <c r="AF623" s="229" t="s">
        <v>2054</v>
      </c>
      <c r="AG623" s="229" t="s">
        <v>3611</v>
      </c>
      <c r="AH623" s="229" t="s">
        <v>5635</v>
      </c>
      <c r="AI623" s="229" t="s">
        <v>3753</v>
      </c>
      <c r="AJ623" s="229" t="s">
        <v>5636</v>
      </c>
      <c r="AK623" s="229" t="s">
        <v>2821</v>
      </c>
      <c r="AL623" s="229" t="s">
        <v>3907</v>
      </c>
      <c r="AM623" s="229" t="s">
        <v>2667</v>
      </c>
      <c r="AN623" s="229" t="s">
        <v>2165</v>
      </c>
      <c r="AO623" s="229" t="s">
        <v>3203</v>
      </c>
      <c r="AP623" s="229" t="s">
        <v>1746</v>
      </c>
      <c r="AQ623" s="229" t="s">
        <v>1539</v>
      </c>
      <c r="AR623" s="229" t="s">
        <v>1799</v>
      </c>
      <c r="AS623" s="229" t="s">
        <v>3234</v>
      </c>
      <c r="AT623" s="229" t="s">
        <v>2651</v>
      </c>
      <c r="AU623" s="229" t="s">
        <v>3526</v>
      </c>
      <c r="AV623" s="229" t="s">
        <v>2513</v>
      </c>
      <c r="AW623" s="229" t="s">
        <v>2042</v>
      </c>
      <c r="AX623" s="229" t="s">
        <v>2073</v>
      </c>
      <c r="AY623" s="229" t="s">
        <v>3103</v>
      </c>
      <c r="AZ623" s="229" t="s">
        <v>3209</v>
      </c>
      <c r="BA623" s="229" t="s">
        <v>2380</v>
      </c>
      <c r="BB623" s="227" t="s">
        <v>5341</v>
      </c>
    </row>
    <row r="624" spans="1:54" s="241" customFormat="1">
      <c r="A624" s="227" t="s">
        <v>5637</v>
      </c>
      <c r="B624" s="227" t="s">
        <v>1047</v>
      </c>
      <c r="C624" s="227" t="s">
        <v>5030</v>
      </c>
      <c r="D624" s="229" t="s">
        <v>5019</v>
      </c>
      <c r="E624" s="228">
        <v>62.65</v>
      </c>
      <c r="F624" s="228">
        <v>0.79</v>
      </c>
      <c r="G624" s="228">
        <v>17.8</v>
      </c>
      <c r="H624" s="228">
        <v>6.6144298733051787</v>
      </c>
      <c r="I624" s="228">
        <v>0.09</v>
      </c>
      <c r="J624" s="228">
        <v>2.44</v>
      </c>
      <c r="K624" s="228">
        <v>0.93</v>
      </c>
      <c r="L624" s="228">
        <v>1.28</v>
      </c>
      <c r="M624" s="228">
        <v>3.52</v>
      </c>
      <c r="N624" s="228">
        <v>0.17</v>
      </c>
      <c r="O624" s="228">
        <v>3.22</v>
      </c>
      <c r="P624" s="228">
        <v>99.01</v>
      </c>
      <c r="Q624" s="229" t="s">
        <v>2575</v>
      </c>
      <c r="R624" s="229" t="s">
        <v>3104</v>
      </c>
      <c r="S624" s="229" t="s">
        <v>2729</v>
      </c>
      <c r="T624" s="229" t="s">
        <v>2270</v>
      </c>
      <c r="U624" s="229" t="s">
        <v>2837</v>
      </c>
      <c r="V624" s="229" t="s">
        <v>2486</v>
      </c>
      <c r="W624" s="229" t="s">
        <v>4056</v>
      </c>
      <c r="X624" s="229" t="s">
        <v>2366</v>
      </c>
      <c r="Y624" s="229" t="s">
        <v>2752</v>
      </c>
      <c r="Z624" s="229" t="s">
        <v>1778</v>
      </c>
      <c r="AA624" s="229"/>
      <c r="AB624" s="229" t="s">
        <v>3954</v>
      </c>
      <c r="AC624" s="229" t="s">
        <v>5638</v>
      </c>
      <c r="AD624" s="229"/>
      <c r="AE624" s="229" t="s">
        <v>3902</v>
      </c>
      <c r="AF624" s="229" t="s">
        <v>2518</v>
      </c>
      <c r="AG624" s="229" t="s">
        <v>2401</v>
      </c>
      <c r="AH624" s="229" t="s">
        <v>3696</v>
      </c>
      <c r="AI624" s="229" t="s">
        <v>4125</v>
      </c>
      <c r="AJ624" s="229" t="s">
        <v>5639</v>
      </c>
      <c r="AK624" s="229" t="s">
        <v>3425</v>
      </c>
      <c r="AL624" s="229" t="s">
        <v>2027</v>
      </c>
      <c r="AM624" s="229" t="s">
        <v>3531</v>
      </c>
      <c r="AN624" s="229" t="s">
        <v>1712</v>
      </c>
      <c r="AO624" s="229" t="s">
        <v>1642</v>
      </c>
      <c r="AP624" s="229" t="s">
        <v>2394</v>
      </c>
      <c r="AQ624" s="229" t="s">
        <v>1762</v>
      </c>
      <c r="AR624" s="229" t="s">
        <v>1765</v>
      </c>
      <c r="AS624" s="229" t="s">
        <v>2544</v>
      </c>
      <c r="AT624" s="229" t="s">
        <v>1690</v>
      </c>
      <c r="AU624" s="229" t="s">
        <v>2143</v>
      </c>
      <c r="AV624" s="229" t="s">
        <v>2513</v>
      </c>
      <c r="AW624" s="229" t="s">
        <v>1789</v>
      </c>
      <c r="AX624" s="229" t="s">
        <v>2553</v>
      </c>
      <c r="AY624" s="229" t="s">
        <v>2845</v>
      </c>
      <c r="AZ624" s="229" t="s">
        <v>1950</v>
      </c>
      <c r="BA624" s="229" t="s">
        <v>1647</v>
      </c>
      <c r="BB624" s="227" t="s">
        <v>5341</v>
      </c>
    </row>
    <row r="625" spans="1:54" s="241" customFormat="1">
      <c r="A625" s="227" t="s">
        <v>5640</v>
      </c>
      <c r="B625" s="227" t="s">
        <v>1047</v>
      </c>
      <c r="C625" s="227" t="s">
        <v>5030</v>
      </c>
      <c r="D625" s="229" t="s">
        <v>5019</v>
      </c>
      <c r="E625" s="228">
        <v>63.63</v>
      </c>
      <c r="F625" s="228">
        <v>0.78</v>
      </c>
      <c r="G625" s="228">
        <v>17.350000000000001</v>
      </c>
      <c r="H625" s="228">
        <v>6.5255212269393192</v>
      </c>
      <c r="I625" s="228">
        <v>0.09</v>
      </c>
      <c r="J625" s="228">
        <v>2.41</v>
      </c>
      <c r="K625" s="228">
        <v>0.69</v>
      </c>
      <c r="L625" s="228">
        <v>1.65</v>
      </c>
      <c r="M625" s="228">
        <v>3.55</v>
      </c>
      <c r="N625" s="228">
        <v>0.17</v>
      </c>
      <c r="O625" s="228">
        <v>2.95</v>
      </c>
      <c r="P625" s="228">
        <v>99.31</v>
      </c>
      <c r="Q625" s="229" t="s">
        <v>5641</v>
      </c>
      <c r="R625" s="229" t="s">
        <v>2137</v>
      </c>
      <c r="S625" s="229" t="s">
        <v>2352</v>
      </c>
      <c r="T625" s="229" t="s">
        <v>2814</v>
      </c>
      <c r="U625" s="229" t="s">
        <v>5642</v>
      </c>
      <c r="V625" s="229" t="s">
        <v>2162</v>
      </c>
      <c r="W625" s="229" t="s">
        <v>2688</v>
      </c>
      <c r="X625" s="229" t="s">
        <v>2379</v>
      </c>
      <c r="Y625" s="229" t="s">
        <v>5643</v>
      </c>
      <c r="Z625" s="229" t="s">
        <v>3498</v>
      </c>
      <c r="AA625" s="229"/>
      <c r="AB625" s="229" t="s">
        <v>3546</v>
      </c>
      <c r="AC625" s="229" t="s">
        <v>4038</v>
      </c>
      <c r="AD625" s="229"/>
      <c r="AE625" s="229" t="s">
        <v>3648</v>
      </c>
      <c r="AF625" s="229" t="s">
        <v>1951</v>
      </c>
      <c r="AG625" s="229" t="s">
        <v>3940</v>
      </c>
      <c r="AH625" s="229" t="s">
        <v>5644</v>
      </c>
      <c r="AI625" s="229" t="s">
        <v>3436</v>
      </c>
      <c r="AJ625" s="229" t="s">
        <v>4439</v>
      </c>
      <c r="AK625" s="229" t="s">
        <v>3538</v>
      </c>
      <c r="AL625" s="229" t="s">
        <v>3265</v>
      </c>
      <c r="AM625" s="229" t="s">
        <v>4230</v>
      </c>
      <c r="AN625" s="229" t="s">
        <v>2123</v>
      </c>
      <c r="AO625" s="229" t="s">
        <v>2769</v>
      </c>
      <c r="AP625" s="229" t="s">
        <v>1913</v>
      </c>
      <c r="AQ625" s="229" t="s">
        <v>1578</v>
      </c>
      <c r="AR625" s="229" t="s">
        <v>2806</v>
      </c>
      <c r="AS625" s="229" t="s">
        <v>2643</v>
      </c>
      <c r="AT625" s="229" t="s">
        <v>1786</v>
      </c>
      <c r="AU625" s="229" t="s">
        <v>3376</v>
      </c>
      <c r="AV625" s="229" t="s">
        <v>1786</v>
      </c>
      <c r="AW625" s="229" t="s">
        <v>2551</v>
      </c>
      <c r="AX625" s="229" t="s">
        <v>1898</v>
      </c>
      <c r="AY625" s="229" t="s">
        <v>3457</v>
      </c>
      <c r="AZ625" s="229" t="s">
        <v>1933</v>
      </c>
      <c r="BA625" s="229" t="s">
        <v>3234</v>
      </c>
      <c r="BB625" s="227" t="s">
        <v>5341</v>
      </c>
    </row>
    <row r="626" spans="1:54" s="241" customFormat="1">
      <c r="A626" s="227" t="s">
        <v>5645</v>
      </c>
      <c r="B626" s="227" t="s">
        <v>1047</v>
      </c>
      <c r="C626" s="227" t="s">
        <v>5030</v>
      </c>
      <c r="D626" s="229" t="s">
        <v>5019</v>
      </c>
      <c r="E626" s="228">
        <v>71.58</v>
      </c>
      <c r="F626" s="228">
        <v>0.59</v>
      </c>
      <c r="G626" s="228">
        <v>13.61</v>
      </c>
      <c r="H626" s="228">
        <v>4.7496643698599685</v>
      </c>
      <c r="I626" s="228">
        <v>7.0000000000000007E-2</v>
      </c>
      <c r="J626" s="228">
        <v>1.92</v>
      </c>
      <c r="K626" s="228">
        <v>1.03</v>
      </c>
      <c r="L626" s="228">
        <v>1.48</v>
      </c>
      <c r="M626" s="228">
        <v>2.64</v>
      </c>
      <c r="N626" s="228">
        <v>0.13</v>
      </c>
      <c r="O626" s="228">
        <v>2.09</v>
      </c>
      <c r="P626" s="228">
        <v>99.54</v>
      </c>
      <c r="Q626" s="229" t="s">
        <v>3015</v>
      </c>
      <c r="R626" s="229" t="s">
        <v>2512</v>
      </c>
      <c r="S626" s="229" t="s">
        <v>2202</v>
      </c>
      <c r="T626" s="229" t="s">
        <v>3668</v>
      </c>
      <c r="U626" s="229" t="s">
        <v>3013</v>
      </c>
      <c r="V626" s="229" t="s">
        <v>4535</v>
      </c>
      <c r="W626" s="229" t="s">
        <v>2632</v>
      </c>
      <c r="X626" s="229" t="s">
        <v>5479</v>
      </c>
      <c r="Y626" s="229" t="s">
        <v>2912</v>
      </c>
      <c r="Z626" s="229" t="s">
        <v>2026</v>
      </c>
      <c r="AA626" s="229"/>
      <c r="AB626" s="229" t="s">
        <v>2876</v>
      </c>
      <c r="AC626" s="229" t="s">
        <v>2894</v>
      </c>
      <c r="AD626" s="229"/>
      <c r="AE626" s="229" t="s">
        <v>4097</v>
      </c>
      <c r="AF626" s="229" t="s">
        <v>2187</v>
      </c>
      <c r="AG626" s="229" t="s">
        <v>2469</v>
      </c>
      <c r="AH626" s="229" t="s">
        <v>4756</v>
      </c>
      <c r="AI626" s="229" t="s">
        <v>3633</v>
      </c>
      <c r="AJ626" s="229" t="s">
        <v>4543</v>
      </c>
      <c r="AK626" s="229" t="s">
        <v>4802</v>
      </c>
      <c r="AL626" s="229" t="s">
        <v>1658</v>
      </c>
      <c r="AM626" s="229" t="s">
        <v>4661</v>
      </c>
      <c r="AN626" s="229" t="s">
        <v>2806</v>
      </c>
      <c r="AO626" s="229" t="s">
        <v>3664</v>
      </c>
      <c r="AP626" s="229" t="s">
        <v>3020</v>
      </c>
      <c r="AQ626" s="229" t="s">
        <v>1567</v>
      </c>
      <c r="AR626" s="229" t="s">
        <v>1947</v>
      </c>
      <c r="AS626" s="229" t="s">
        <v>2102</v>
      </c>
      <c r="AT626" s="229" t="s">
        <v>3388</v>
      </c>
      <c r="AU626" s="229" t="s">
        <v>1918</v>
      </c>
      <c r="AV626" s="229" t="s">
        <v>3388</v>
      </c>
      <c r="AW626" s="229" t="s">
        <v>3442</v>
      </c>
      <c r="AX626" s="229" t="s">
        <v>1914</v>
      </c>
      <c r="AY626" s="229" t="s">
        <v>2531</v>
      </c>
      <c r="AZ626" s="229" t="s">
        <v>2393</v>
      </c>
      <c r="BA626" s="229" t="s">
        <v>2102</v>
      </c>
      <c r="BB626" s="227" t="s">
        <v>5341</v>
      </c>
    </row>
    <row r="627" spans="1:54" s="241" customFormat="1">
      <c r="A627" s="227" t="s">
        <v>5646</v>
      </c>
      <c r="B627" s="227" t="s">
        <v>1047</v>
      </c>
      <c r="C627" s="227" t="s">
        <v>5030</v>
      </c>
      <c r="D627" s="229" t="s">
        <v>5019</v>
      </c>
      <c r="E627" s="228">
        <v>64.67</v>
      </c>
      <c r="F627" s="228">
        <v>0.76</v>
      </c>
      <c r="G627" s="228">
        <v>17.059999999999999</v>
      </c>
      <c r="H627" s="228">
        <v>6.5544743276283617</v>
      </c>
      <c r="I627" s="228">
        <v>0.1</v>
      </c>
      <c r="J627" s="228">
        <v>2.41</v>
      </c>
      <c r="K627" s="228">
        <v>1.17</v>
      </c>
      <c r="L627" s="228">
        <v>1.62</v>
      </c>
      <c r="M627" s="228">
        <v>3.35</v>
      </c>
      <c r="N627" s="228">
        <v>0.17</v>
      </c>
      <c r="O627" s="228">
        <v>2.2200000000000002</v>
      </c>
      <c r="P627" s="228">
        <v>99.57</v>
      </c>
      <c r="Q627" s="229" t="s">
        <v>4279</v>
      </c>
      <c r="R627" s="229" t="s">
        <v>2137</v>
      </c>
      <c r="S627" s="229" t="s">
        <v>2350</v>
      </c>
      <c r="T627" s="229" t="s">
        <v>4305</v>
      </c>
      <c r="U627" s="229" t="s">
        <v>5324</v>
      </c>
      <c r="V627" s="229" t="s">
        <v>2729</v>
      </c>
      <c r="W627" s="229" t="s">
        <v>2920</v>
      </c>
      <c r="X627" s="229" t="s">
        <v>2442</v>
      </c>
      <c r="Y627" s="229" t="s">
        <v>5647</v>
      </c>
      <c r="Z627" s="229" t="s">
        <v>3223</v>
      </c>
      <c r="AA627" s="229"/>
      <c r="AB627" s="229" t="s">
        <v>2242</v>
      </c>
      <c r="AC627" s="229" t="s">
        <v>2577</v>
      </c>
      <c r="AD627" s="229"/>
      <c r="AE627" s="229" t="s">
        <v>3878</v>
      </c>
      <c r="AF627" s="229" t="s">
        <v>2580</v>
      </c>
      <c r="AG627" s="229" t="s">
        <v>3396</v>
      </c>
      <c r="AH627" s="229" t="s">
        <v>2112</v>
      </c>
      <c r="AI627" s="229" t="s">
        <v>4860</v>
      </c>
      <c r="AJ627" s="229" t="s">
        <v>5648</v>
      </c>
      <c r="AK627" s="229" t="s">
        <v>2744</v>
      </c>
      <c r="AL627" s="229" t="s">
        <v>2747</v>
      </c>
      <c r="AM627" s="229" t="s">
        <v>4075</v>
      </c>
      <c r="AN627" s="229" t="s">
        <v>2220</v>
      </c>
      <c r="AO627" s="229" t="s">
        <v>1537</v>
      </c>
      <c r="AP627" s="229" t="s">
        <v>1684</v>
      </c>
      <c r="AQ627" s="229" t="s">
        <v>2573</v>
      </c>
      <c r="AR627" s="229" t="s">
        <v>2245</v>
      </c>
      <c r="AS627" s="229" t="s">
        <v>2571</v>
      </c>
      <c r="AT627" s="229" t="s">
        <v>1786</v>
      </c>
      <c r="AU627" s="229" t="s">
        <v>3376</v>
      </c>
      <c r="AV627" s="229" t="s">
        <v>1786</v>
      </c>
      <c r="AW627" s="229" t="s">
        <v>3412</v>
      </c>
      <c r="AX627" s="229" t="s">
        <v>1540</v>
      </c>
      <c r="AY627" s="229" t="s">
        <v>2801</v>
      </c>
      <c r="AZ627" s="229" t="s">
        <v>2358</v>
      </c>
      <c r="BA627" s="229" t="s">
        <v>2534</v>
      </c>
      <c r="BB627" s="227" t="s">
        <v>5341</v>
      </c>
    </row>
    <row r="628" spans="1:54" s="241" customFormat="1">
      <c r="A628" s="227" t="s">
        <v>5649</v>
      </c>
      <c r="B628" s="227" t="s">
        <v>1047</v>
      </c>
      <c r="C628" s="227" t="s">
        <v>5030</v>
      </c>
      <c r="D628" s="229" t="s">
        <v>5019</v>
      </c>
      <c r="E628" s="228">
        <v>61.62</v>
      </c>
      <c r="F628" s="228">
        <v>0.77</v>
      </c>
      <c r="G628" s="228">
        <v>17.12</v>
      </c>
      <c r="H628" s="228">
        <v>6.7044298733051786</v>
      </c>
      <c r="I628" s="228">
        <v>0.11</v>
      </c>
      <c r="J628" s="228">
        <v>2.81</v>
      </c>
      <c r="K628" s="228">
        <v>1.65</v>
      </c>
      <c r="L628" s="228">
        <v>1.61</v>
      </c>
      <c r="M628" s="228">
        <v>3.34</v>
      </c>
      <c r="N628" s="228">
        <v>0.16</v>
      </c>
      <c r="O628" s="228">
        <v>2.59</v>
      </c>
      <c r="P628" s="228">
        <v>97.99</v>
      </c>
      <c r="Q628" s="229" t="s">
        <v>4828</v>
      </c>
      <c r="R628" s="229" t="s">
        <v>4309</v>
      </c>
      <c r="S628" s="229" t="s">
        <v>1950</v>
      </c>
      <c r="T628" s="229" t="s">
        <v>2789</v>
      </c>
      <c r="U628" s="229" t="s">
        <v>3582</v>
      </c>
      <c r="V628" s="229" t="s">
        <v>2358</v>
      </c>
      <c r="W628" s="229" t="s">
        <v>2788</v>
      </c>
      <c r="X628" s="229" t="s">
        <v>1844</v>
      </c>
      <c r="Y628" s="229" t="s">
        <v>4235</v>
      </c>
      <c r="Z628" s="229" t="s">
        <v>3286</v>
      </c>
      <c r="AA628" s="229"/>
      <c r="AB628" s="229" t="s">
        <v>2878</v>
      </c>
      <c r="AC628" s="229" t="s">
        <v>5650</v>
      </c>
      <c r="AD628" s="229"/>
      <c r="AE628" s="229" t="s">
        <v>2506</v>
      </c>
      <c r="AF628" s="229" t="s">
        <v>1950</v>
      </c>
      <c r="AG628" s="229" t="s">
        <v>3623</v>
      </c>
      <c r="AH628" s="229" t="s">
        <v>3785</v>
      </c>
      <c r="AI628" s="229" t="s">
        <v>3550</v>
      </c>
      <c r="AJ628" s="229" t="s">
        <v>3026</v>
      </c>
      <c r="AK628" s="229" t="s">
        <v>1798</v>
      </c>
      <c r="AL628" s="229" t="s">
        <v>2025</v>
      </c>
      <c r="AM628" s="229" t="s">
        <v>3555</v>
      </c>
      <c r="AN628" s="229" t="s">
        <v>1898</v>
      </c>
      <c r="AO628" s="229" t="s">
        <v>2699</v>
      </c>
      <c r="AP628" s="229" t="s">
        <v>1906</v>
      </c>
      <c r="AQ628" s="229" t="s">
        <v>3555</v>
      </c>
      <c r="AR628" s="229" t="s">
        <v>1665</v>
      </c>
      <c r="AS628" s="229" t="s">
        <v>2552</v>
      </c>
      <c r="AT628" s="229" t="s">
        <v>3022</v>
      </c>
      <c r="AU628" s="229" t="s">
        <v>1563</v>
      </c>
      <c r="AV628" s="229" t="s">
        <v>1690</v>
      </c>
      <c r="AW628" s="229" t="s">
        <v>1744</v>
      </c>
      <c r="AX628" s="229" t="s">
        <v>2089</v>
      </c>
      <c r="AY628" s="229" t="s">
        <v>2441</v>
      </c>
      <c r="AZ628" s="229" t="s">
        <v>1826</v>
      </c>
      <c r="BA628" s="229" t="s">
        <v>2210</v>
      </c>
      <c r="BB628" s="227" t="s">
        <v>5341</v>
      </c>
    </row>
    <row r="629" spans="1:54" s="241" customFormat="1">
      <c r="A629" s="227" t="s">
        <v>5651</v>
      </c>
      <c r="B629" s="227" t="s">
        <v>1047</v>
      </c>
      <c r="C629" s="227" t="s">
        <v>5030</v>
      </c>
      <c r="D629" s="229" t="s">
        <v>5019</v>
      </c>
      <c r="E629" s="228">
        <v>66.05</v>
      </c>
      <c r="F629" s="228">
        <v>0.73</v>
      </c>
      <c r="G629" s="228">
        <v>16.55</v>
      </c>
      <c r="H629" s="228">
        <v>5.6575927983996444</v>
      </c>
      <c r="I629" s="228">
        <v>0.08</v>
      </c>
      <c r="J629" s="228">
        <v>2.06</v>
      </c>
      <c r="K629" s="228">
        <v>0.47</v>
      </c>
      <c r="L629" s="228">
        <v>0.8</v>
      </c>
      <c r="M629" s="228">
        <v>3.96</v>
      </c>
      <c r="N629" s="228">
        <v>0.16</v>
      </c>
      <c r="O629" s="228">
        <v>3.18</v>
      </c>
      <c r="P629" s="228">
        <v>99.28</v>
      </c>
      <c r="Q629" s="229" t="s">
        <v>5615</v>
      </c>
      <c r="R629" s="229" t="s">
        <v>3264</v>
      </c>
      <c r="S629" s="229" t="s">
        <v>1882</v>
      </c>
      <c r="T629" s="229" t="s">
        <v>4450</v>
      </c>
      <c r="U629" s="229" t="s">
        <v>3235</v>
      </c>
      <c r="V629" s="229" t="s">
        <v>2727</v>
      </c>
      <c r="W629" s="229" t="s">
        <v>3457</v>
      </c>
      <c r="X629" s="229" t="s">
        <v>2016</v>
      </c>
      <c r="Y629" s="229" t="s">
        <v>4911</v>
      </c>
      <c r="Z629" s="229" t="s">
        <v>2632</v>
      </c>
      <c r="AA629" s="229"/>
      <c r="AB629" s="229" t="s">
        <v>3237</v>
      </c>
      <c r="AC629" s="229" t="s">
        <v>4125</v>
      </c>
      <c r="AD629" s="229"/>
      <c r="AE629" s="229" t="s">
        <v>3220</v>
      </c>
      <c r="AF629" s="229" t="s">
        <v>2098</v>
      </c>
      <c r="AG629" s="229" t="s">
        <v>2920</v>
      </c>
      <c r="AH629" s="229" t="s">
        <v>2704</v>
      </c>
      <c r="AI629" s="229" t="s">
        <v>3728</v>
      </c>
      <c r="AJ629" s="229" t="s">
        <v>4731</v>
      </c>
      <c r="AK629" s="229" t="s">
        <v>2735</v>
      </c>
      <c r="AL629" s="229" t="s">
        <v>3607</v>
      </c>
      <c r="AM629" s="229" t="s">
        <v>2769</v>
      </c>
      <c r="AN629" s="229" t="s">
        <v>1857</v>
      </c>
      <c r="AO629" s="229" t="s">
        <v>4661</v>
      </c>
      <c r="AP629" s="229" t="s">
        <v>2397</v>
      </c>
      <c r="AQ629" s="229" t="s">
        <v>1701</v>
      </c>
      <c r="AR629" s="229" t="s">
        <v>1704</v>
      </c>
      <c r="AS629" s="229" t="s">
        <v>3283</v>
      </c>
      <c r="AT629" s="229" t="s">
        <v>2651</v>
      </c>
      <c r="AU629" s="229" t="s">
        <v>2601</v>
      </c>
      <c r="AV629" s="229" t="s">
        <v>1690</v>
      </c>
      <c r="AW629" s="229" t="s">
        <v>3931</v>
      </c>
      <c r="AX629" s="229" t="s">
        <v>1684</v>
      </c>
      <c r="AY629" s="229" t="s">
        <v>3445</v>
      </c>
      <c r="AZ629" s="229" t="s">
        <v>3206</v>
      </c>
      <c r="BA629" s="229" t="s">
        <v>2398</v>
      </c>
      <c r="BB629" s="227" t="s">
        <v>5341</v>
      </c>
    </row>
    <row r="630" spans="1:54" s="241" customFormat="1">
      <c r="A630" s="227" t="s">
        <v>5652</v>
      </c>
      <c r="B630" s="227" t="s">
        <v>1047</v>
      </c>
      <c r="C630" s="227" t="s">
        <v>5030</v>
      </c>
      <c r="D630" s="229" t="s">
        <v>5019</v>
      </c>
      <c r="E630" s="228">
        <v>60.6</v>
      </c>
      <c r="F630" s="228">
        <v>0.82</v>
      </c>
      <c r="G630" s="228">
        <v>18.41</v>
      </c>
      <c r="H630" s="228">
        <v>6.9399755501222495</v>
      </c>
      <c r="I630" s="228">
        <v>0.08</v>
      </c>
      <c r="J630" s="228">
        <v>2.91</v>
      </c>
      <c r="K630" s="228">
        <v>0.27</v>
      </c>
      <c r="L630" s="228">
        <v>0.53</v>
      </c>
      <c r="M630" s="228">
        <v>3.73</v>
      </c>
      <c r="N630" s="228">
        <v>0.17</v>
      </c>
      <c r="O630" s="228">
        <v>4.75</v>
      </c>
      <c r="P630" s="228">
        <v>98.72</v>
      </c>
      <c r="Q630" s="229" t="s">
        <v>5597</v>
      </c>
      <c r="R630" s="229" t="s">
        <v>3199</v>
      </c>
      <c r="S630" s="229" t="s">
        <v>2682</v>
      </c>
      <c r="T630" s="229" t="s">
        <v>2768</v>
      </c>
      <c r="U630" s="229" t="s">
        <v>3654</v>
      </c>
      <c r="V630" s="229" t="s">
        <v>2013</v>
      </c>
      <c r="W630" s="229" t="s">
        <v>3728</v>
      </c>
      <c r="X630" s="229" t="s">
        <v>2659</v>
      </c>
      <c r="Y630" s="229" t="s">
        <v>3367</v>
      </c>
      <c r="Z630" s="229" t="s">
        <v>3786</v>
      </c>
      <c r="AA630" s="229"/>
      <c r="AB630" s="229" t="s">
        <v>4590</v>
      </c>
      <c r="AC630" s="229" t="s">
        <v>4303</v>
      </c>
      <c r="AD630" s="229"/>
      <c r="AE630" s="229" t="s">
        <v>3918</v>
      </c>
      <c r="AF630" s="229" t="s">
        <v>2866</v>
      </c>
      <c r="AG630" s="229" t="s">
        <v>4599</v>
      </c>
      <c r="AH630" s="229" t="s">
        <v>2718</v>
      </c>
      <c r="AI630" s="229" t="s">
        <v>5653</v>
      </c>
      <c r="AJ630" s="229" t="s">
        <v>5638</v>
      </c>
      <c r="AK630" s="229" t="s">
        <v>2821</v>
      </c>
      <c r="AL630" s="229" t="s">
        <v>3467</v>
      </c>
      <c r="AM630" s="229" t="s">
        <v>5654</v>
      </c>
      <c r="AN630" s="229" t="s">
        <v>2190</v>
      </c>
      <c r="AO630" s="229" t="s">
        <v>1645</v>
      </c>
      <c r="AP630" s="229" t="s">
        <v>1840</v>
      </c>
      <c r="AQ630" s="229" t="s">
        <v>3724</v>
      </c>
      <c r="AR630" s="229" t="s">
        <v>1765</v>
      </c>
      <c r="AS630" s="229" t="s">
        <v>1670</v>
      </c>
      <c r="AT630" s="229" t="s">
        <v>2651</v>
      </c>
      <c r="AU630" s="229" t="s">
        <v>2617</v>
      </c>
      <c r="AV630" s="229" t="s">
        <v>3022</v>
      </c>
      <c r="AW630" s="229" t="s">
        <v>3096</v>
      </c>
      <c r="AX630" s="229" t="s">
        <v>1686</v>
      </c>
      <c r="AY630" s="229" t="s">
        <v>2665</v>
      </c>
      <c r="AZ630" s="229" t="s">
        <v>2682</v>
      </c>
      <c r="BA630" s="229" t="s">
        <v>1725</v>
      </c>
      <c r="BB630" s="227" t="s">
        <v>5341</v>
      </c>
    </row>
    <row r="631" spans="1:54" s="241" customFormat="1">
      <c r="A631" s="227" t="s">
        <v>5655</v>
      </c>
      <c r="B631" s="227" t="s">
        <v>1047</v>
      </c>
      <c r="C631" s="227" t="s">
        <v>5030</v>
      </c>
      <c r="D631" s="229" t="s">
        <v>5019</v>
      </c>
      <c r="E631" s="228">
        <v>58</v>
      </c>
      <c r="F631" s="228">
        <v>0.89</v>
      </c>
      <c r="G631" s="228">
        <v>20.2</v>
      </c>
      <c r="H631" s="228">
        <v>7.5956545899088681</v>
      </c>
      <c r="I631" s="228">
        <v>0.11</v>
      </c>
      <c r="J631" s="228">
        <v>3.23</v>
      </c>
      <c r="K631" s="228">
        <v>1.9</v>
      </c>
      <c r="L631" s="228">
        <v>1.65</v>
      </c>
      <c r="M631" s="228">
        <v>3.68</v>
      </c>
      <c r="N631" s="228">
        <v>0.19</v>
      </c>
      <c r="O631" s="228">
        <v>2.6</v>
      </c>
      <c r="P631" s="228">
        <v>99.5</v>
      </c>
      <c r="Q631" s="229" t="s">
        <v>5238</v>
      </c>
      <c r="R631" s="229" t="s">
        <v>2402</v>
      </c>
      <c r="S631" s="229" t="s">
        <v>3310</v>
      </c>
      <c r="T631" s="229" t="s">
        <v>3324</v>
      </c>
      <c r="U631" s="229" t="s">
        <v>4026</v>
      </c>
      <c r="V631" s="229" t="s">
        <v>3209</v>
      </c>
      <c r="W631" s="229" t="s">
        <v>4087</v>
      </c>
      <c r="X631" s="229" t="s">
        <v>1922</v>
      </c>
      <c r="Y631" s="229" t="s">
        <v>2389</v>
      </c>
      <c r="Z631" s="229" t="s">
        <v>2565</v>
      </c>
      <c r="AA631" s="229"/>
      <c r="AB631" s="229" t="s">
        <v>2719</v>
      </c>
      <c r="AC631" s="229" t="s">
        <v>3301</v>
      </c>
      <c r="AD631" s="229"/>
      <c r="AE631" s="229" t="s">
        <v>2242</v>
      </c>
      <c r="AF631" s="229" t="s">
        <v>2486</v>
      </c>
      <c r="AG631" s="229" t="s">
        <v>2991</v>
      </c>
      <c r="AH631" s="229" t="s">
        <v>5656</v>
      </c>
      <c r="AI631" s="229" t="s">
        <v>2360</v>
      </c>
      <c r="AJ631" s="229" t="s">
        <v>3367</v>
      </c>
      <c r="AK631" s="229" t="s">
        <v>2213</v>
      </c>
      <c r="AL631" s="229" t="s">
        <v>3336</v>
      </c>
      <c r="AM631" s="229" t="s">
        <v>5485</v>
      </c>
      <c r="AN631" s="229" t="s">
        <v>2119</v>
      </c>
      <c r="AO631" s="229" t="s">
        <v>3617</v>
      </c>
      <c r="AP631" s="229" t="s">
        <v>1959</v>
      </c>
      <c r="AQ631" s="229" t="s">
        <v>3375</v>
      </c>
      <c r="AR631" s="229" t="s">
        <v>2806</v>
      </c>
      <c r="AS631" s="229" t="s">
        <v>2915</v>
      </c>
      <c r="AT631" s="229" t="s">
        <v>2832</v>
      </c>
      <c r="AU631" s="229" t="s">
        <v>2843</v>
      </c>
      <c r="AV631" s="229" t="s">
        <v>2355</v>
      </c>
      <c r="AW631" s="229" t="s">
        <v>1653</v>
      </c>
      <c r="AX631" s="229" t="s">
        <v>2073</v>
      </c>
      <c r="AY631" s="229" t="s">
        <v>3447</v>
      </c>
      <c r="AZ631" s="229" t="s">
        <v>2675</v>
      </c>
      <c r="BA631" s="229" t="s">
        <v>2739</v>
      </c>
      <c r="BB631" s="227" t="s">
        <v>5341</v>
      </c>
    </row>
    <row r="632" spans="1:54" s="241" customFormat="1">
      <c r="A632" s="227" t="s">
        <v>5657</v>
      </c>
      <c r="B632" s="227" t="s">
        <v>1047</v>
      </c>
      <c r="C632" s="227" t="s">
        <v>5030</v>
      </c>
      <c r="D632" s="229" t="s">
        <v>5019</v>
      </c>
      <c r="E632" s="228">
        <v>68.180000000000007</v>
      </c>
      <c r="F632" s="228">
        <v>0.74</v>
      </c>
      <c r="G632" s="228">
        <v>15.03</v>
      </c>
      <c r="H632" s="228">
        <v>6.1898866414758835</v>
      </c>
      <c r="I632" s="228">
        <v>0.08</v>
      </c>
      <c r="J632" s="228">
        <v>2.16</v>
      </c>
      <c r="K632" s="228">
        <v>0.53</v>
      </c>
      <c r="L632" s="228">
        <v>1.1499999999999999</v>
      </c>
      <c r="M632" s="228">
        <v>3.02</v>
      </c>
      <c r="N632" s="228">
        <v>0.17</v>
      </c>
      <c r="O632" s="228">
        <v>2.62</v>
      </c>
      <c r="P632" s="228">
        <v>99.42</v>
      </c>
      <c r="Q632" s="229" t="s">
        <v>3706</v>
      </c>
      <c r="R632" s="229" t="s">
        <v>2001</v>
      </c>
      <c r="S632" s="229" t="s">
        <v>1863</v>
      </c>
      <c r="T632" s="229" t="s">
        <v>3596</v>
      </c>
      <c r="U632" s="229" t="s">
        <v>3816</v>
      </c>
      <c r="V632" s="229" t="s">
        <v>3212</v>
      </c>
      <c r="W632" s="229" t="s">
        <v>3103</v>
      </c>
      <c r="X632" s="229" t="s">
        <v>3920</v>
      </c>
      <c r="Y632" s="229" t="s">
        <v>5067</v>
      </c>
      <c r="Z632" s="229" t="s">
        <v>2511</v>
      </c>
      <c r="AA632" s="229"/>
      <c r="AB632" s="229" t="s">
        <v>2685</v>
      </c>
      <c r="AC632" s="229" t="s">
        <v>3047</v>
      </c>
      <c r="AD632" s="229"/>
      <c r="AE632" s="229" t="s">
        <v>2935</v>
      </c>
      <c r="AF632" s="229" t="s">
        <v>2098</v>
      </c>
      <c r="AG632" s="229" t="s">
        <v>2604</v>
      </c>
      <c r="AH632" s="229" t="s">
        <v>4842</v>
      </c>
      <c r="AI632" s="229" t="s">
        <v>2508</v>
      </c>
      <c r="AJ632" s="229" t="s">
        <v>2980</v>
      </c>
      <c r="AK632" s="229" t="s">
        <v>2827</v>
      </c>
      <c r="AL632" s="229" t="s">
        <v>1551</v>
      </c>
      <c r="AM632" s="229" t="s">
        <v>2031</v>
      </c>
      <c r="AN632" s="229" t="s">
        <v>2446</v>
      </c>
      <c r="AO632" s="229" t="s">
        <v>1666</v>
      </c>
      <c r="AP632" s="229" t="s">
        <v>2034</v>
      </c>
      <c r="AQ632" s="229" t="s">
        <v>2042</v>
      </c>
      <c r="AR632" s="229" t="s">
        <v>1684</v>
      </c>
      <c r="AS632" s="229" t="s">
        <v>3008</v>
      </c>
      <c r="AT632" s="229" t="s">
        <v>2651</v>
      </c>
      <c r="AU632" s="229" t="s">
        <v>2269</v>
      </c>
      <c r="AV632" s="229" t="s">
        <v>2513</v>
      </c>
      <c r="AW632" s="229" t="s">
        <v>3412</v>
      </c>
      <c r="AX632" s="229" t="s">
        <v>1684</v>
      </c>
      <c r="AY632" s="229" t="s">
        <v>2040</v>
      </c>
      <c r="AZ632" s="229" t="s">
        <v>1963</v>
      </c>
      <c r="BA632" s="229" t="s">
        <v>3044</v>
      </c>
      <c r="BB632" s="227" t="s">
        <v>5341</v>
      </c>
    </row>
    <row r="633" spans="1:54" s="241" customFormat="1">
      <c r="A633" s="227" t="s">
        <v>5658</v>
      </c>
      <c r="B633" s="227" t="s">
        <v>1047</v>
      </c>
      <c r="C633" s="227" t="s">
        <v>5030</v>
      </c>
      <c r="D633" s="229" t="s">
        <v>5019</v>
      </c>
      <c r="E633" s="228">
        <v>62.63</v>
      </c>
      <c r="F633" s="228">
        <v>0.8</v>
      </c>
      <c r="G633" s="228">
        <v>16.760000000000002</v>
      </c>
      <c r="H633" s="228">
        <v>6.7656545899088689</v>
      </c>
      <c r="I633" s="228">
        <v>0.1</v>
      </c>
      <c r="J633" s="228">
        <v>3.08</v>
      </c>
      <c r="K633" s="228">
        <v>1.02</v>
      </c>
      <c r="L633" s="228">
        <v>1.0900000000000001</v>
      </c>
      <c r="M633" s="228">
        <v>3.51</v>
      </c>
      <c r="N633" s="228">
        <v>0.16</v>
      </c>
      <c r="O633" s="228">
        <v>3.59</v>
      </c>
      <c r="P633" s="228">
        <v>98.96</v>
      </c>
      <c r="Q633" s="229" t="s">
        <v>3911</v>
      </c>
      <c r="R633" s="229" t="s">
        <v>3683</v>
      </c>
      <c r="S633" s="229" t="s">
        <v>2486</v>
      </c>
      <c r="T633" s="229" t="s">
        <v>3192</v>
      </c>
      <c r="U633" s="229" t="s">
        <v>5659</v>
      </c>
      <c r="V633" s="229" t="s">
        <v>2673</v>
      </c>
      <c r="W633" s="229" t="s">
        <v>3012</v>
      </c>
      <c r="X633" s="229" t="s">
        <v>3129</v>
      </c>
      <c r="Y633" s="229" t="s">
        <v>4599</v>
      </c>
      <c r="Z633" s="229" t="s">
        <v>3741</v>
      </c>
      <c r="AA633" s="229"/>
      <c r="AB633" s="229" t="s">
        <v>2185</v>
      </c>
      <c r="AC633" s="229" t="s">
        <v>5496</v>
      </c>
      <c r="AD633" s="229"/>
      <c r="AE633" s="229" t="s">
        <v>2523</v>
      </c>
      <c r="AF633" s="229" t="s">
        <v>1933</v>
      </c>
      <c r="AG633" s="229" t="s">
        <v>4079</v>
      </c>
      <c r="AH633" s="229" t="s">
        <v>5656</v>
      </c>
      <c r="AI633" s="229" t="s">
        <v>2993</v>
      </c>
      <c r="AJ633" s="229" t="s">
        <v>5496</v>
      </c>
      <c r="AK633" s="229" t="s">
        <v>4321</v>
      </c>
      <c r="AL633" s="229" t="s">
        <v>3091</v>
      </c>
      <c r="AM633" s="229" t="s">
        <v>3958</v>
      </c>
      <c r="AN633" s="229" t="s">
        <v>1686</v>
      </c>
      <c r="AO633" s="229" t="s">
        <v>1683</v>
      </c>
      <c r="AP633" s="229" t="s">
        <v>2397</v>
      </c>
      <c r="AQ633" s="229" t="s">
        <v>1559</v>
      </c>
      <c r="AR633" s="229" t="s">
        <v>1726</v>
      </c>
      <c r="AS633" s="229" t="s">
        <v>1610</v>
      </c>
      <c r="AT633" s="229" t="s">
        <v>1690</v>
      </c>
      <c r="AU633" s="229" t="s">
        <v>2998</v>
      </c>
      <c r="AV633" s="229" t="s">
        <v>2464</v>
      </c>
      <c r="AW633" s="229" t="s">
        <v>1761</v>
      </c>
      <c r="AX633" s="229" t="s">
        <v>2567</v>
      </c>
      <c r="AY633" s="229" t="s">
        <v>2514</v>
      </c>
      <c r="AZ633" s="229" t="s">
        <v>2861</v>
      </c>
      <c r="BA633" s="229" t="s">
        <v>3851</v>
      </c>
      <c r="BB633" s="227" t="s">
        <v>5341</v>
      </c>
    </row>
    <row r="634" spans="1:54" s="241" customFormat="1">
      <c r="A634" s="227" t="s">
        <v>5660</v>
      </c>
      <c r="B634" s="227" t="s">
        <v>1047</v>
      </c>
      <c r="C634" s="227" t="s">
        <v>5030</v>
      </c>
      <c r="D634" s="229" t="s">
        <v>5019</v>
      </c>
      <c r="E634" s="228">
        <v>63</v>
      </c>
      <c r="F634" s="228">
        <v>0.77</v>
      </c>
      <c r="G634" s="228">
        <v>17.059999999999999</v>
      </c>
      <c r="H634" s="228">
        <v>6.4244298733051792</v>
      </c>
      <c r="I634" s="228">
        <v>0.1</v>
      </c>
      <c r="J634" s="228">
        <v>2.81</v>
      </c>
      <c r="K634" s="228">
        <v>1.63</v>
      </c>
      <c r="L634" s="228">
        <v>1.32</v>
      </c>
      <c r="M634" s="228">
        <v>3.46</v>
      </c>
      <c r="N634" s="228">
        <v>0.16</v>
      </c>
      <c r="O634" s="228">
        <v>2.83</v>
      </c>
      <c r="P634" s="228">
        <v>99.07</v>
      </c>
      <c r="Q634" s="229" t="s">
        <v>3355</v>
      </c>
      <c r="R634" s="229" t="s">
        <v>2715</v>
      </c>
      <c r="S634" s="229" t="s">
        <v>2518</v>
      </c>
      <c r="T634" s="229" t="s">
        <v>3237</v>
      </c>
      <c r="U634" s="229" t="s">
        <v>4783</v>
      </c>
      <c r="V634" s="229" t="s">
        <v>2580</v>
      </c>
      <c r="W634" s="229" t="s">
        <v>2747</v>
      </c>
      <c r="X634" s="229" t="s">
        <v>3209</v>
      </c>
      <c r="Y634" s="229" t="s">
        <v>4735</v>
      </c>
      <c r="Z634" s="229" t="s">
        <v>2399</v>
      </c>
      <c r="AA634" s="229"/>
      <c r="AB634" s="229" t="s">
        <v>2768</v>
      </c>
      <c r="AC634" s="229" t="s">
        <v>5621</v>
      </c>
      <c r="AD634" s="229"/>
      <c r="AE634" s="229" t="s">
        <v>4297</v>
      </c>
      <c r="AF634" s="229" t="s">
        <v>1920</v>
      </c>
      <c r="AG634" s="229" t="s">
        <v>1950</v>
      </c>
      <c r="AH634" s="229" t="s">
        <v>5635</v>
      </c>
      <c r="AI634" s="229" t="s">
        <v>4302</v>
      </c>
      <c r="AJ634" s="229" t="s">
        <v>4170</v>
      </c>
      <c r="AK634" s="229" t="s">
        <v>1530</v>
      </c>
      <c r="AL634" s="229" t="s">
        <v>5178</v>
      </c>
      <c r="AM634" s="229" t="s">
        <v>3229</v>
      </c>
      <c r="AN634" s="229" t="s">
        <v>2233</v>
      </c>
      <c r="AO634" s="229" t="s">
        <v>1800</v>
      </c>
      <c r="AP634" s="229" t="s">
        <v>1684</v>
      </c>
      <c r="AQ634" s="229" t="s">
        <v>1580</v>
      </c>
      <c r="AR634" s="229" t="s">
        <v>2446</v>
      </c>
      <c r="AS634" s="229" t="s">
        <v>2643</v>
      </c>
      <c r="AT634" s="229" t="s">
        <v>3675</v>
      </c>
      <c r="AU634" s="229" t="s">
        <v>2571</v>
      </c>
      <c r="AV634" s="229" t="s">
        <v>1803</v>
      </c>
      <c r="AW634" s="229" t="s">
        <v>1905</v>
      </c>
      <c r="AX634" s="229" t="s">
        <v>2519</v>
      </c>
      <c r="AY634" s="229" t="s">
        <v>2621</v>
      </c>
      <c r="AZ634" s="229" t="s">
        <v>2518</v>
      </c>
      <c r="BA634" s="229" t="s">
        <v>2534</v>
      </c>
      <c r="BB634" s="227" t="s">
        <v>5341</v>
      </c>
    </row>
    <row r="635" spans="1:54" s="241" customFormat="1">
      <c r="A635" s="227" t="s">
        <v>5661</v>
      </c>
      <c r="B635" s="227" t="s">
        <v>1047</v>
      </c>
      <c r="C635" s="227" t="s">
        <v>5030</v>
      </c>
      <c r="D635" s="229" t="s">
        <v>5019</v>
      </c>
      <c r="E635" s="228">
        <v>64.16</v>
      </c>
      <c r="F635" s="228">
        <v>0.72</v>
      </c>
      <c r="G635" s="228">
        <v>16.690000000000001</v>
      </c>
      <c r="H635" s="228">
        <v>5.9143409646588125</v>
      </c>
      <c r="I635" s="228">
        <v>0.25</v>
      </c>
      <c r="J635" s="228">
        <v>2.91</v>
      </c>
      <c r="K635" s="228">
        <v>1.89</v>
      </c>
      <c r="L635" s="228">
        <v>1.47</v>
      </c>
      <c r="M635" s="228">
        <v>3.23</v>
      </c>
      <c r="N635" s="228">
        <v>0.12</v>
      </c>
      <c r="O635" s="228">
        <v>2.23</v>
      </c>
      <c r="P635" s="228">
        <v>99.13</v>
      </c>
      <c r="Q635" s="229" t="s">
        <v>5662</v>
      </c>
      <c r="R635" s="229" t="s">
        <v>2597</v>
      </c>
      <c r="S635" s="229" t="s">
        <v>1950</v>
      </c>
      <c r="T635" s="229" t="s">
        <v>4149</v>
      </c>
      <c r="U635" s="229" t="s">
        <v>5642</v>
      </c>
      <c r="V635" s="229" t="s">
        <v>1882</v>
      </c>
      <c r="W635" s="229" t="s">
        <v>2681</v>
      </c>
      <c r="X635" s="229" t="s">
        <v>1790</v>
      </c>
      <c r="Y635" s="229" t="s">
        <v>5039</v>
      </c>
      <c r="Z635" s="229" t="s">
        <v>3307</v>
      </c>
      <c r="AA635" s="229"/>
      <c r="AB635" s="229" t="s">
        <v>3892</v>
      </c>
      <c r="AC635" s="229" t="s">
        <v>2719</v>
      </c>
      <c r="AD635" s="229"/>
      <c r="AE635" s="229" t="s">
        <v>2874</v>
      </c>
      <c r="AF635" s="229" t="s">
        <v>2162</v>
      </c>
      <c r="AG635" s="229" t="s">
        <v>2894</v>
      </c>
      <c r="AH635" s="229" t="s">
        <v>4667</v>
      </c>
      <c r="AI635" s="229" t="s">
        <v>2771</v>
      </c>
      <c r="AJ635" s="229" t="s">
        <v>4893</v>
      </c>
      <c r="AK635" s="229" t="s">
        <v>2822</v>
      </c>
      <c r="AL635" s="229" t="s">
        <v>1793</v>
      </c>
      <c r="AM635" s="229" t="s">
        <v>3958</v>
      </c>
      <c r="AN635" s="229" t="s">
        <v>2630</v>
      </c>
      <c r="AO635" s="229" t="s">
        <v>2804</v>
      </c>
      <c r="AP635" s="229" t="s">
        <v>2034</v>
      </c>
      <c r="AQ635" s="229" t="s">
        <v>3345</v>
      </c>
      <c r="AR635" s="229" t="s">
        <v>3904</v>
      </c>
      <c r="AS635" s="229" t="s">
        <v>1749</v>
      </c>
      <c r="AT635" s="229" t="s">
        <v>3921</v>
      </c>
      <c r="AU635" s="229" t="s">
        <v>2200</v>
      </c>
      <c r="AV635" s="229" t="s">
        <v>3974</v>
      </c>
      <c r="AW635" s="229" t="s">
        <v>1606</v>
      </c>
      <c r="AX635" s="229" t="s">
        <v>2519</v>
      </c>
      <c r="AY635" s="229" t="s">
        <v>2581</v>
      </c>
      <c r="AZ635" s="229" t="s">
        <v>1863</v>
      </c>
      <c r="BA635" s="229" t="s">
        <v>2210</v>
      </c>
      <c r="BB635" s="227" t="s">
        <v>5341</v>
      </c>
    </row>
    <row r="636" spans="1:54" s="241" customFormat="1">
      <c r="A636" s="227" t="s">
        <v>5663</v>
      </c>
      <c r="B636" s="227" t="s">
        <v>1047</v>
      </c>
      <c r="C636" s="227" t="s">
        <v>5030</v>
      </c>
      <c r="D636" s="229" t="s">
        <v>5019</v>
      </c>
      <c r="E636" s="228">
        <v>73.27</v>
      </c>
      <c r="F636" s="228">
        <v>0.52</v>
      </c>
      <c r="G636" s="228">
        <v>12.71</v>
      </c>
      <c r="H636" s="228">
        <v>4.5662791731495886</v>
      </c>
      <c r="I636" s="228">
        <v>7.0000000000000007E-2</v>
      </c>
      <c r="J636" s="228">
        <v>1.79</v>
      </c>
      <c r="K636" s="228">
        <v>1.05</v>
      </c>
      <c r="L636" s="228">
        <v>1.01</v>
      </c>
      <c r="M636" s="228">
        <v>2.82</v>
      </c>
      <c r="N636" s="228">
        <v>0.13</v>
      </c>
      <c r="O636" s="228">
        <v>1.56</v>
      </c>
      <c r="P636" s="228">
        <v>99.17</v>
      </c>
      <c r="Q636" s="229" t="s">
        <v>5664</v>
      </c>
      <c r="R636" s="229" t="s">
        <v>4301</v>
      </c>
      <c r="S636" s="229" t="s">
        <v>2517</v>
      </c>
      <c r="T636" s="229" t="s">
        <v>2766</v>
      </c>
      <c r="U636" s="229" t="s">
        <v>4127</v>
      </c>
      <c r="V636" s="229" t="s">
        <v>1575</v>
      </c>
      <c r="W636" s="229" t="s">
        <v>2435</v>
      </c>
      <c r="X636" s="229" t="s">
        <v>3429</v>
      </c>
      <c r="Y636" s="229" t="s">
        <v>3013</v>
      </c>
      <c r="Z636" s="229" t="s">
        <v>2729</v>
      </c>
      <c r="AA636" s="229"/>
      <c r="AB636" s="229" t="s">
        <v>3592</v>
      </c>
      <c r="AC636" s="229" t="s">
        <v>4341</v>
      </c>
      <c r="AD636" s="229"/>
      <c r="AE636" s="229" t="s">
        <v>2454</v>
      </c>
      <c r="AF636" s="229" t="s">
        <v>1639</v>
      </c>
      <c r="AG636" s="229" t="s">
        <v>4522</v>
      </c>
      <c r="AH636" s="229" t="s">
        <v>4285</v>
      </c>
      <c r="AI636" s="229" t="s">
        <v>2660</v>
      </c>
      <c r="AJ636" s="229" t="s">
        <v>4747</v>
      </c>
      <c r="AK636" s="229" t="s">
        <v>4495</v>
      </c>
      <c r="AL636" s="229" t="s">
        <v>3457</v>
      </c>
      <c r="AM636" s="229" t="s">
        <v>1948</v>
      </c>
      <c r="AN636" s="229" t="s">
        <v>1925</v>
      </c>
      <c r="AO636" s="229" t="s">
        <v>1631</v>
      </c>
      <c r="AP636" s="229" t="s">
        <v>2439</v>
      </c>
      <c r="AQ636" s="229" t="s">
        <v>3433</v>
      </c>
      <c r="AR636" s="229" t="s">
        <v>3584</v>
      </c>
      <c r="AS636" s="229" t="s">
        <v>2461</v>
      </c>
      <c r="AT636" s="229" t="s">
        <v>2694</v>
      </c>
      <c r="AU636" s="229" t="s">
        <v>1942</v>
      </c>
      <c r="AV636" s="229" t="s">
        <v>3347</v>
      </c>
      <c r="AW636" s="229" t="s">
        <v>2973</v>
      </c>
      <c r="AX636" s="229" t="s">
        <v>1684</v>
      </c>
      <c r="AY636" s="229" t="s">
        <v>2669</v>
      </c>
      <c r="AZ636" s="229" t="s">
        <v>1571</v>
      </c>
      <c r="BA636" s="229" t="s">
        <v>2527</v>
      </c>
      <c r="BB636" s="227" t="s">
        <v>5341</v>
      </c>
    </row>
    <row r="637" spans="1:54" s="241" customFormat="1">
      <c r="A637" s="227" t="s">
        <v>5665</v>
      </c>
      <c r="B637" s="227" t="s">
        <v>1047</v>
      </c>
      <c r="C637" s="227" t="s">
        <v>5030</v>
      </c>
      <c r="D637" s="229" t="s">
        <v>5019</v>
      </c>
      <c r="E637" s="228">
        <v>66.45</v>
      </c>
      <c r="F637" s="228">
        <v>0.78</v>
      </c>
      <c r="G637" s="228">
        <v>16.2</v>
      </c>
      <c r="H637" s="228">
        <v>6.2977261613691935</v>
      </c>
      <c r="I637" s="228">
        <v>0.08</v>
      </c>
      <c r="J637" s="228">
        <v>2.33</v>
      </c>
      <c r="K637" s="228">
        <v>0.82</v>
      </c>
      <c r="L637" s="228">
        <v>1.0900000000000001</v>
      </c>
      <c r="M637" s="228">
        <v>3.28</v>
      </c>
      <c r="N637" s="228">
        <v>0.19</v>
      </c>
      <c r="O637" s="228">
        <v>2.21</v>
      </c>
      <c r="P637" s="228">
        <v>99.25</v>
      </c>
      <c r="Q637" s="229" t="s">
        <v>2874</v>
      </c>
      <c r="R637" s="229" t="s">
        <v>3526</v>
      </c>
      <c r="S637" s="229" t="s">
        <v>1920</v>
      </c>
      <c r="T637" s="229" t="s">
        <v>2411</v>
      </c>
      <c r="U637" s="229" t="s">
        <v>5666</v>
      </c>
      <c r="V637" s="229" t="s">
        <v>2054</v>
      </c>
      <c r="W637" s="229" t="s">
        <v>3217</v>
      </c>
      <c r="X637" s="229" t="s">
        <v>2510</v>
      </c>
      <c r="Y637" s="229" t="s">
        <v>3661</v>
      </c>
      <c r="Z637" s="229" t="s">
        <v>1739</v>
      </c>
      <c r="AA637" s="229"/>
      <c r="AB637" s="229" t="s">
        <v>3954</v>
      </c>
      <c r="AC637" s="229" t="s">
        <v>4751</v>
      </c>
      <c r="AD637" s="229"/>
      <c r="AE637" s="229" t="s">
        <v>3537</v>
      </c>
      <c r="AF637" s="229" t="s">
        <v>2760</v>
      </c>
      <c r="AG637" s="229" t="s">
        <v>2902</v>
      </c>
      <c r="AH637" s="229" t="s">
        <v>4726</v>
      </c>
      <c r="AI637" s="229" t="s">
        <v>1698</v>
      </c>
      <c r="AJ637" s="229" t="s">
        <v>5667</v>
      </c>
      <c r="AK637" s="229" t="s">
        <v>2984</v>
      </c>
      <c r="AL637" s="229" t="s">
        <v>2590</v>
      </c>
      <c r="AM637" s="229" t="s">
        <v>4075</v>
      </c>
      <c r="AN637" s="229" t="s">
        <v>2123</v>
      </c>
      <c r="AO637" s="229" t="s">
        <v>2850</v>
      </c>
      <c r="AP637" s="229" t="s">
        <v>1930</v>
      </c>
      <c r="AQ637" s="229" t="s">
        <v>2742</v>
      </c>
      <c r="AR637" s="229" t="s">
        <v>1746</v>
      </c>
      <c r="AS637" s="229" t="s">
        <v>2380</v>
      </c>
      <c r="AT637" s="229" t="s">
        <v>2651</v>
      </c>
      <c r="AU637" s="229" t="s">
        <v>2080</v>
      </c>
      <c r="AV637" s="229" t="s">
        <v>1690</v>
      </c>
      <c r="AW637" s="229" t="s">
        <v>1533</v>
      </c>
      <c r="AX637" s="229" t="s">
        <v>1585</v>
      </c>
      <c r="AY637" s="229" t="s">
        <v>3498</v>
      </c>
      <c r="AZ637" s="229" t="s">
        <v>2352</v>
      </c>
      <c r="BA637" s="229" t="s">
        <v>1727</v>
      </c>
      <c r="BB637" s="227" t="s">
        <v>5341</v>
      </c>
    </row>
    <row r="638" spans="1:54" s="241" customFormat="1">
      <c r="A638" s="227" t="s">
        <v>5668</v>
      </c>
      <c r="B638" s="227" t="s">
        <v>1047</v>
      </c>
      <c r="C638" s="227" t="s">
        <v>5030</v>
      </c>
      <c r="D638" s="229" t="s">
        <v>5019</v>
      </c>
      <c r="E638" s="228">
        <v>62.7</v>
      </c>
      <c r="F638" s="228">
        <v>0.85</v>
      </c>
      <c r="G638" s="228">
        <v>18.61</v>
      </c>
      <c r="H638" s="228">
        <v>6.9422693931984885</v>
      </c>
      <c r="I638" s="228">
        <v>0.11</v>
      </c>
      <c r="J638" s="228">
        <v>2.41</v>
      </c>
      <c r="K638" s="228">
        <v>0.52</v>
      </c>
      <c r="L638" s="228">
        <v>0.98</v>
      </c>
      <c r="M638" s="228">
        <v>3.35</v>
      </c>
      <c r="N638" s="228">
        <v>0.17</v>
      </c>
      <c r="O638" s="228">
        <v>3.39</v>
      </c>
      <c r="P638" s="228">
        <v>99.51</v>
      </c>
      <c r="Q638" s="229" t="s">
        <v>5669</v>
      </c>
      <c r="R638" s="229" t="s">
        <v>3032</v>
      </c>
      <c r="S638" s="229" t="s">
        <v>2691</v>
      </c>
      <c r="T638" s="229" t="s">
        <v>3539</v>
      </c>
      <c r="U638" s="229" t="s">
        <v>5670</v>
      </c>
      <c r="V638" s="229" t="s">
        <v>1882</v>
      </c>
      <c r="W638" s="229" t="s">
        <v>3217</v>
      </c>
      <c r="X638" s="229" t="s">
        <v>2801</v>
      </c>
      <c r="Y638" s="229" t="s">
        <v>5671</v>
      </c>
      <c r="Z638" s="229" t="s">
        <v>1830</v>
      </c>
      <c r="AA638" s="229"/>
      <c r="AB638" s="229" t="s">
        <v>2880</v>
      </c>
      <c r="AC638" s="229" t="s">
        <v>3595</v>
      </c>
      <c r="AD638" s="229"/>
      <c r="AE638" s="229" t="s">
        <v>3623</v>
      </c>
      <c r="AF638" s="229" t="s">
        <v>2393</v>
      </c>
      <c r="AG638" s="229" t="s">
        <v>3610</v>
      </c>
      <c r="AH638" s="229" t="s">
        <v>2504</v>
      </c>
      <c r="AI638" s="229" t="s">
        <v>3520</v>
      </c>
      <c r="AJ638" s="229" t="s">
        <v>4893</v>
      </c>
      <c r="AK638" s="229" t="s">
        <v>2865</v>
      </c>
      <c r="AL638" s="229" t="s">
        <v>4195</v>
      </c>
      <c r="AM638" s="229" t="s">
        <v>5326</v>
      </c>
      <c r="AN638" s="229" t="s">
        <v>2089</v>
      </c>
      <c r="AO638" s="229" t="s">
        <v>3280</v>
      </c>
      <c r="AP638" s="229" t="s">
        <v>1665</v>
      </c>
      <c r="AQ638" s="229" t="s">
        <v>2453</v>
      </c>
      <c r="AR638" s="229" t="s">
        <v>2567</v>
      </c>
      <c r="AS638" s="229" t="s">
        <v>2535</v>
      </c>
      <c r="AT638" s="229" t="s">
        <v>3675</v>
      </c>
      <c r="AU638" s="229" t="s">
        <v>2617</v>
      </c>
      <c r="AV638" s="229" t="s">
        <v>3675</v>
      </c>
      <c r="AW638" s="229" t="s">
        <v>1699</v>
      </c>
      <c r="AX638" s="229" t="s">
        <v>1799</v>
      </c>
      <c r="AY638" s="229" t="s">
        <v>2012</v>
      </c>
      <c r="AZ638" s="229" t="s">
        <v>1863</v>
      </c>
      <c r="BA638" s="229" t="s">
        <v>2380</v>
      </c>
      <c r="BB638" s="227" t="s">
        <v>5341</v>
      </c>
    </row>
    <row r="639" spans="1:54" s="241" customFormat="1">
      <c r="A639" s="227" t="s">
        <v>5672</v>
      </c>
      <c r="B639" s="227" t="s">
        <v>1047</v>
      </c>
      <c r="C639" s="227" t="s">
        <v>5030</v>
      </c>
      <c r="D639" s="229" t="s">
        <v>5019</v>
      </c>
      <c r="E639" s="228">
        <v>70.94</v>
      </c>
      <c r="F639" s="228">
        <v>0.64</v>
      </c>
      <c r="G639" s="228">
        <v>14.09</v>
      </c>
      <c r="H639" s="228">
        <v>4.9420471215825739</v>
      </c>
      <c r="I639" s="228">
        <v>0.06</v>
      </c>
      <c r="J639" s="228">
        <v>1.73</v>
      </c>
      <c r="K639" s="228">
        <v>0.7</v>
      </c>
      <c r="L639" s="228">
        <v>2.21</v>
      </c>
      <c r="M639" s="228">
        <v>2.41</v>
      </c>
      <c r="N639" s="228">
        <v>0.14000000000000001</v>
      </c>
      <c r="O639" s="228">
        <v>2.2599999999999998</v>
      </c>
      <c r="P639" s="228">
        <v>99.7</v>
      </c>
      <c r="Q639" s="229" t="s">
        <v>5200</v>
      </c>
      <c r="R639" s="229" t="s">
        <v>3658</v>
      </c>
      <c r="S639" s="229" t="s">
        <v>2369</v>
      </c>
      <c r="T639" s="229" t="s">
        <v>5673</v>
      </c>
      <c r="U639" s="229" t="s">
        <v>3611</v>
      </c>
      <c r="V639" s="229" t="s">
        <v>1655</v>
      </c>
      <c r="W639" s="229" t="s">
        <v>3471</v>
      </c>
      <c r="X639" s="229" t="s">
        <v>3062</v>
      </c>
      <c r="Y639" s="229" t="s">
        <v>5648</v>
      </c>
      <c r="Z639" s="229" t="s">
        <v>2669</v>
      </c>
      <c r="AA639" s="229"/>
      <c r="AB639" s="229" t="s">
        <v>3312</v>
      </c>
      <c r="AC639" s="229" t="s">
        <v>5674</v>
      </c>
      <c r="AD639" s="229"/>
      <c r="AE639" s="229" t="s">
        <v>3687</v>
      </c>
      <c r="AF639" s="229" t="s">
        <v>2202</v>
      </c>
      <c r="AG639" s="229" t="s">
        <v>3927</v>
      </c>
      <c r="AH639" s="229" t="s">
        <v>3495</v>
      </c>
      <c r="AI639" s="229" t="s">
        <v>2414</v>
      </c>
      <c r="AJ639" s="229" t="s">
        <v>4012</v>
      </c>
      <c r="AK639" s="229" t="s">
        <v>2825</v>
      </c>
      <c r="AL639" s="229" t="s">
        <v>2621</v>
      </c>
      <c r="AM639" s="229" t="s">
        <v>1952</v>
      </c>
      <c r="AN639" s="229" t="s">
        <v>2446</v>
      </c>
      <c r="AO639" s="229" t="s">
        <v>1725</v>
      </c>
      <c r="AP639" s="229" t="s">
        <v>2702</v>
      </c>
      <c r="AQ639" s="229" t="s">
        <v>2699</v>
      </c>
      <c r="AR639" s="229" t="s">
        <v>1914</v>
      </c>
      <c r="AS639" s="229" t="s">
        <v>2229</v>
      </c>
      <c r="AT639" s="229" t="s">
        <v>3909</v>
      </c>
      <c r="AU639" s="229" t="s">
        <v>3044</v>
      </c>
      <c r="AV639" s="229" t="s">
        <v>2215</v>
      </c>
      <c r="AW639" s="229" t="s">
        <v>2642</v>
      </c>
      <c r="AX639" s="229" t="s">
        <v>1765</v>
      </c>
      <c r="AY639" s="229" t="s">
        <v>1961</v>
      </c>
      <c r="AZ639" s="229" t="s">
        <v>2231</v>
      </c>
      <c r="BA639" s="229" t="s">
        <v>3676</v>
      </c>
      <c r="BB639" s="227" t="s">
        <v>5341</v>
      </c>
    </row>
    <row r="640" spans="1:54" s="241" customFormat="1">
      <c r="A640" s="227" t="s">
        <v>5675</v>
      </c>
      <c r="B640" s="227" t="s">
        <v>1047</v>
      </c>
      <c r="C640" s="227" t="s">
        <v>5030</v>
      </c>
      <c r="D640" s="229" t="s">
        <v>5019</v>
      </c>
      <c r="E640" s="228">
        <v>73.459999999999994</v>
      </c>
      <c r="F640" s="228">
        <v>0.65</v>
      </c>
      <c r="G640" s="228">
        <v>13.38</v>
      </c>
      <c r="H640" s="228">
        <v>3.9663680817959546</v>
      </c>
      <c r="I640" s="228">
        <v>0.04</v>
      </c>
      <c r="J640" s="228">
        <v>1.49</v>
      </c>
      <c r="K640" s="228">
        <v>0.47</v>
      </c>
      <c r="L640" s="228">
        <v>1.84</v>
      </c>
      <c r="M640" s="228">
        <v>2.38</v>
      </c>
      <c r="N640" s="228">
        <v>0.14000000000000001</v>
      </c>
      <c r="O640" s="228">
        <v>2.39</v>
      </c>
      <c r="P640" s="228">
        <v>99.84</v>
      </c>
      <c r="Q640" s="229" t="s">
        <v>4140</v>
      </c>
      <c r="R640" s="229" t="s">
        <v>2561</v>
      </c>
      <c r="S640" s="229" t="s">
        <v>2202</v>
      </c>
      <c r="T640" s="229" t="s">
        <v>4439</v>
      </c>
      <c r="U640" s="229" t="s">
        <v>5468</v>
      </c>
      <c r="V640" s="229" t="s">
        <v>4758</v>
      </c>
      <c r="W640" s="229" t="s">
        <v>2665</v>
      </c>
      <c r="X640" s="229" t="s">
        <v>2598</v>
      </c>
      <c r="Y640" s="229" t="s">
        <v>3047</v>
      </c>
      <c r="Z640" s="229" t="s">
        <v>2994</v>
      </c>
      <c r="AA640" s="229"/>
      <c r="AB640" s="229" t="s">
        <v>4450</v>
      </c>
      <c r="AC640" s="229" t="s">
        <v>3660</v>
      </c>
      <c r="AD640" s="229"/>
      <c r="AE640" s="229" t="s">
        <v>3323</v>
      </c>
      <c r="AF640" s="229" t="s">
        <v>1963</v>
      </c>
      <c r="AG640" s="229" t="s">
        <v>2493</v>
      </c>
      <c r="AH640" s="229" t="s">
        <v>2935</v>
      </c>
      <c r="AI640" s="229" t="s">
        <v>1935</v>
      </c>
      <c r="AJ640" s="229" t="s">
        <v>4849</v>
      </c>
      <c r="AK640" s="229" t="s">
        <v>3077</v>
      </c>
      <c r="AL640" s="229" t="s">
        <v>2596</v>
      </c>
      <c r="AM640" s="229" t="s">
        <v>1662</v>
      </c>
      <c r="AN640" s="229" t="s">
        <v>1686</v>
      </c>
      <c r="AO640" s="229" t="s">
        <v>1666</v>
      </c>
      <c r="AP640" s="229" t="s">
        <v>2419</v>
      </c>
      <c r="AQ640" s="229" t="s">
        <v>1732</v>
      </c>
      <c r="AR640" s="229" t="s">
        <v>2495</v>
      </c>
      <c r="AS640" s="229" t="s">
        <v>1766</v>
      </c>
      <c r="AT640" s="229" t="s">
        <v>3909</v>
      </c>
      <c r="AU640" s="229" t="s">
        <v>3763</v>
      </c>
      <c r="AV640" s="229" t="s">
        <v>3921</v>
      </c>
      <c r="AW640" s="229" t="s">
        <v>2908</v>
      </c>
      <c r="AX640" s="229" t="s">
        <v>1876</v>
      </c>
      <c r="AY640" s="229" t="s">
        <v>2641</v>
      </c>
      <c r="AZ640" s="229" t="s">
        <v>1962</v>
      </c>
      <c r="BA640" s="229" t="s">
        <v>1586</v>
      </c>
      <c r="BB640" s="227" t="s">
        <v>5341</v>
      </c>
    </row>
    <row r="641" spans="1:54" s="241" customFormat="1">
      <c r="A641" s="227" t="s">
        <v>5676</v>
      </c>
      <c r="B641" s="227" t="s">
        <v>1047</v>
      </c>
      <c r="C641" s="227" t="s">
        <v>5030</v>
      </c>
      <c r="D641" s="229" t="s">
        <v>5019</v>
      </c>
      <c r="E641" s="228">
        <v>67</v>
      </c>
      <c r="F641" s="228">
        <v>0.69</v>
      </c>
      <c r="G641" s="228">
        <v>14.99</v>
      </c>
      <c r="H641" s="228">
        <v>6.6222693931984891</v>
      </c>
      <c r="I641" s="228">
        <v>0.1</v>
      </c>
      <c r="J641" s="228">
        <v>2.5299999999999998</v>
      </c>
      <c r="K641" s="228">
        <v>1.1599999999999999</v>
      </c>
      <c r="L641" s="228">
        <v>1.45</v>
      </c>
      <c r="M641" s="228">
        <v>3.02</v>
      </c>
      <c r="N641" s="228">
        <v>0.17</v>
      </c>
      <c r="O641" s="228">
        <v>1.96</v>
      </c>
      <c r="P641" s="228">
        <v>99.17</v>
      </c>
      <c r="Q641" s="229" t="s">
        <v>4312</v>
      </c>
      <c r="R641" s="229" t="s">
        <v>2460</v>
      </c>
      <c r="S641" s="229" t="s">
        <v>2098</v>
      </c>
      <c r="T641" s="229" t="s">
        <v>2839</v>
      </c>
      <c r="U641" s="229" t="s">
        <v>3415</v>
      </c>
      <c r="V641" s="229" t="s">
        <v>2701</v>
      </c>
      <c r="W641" s="229" t="s">
        <v>4260</v>
      </c>
      <c r="X641" s="229" t="s">
        <v>2517</v>
      </c>
      <c r="Y641" s="229" t="s">
        <v>3225</v>
      </c>
      <c r="Z641" s="229" t="s">
        <v>2511</v>
      </c>
      <c r="AA641" s="229"/>
      <c r="AB641" s="229" t="s">
        <v>2719</v>
      </c>
      <c r="AC641" s="229" t="s">
        <v>3383</v>
      </c>
      <c r="AD641" s="229"/>
      <c r="AE641" s="229" t="s">
        <v>4756</v>
      </c>
      <c r="AF641" s="229" t="s">
        <v>2162</v>
      </c>
      <c r="AG641" s="229" t="s">
        <v>2711</v>
      </c>
      <c r="AH641" s="229" t="s">
        <v>4529</v>
      </c>
      <c r="AI641" s="229" t="s">
        <v>2055</v>
      </c>
      <c r="AJ641" s="229" t="s">
        <v>3569</v>
      </c>
      <c r="AK641" s="229" t="s">
        <v>5257</v>
      </c>
      <c r="AL641" s="229" t="s">
        <v>4322</v>
      </c>
      <c r="AM641" s="229" t="s">
        <v>2522</v>
      </c>
      <c r="AN641" s="229" t="s">
        <v>1818</v>
      </c>
      <c r="AO641" s="229" t="s">
        <v>1561</v>
      </c>
      <c r="AP641" s="229" t="s">
        <v>2564</v>
      </c>
      <c r="AQ641" s="229" t="s">
        <v>2028</v>
      </c>
      <c r="AR641" s="229" t="s">
        <v>1665</v>
      </c>
      <c r="AS641" s="229" t="s">
        <v>2253</v>
      </c>
      <c r="AT641" s="229" t="s">
        <v>2215</v>
      </c>
      <c r="AU641" s="229" t="s">
        <v>1628</v>
      </c>
      <c r="AV641" s="229" t="s">
        <v>3974</v>
      </c>
      <c r="AW641" s="229" t="s">
        <v>3111</v>
      </c>
      <c r="AX641" s="229" t="s">
        <v>2561</v>
      </c>
      <c r="AY641" s="229" t="s">
        <v>1622</v>
      </c>
      <c r="AZ641" s="229" t="s">
        <v>1827</v>
      </c>
      <c r="BA641" s="229" t="s">
        <v>1586</v>
      </c>
      <c r="BB641" s="227" t="s">
        <v>5341</v>
      </c>
    </row>
    <row r="642" spans="1:54" s="241" customFormat="1">
      <c r="A642" s="227" t="s">
        <v>5677</v>
      </c>
      <c r="B642" s="227" t="s">
        <v>1047</v>
      </c>
      <c r="C642" s="227" t="s">
        <v>5030</v>
      </c>
      <c r="D642" s="229" t="s">
        <v>5019</v>
      </c>
      <c r="E642" s="228">
        <v>65.14</v>
      </c>
      <c r="F642" s="228">
        <v>0.76</v>
      </c>
      <c r="G642" s="228">
        <v>16.899999999999999</v>
      </c>
      <c r="H642" s="228">
        <v>5.947726161369193</v>
      </c>
      <c r="I642" s="228">
        <v>0.1</v>
      </c>
      <c r="J642" s="228">
        <v>2.31</v>
      </c>
      <c r="K642" s="228">
        <v>1.06</v>
      </c>
      <c r="L642" s="228">
        <v>1.75</v>
      </c>
      <c r="M642" s="228">
        <v>3.47</v>
      </c>
      <c r="N642" s="228">
        <v>0.17</v>
      </c>
      <c r="O642" s="228">
        <v>2.4300000000000002</v>
      </c>
      <c r="P642" s="228">
        <v>99.56</v>
      </c>
      <c r="Q642" s="229" t="s">
        <v>4500</v>
      </c>
      <c r="R642" s="229" t="s">
        <v>1634</v>
      </c>
      <c r="S642" s="229" t="s">
        <v>2866</v>
      </c>
      <c r="T642" s="229" t="s">
        <v>4382</v>
      </c>
      <c r="U642" s="229" t="s">
        <v>5673</v>
      </c>
      <c r="V642" s="229" t="s">
        <v>2187</v>
      </c>
      <c r="W642" s="229" t="s">
        <v>2873</v>
      </c>
      <c r="X642" s="229" t="s">
        <v>2749</v>
      </c>
      <c r="Y642" s="229" t="s">
        <v>3349</v>
      </c>
      <c r="Z642" s="229" t="s">
        <v>3498</v>
      </c>
      <c r="AA642" s="229"/>
      <c r="AB642" s="229" t="s">
        <v>4187</v>
      </c>
      <c r="AC642" s="229" t="s">
        <v>2794</v>
      </c>
      <c r="AD642" s="229"/>
      <c r="AE642" s="229" t="s">
        <v>3484</v>
      </c>
      <c r="AF642" s="229" t="s">
        <v>1951</v>
      </c>
      <c r="AG642" s="229" t="s">
        <v>1639</v>
      </c>
      <c r="AH642" s="229" t="s">
        <v>2521</v>
      </c>
      <c r="AI642" s="229" t="s">
        <v>2716</v>
      </c>
      <c r="AJ642" s="229" t="s">
        <v>5408</v>
      </c>
      <c r="AK642" s="229" t="s">
        <v>3425</v>
      </c>
      <c r="AL642" s="229" t="s">
        <v>3265</v>
      </c>
      <c r="AM642" s="229" t="s">
        <v>3418</v>
      </c>
      <c r="AN642" s="229" t="s">
        <v>1818</v>
      </c>
      <c r="AO642" s="229" t="s">
        <v>1602</v>
      </c>
      <c r="AP642" s="229" t="s">
        <v>3644</v>
      </c>
      <c r="AQ642" s="229" t="s">
        <v>2060</v>
      </c>
      <c r="AR642" s="229" t="s">
        <v>1817</v>
      </c>
      <c r="AS642" s="229" t="s">
        <v>1586</v>
      </c>
      <c r="AT642" s="229" t="s">
        <v>2215</v>
      </c>
      <c r="AU642" s="229" t="s">
        <v>3650</v>
      </c>
      <c r="AV642" s="229" t="s">
        <v>2215</v>
      </c>
      <c r="AW642" s="229" t="s">
        <v>3586</v>
      </c>
      <c r="AX642" s="229" t="s">
        <v>2664</v>
      </c>
      <c r="AY642" s="229" t="s">
        <v>3457</v>
      </c>
      <c r="AZ642" s="229" t="s">
        <v>2054</v>
      </c>
      <c r="BA642" s="229" t="s">
        <v>1727</v>
      </c>
      <c r="BB642" s="227" t="s">
        <v>5341</v>
      </c>
    </row>
    <row r="643" spans="1:54" s="241" customFormat="1">
      <c r="A643" s="227" t="s">
        <v>5678</v>
      </c>
      <c r="B643" s="227" t="s">
        <v>1047</v>
      </c>
      <c r="C643" s="227" t="s">
        <v>5030</v>
      </c>
      <c r="D643" s="229" t="s">
        <v>5019</v>
      </c>
      <c r="E643" s="228">
        <v>68.83</v>
      </c>
      <c r="F643" s="228">
        <v>0.67</v>
      </c>
      <c r="G643" s="228">
        <v>14.93</v>
      </c>
      <c r="H643" s="228">
        <v>5.6165014447655039</v>
      </c>
      <c r="I643" s="228">
        <v>0.1</v>
      </c>
      <c r="J643" s="228">
        <v>2.02</v>
      </c>
      <c r="K643" s="228">
        <v>1.05</v>
      </c>
      <c r="L643" s="228">
        <v>1.36</v>
      </c>
      <c r="M643" s="228">
        <v>2.8</v>
      </c>
      <c r="N643" s="228">
        <v>0.15</v>
      </c>
      <c r="O643" s="228">
        <v>2.12</v>
      </c>
      <c r="P643" s="228">
        <v>99.22</v>
      </c>
      <c r="Q643" s="229" t="s">
        <v>5265</v>
      </c>
      <c r="R643" s="229" t="s">
        <v>1926</v>
      </c>
      <c r="S643" s="229" t="s">
        <v>3129</v>
      </c>
      <c r="T643" s="229" t="s">
        <v>2389</v>
      </c>
      <c r="U643" s="229" t="s">
        <v>5679</v>
      </c>
      <c r="V643" s="229" t="s">
        <v>2384</v>
      </c>
      <c r="W643" s="229" t="s">
        <v>3915</v>
      </c>
      <c r="X643" s="229" t="s">
        <v>2673</v>
      </c>
      <c r="Y643" s="229" t="s">
        <v>3225</v>
      </c>
      <c r="Z643" s="229" t="s">
        <v>2016</v>
      </c>
      <c r="AA643" s="229"/>
      <c r="AB643" s="229" t="s">
        <v>3362</v>
      </c>
      <c r="AC643" s="229" t="s">
        <v>2730</v>
      </c>
      <c r="AD643" s="229"/>
      <c r="AE643" s="229" t="s">
        <v>2999</v>
      </c>
      <c r="AF643" s="229" t="s">
        <v>3206</v>
      </c>
      <c r="AG643" s="229" t="s">
        <v>4259</v>
      </c>
      <c r="AH643" s="229" t="s">
        <v>3086</v>
      </c>
      <c r="AI643" s="229" t="s">
        <v>3316</v>
      </c>
      <c r="AJ643" s="229" t="s">
        <v>3575</v>
      </c>
      <c r="AK643" s="229" t="s">
        <v>4460</v>
      </c>
      <c r="AL643" s="229" t="s">
        <v>1551</v>
      </c>
      <c r="AM643" s="229" t="s">
        <v>3025</v>
      </c>
      <c r="AN643" s="229" t="s">
        <v>1540</v>
      </c>
      <c r="AO643" s="229" t="s">
        <v>1539</v>
      </c>
      <c r="AP643" s="229" t="s">
        <v>2564</v>
      </c>
      <c r="AQ643" s="229" t="s">
        <v>1592</v>
      </c>
      <c r="AR643" s="229" t="s">
        <v>3904</v>
      </c>
      <c r="AS643" s="229" t="s">
        <v>2402</v>
      </c>
      <c r="AT643" s="229" t="s">
        <v>2513</v>
      </c>
      <c r="AU643" s="229" t="s">
        <v>3234</v>
      </c>
      <c r="AV643" s="229" t="s">
        <v>2215</v>
      </c>
      <c r="AW643" s="229" t="s">
        <v>1557</v>
      </c>
      <c r="AX643" s="229" t="s">
        <v>2038</v>
      </c>
      <c r="AY643" s="229" t="s">
        <v>1677</v>
      </c>
      <c r="AZ643" s="229" t="s">
        <v>1982</v>
      </c>
      <c r="BA643" s="229" t="s">
        <v>2425</v>
      </c>
      <c r="BB643" s="227" t="s">
        <v>5341</v>
      </c>
    </row>
    <row r="644" spans="1:54" s="241" customFormat="1">
      <c r="A644" s="227" t="s">
        <v>5680</v>
      </c>
      <c r="B644" s="227" t="s">
        <v>1047</v>
      </c>
      <c r="C644" s="227" t="s">
        <v>5030</v>
      </c>
      <c r="D644" s="229" t="s">
        <v>5019</v>
      </c>
      <c r="E644" s="228">
        <v>62.02</v>
      </c>
      <c r="F644" s="228">
        <v>0.77</v>
      </c>
      <c r="G644" s="228">
        <v>17.149999999999999</v>
      </c>
      <c r="H644" s="228">
        <v>6.6543409646588128</v>
      </c>
      <c r="I644" s="228">
        <v>0.13</v>
      </c>
      <c r="J644" s="228">
        <v>2.64</v>
      </c>
      <c r="K644" s="228">
        <v>1.61</v>
      </c>
      <c r="L644" s="228">
        <v>1.49</v>
      </c>
      <c r="M644" s="228">
        <v>3.3</v>
      </c>
      <c r="N644" s="228">
        <v>0.16</v>
      </c>
      <c r="O644" s="228">
        <v>3.22</v>
      </c>
      <c r="P644" s="228">
        <v>98.69</v>
      </c>
      <c r="Q644" s="229" t="s">
        <v>2948</v>
      </c>
      <c r="R644" s="229" t="s">
        <v>1947</v>
      </c>
      <c r="S644" s="229" t="s">
        <v>2665</v>
      </c>
      <c r="T644" s="229" t="s">
        <v>4187</v>
      </c>
      <c r="U644" s="229" t="s">
        <v>4622</v>
      </c>
      <c r="V644" s="229" t="s">
        <v>2866</v>
      </c>
      <c r="W644" s="229" t="s">
        <v>3721</v>
      </c>
      <c r="X644" s="229" t="s">
        <v>1693</v>
      </c>
      <c r="Y644" s="229" t="s">
        <v>5036</v>
      </c>
      <c r="Z644" s="229" t="s">
        <v>3286</v>
      </c>
      <c r="AA644" s="229"/>
      <c r="AB644" s="229" t="s">
        <v>3706</v>
      </c>
      <c r="AC644" s="229" t="s">
        <v>3383</v>
      </c>
      <c r="AD644" s="229"/>
      <c r="AE644" s="229" t="s">
        <v>2185</v>
      </c>
      <c r="AF644" s="229" t="s">
        <v>1933</v>
      </c>
      <c r="AG644" s="229" t="s">
        <v>2201</v>
      </c>
      <c r="AH644" s="229" t="s">
        <v>5681</v>
      </c>
      <c r="AI644" s="229" t="s">
        <v>3520</v>
      </c>
      <c r="AJ644" s="229" t="s">
        <v>5316</v>
      </c>
      <c r="AK644" s="229" t="s">
        <v>3037</v>
      </c>
      <c r="AL644" s="229" t="s">
        <v>2473</v>
      </c>
      <c r="AM644" s="229" t="s">
        <v>1782</v>
      </c>
      <c r="AN644" s="229" t="s">
        <v>2123</v>
      </c>
      <c r="AO644" s="229" t="s">
        <v>3699</v>
      </c>
      <c r="AP644" s="229" t="s">
        <v>2394</v>
      </c>
      <c r="AQ644" s="229" t="s">
        <v>3711</v>
      </c>
      <c r="AR644" s="229" t="s">
        <v>1665</v>
      </c>
      <c r="AS644" s="229" t="s">
        <v>2253</v>
      </c>
      <c r="AT644" s="229" t="s">
        <v>2464</v>
      </c>
      <c r="AU644" s="229" t="s">
        <v>2550</v>
      </c>
      <c r="AV644" s="229" t="s">
        <v>2513</v>
      </c>
      <c r="AW644" s="229" t="s">
        <v>2046</v>
      </c>
      <c r="AX644" s="229" t="s">
        <v>1667</v>
      </c>
      <c r="AY644" s="229" t="s">
        <v>3471</v>
      </c>
      <c r="AZ644" s="229" t="s">
        <v>1826</v>
      </c>
      <c r="BA644" s="229" t="s">
        <v>2819</v>
      </c>
      <c r="BB644" s="227" t="s">
        <v>5341</v>
      </c>
    </row>
    <row r="645" spans="1:54" s="241" customFormat="1">
      <c r="A645" s="227" t="s">
        <v>5682</v>
      </c>
      <c r="B645" s="227" t="s">
        <v>1047</v>
      </c>
      <c r="C645" s="227" t="s">
        <v>5030</v>
      </c>
      <c r="D645" s="229" t="s">
        <v>5019</v>
      </c>
      <c r="E645" s="228">
        <v>67.84</v>
      </c>
      <c r="F645" s="228">
        <v>0.79</v>
      </c>
      <c r="G645" s="228">
        <v>15.64</v>
      </c>
      <c r="H645" s="228">
        <v>5.8376372527228266</v>
      </c>
      <c r="I645" s="228">
        <v>7.0000000000000007E-2</v>
      </c>
      <c r="J645" s="228">
        <v>2.08</v>
      </c>
      <c r="K645" s="228">
        <v>0.75</v>
      </c>
      <c r="L645" s="228">
        <v>1.1599999999999999</v>
      </c>
      <c r="M645" s="228">
        <v>2.92</v>
      </c>
      <c r="N645" s="228">
        <v>0.16</v>
      </c>
      <c r="O645" s="228">
        <v>2.63</v>
      </c>
      <c r="P645" s="228">
        <v>99.44</v>
      </c>
      <c r="Q645" s="229" t="s">
        <v>3339</v>
      </c>
      <c r="R645" s="229" t="s">
        <v>3227</v>
      </c>
      <c r="S645" s="229" t="s">
        <v>3206</v>
      </c>
      <c r="T645" s="229" t="s">
        <v>4026</v>
      </c>
      <c r="U645" s="229" t="s">
        <v>3372</v>
      </c>
      <c r="V645" s="229" t="s">
        <v>3123</v>
      </c>
      <c r="W645" s="229" t="s">
        <v>1886</v>
      </c>
      <c r="X645" s="229" t="s">
        <v>2517</v>
      </c>
      <c r="Y645" s="229" t="s">
        <v>3414</v>
      </c>
      <c r="Z645" s="229" t="s">
        <v>1757</v>
      </c>
      <c r="AA645" s="229"/>
      <c r="AB645" s="229" t="s">
        <v>2794</v>
      </c>
      <c r="AC645" s="229" t="s">
        <v>4418</v>
      </c>
      <c r="AD645" s="229"/>
      <c r="AE645" s="229" t="s">
        <v>3592</v>
      </c>
      <c r="AF645" s="229" t="s">
        <v>1827</v>
      </c>
      <c r="AG645" s="229" t="s">
        <v>2053</v>
      </c>
      <c r="AH645" s="229" t="s">
        <v>2429</v>
      </c>
      <c r="AI645" s="229" t="s">
        <v>2656</v>
      </c>
      <c r="AJ645" s="229" t="s">
        <v>3949</v>
      </c>
      <c r="AK645" s="229" t="s">
        <v>3255</v>
      </c>
      <c r="AL645" s="229" t="s">
        <v>1828</v>
      </c>
      <c r="AM645" s="229" t="s">
        <v>4681</v>
      </c>
      <c r="AN645" s="229" t="s">
        <v>1801</v>
      </c>
      <c r="AO645" s="229" t="s">
        <v>3958</v>
      </c>
      <c r="AP645" s="229" t="s">
        <v>1876</v>
      </c>
      <c r="AQ645" s="229" t="s">
        <v>2737</v>
      </c>
      <c r="AR645" s="229" t="s">
        <v>2806</v>
      </c>
      <c r="AS645" s="229" t="s">
        <v>2415</v>
      </c>
      <c r="AT645" s="229" t="s">
        <v>3675</v>
      </c>
      <c r="AU645" s="229" t="s">
        <v>1707</v>
      </c>
      <c r="AV645" s="229" t="s">
        <v>3675</v>
      </c>
      <c r="AW645" s="229" t="s">
        <v>2587</v>
      </c>
      <c r="AX645" s="229" t="s">
        <v>2038</v>
      </c>
      <c r="AY645" s="229" t="s">
        <v>3741</v>
      </c>
      <c r="AZ645" s="229" t="s">
        <v>2866</v>
      </c>
      <c r="BA645" s="229" t="s">
        <v>1668</v>
      </c>
      <c r="BB645" s="227" t="s">
        <v>5341</v>
      </c>
    </row>
    <row r="646" spans="1:54" s="241" customFormat="1">
      <c r="A646" s="227" t="s">
        <v>5683</v>
      </c>
      <c r="B646" s="227" t="s">
        <v>1047</v>
      </c>
      <c r="C646" s="227" t="s">
        <v>5030</v>
      </c>
      <c r="D646" s="229" t="s">
        <v>5019</v>
      </c>
      <c r="E646" s="228">
        <v>65.010000000000005</v>
      </c>
      <c r="F646" s="228">
        <v>0.72</v>
      </c>
      <c r="G646" s="228">
        <v>15.92</v>
      </c>
      <c r="H646" s="228">
        <v>6.4543854189819951</v>
      </c>
      <c r="I646" s="228">
        <v>0.15</v>
      </c>
      <c r="J646" s="228">
        <v>2.5499999999999998</v>
      </c>
      <c r="K646" s="228">
        <v>0.96</v>
      </c>
      <c r="L646" s="228">
        <v>1.18</v>
      </c>
      <c r="M646" s="228">
        <v>3.02</v>
      </c>
      <c r="N646" s="228">
        <v>0.16</v>
      </c>
      <c r="O646" s="228">
        <v>3.53</v>
      </c>
      <c r="P646" s="228">
        <v>99.18</v>
      </c>
      <c r="Q646" s="229" t="s">
        <v>3924</v>
      </c>
      <c r="R646" s="229" t="s">
        <v>2527</v>
      </c>
      <c r="S646" s="229" t="s">
        <v>1862</v>
      </c>
      <c r="T646" s="229" t="s">
        <v>2839</v>
      </c>
      <c r="U646" s="229" t="s">
        <v>5648</v>
      </c>
      <c r="V646" s="229" t="s">
        <v>3230</v>
      </c>
      <c r="W646" s="229" t="s">
        <v>3520</v>
      </c>
      <c r="X646" s="229" t="s">
        <v>2401</v>
      </c>
      <c r="Y646" s="229" t="s">
        <v>4252</v>
      </c>
      <c r="Z646" s="229" t="s">
        <v>1881</v>
      </c>
      <c r="AA646" s="229"/>
      <c r="AB646" s="229" t="s">
        <v>2685</v>
      </c>
      <c r="AC646" s="229" t="s">
        <v>5684</v>
      </c>
      <c r="AD646" s="229"/>
      <c r="AE646" s="229" t="s">
        <v>3559</v>
      </c>
      <c r="AF646" s="229" t="s">
        <v>1882</v>
      </c>
      <c r="AG646" s="229" t="s">
        <v>2537</v>
      </c>
      <c r="AH646" s="229" t="s">
        <v>5476</v>
      </c>
      <c r="AI646" s="229" t="s">
        <v>4260</v>
      </c>
      <c r="AJ646" s="229" t="s">
        <v>4934</v>
      </c>
      <c r="AK646" s="229" t="s">
        <v>3953</v>
      </c>
      <c r="AL646" s="229" t="s">
        <v>3669</v>
      </c>
      <c r="AM646" s="229" t="s">
        <v>2382</v>
      </c>
      <c r="AN646" s="229" t="s">
        <v>2561</v>
      </c>
      <c r="AO646" s="229" t="s">
        <v>1557</v>
      </c>
      <c r="AP646" s="229" t="s">
        <v>3644</v>
      </c>
      <c r="AQ646" s="229" t="s">
        <v>2900</v>
      </c>
      <c r="AR646" s="229" t="s">
        <v>1585</v>
      </c>
      <c r="AS646" s="229" t="s">
        <v>1647</v>
      </c>
      <c r="AT646" s="229" t="s">
        <v>2513</v>
      </c>
      <c r="AU646" s="229" t="s">
        <v>1727</v>
      </c>
      <c r="AV646" s="229" t="s">
        <v>2464</v>
      </c>
      <c r="AW646" s="229" t="s">
        <v>2985</v>
      </c>
      <c r="AX646" s="229" t="s">
        <v>2630</v>
      </c>
      <c r="AY646" s="229" t="s">
        <v>2586</v>
      </c>
      <c r="AZ646" s="229" t="s">
        <v>2760</v>
      </c>
      <c r="BA646" s="229" t="s">
        <v>2425</v>
      </c>
      <c r="BB646" s="227" t="s">
        <v>5341</v>
      </c>
    </row>
    <row r="647" spans="1:54" s="241" customFormat="1">
      <c r="A647" s="227" t="s">
        <v>5685</v>
      </c>
      <c r="B647" s="227" t="s">
        <v>1047</v>
      </c>
      <c r="C647" s="227" t="s">
        <v>5030</v>
      </c>
      <c r="D647" s="229" t="s">
        <v>5019</v>
      </c>
      <c r="E647" s="228">
        <v>66.25</v>
      </c>
      <c r="F647" s="228">
        <v>0.78</v>
      </c>
      <c r="G647" s="228">
        <v>16.88</v>
      </c>
      <c r="H647" s="228">
        <v>6.4498421871527007</v>
      </c>
      <c r="I647" s="228">
        <v>0.09</v>
      </c>
      <c r="J647" s="228">
        <v>2.29</v>
      </c>
      <c r="K647" s="228">
        <v>0.86</v>
      </c>
      <c r="L647" s="228">
        <v>1.26</v>
      </c>
      <c r="M647" s="228">
        <v>3.08</v>
      </c>
      <c r="N647" s="228">
        <v>0.17</v>
      </c>
      <c r="O647" s="228">
        <v>2.2200000000000002</v>
      </c>
      <c r="P647" s="228">
        <v>99.9</v>
      </c>
      <c r="Q647" s="229" t="s">
        <v>5686</v>
      </c>
      <c r="R647" s="229" t="s">
        <v>2823</v>
      </c>
      <c r="S647" s="229" t="s">
        <v>2866</v>
      </c>
      <c r="T647" s="229" t="s">
        <v>2363</v>
      </c>
      <c r="U647" s="229" t="s">
        <v>3908</v>
      </c>
      <c r="V647" s="229" t="s">
        <v>2701</v>
      </c>
      <c r="W647" s="229" t="s">
        <v>3717</v>
      </c>
      <c r="X647" s="229" t="s">
        <v>2749</v>
      </c>
      <c r="Y647" s="229" t="s">
        <v>2880</v>
      </c>
      <c r="Z647" s="229" t="s">
        <v>2581</v>
      </c>
      <c r="AA647" s="229"/>
      <c r="AB647" s="229" t="s">
        <v>3640</v>
      </c>
      <c r="AC647" s="229" t="s">
        <v>5687</v>
      </c>
      <c r="AD647" s="229"/>
      <c r="AE647" s="229" t="s">
        <v>4140</v>
      </c>
      <c r="AF647" s="229" t="s">
        <v>1933</v>
      </c>
      <c r="AG647" s="229" t="s">
        <v>2735</v>
      </c>
      <c r="AH647" s="229" t="s">
        <v>3086</v>
      </c>
      <c r="AI647" s="229" t="s">
        <v>2536</v>
      </c>
      <c r="AJ647" s="229" t="s">
        <v>5688</v>
      </c>
      <c r="AK647" s="229" t="s">
        <v>2541</v>
      </c>
      <c r="AL647" s="229" t="s">
        <v>3357</v>
      </c>
      <c r="AM647" s="229" t="s">
        <v>3730</v>
      </c>
      <c r="AN647" s="229" t="s">
        <v>2089</v>
      </c>
      <c r="AO647" s="229" t="s">
        <v>3710</v>
      </c>
      <c r="AP647" s="229" t="s">
        <v>2397</v>
      </c>
      <c r="AQ647" s="229" t="s">
        <v>3724</v>
      </c>
      <c r="AR647" s="229" t="s">
        <v>2567</v>
      </c>
      <c r="AS647" s="229" t="s">
        <v>2269</v>
      </c>
      <c r="AT647" s="229" t="s">
        <v>1690</v>
      </c>
      <c r="AU647" s="229" t="s">
        <v>3283</v>
      </c>
      <c r="AV647" s="229" t="s">
        <v>2651</v>
      </c>
      <c r="AW647" s="229" t="s">
        <v>3082</v>
      </c>
      <c r="AX647" s="229" t="s">
        <v>1686</v>
      </c>
      <c r="AY647" s="229" t="s">
        <v>2480</v>
      </c>
      <c r="AZ647" s="229" t="s">
        <v>1883</v>
      </c>
      <c r="BA647" s="229" t="s">
        <v>3234</v>
      </c>
      <c r="BB647" s="227" t="s">
        <v>5341</v>
      </c>
    </row>
    <row r="648" spans="1:54" s="241" customFormat="1">
      <c r="A648" s="227" t="s">
        <v>5689</v>
      </c>
      <c r="B648" s="227" t="s">
        <v>1047</v>
      </c>
      <c r="C648" s="227" t="s">
        <v>5030</v>
      </c>
      <c r="D648" s="229" t="s">
        <v>5019</v>
      </c>
      <c r="E648" s="228">
        <v>63.79</v>
      </c>
      <c r="F648" s="228">
        <v>0.77</v>
      </c>
      <c r="G648" s="228">
        <v>16.96</v>
      </c>
      <c r="H648" s="228">
        <v>6.2544743276283619</v>
      </c>
      <c r="I648" s="228">
        <v>0.1</v>
      </c>
      <c r="J648" s="228">
        <v>2.35</v>
      </c>
      <c r="K648" s="228">
        <v>0.99</v>
      </c>
      <c r="L648" s="228">
        <v>2.02</v>
      </c>
      <c r="M648" s="228">
        <v>3.07</v>
      </c>
      <c r="N648" s="228">
        <v>0.16</v>
      </c>
      <c r="O648" s="228">
        <v>3.38</v>
      </c>
      <c r="P648" s="228">
        <v>99.33</v>
      </c>
      <c r="Q648" s="229" t="s">
        <v>2839</v>
      </c>
      <c r="R648" s="229" t="s">
        <v>2552</v>
      </c>
      <c r="S648" s="229" t="s">
        <v>2580</v>
      </c>
      <c r="T648" s="229" t="s">
        <v>3539</v>
      </c>
      <c r="U648" s="229" t="s">
        <v>3395</v>
      </c>
      <c r="V648" s="229" t="s">
        <v>2352</v>
      </c>
      <c r="W648" s="229" t="s">
        <v>3336</v>
      </c>
      <c r="X648" s="229" t="s">
        <v>2673</v>
      </c>
      <c r="Y648" s="229" t="s">
        <v>3015</v>
      </c>
      <c r="Z648" s="229" t="s">
        <v>2569</v>
      </c>
      <c r="AA648" s="229"/>
      <c r="AB648" s="229" t="s">
        <v>2685</v>
      </c>
      <c r="AC648" s="229" t="s">
        <v>3349</v>
      </c>
      <c r="AD648" s="229"/>
      <c r="AE648" s="229" t="s">
        <v>2185</v>
      </c>
      <c r="AF648" s="229" t="s">
        <v>1933</v>
      </c>
      <c r="AG648" s="229" t="s">
        <v>3907</v>
      </c>
      <c r="AH648" s="229" t="s">
        <v>5284</v>
      </c>
      <c r="AI648" s="229" t="s">
        <v>3265</v>
      </c>
      <c r="AJ648" s="229" t="s">
        <v>4229</v>
      </c>
      <c r="AK648" s="229" t="s">
        <v>3578</v>
      </c>
      <c r="AL648" s="229" t="s">
        <v>3572</v>
      </c>
      <c r="AM648" s="229" t="s">
        <v>2642</v>
      </c>
      <c r="AN648" s="229" t="s">
        <v>2123</v>
      </c>
      <c r="AO648" s="229" t="s">
        <v>2762</v>
      </c>
      <c r="AP648" s="229" t="s">
        <v>1840</v>
      </c>
      <c r="AQ648" s="229" t="s">
        <v>2029</v>
      </c>
      <c r="AR648" s="229" t="s">
        <v>2051</v>
      </c>
      <c r="AS648" s="229" t="s">
        <v>1768</v>
      </c>
      <c r="AT648" s="229" t="s">
        <v>3022</v>
      </c>
      <c r="AU648" s="229" t="s">
        <v>2415</v>
      </c>
      <c r="AV648" s="229" t="s">
        <v>4256</v>
      </c>
      <c r="AW648" s="229" t="s">
        <v>1642</v>
      </c>
      <c r="AX648" s="229" t="s">
        <v>1540</v>
      </c>
      <c r="AY648" s="229" t="s">
        <v>2867</v>
      </c>
      <c r="AZ648" s="229" t="s">
        <v>1863</v>
      </c>
      <c r="BA648" s="229" t="s">
        <v>3674</v>
      </c>
      <c r="BB648" s="227" t="s">
        <v>5341</v>
      </c>
    </row>
    <row r="649" spans="1:54" s="241" customFormat="1">
      <c r="A649" s="227" t="s">
        <v>5690</v>
      </c>
      <c r="B649" s="227" t="s">
        <v>1047</v>
      </c>
      <c r="C649" s="227" t="s">
        <v>5030</v>
      </c>
      <c r="D649" s="229" t="s">
        <v>5019</v>
      </c>
      <c r="E649" s="228">
        <v>64.03</v>
      </c>
      <c r="F649" s="228">
        <v>0.79</v>
      </c>
      <c r="G649" s="228">
        <v>17.309999999999999</v>
      </c>
      <c r="H649" s="228">
        <v>6.2000644587686145</v>
      </c>
      <c r="I649" s="228">
        <v>0.08</v>
      </c>
      <c r="J649" s="228">
        <v>2.19</v>
      </c>
      <c r="K649" s="228">
        <v>0.73</v>
      </c>
      <c r="L649" s="228">
        <v>1.39</v>
      </c>
      <c r="M649" s="228">
        <v>3.47</v>
      </c>
      <c r="N649" s="228">
        <v>0.16</v>
      </c>
      <c r="O649" s="228">
        <v>3.05</v>
      </c>
      <c r="P649" s="228">
        <v>98.87</v>
      </c>
      <c r="Q649" s="229" t="s">
        <v>5691</v>
      </c>
      <c r="R649" s="229" t="s">
        <v>3506</v>
      </c>
      <c r="S649" s="229" t="s">
        <v>2518</v>
      </c>
      <c r="T649" s="229" t="s">
        <v>3237</v>
      </c>
      <c r="U649" s="229" t="s">
        <v>5692</v>
      </c>
      <c r="V649" s="229" t="s">
        <v>2384</v>
      </c>
      <c r="W649" s="229" t="s">
        <v>4036</v>
      </c>
      <c r="X649" s="229" t="s">
        <v>1635</v>
      </c>
      <c r="Y649" s="229" t="s">
        <v>3137</v>
      </c>
      <c r="Z649" s="229" t="s">
        <v>3731</v>
      </c>
      <c r="AA649" s="229"/>
      <c r="AB649" s="229" t="s">
        <v>2719</v>
      </c>
      <c r="AC649" s="229" t="s">
        <v>5693</v>
      </c>
      <c r="AD649" s="229"/>
      <c r="AE649" s="229" t="s">
        <v>3706</v>
      </c>
      <c r="AF649" s="229" t="s">
        <v>1882</v>
      </c>
      <c r="AG649" s="229" t="s">
        <v>2442</v>
      </c>
      <c r="AH649" s="229" t="s">
        <v>4563</v>
      </c>
      <c r="AI649" s="229" t="s">
        <v>3633</v>
      </c>
      <c r="AJ649" s="229" t="s">
        <v>5054</v>
      </c>
      <c r="AK649" s="229" t="s">
        <v>2954</v>
      </c>
      <c r="AL649" s="229" t="s">
        <v>3152</v>
      </c>
      <c r="AM649" s="229" t="s">
        <v>3943</v>
      </c>
      <c r="AN649" s="229" t="s">
        <v>2179</v>
      </c>
      <c r="AO649" s="229" t="s">
        <v>4397</v>
      </c>
      <c r="AP649" s="229" t="s">
        <v>2397</v>
      </c>
      <c r="AQ649" s="229" t="s">
        <v>1653</v>
      </c>
      <c r="AR649" s="229" t="s">
        <v>2806</v>
      </c>
      <c r="AS649" s="229" t="s">
        <v>2552</v>
      </c>
      <c r="AT649" s="229" t="s">
        <v>2513</v>
      </c>
      <c r="AU649" s="229" t="s">
        <v>1670</v>
      </c>
      <c r="AV649" s="229" t="s">
        <v>1690</v>
      </c>
      <c r="AW649" s="229" t="s">
        <v>2029</v>
      </c>
      <c r="AX649" s="229" t="s">
        <v>2038</v>
      </c>
      <c r="AY649" s="229" t="s">
        <v>1640</v>
      </c>
      <c r="AZ649" s="229" t="s">
        <v>1863</v>
      </c>
      <c r="BA649" s="229" t="s">
        <v>2143</v>
      </c>
      <c r="BB649" s="227" t="s">
        <v>5341</v>
      </c>
    </row>
    <row r="650" spans="1:54" s="241" customFormat="1">
      <c r="A650" s="227" t="s">
        <v>5694</v>
      </c>
      <c r="B650" s="227" t="s">
        <v>1047</v>
      </c>
      <c r="C650" s="227" t="s">
        <v>5030</v>
      </c>
      <c r="D650" s="229" t="s">
        <v>5019</v>
      </c>
      <c r="E650" s="228">
        <v>64.53</v>
      </c>
      <c r="F650" s="228">
        <v>0.79</v>
      </c>
      <c r="G650" s="228">
        <v>17.38</v>
      </c>
      <c r="H650" s="228">
        <v>6.1599310957990658</v>
      </c>
      <c r="I650" s="228">
        <v>0.08</v>
      </c>
      <c r="J650" s="228">
        <v>2.1800000000000002</v>
      </c>
      <c r="K650" s="228">
        <v>0.73</v>
      </c>
      <c r="L650" s="228">
        <v>1.39</v>
      </c>
      <c r="M650" s="228">
        <v>3.46</v>
      </c>
      <c r="N650" s="228">
        <v>0.16</v>
      </c>
      <c r="O650" s="228">
        <v>2.59</v>
      </c>
      <c r="P650" s="228">
        <v>98.98</v>
      </c>
      <c r="Q650" s="229" t="s">
        <v>3954</v>
      </c>
      <c r="R650" s="229" t="s">
        <v>2190</v>
      </c>
      <c r="S650" s="229" t="s">
        <v>1934</v>
      </c>
      <c r="T650" s="229" t="s">
        <v>2982</v>
      </c>
      <c r="U650" s="229" t="s">
        <v>5642</v>
      </c>
      <c r="V650" s="229" t="s">
        <v>2760</v>
      </c>
      <c r="W650" s="229" t="s">
        <v>3607</v>
      </c>
      <c r="X650" s="229" t="s">
        <v>3487</v>
      </c>
      <c r="Y650" s="229" t="s">
        <v>3090</v>
      </c>
      <c r="Z650" s="229" t="s">
        <v>2809</v>
      </c>
      <c r="AA650" s="229"/>
      <c r="AB650" s="229" t="s">
        <v>2719</v>
      </c>
      <c r="AC650" s="229" t="s">
        <v>3311</v>
      </c>
      <c r="AD650" s="229"/>
      <c r="AE650" s="229" t="s">
        <v>3263</v>
      </c>
      <c r="AF650" s="229" t="s">
        <v>2861</v>
      </c>
      <c r="AG650" s="229" t="s">
        <v>2821</v>
      </c>
      <c r="AH650" s="229" t="s">
        <v>5695</v>
      </c>
      <c r="AI650" s="229" t="s">
        <v>3591</v>
      </c>
      <c r="AJ650" s="229" t="s">
        <v>5453</v>
      </c>
      <c r="AK650" s="229" t="s">
        <v>4280</v>
      </c>
      <c r="AL650" s="229" t="s">
        <v>4028</v>
      </c>
      <c r="AM650" s="229" t="s">
        <v>2781</v>
      </c>
      <c r="AN650" s="229" t="s">
        <v>1607</v>
      </c>
      <c r="AO650" s="229" t="s">
        <v>1559</v>
      </c>
      <c r="AP650" s="229" t="s">
        <v>2460</v>
      </c>
      <c r="AQ650" s="229" t="s">
        <v>3555</v>
      </c>
      <c r="AR650" s="229" t="s">
        <v>1817</v>
      </c>
      <c r="AS650" s="229" t="s">
        <v>2159</v>
      </c>
      <c r="AT650" s="229" t="s">
        <v>3921</v>
      </c>
      <c r="AU650" s="229" t="s">
        <v>2351</v>
      </c>
      <c r="AV650" s="229" t="s">
        <v>3909</v>
      </c>
      <c r="AW650" s="229" t="s">
        <v>1701</v>
      </c>
      <c r="AX650" s="229" t="s">
        <v>2051</v>
      </c>
      <c r="AY650" s="229" t="s">
        <v>2399</v>
      </c>
      <c r="AZ650" s="229" t="s">
        <v>2162</v>
      </c>
      <c r="BA650" s="229" t="s">
        <v>3072</v>
      </c>
      <c r="BB650" s="227" t="s">
        <v>5341</v>
      </c>
    </row>
    <row r="651" spans="1:54" s="241" customFormat="1">
      <c r="A651" s="227" t="s">
        <v>5696</v>
      </c>
      <c r="B651" s="227" t="s">
        <v>1047</v>
      </c>
      <c r="C651" s="227" t="s">
        <v>5030</v>
      </c>
      <c r="D651" s="229" t="s">
        <v>5019</v>
      </c>
      <c r="E651" s="228">
        <v>63.36</v>
      </c>
      <c r="F651" s="228">
        <v>0.75</v>
      </c>
      <c r="G651" s="228">
        <v>17.34</v>
      </c>
      <c r="H651" s="228">
        <v>6.487815070015559</v>
      </c>
      <c r="I651" s="228">
        <v>0.11</v>
      </c>
      <c r="J651" s="228">
        <v>2.65</v>
      </c>
      <c r="K651" s="228">
        <v>1.24</v>
      </c>
      <c r="L651" s="228">
        <v>1.4</v>
      </c>
      <c r="M651" s="228">
        <v>3.18</v>
      </c>
      <c r="N651" s="228">
        <v>0.17</v>
      </c>
      <c r="O651" s="228">
        <v>2.5499999999999998</v>
      </c>
      <c r="P651" s="228">
        <v>98.72</v>
      </c>
      <c r="Q651" s="229" t="s">
        <v>4708</v>
      </c>
      <c r="R651" s="229" t="s">
        <v>1789</v>
      </c>
      <c r="S651" s="229" t="s">
        <v>2384</v>
      </c>
      <c r="T651" s="229" t="s">
        <v>2628</v>
      </c>
      <c r="U651" s="229" t="s">
        <v>3349</v>
      </c>
      <c r="V651" s="229" t="s">
        <v>1826</v>
      </c>
      <c r="W651" s="229" t="s">
        <v>1776</v>
      </c>
      <c r="X651" s="229" t="s">
        <v>1622</v>
      </c>
      <c r="Y651" s="229" t="s">
        <v>4833</v>
      </c>
      <c r="Z651" s="229" t="s">
        <v>2709</v>
      </c>
      <c r="AA651" s="229"/>
      <c r="AB651" s="229" t="s">
        <v>2523</v>
      </c>
      <c r="AC651" s="229" t="s">
        <v>3695</v>
      </c>
      <c r="AD651" s="229"/>
      <c r="AE651" s="229" t="s">
        <v>3570</v>
      </c>
      <c r="AF651" s="229" t="s">
        <v>2502</v>
      </c>
      <c r="AG651" s="229" t="s">
        <v>4849</v>
      </c>
      <c r="AH651" s="229" t="s">
        <v>5370</v>
      </c>
      <c r="AI651" s="229" t="s">
        <v>3217</v>
      </c>
      <c r="AJ651" s="229" t="s">
        <v>5697</v>
      </c>
      <c r="AK651" s="229" t="s">
        <v>4670</v>
      </c>
      <c r="AL651" s="229" t="s">
        <v>4079</v>
      </c>
      <c r="AM651" s="229" t="s">
        <v>4230</v>
      </c>
      <c r="AN651" s="229" t="s">
        <v>1773</v>
      </c>
      <c r="AO651" s="229" t="s">
        <v>3412</v>
      </c>
      <c r="AP651" s="229" t="s">
        <v>2495</v>
      </c>
      <c r="AQ651" s="229" t="s">
        <v>3586</v>
      </c>
      <c r="AR651" s="229" t="s">
        <v>1857</v>
      </c>
      <c r="AS651" s="229" t="s">
        <v>2143</v>
      </c>
      <c r="AT651" s="229" t="s">
        <v>2513</v>
      </c>
      <c r="AU651" s="229" t="s">
        <v>2552</v>
      </c>
      <c r="AV651" s="229" t="s">
        <v>2513</v>
      </c>
      <c r="AW651" s="229" t="s">
        <v>4821</v>
      </c>
      <c r="AX651" s="229" t="s">
        <v>1753</v>
      </c>
      <c r="AY651" s="229" t="s">
        <v>1677</v>
      </c>
      <c r="AZ651" s="229" t="s">
        <v>1951</v>
      </c>
      <c r="BA651" s="229" t="s">
        <v>3811</v>
      </c>
      <c r="BB651" s="227" t="s">
        <v>5341</v>
      </c>
    </row>
    <row r="652" spans="1:54" s="241" customFormat="1">
      <c r="A652" s="227" t="s">
        <v>5698</v>
      </c>
      <c r="B652" s="227" t="s">
        <v>1047</v>
      </c>
      <c r="C652" s="227" t="s">
        <v>5030</v>
      </c>
      <c r="D652" s="229" t="s">
        <v>5019</v>
      </c>
      <c r="E652" s="228">
        <v>65.569999999999993</v>
      </c>
      <c r="F652" s="228">
        <v>0.77</v>
      </c>
      <c r="G652" s="228">
        <v>16.600000000000001</v>
      </c>
      <c r="H652" s="228">
        <v>5.9676372527228274</v>
      </c>
      <c r="I652" s="228">
        <v>0.08</v>
      </c>
      <c r="J652" s="228">
        <v>2.2200000000000002</v>
      </c>
      <c r="K652" s="228">
        <v>0.69</v>
      </c>
      <c r="L652" s="228">
        <v>1.08</v>
      </c>
      <c r="M652" s="228">
        <v>3.34</v>
      </c>
      <c r="N652" s="228">
        <v>0.16</v>
      </c>
      <c r="O652" s="228">
        <v>3.21</v>
      </c>
      <c r="P652" s="228">
        <v>99.25</v>
      </c>
      <c r="Q652" s="229" t="s">
        <v>5686</v>
      </c>
      <c r="R652" s="229" t="s">
        <v>1624</v>
      </c>
      <c r="S652" s="229" t="s">
        <v>2701</v>
      </c>
      <c r="T652" s="229" t="s">
        <v>4149</v>
      </c>
      <c r="U652" s="229" t="s">
        <v>4244</v>
      </c>
      <c r="V652" s="229" t="s">
        <v>2902</v>
      </c>
      <c r="W652" s="229" t="s">
        <v>2709</v>
      </c>
      <c r="X652" s="229" t="s">
        <v>1534</v>
      </c>
      <c r="Y652" s="229" t="s">
        <v>3137</v>
      </c>
      <c r="Z652" s="229" t="s">
        <v>3285</v>
      </c>
      <c r="AA652" s="229"/>
      <c r="AB652" s="229" t="s">
        <v>2628</v>
      </c>
      <c r="AC652" s="229" t="s">
        <v>3653</v>
      </c>
      <c r="AD652" s="229"/>
      <c r="AE652" s="229" t="s">
        <v>2878</v>
      </c>
      <c r="AF652" s="229" t="s">
        <v>2866</v>
      </c>
      <c r="AG652" s="229" t="s">
        <v>1552</v>
      </c>
      <c r="AH652" s="229" t="s">
        <v>3604</v>
      </c>
      <c r="AI652" s="229" t="s">
        <v>3907</v>
      </c>
      <c r="AJ652" s="229" t="s">
        <v>2796</v>
      </c>
      <c r="AK652" s="229" t="s">
        <v>1618</v>
      </c>
      <c r="AL652" s="229" t="s">
        <v>4130</v>
      </c>
      <c r="AM652" s="229" t="s">
        <v>3593</v>
      </c>
      <c r="AN652" s="229" t="s">
        <v>2259</v>
      </c>
      <c r="AO652" s="229" t="s">
        <v>3076</v>
      </c>
      <c r="AP652" s="229" t="s">
        <v>2394</v>
      </c>
      <c r="AQ652" s="229" t="s">
        <v>3931</v>
      </c>
      <c r="AR652" s="229" t="s">
        <v>1684</v>
      </c>
      <c r="AS652" s="229" t="s">
        <v>1628</v>
      </c>
      <c r="AT652" s="229" t="s">
        <v>3974</v>
      </c>
      <c r="AU652" s="229" t="s">
        <v>2903</v>
      </c>
      <c r="AV652" s="229" t="s">
        <v>3974</v>
      </c>
      <c r="AW652" s="229" t="s">
        <v>1621</v>
      </c>
      <c r="AX652" s="229" t="s">
        <v>2224</v>
      </c>
      <c r="AY652" s="229" t="s">
        <v>2887</v>
      </c>
      <c r="AZ652" s="229" t="s">
        <v>2861</v>
      </c>
      <c r="BA652" s="229" t="s">
        <v>1610</v>
      </c>
      <c r="BB652" s="227" t="s">
        <v>5341</v>
      </c>
    </row>
    <row r="653" spans="1:54" s="241" customFormat="1">
      <c r="A653" s="227" t="s">
        <v>5699</v>
      </c>
      <c r="B653" s="227" t="s">
        <v>1047</v>
      </c>
      <c r="C653" s="227" t="s">
        <v>5030</v>
      </c>
      <c r="D653" s="229" t="s">
        <v>5019</v>
      </c>
      <c r="E653" s="228">
        <v>63.23</v>
      </c>
      <c r="F653" s="228">
        <v>0.77</v>
      </c>
      <c r="G653" s="228">
        <v>17.13</v>
      </c>
      <c r="H653" s="228">
        <v>7.225565681262502</v>
      </c>
      <c r="I653" s="228">
        <v>0.11</v>
      </c>
      <c r="J653" s="228">
        <v>2.65</v>
      </c>
      <c r="K653" s="228">
        <v>1.24</v>
      </c>
      <c r="L653" s="228">
        <v>1.43</v>
      </c>
      <c r="M653" s="228">
        <v>3.08</v>
      </c>
      <c r="N653" s="228">
        <v>0.17</v>
      </c>
      <c r="O653" s="228">
        <v>2.54</v>
      </c>
      <c r="P653" s="228">
        <v>99.07</v>
      </c>
      <c r="Q653" s="229" t="s">
        <v>4203</v>
      </c>
      <c r="R653" s="229" t="s">
        <v>3625</v>
      </c>
      <c r="S653" s="229" t="s">
        <v>2665</v>
      </c>
      <c r="T653" s="229" t="s">
        <v>2628</v>
      </c>
      <c r="U653" s="229" t="s">
        <v>4817</v>
      </c>
      <c r="V653" s="229" t="s">
        <v>2866</v>
      </c>
      <c r="W653" s="229" t="s">
        <v>4193</v>
      </c>
      <c r="X653" s="229" t="s">
        <v>3469</v>
      </c>
      <c r="Y653" s="229" t="s">
        <v>3015</v>
      </c>
      <c r="Z653" s="229" t="s">
        <v>1556</v>
      </c>
      <c r="AA653" s="229"/>
      <c r="AB653" s="229" t="s">
        <v>3902</v>
      </c>
      <c r="AC653" s="229" t="s">
        <v>5700</v>
      </c>
      <c r="AD653" s="229"/>
      <c r="AE653" s="229" t="s">
        <v>3570</v>
      </c>
      <c r="AF653" s="229" t="s">
        <v>2625</v>
      </c>
      <c r="AG653" s="229" t="s">
        <v>2490</v>
      </c>
      <c r="AH653" s="229" t="s">
        <v>3250</v>
      </c>
      <c r="AI653" s="229" t="s">
        <v>3913</v>
      </c>
      <c r="AJ653" s="229" t="s">
        <v>4418</v>
      </c>
      <c r="AK653" s="229" t="s">
        <v>1552</v>
      </c>
      <c r="AL653" s="229" t="s">
        <v>4260</v>
      </c>
      <c r="AM653" s="229" t="s">
        <v>3957</v>
      </c>
      <c r="AN653" s="229" t="s">
        <v>1712</v>
      </c>
      <c r="AO653" s="229" t="s">
        <v>3343</v>
      </c>
      <c r="AP653" s="229" t="s">
        <v>1913</v>
      </c>
      <c r="AQ653" s="229" t="s">
        <v>3132</v>
      </c>
      <c r="AR653" s="229" t="s">
        <v>2487</v>
      </c>
      <c r="AS653" s="229" t="s">
        <v>2739</v>
      </c>
      <c r="AT653" s="229" t="s">
        <v>3675</v>
      </c>
      <c r="AU653" s="229" t="s">
        <v>2798</v>
      </c>
      <c r="AV653" s="229" t="s">
        <v>3022</v>
      </c>
      <c r="AW653" s="229" t="s">
        <v>1557</v>
      </c>
      <c r="AX653" s="229" t="s">
        <v>2630</v>
      </c>
      <c r="AY653" s="229" t="s">
        <v>2677</v>
      </c>
      <c r="AZ653" s="229" t="s">
        <v>1882</v>
      </c>
      <c r="BA653" s="229" t="s">
        <v>3240</v>
      </c>
      <c r="BB653" s="227" t="s">
        <v>5341</v>
      </c>
    </row>
    <row r="654" spans="1:54" s="241" customFormat="1">
      <c r="A654" s="227" t="s">
        <v>5701</v>
      </c>
      <c r="B654" s="227" t="s">
        <v>1047</v>
      </c>
      <c r="C654" s="227" t="s">
        <v>5030</v>
      </c>
      <c r="D654" s="229" t="s">
        <v>5019</v>
      </c>
      <c r="E654" s="228">
        <v>58.54</v>
      </c>
      <c r="F654" s="228">
        <v>0.83</v>
      </c>
      <c r="G654" s="228">
        <v>18.77</v>
      </c>
      <c r="H654" s="228">
        <v>6.6901089130917981</v>
      </c>
      <c r="I654" s="228">
        <v>0.09</v>
      </c>
      <c r="J654" s="228">
        <v>2.91</v>
      </c>
      <c r="K654" s="228">
        <v>2.88</v>
      </c>
      <c r="L654" s="228">
        <v>3.95</v>
      </c>
      <c r="M654" s="228">
        <v>2.89</v>
      </c>
      <c r="N654" s="228">
        <v>0.05</v>
      </c>
      <c r="O654" s="228">
        <v>1.75</v>
      </c>
      <c r="P654" s="228">
        <v>98.8</v>
      </c>
      <c r="Q654" s="229" t="s">
        <v>3045</v>
      </c>
      <c r="R654" s="229" t="s">
        <v>3386</v>
      </c>
      <c r="S654" s="229" t="s">
        <v>2465</v>
      </c>
      <c r="T654" s="229" t="s">
        <v>4065</v>
      </c>
      <c r="U654" s="229" t="s">
        <v>3301</v>
      </c>
      <c r="V654" s="229" t="s">
        <v>2413</v>
      </c>
      <c r="W654" s="229" t="s">
        <v>2853</v>
      </c>
      <c r="X654" s="229" t="s">
        <v>1559</v>
      </c>
      <c r="Y654" s="229" t="s">
        <v>4026</v>
      </c>
      <c r="Z654" s="229" t="s">
        <v>2441</v>
      </c>
      <c r="AA654" s="229"/>
      <c r="AB654" s="229" t="s">
        <v>4065</v>
      </c>
      <c r="AC654" s="229" t="s">
        <v>4211</v>
      </c>
      <c r="AD654" s="229"/>
      <c r="AE654" s="229" t="s">
        <v>2490</v>
      </c>
      <c r="AF654" s="229" t="s">
        <v>3209</v>
      </c>
      <c r="AG654" s="229" t="s">
        <v>1962</v>
      </c>
      <c r="AH654" s="229" t="s">
        <v>4711</v>
      </c>
      <c r="AI654" s="229" t="s">
        <v>1532</v>
      </c>
      <c r="AJ654" s="229" t="s">
        <v>4186</v>
      </c>
      <c r="AK654" s="229" t="s">
        <v>2869</v>
      </c>
      <c r="AL654" s="229" t="s">
        <v>3476</v>
      </c>
      <c r="AM654" s="229" t="s">
        <v>4758</v>
      </c>
      <c r="AN654" s="229" t="s">
        <v>2395</v>
      </c>
      <c r="AO654" s="229" t="s">
        <v>3929</v>
      </c>
      <c r="AP654" s="229" t="s">
        <v>3904</v>
      </c>
      <c r="AQ654" s="229" t="s">
        <v>1905</v>
      </c>
      <c r="AR654" s="229" t="s">
        <v>2519</v>
      </c>
      <c r="AS654" s="229" t="s">
        <v>3182</v>
      </c>
      <c r="AT654" s="229" t="s">
        <v>3022</v>
      </c>
      <c r="AU654" s="229" t="s">
        <v>1820</v>
      </c>
      <c r="AV654" s="229" t="s">
        <v>1690</v>
      </c>
      <c r="AW654" s="229" t="s">
        <v>1742</v>
      </c>
      <c r="AX654" s="229" t="s">
        <v>2176</v>
      </c>
      <c r="AY654" s="229" t="s">
        <v>1599</v>
      </c>
      <c r="AZ654" s="229" t="s">
        <v>2384</v>
      </c>
      <c r="BA654" s="229" t="s">
        <v>3240</v>
      </c>
      <c r="BB654" s="227" t="s">
        <v>5341</v>
      </c>
    </row>
    <row r="655" spans="1:54" s="241" customFormat="1">
      <c r="A655" s="227" t="s">
        <v>5702</v>
      </c>
      <c r="B655" s="227" t="s">
        <v>1047</v>
      </c>
      <c r="C655" s="227" t="s">
        <v>5703</v>
      </c>
      <c r="D655" s="229" t="s">
        <v>5019</v>
      </c>
      <c r="E655" s="228">
        <v>63.49</v>
      </c>
      <c r="F655" s="228">
        <v>0.74</v>
      </c>
      <c r="G655" s="228">
        <v>16.09</v>
      </c>
      <c r="H655" s="228">
        <v>6.5755879084240938</v>
      </c>
      <c r="I655" s="228">
        <v>0.1</v>
      </c>
      <c r="J655" s="228">
        <v>2.48</v>
      </c>
      <c r="K655" s="228">
        <v>1.52</v>
      </c>
      <c r="L655" s="228">
        <v>1.58</v>
      </c>
      <c r="M655" s="228">
        <v>3.09</v>
      </c>
      <c r="N655" s="228">
        <v>0.17</v>
      </c>
      <c r="O655" s="228">
        <v>3.55</v>
      </c>
      <c r="P655" s="228">
        <v>98.87</v>
      </c>
      <c r="Q655" s="229" t="s">
        <v>4753</v>
      </c>
      <c r="R655" s="229" t="s">
        <v>1918</v>
      </c>
      <c r="S655" s="229" t="s">
        <v>2537</v>
      </c>
      <c r="T655" s="229" t="s">
        <v>2858</v>
      </c>
      <c r="U655" s="229" t="s">
        <v>4445</v>
      </c>
      <c r="V655" s="229" t="s">
        <v>2682</v>
      </c>
      <c r="W655" s="229" t="s">
        <v>2565</v>
      </c>
      <c r="X655" s="229" t="s">
        <v>1886</v>
      </c>
      <c r="Y655" s="229" t="s">
        <v>2789</v>
      </c>
      <c r="Z655" s="229" t="s">
        <v>3218</v>
      </c>
      <c r="AA655" s="229"/>
      <c r="AB655" s="229" t="s">
        <v>2612</v>
      </c>
      <c r="AC655" s="229" t="s">
        <v>2577</v>
      </c>
      <c r="AD655" s="229"/>
      <c r="AE655" s="229" t="s">
        <v>4715</v>
      </c>
      <c r="AF655" s="229" t="s">
        <v>1934</v>
      </c>
      <c r="AG655" s="229" t="s">
        <v>3223</v>
      </c>
      <c r="AH655" s="229" t="s">
        <v>4899</v>
      </c>
      <c r="AI655" s="229" t="s">
        <v>1951</v>
      </c>
      <c r="AJ655" s="229" t="s">
        <v>2707</v>
      </c>
      <c r="AK655" s="229" t="s">
        <v>1668</v>
      </c>
      <c r="AL655" s="229" t="s">
        <v>1777</v>
      </c>
      <c r="AM655" s="229" t="s">
        <v>2210</v>
      </c>
      <c r="AN655" s="229" t="s">
        <v>2439</v>
      </c>
      <c r="AO655" s="229" t="s">
        <v>2210</v>
      </c>
      <c r="AP655" s="229" t="s">
        <v>2464</v>
      </c>
      <c r="AQ655" s="229" t="s">
        <v>2534</v>
      </c>
      <c r="AR655" s="229" t="s">
        <v>3584</v>
      </c>
      <c r="AS655" s="229" t="s">
        <v>3154</v>
      </c>
      <c r="AT655" s="229" t="s">
        <v>3905</v>
      </c>
      <c r="AU655" s="229" t="s">
        <v>2989</v>
      </c>
      <c r="AV655" s="229" t="s">
        <v>3909</v>
      </c>
      <c r="AW655" s="229" t="s">
        <v>1764</v>
      </c>
      <c r="AX655" s="229" t="s">
        <v>1799</v>
      </c>
      <c r="AY655" s="229" t="s">
        <v>2441</v>
      </c>
      <c r="AZ655" s="229" t="s">
        <v>2098</v>
      </c>
      <c r="BA655" s="229" t="s">
        <v>2819</v>
      </c>
      <c r="BB655" s="227" t="s">
        <v>5341</v>
      </c>
    </row>
    <row r="656" spans="1:54" s="241" customFormat="1">
      <c r="A656" s="227" t="s">
        <v>5704</v>
      </c>
      <c r="B656" s="227" t="s">
        <v>1047</v>
      </c>
      <c r="C656" s="227" t="s">
        <v>5703</v>
      </c>
      <c r="D656" s="229" t="s">
        <v>5019</v>
      </c>
      <c r="E656" s="228">
        <v>62.49</v>
      </c>
      <c r="F656" s="228">
        <v>0.77</v>
      </c>
      <c r="G656" s="228">
        <v>17.09</v>
      </c>
      <c r="H656" s="228">
        <v>6.5077039342076013</v>
      </c>
      <c r="I656" s="228">
        <v>0.1</v>
      </c>
      <c r="J656" s="228">
        <v>2.4</v>
      </c>
      <c r="K656" s="228">
        <v>0.94</v>
      </c>
      <c r="L656" s="228">
        <v>1.41</v>
      </c>
      <c r="M656" s="228">
        <v>3.41</v>
      </c>
      <c r="N656" s="228">
        <v>0.16</v>
      </c>
      <c r="O656" s="228">
        <v>4.0599999999999996</v>
      </c>
      <c r="P656" s="228">
        <v>98.87</v>
      </c>
      <c r="Q656" s="229" t="s">
        <v>5464</v>
      </c>
      <c r="R656" s="229" t="s">
        <v>2923</v>
      </c>
      <c r="S656" s="229" t="s">
        <v>2673</v>
      </c>
      <c r="T656" s="229" t="s">
        <v>2768</v>
      </c>
      <c r="U656" s="229" t="s">
        <v>3437</v>
      </c>
      <c r="V656" s="229" t="s">
        <v>1777</v>
      </c>
      <c r="W656" s="229" t="s">
        <v>3286</v>
      </c>
      <c r="X656" s="229" t="s">
        <v>1574</v>
      </c>
      <c r="Y656" s="229" t="s">
        <v>3137</v>
      </c>
      <c r="Z656" s="229" t="s">
        <v>1881</v>
      </c>
      <c r="AA656" s="229"/>
      <c r="AB656" s="229" t="s">
        <v>4382</v>
      </c>
      <c r="AC656" s="229" t="s">
        <v>3414</v>
      </c>
      <c r="AD656" s="229"/>
      <c r="AE656" s="229" t="s">
        <v>2254</v>
      </c>
      <c r="AF656" s="229" t="s">
        <v>1933</v>
      </c>
      <c r="AG656" s="229" t="s">
        <v>2517</v>
      </c>
      <c r="AH656" s="229" t="s">
        <v>5681</v>
      </c>
      <c r="AI656" s="229" t="s">
        <v>1697</v>
      </c>
      <c r="AJ656" s="229" t="s">
        <v>2747</v>
      </c>
      <c r="AK656" s="229" t="s">
        <v>3345</v>
      </c>
      <c r="AL656" s="229" t="s">
        <v>3686</v>
      </c>
      <c r="AM656" s="229" t="s">
        <v>3049</v>
      </c>
      <c r="AN656" s="229" t="s">
        <v>2674</v>
      </c>
      <c r="AO656" s="229" t="s">
        <v>2398</v>
      </c>
      <c r="AP656" s="229" t="s">
        <v>2215</v>
      </c>
      <c r="AQ656" s="229" t="s">
        <v>2241</v>
      </c>
      <c r="AR656" s="229" t="s">
        <v>2439</v>
      </c>
      <c r="AS656" s="229" t="s">
        <v>1836</v>
      </c>
      <c r="AT656" s="229" t="s">
        <v>3347</v>
      </c>
      <c r="AU656" s="229" t="s">
        <v>2210</v>
      </c>
      <c r="AV656" s="229" t="s">
        <v>3388</v>
      </c>
      <c r="AW656" s="229" t="s">
        <v>2742</v>
      </c>
      <c r="AX656" s="229" t="s">
        <v>2806</v>
      </c>
      <c r="AY656" s="229" t="s">
        <v>2012</v>
      </c>
      <c r="AZ656" s="229" t="s">
        <v>1951</v>
      </c>
      <c r="BA656" s="229" t="s">
        <v>1647</v>
      </c>
      <c r="BB656" s="227" t="s">
        <v>5341</v>
      </c>
    </row>
    <row r="657" spans="1:54" s="241" customFormat="1">
      <c r="A657" s="227" t="s">
        <v>5705</v>
      </c>
      <c r="B657" s="227" t="s">
        <v>1047</v>
      </c>
      <c r="C657" s="227" t="s">
        <v>5703</v>
      </c>
      <c r="D657" s="229" t="s">
        <v>5019</v>
      </c>
      <c r="E657" s="228">
        <v>62.63</v>
      </c>
      <c r="F657" s="228">
        <v>0.78</v>
      </c>
      <c r="G657" s="228">
        <v>16.98</v>
      </c>
      <c r="H657" s="228">
        <v>6.5222027117137138</v>
      </c>
      <c r="I657" s="228">
        <v>0.1</v>
      </c>
      <c r="J657" s="228">
        <v>2.41</v>
      </c>
      <c r="K657" s="228">
        <v>0.94</v>
      </c>
      <c r="L657" s="228">
        <v>1.39</v>
      </c>
      <c r="M657" s="228">
        <v>3.4</v>
      </c>
      <c r="N657" s="228">
        <v>0.16</v>
      </c>
      <c r="O657" s="228">
        <v>4.04</v>
      </c>
      <c r="P657" s="228">
        <v>98.86</v>
      </c>
      <c r="Q657" s="229" t="s">
        <v>2538</v>
      </c>
      <c r="R657" s="229" t="s">
        <v>2570</v>
      </c>
      <c r="S657" s="229" t="s">
        <v>2352</v>
      </c>
      <c r="T657" s="229" t="s">
        <v>3557</v>
      </c>
      <c r="U657" s="229" t="s">
        <v>5473</v>
      </c>
      <c r="V657" s="229" t="s">
        <v>2352</v>
      </c>
      <c r="W657" s="229" t="s">
        <v>3618</v>
      </c>
      <c r="X657" s="229" t="s">
        <v>3084</v>
      </c>
      <c r="Y657" s="229" t="s">
        <v>2813</v>
      </c>
      <c r="Z657" s="229" t="s">
        <v>1886</v>
      </c>
      <c r="AA657" s="229"/>
      <c r="AB657" s="229" t="s">
        <v>2768</v>
      </c>
      <c r="AC657" s="229" t="s">
        <v>4413</v>
      </c>
      <c r="AD657" s="229"/>
      <c r="AE657" s="229" t="s">
        <v>2976</v>
      </c>
      <c r="AF657" s="229" t="s">
        <v>2054</v>
      </c>
      <c r="AG657" s="229" t="s">
        <v>2231</v>
      </c>
      <c r="AH657" s="229" t="s">
        <v>5219</v>
      </c>
      <c r="AI657" s="229" t="s">
        <v>3436</v>
      </c>
      <c r="AJ657" s="229" t="s">
        <v>2842</v>
      </c>
      <c r="AK657" s="229" t="s">
        <v>2541</v>
      </c>
      <c r="AL657" s="229" t="s">
        <v>2633</v>
      </c>
      <c r="AM657" s="229" t="s">
        <v>4848</v>
      </c>
      <c r="AN657" s="229" t="s">
        <v>1801</v>
      </c>
      <c r="AO657" s="229" t="s">
        <v>1922</v>
      </c>
      <c r="AP657" s="229" t="s">
        <v>2419</v>
      </c>
      <c r="AQ657" s="229" t="s">
        <v>2713</v>
      </c>
      <c r="AR657" s="229" t="s">
        <v>1840</v>
      </c>
      <c r="AS657" s="229" t="s">
        <v>3180</v>
      </c>
      <c r="AT657" s="229" t="s">
        <v>2215</v>
      </c>
      <c r="AU657" s="229" t="s">
        <v>3180</v>
      </c>
      <c r="AV657" s="229" t="s">
        <v>2215</v>
      </c>
      <c r="AW657" s="229" t="s">
        <v>1559</v>
      </c>
      <c r="AX657" s="229" t="s">
        <v>2446</v>
      </c>
      <c r="AY657" s="229" t="s">
        <v>1579</v>
      </c>
      <c r="AZ657" s="229" t="s">
        <v>1951</v>
      </c>
      <c r="BA657" s="229" t="s">
        <v>1768</v>
      </c>
      <c r="BB657" s="227" t="s">
        <v>5341</v>
      </c>
    </row>
    <row r="658" spans="1:54" s="241" customFormat="1">
      <c r="A658" s="227" t="s">
        <v>5706</v>
      </c>
      <c r="B658" s="227" t="s">
        <v>1047</v>
      </c>
      <c r="C658" s="227" t="s">
        <v>5703</v>
      </c>
      <c r="D658" s="229" t="s">
        <v>5019</v>
      </c>
      <c r="E658" s="228">
        <v>60.4</v>
      </c>
      <c r="F658" s="228">
        <v>0.85</v>
      </c>
      <c r="G658" s="228">
        <v>17.93</v>
      </c>
      <c r="H658" s="228">
        <v>7.281980440097799</v>
      </c>
      <c r="I658" s="228">
        <v>0.12</v>
      </c>
      <c r="J658" s="228">
        <v>2.83</v>
      </c>
      <c r="K658" s="228">
        <v>0.56999999999999995</v>
      </c>
      <c r="L658" s="228">
        <v>0.98</v>
      </c>
      <c r="M658" s="228">
        <v>3.3</v>
      </c>
      <c r="N658" s="228">
        <v>0.17</v>
      </c>
      <c r="O658" s="228">
        <v>4.88</v>
      </c>
      <c r="P658" s="228">
        <v>98.92</v>
      </c>
      <c r="Q658" s="229" t="s">
        <v>5707</v>
      </c>
      <c r="R658" s="229" t="s">
        <v>3182</v>
      </c>
      <c r="S658" s="229" t="s">
        <v>2350</v>
      </c>
      <c r="T658" s="229" t="s">
        <v>2768</v>
      </c>
      <c r="U658" s="229" t="s">
        <v>5650</v>
      </c>
      <c r="V658" s="229" t="s">
        <v>2711</v>
      </c>
      <c r="W658" s="229" t="s">
        <v>2700</v>
      </c>
      <c r="X658" s="229" t="s">
        <v>2017</v>
      </c>
      <c r="Y658" s="229" t="s">
        <v>2411</v>
      </c>
      <c r="Z658" s="229" t="s">
        <v>1881</v>
      </c>
      <c r="AA658" s="229"/>
      <c r="AB658" s="229" t="s">
        <v>3356</v>
      </c>
      <c r="AC658" s="229" t="s">
        <v>5708</v>
      </c>
      <c r="AD658" s="229"/>
      <c r="AE658" s="229" t="s">
        <v>3527</v>
      </c>
      <c r="AF658" s="229" t="s">
        <v>2572</v>
      </c>
      <c r="AG658" s="229" t="s">
        <v>2213</v>
      </c>
      <c r="AH658" s="229" t="s">
        <v>5709</v>
      </c>
      <c r="AI658" s="229" t="s">
        <v>2399</v>
      </c>
      <c r="AJ658" s="229" t="s">
        <v>3740</v>
      </c>
      <c r="AK658" s="229" t="s">
        <v>1732</v>
      </c>
      <c r="AL658" s="229" t="s">
        <v>2654</v>
      </c>
      <c r="AM658" s="229" t="s">
        <v>3125</v>
      </c>
      <c r="AN658" s="229" t="s">
        <v>1925</v>
      </c>
      <c r="AO658" s="229" t="s">
        <v>3585</v>
      </c>
      <c r="AP658" s="229" t="s">
        <v>2463</v>
      </c>
      <c r="AQ658" s="229" t="s">
        <v>2634</v>
      </c>
      <c r="AR658" s="229" t="s">
        <v>2599</v>
      </c>
      <c r="AS658" s="229" t="s">
        <v>3676</v>
      </c>
      <c r="AT658" s="229" t="s">
        <v>2215</v>
      </c>
      <c r="AU658" s="229" t="s">
        <v>2200</v>
      </c>
      <c r="AV658" s="229" t="s">
        <v>3921</v>
      </c>
      <c r="AW658" s="229" t="s">
        <v>3161</v>
      </c>
      <c r="AX658" s="229" t="s">
        <v>2116</v>
      </c>
      <c r="AY658" s="229" t="s">
        <v>3786</v>
      </c>
      <c r="AZ658" s="229" t="s">
        <v>2054</v>
      </c>
      <c r="BA658" s="229" t="s">
        <v>2544</v>
      </c>
      <c r="BB658" s="227" t="s">
        <v>5341</v>
      </c>
    </row>
    <row r="659" spans="1:54" s="241" customFormat="1">
      <c r="A659" s="227" t="s">
        <v>5710</v>
      </c>
      <c r="B659" s="227" t="s">
        <v>5303</v>
      </c>
      <c r="C659" s="227" t="s">
        <v>5030</v>
      </c>
      <c r="D659" s="229" t="s">
        <v>5019</v>
      </c>
      <c r="E659" s="228">
        <v>54.24</v>
      </c>
      <c r="F659" s="228">
        <v>0.9</v>
      </c>
      <c r="G659" s="228">
        <v>18.579999999999998</v>
      </c>
      <c r="H659" s="228">
        <v>7.8</v>
      </c>
      <c r="I659" s="228">
        <v>0.08</v>
      </c>
      <c r="J659" s="228">
        <v>3.9</v>
      </c>
      <c r="K659" s="228">
        <v>4.54</v>
      </c>
      <c r="L659" s="228">
        <v>0.51</v>
      </c>
      <c r="M659" s="228">
        <v>6.87</v>
      </c>
      <c r="N659" s="228">
        <v>0.17</v>
      </c>
      <c r="O659" s="228">
        <v>1.65</v>
      </c>
      <c r="P659" s="228">
        <v>99.25</v>
      </c>
      <c r="Q659" s="229" t="s">
        <v>4641</v>
      </c>
      <c r="R659" s="229" t="s">
        <v>3303</v>
      </c>
      <c r="S659" s="229" t="s">
        <v>2682</v>
      </c>
      <c r="T659" s="229" t="s">
        <v>2768</v>
      </c>
      <c r="U659" s="229" t="s">
        <v>3414</v>
      </c>
      <c r="V659" s="229" t="s">
        <v>3084</v>
      </c>
      <c r="W659" s="229" t="s">
        <v>4365</v>
      </c>
      <c r="X659" s="229" t="s">
        <v>2760</v>
      </c>
      <c r="Y659" s="229" t="s">
        <v>2577</v>
      </c>
      <c r="Z659" s="229" t="s">
        <v>1720</v>
      </c>
      <c r="AA659" s="229"/>
      <c r="AB659" s="229" t="s">
        <v>5200</v>
      </c>
      <c r="AC659" s="229" t="s">
        <v>5711</v>
      </c>
      <c r="AD659" s="229" t="s">
        <v>2572</v>
      </c>
      <c r="AE659" s="229" t="s">
        <v>3559</v>
      </c>
      <c r="AF659" s="229" t="s">
        <v>3445</v>
      </c>
      <c r="AG659" s="229" t="s">
        <v>3727</v>
      </c>
      <c r="AH659" s="229" t="s">
        <v>1901</v>
      </c>
      <c r="AI659" s="229" t="s">
        <v>3081</v>
      </c>
      <c r="AJ659" s="229" t="s">
        <v>4418</v>
      </c>
      <c r="AK659" s="229" t="s">
        <v>2744</v>
      </c>
      <c r="AL659" s="229" t="s">
        <v>3438</v>
      </c>
      <c r="AM659" s="229" t="s">
        <v>3489</v>
      </c>
      <c r="AN659" s="229" t="s">
        <v>2179</v>
      </c>
      <c r="AO659" s="229" t="s">
        <v>2029</v>
      </c>
      <c r="AP659" s="229" t="s">
        <v>2564</v>
      </c>
      <c r="AQ659" s="229" t="s">
        <v>1821</v>
      </c>
      <c r="AR659" s="229" t="s">
        <v>2460</v>
      </c>
      <c r="AS659" s="229" t="s">
        <v>1972</v>
      </c>
      <c r="AT659" s="229" t="s">
        <v>2372</v>
      </c>
      <c r="AU659" s="229" t="s">
        <v>1944</v>
      </c>
      <c r="AV659" s="229" t="s">
        <v>2372</v>
      </c>
      <c r="AW659" s="229" t="s">
        <v>1924</v>
      </c>
      <c r="AX659" s="229" t="s">
        <v>2259</v>
      </c>
      <c r="AY659" s="229" t="s">
        <v>4419</v>
      </c>
      <c r="AZ659" s="229" t="s">
        <v>2053</v>
      </c>
      <c r="BA659" s="229" t="s">
        <v>2015</v>
      </c>
      <c r="BB659" s="227" t="s">
        <v>5712</v>
      </c>
    </row>
    <row r="660" spans="1:54" s="241" customFormat="1">
      <c r="A660" s="227" t="s">
        <v>5713</v>
      </c>
      <c r="B660" s="227" t="s">
        <v>5303</v>
      </c>
      <c r="C660" s="227" t="s">
        <v>5030</v>
      </c>
      <c r="D660" s="229" t="s">
        <v>5019</v>
      </c>
      <c r="E660" s="228">
        <v>57.77</v>
      </c>
      <c r="F660" s="228">
        <v>0.74</v>
      </c>
      <c r="G660" s="228">
        <v>16.739999999999998</v>
      </c>
      <c r="H660" s="228">
        <v>6.61</v>
      </c>
      <c r="I660" s="228">
        <v>0.17</v>
      </c>
      <c r="J660" s="228">
        <v>3.77</v>
      </c>
      <c r="K660" s="228">
        <v>7.77</v>
      </c>
      <c r="L660" s="228">
        <v>0.41</v>
      </c>
      <c r="M660" s="228">
        <v>3.38</v>
      </c>
      <c r="N660" s="228">
        <v>0.16</v>
      </c>
      <c r="O660" s="228">
        <v>2.1</v>
      </c>
      <c r="P660" s="228">
        <v>99.61</v>
      </c>
      <c r="Q660" s="229" t="s">
        <v>5714</v>
      </c>
      <c r="R660" s="229" t="s">
        <v>2998</v>
      </c>
      <c r="S660" s="229" t="s">
        <v>2352</v>
      </c>
      <c r="T660" s="229" t="s">
        <v>4111</v>
      </c>
      <c r="U660" s="229" t="s">
        <v>5715</v>
      </c>
      <c r="V660" s="229" t="s">
        <v>2054</v>
      </c>
      <c r="W660" s="229" t="s">
        <v>1641</v>
      </c>
      <c r="X660" s="229" t="s">
        <v>2847</v>
      </c>
      <c r="Y660" s="229" t="s">
        <v>4810</v>
      </c>
      <c r="Z660" s="229" t="s">
        <v>1919</v>
      </c>
      <c r="AA660" s="229"/>
      <c r="AB660" s="229" t="s">
        <v>2490</v>
      </c>
      <c r="AC660" s="229" t="s">
        <v>2878</v>
      </c>
      <c r="AD660" s="229" t="s">
        <v>1551</v>
      </c>
      <c r="AE660" s="229" t="s">
        <v>3192</v>
      </c>
      <c r="AF660" s="229" t="s">
        <v>2352</v>
      </c>
      <c r="AG660" s="229" t="s">
        <v>2428</v>
      </c>
      <c r="AH660" s="229" t="s">
        <v>5716</v>
      </c>
      <c r="AI660" s="229" t="s">
        <v>4860</v>
      </c>
      <c r="AJ660" s="229" t="s">
        <v>3330</v>
      </c>
      <c r="AK660" s="229" t="s">
        <v>3051</v>
      </c>
      <c r="AL660" s="229" t="s">
        <v>3316</v>
      </c>
      <c r="AM660" s="229" t="s">
        <v>3068</v>
      </c>
      <c r="AN660" s="229" t="s">
        <v>2619</v>
      </c>
      <c r="AO660" s="229" t="s">
        <v>2985</v>
      </c>
      <c r="AP660" s="229" t="s">
        <v>2564</v>
      </c>
      <c r="AQ660" s="229" t="s">
        <v>2900</v>
      </c>
      <c r="AR660" s="229" t="s">
        <v>1684</v>
      </c>
      <c r="AS660" s="229" t="s">
        <v>3811</v>
      </c>
      <c r="AT660" s="229" t="s">
        <v>2513</v>
      </c>
      <c r="AU660" s="229" t="s">
        <v>3000</v>
      </c>
      <c r="AV660" s="229" t="s">
        <v>3921</v>
      </c>
      <c r="AW660" s="229" t="s">
        <v>1545</v>
      </c>
      <c r="AX660" s="229" t="s">
        <v>1562</v>
      </c>
      <c r="AY660" s="229" t="s">
        <v>3413</v>
      </c>
      <c r="AZ660" s="229" t="s">
        <v>2486</v>
      </c>
      <c r="BA660" s="229" t="s">
        <v>2723</v>
      </c>
      <c r="BB660" s="227" t="s">
        <v>5712</v>
      </c>
    </row>
    <row r="661" spans="1:54" s="241" customFormat="1">
      <c r="A661" s="227" t="s">
        <v>5717</v>
      </c>
      <c r="B661" s="227" t="s">
        <v>5303</v>
      </c>
      <c r="C661" s="227" t="s">
        <v>5030</v>
      </c>
      <c r="D661" s="229" t="s">
        <v>5019</v>
      </c>
      <c r="E661" s="228">
        <v>66.31</v>
      </c>
      <c r="F661" s="228">
        <v>0.78</v>
      </c>
      <c r="G661" s="228">
        <v>15.58</v>
      </c>
      <c r="H661" s="228">
        <v>5.46</v>
      </c>
      <c r="I661" s="228">
        <v>0.04</v>
      </c>
      <c r="J661" s="228">
        <v>2.3199999999999998</v>
      </c>
      <c r="K661" s="228">
        <v>1.1399999999999999</v>
      </c>
      <c r="L661" s="228">
        <v>2.97</v>
      </c>
      <c r="M661" s="228">
        <v>3.5</v>
      </c>
      <c r="N661" s="228">
        <v>0.16</v>
      </c>
      <c r="O661" s="228">
        <v>1.67</v>
      </c>
      <c r="P661" s="228">
        <v>99.92</v>
      </c>
      <c r="Q661" s="229" t="s">
        <v>3012</v>
      </c>
      <c r="R661" s="229" t="s">
        <v>2944</v>
      </c>
      <c r="S661" s="229" t="s">
        <v>3108</v>
      </c>
      <c r="T661" s="229" t="s">
        <v>2752</v>
      </c>
      <c r="U661" s="229" t="s">
        <v>4731</v>
      </c>
      <c r="V661" s="229" t="s">
        <v>1950</v>
      </c>
      <c r="W661" s="229" t="s">
        <v>3572</v>
      </c>
      <c r="X661" s="229" t="s">
        <v>2007</v>
      </c>
      <c r="Y661" s="229" t="s">
        <v>5718</v>
      </c>
      <c r="Z661" s="229" t="s">
        <v>1844</v>
      </c>
      <c r="AA661" s="229"/>
      <c r="AB661" s="229" t="s">
        <v>2982</v>
      </c>
      <c r="AC661" s="229" t="s">
        <v>4111</v>
      </c>
      <c r="AD661" s="229" t="s">
        <v>2516</v>
      </c>
      <c r="AE661" s="229" t="s">
        <v>5267</v>
      </c>
      <c r="AF661" s="229" t="s">
        <v>1934</v>
      </c>
      <c r="AG661" s="229" t="s">
        <v>3531</v>
      </c>
      <c r="AH661" s="229" t="s">
        <v>5719</v>
      </c>
      <c r="AI661" s="229" t="s">
        <v>3591</v>
      </c>
      <c r="AJ661" s="229" t="s">
        <v>2931</v>
      </c>
      <c r="AK661" s="229" t="s">
        <v>3933</v>
      </c>
      <c r="AL661" s="229" t="s">
        <v>4189</v>
      </c>
      <c r="AM661" s="229" t="s">
        <v>1764</v>
      </c>
      <c r="AN661" s="229" t="s">
        <v>1876</v>
      </c>
      <c r="AO661" s="229" t="s">
        <v>2467</v>
      </c>
      <c r="AP661" s="229" t="s">
        <v>4334</v>
      </c>
      <c r="AQ661" s="229" t="s">
        <v>1846</v>
      </c>
      <c r="AR661" s="229" t="s">
        <v>2394</v>
      </c>
      <c r="AS661" s="229" t="s">
        <v>3065</v>
      </c>
      <c r="AT661" s="229" t="s">
        <v>1566</v>
      </c>
      <c r="AU661" s="229" t="s">
        <v>2184</v>
      </c>
      <c r="AV661" s="229" t="s">
        <v>3388</v>
      </c>
      <c r="AW661" s="229" t="s">
        <v>1604</v>
      </c>
      <c r="AX661" s="229" t="s">
        <v>1726</v>
      </c>
      <c r="AY661" s="229" t="s">
        <v>1933</v>
      </c>
      <c r="AZ661" s="229" t="s">
        <v>2231</v>
      </c>
      <c r="BA661" s="229" t="s">
        <v>2552</v>
      </c>
      <c r="BB661" s="227" t="s">
        <v>5712</v>
      </c>
    </row>
    <row r="662" spans="1:54" s="241" customFormat="1">
      <c r="A662" s="227" t="s">
        <v>5720</v>
      </c>
      <c r="B662" s="227" t="s">
        <v>5303</v>
      </c>
      <c r="C662" s="227" t="s">
        <v>5030</v>
      </c>
      <c r="D662" s="229" t="s">
        <v>5019</v>
      </c>
      <c r="E662" s="228">
        <v>57.76</v>
      </c>
      <c r="F662" s="228">
        <v>0.98</v>
      </c>
      <c r="G662" s="228">
        <v>21.73</v>
      </c>
      <c r="H662" s="228">
        <v>5.75</v>
      </c>
      <c r="I662" s="228">
        <v>0.08</v>
      </c>
      <c r="J662" s="228">
        <v>2.15</v>
      </c>
      <c r="K662" s="228">
        <v>0.63</v>
      </c>
      <c r="L662" s="228">
        <v>1.06</v>
      </c>
      <c r="M662" s="228">
        <v>5.4</v>
      </c>
      <c r="N662" s="228">
        <v>0.17</v>
      </c>
      <c r="O662" s="228">
        <v>4.1900000000000004</v>
      </c>
      <c r="P662" s="228">
        <v>99.89</v>
      </c>
      <c r="Q662" s="229" t="s">
        <v>1532</v>
      </c>
      <c r="R662" s="229" t="s">
        <v>3127</v>
      </c>
      <c r="S662" s="229" t="s">
        <v>2928</v>
      </c>
      <c r="T662" s="229" t="s">
        <v>2067</v>
      </c>
      <c r="U662" s="229" t="s">
        <v>3654</v>
      </c>
      <c r="V662" s="229" t="s">
        <v>2013</v>
      </c>
      <c r="W662" s="229" t="s">
        <v>5178</v>
      </c>
      <c r="X662" s="229" t="s">
        <v>3127</v>
      </c>
      <c r="Y662" s="229" t="s">
        <v>5054</v>
      </c>
      <c r="Z662" s="229" t="s">
        <v>1695</v>
      </c>
      <c r="AA662" s="229"/>
      <c r="AB662" s="229" t="s">
        <v>3640</v>
      </c>
      <c r="AC662" s="229" t="s">
        <v>4235</v>
      </c>
      <c r="AD662" s="229" t="s">
        <v>1793</v>
      </c>
      <c r="AE662" s="229" t="s">
        <v>3194</v>
      </c>
      <c r="AF662" s="229" t="s">
        <v>2486</v>
      </c>
      <c r="AG662" s="229" t="s">
        <v>3132</v>
      </c>
      <c r="AH662" s="229" t="s">
        <v>5721</v>
      </c>
      <c r="AI662" s="229" t="s">
        <v>4213</v>
      </c>
      <c r="AJ662" s="229" t="s">
        <v>4439</v>
      </c>
      <c r="AK662" s="229" t="s">
        <v>1618</v>
      </c>
      <c r="AL662" s="229" t="s">
        <v>3438</v>
      </c>
      <c r="AM662" s="229" t="s">
        <v>2576</v>
      </c>
      <c r="AN662" s="229" t="s">
        <v>1753</v>
      </c>
      <c r="AO662" s="229" t="s">
        <v>1744</v>
      </c>
      <c r="AP662" s="229" t="s">
        <v>1914</v>
      </c>
      <c r="AQ662" s="229" t="s">
        <v>2453</v>
      </c>
      <c r="AR662" s="229" t="s">
        <v>2487</v>
      </c>
      <c r="AS662" s="229" t="s">
        <v>2392</v>
      </c>
      <c r="AT662" s="229" t="s">
        <v>2635</v>
      </c>
      <c r="AU662" s="229" t="s">
        <v>3732</v>
      </c>
      <c r="AV662" s="229" t="s">
        <v>2477</v>
      </c>
      <c r="AW662" s="229" t="s">
        <v>2453</v>
      </c>
      <c r="AX662" s="229" t="s">
        <v>1898</v>
      </c>
      <c r="AY662" s="229" t="s">
        <v>2518</v>
      </c>
      <c r="AZ662" s="229" t="s">
        <v>2040</v>
      </c>
      <c r="BA662" s="229" t="s">
        <v>2535</v>
      </c>
      <c r="BB662" s="227" t="s">
        <v>5712</v>
      </c>
    </row>
    <row r="663" spans="1:54" s="241" customFormat="1">
      <c r="A663" s="227" t="s">
        <v>5722</v>
      </c>
      <c r="B663" s="227" t="s">
        <v>5303</v>
      </c>
      <c r="C663" s="227" t="s">
        <v>5030</v>
      </c>
      <c r="D663" s="229" t="s">
        <v>5019</v>
      </c>
      <c r="E663" s="228">
        <v>60.24</v>
      </c>
      <c r="F663" s="228">
        <v>0.59</v>
      </c>
      <c r="G663" s="228">
        <v>12.53</v>
      </c>
      <c r="H663" s="228">
        <v>5.83</v>
      </c>
      <c r="I663" s="228">
        <v>0.11</v>
      </c>
      <c r="J663" s="228">
        <v>3.69</v>
      </c>
      <c r="K663" s="228">
        <v>7.8</v>
      </c>
      <c r="L663" s="228">
        <v>0.66</v>
      </c>
      <c r="M663" s="228">
        <v>3.13</v>
      </c>
      <c r="N663" s="228">
        <v>0.15</v>
      </c>
      <c r="O663" s="228">
        <v>4.74</v>
      </c>
      <c r="P663" s="228">
        <v>99.47</v>
      </c>
      <c r="Q663" s="229" t="s">
        <v>1660</v>
      </c>
      <c r="R663" s="229" t="s">
        <v>2354</v>
      </c>
      <c r="S663" s="229" t="s">
        <v>2416</v>
      </c>
      <c r="T663" s="229" t="s">
        <v>2812</v>
      </c>
      <c r="U663" s="229" t="s">
        <v>4685</v>
      </c>
      <c r="V663" s="229" t="s">
        <v>1934</v>
      </c>
      <c r="W663" s="229" t="s">
        <v>4860</v>
      </c>
      <c r="X663" s="229" t="s">
        <v>3813</v>
      </c>
      <c r="Y663" s="229" t="s">
        <v>4969</v>
      </c>
      <c r="Z663" s="229" t="s">
        <v>2625</v>
      </c>
      <c r="AA663" s="229"/>
      <c r="AB663" s="229" t="s">
        <v>2793</v>
      </c>
      <c r="AC663" s="229" t="s">
        <v>4703</v>
      </c>
      <c r="AD663" s="229" t="s">
        <v>2559</v>
      </c>
      <c r="AE663" s="229" t="s">
        <v>3944</v>
      </c>
      <c r="AF663" s="229" t="s">
        <v>1982</v>
      </c>
      <c r="AG663" s="229" t="s">
        <v>1693</v>
      </c>
      <c r="AH663" s="229" t="s">
        <v>5445</v>
      </c>
      <c r="AI663" s="229" t="s">
        <v>3940</v>
      </c>
      <c r="AJ663" s="229" t="s">
        <v>2995</v>
      </c>
      <c r="AK663" s="229" t="s">
        <v>3561</v>
      </c>
      <c r="AL663" s="229" t="s">
        <v>2482</v>
      </c>
      <c r="AM663" s="229" t="s">
        <v>2973</v>
      </c>
      <c r="AN663" s="229" t="s">
        <v>1817</v>
      </c>
      <c r="AO663" s="229" t="s">
        <v>1821</v>
      </c>
      <c r="AP663" s="229" t="s">
        <v>2674</v>
      </c>
      <c r="AQ663" s="229" t="s">
        <v>1851</v>
      </c>
      <c r="AR663" s="229" t="s">
        <v>1817</v>
      </c>
      <c r="AS663" s="229" t="s">
        <v>3180</v>
      </c>
      <c r="AT663" s="229" t="s">
        <v>3388</v>
      </c>
      <c r="AU663" s="229" t="s">
        <v>2398</v>
      </c>
      <c r="AV663" s="229" t="s">
        <v>3974</v>
      </c>
      <c r="AW663" s="229" t="s">
        <v>2695</v>
      </c>
      <c r="AX663" s="229" t="s">
        <v>2397</v>
      </c>
      <c r="AY663" s="229" t="s">
        <v>2502</v>
      </c>
      <c r="AZ663" s="229" t="s">
        <v>2902</v>
      </c>
      <c r="BA663" s="229" t="s">
        <v>2923</v>
      </c>
      <c r="BB663" s="227" t="s">
        <v>5712</v>
      </c>
    </row>
    <row r="664" spans="1:54" s="241" customFormat="1">
      <c r="A664" s="227" t="s">
        <v>5723</v>
      </c>
      <c r="B664" s="227" t="s">
        <v>5303</v>
      </c>
      <c r="C664" s="227" t="s">
        <v>5030</v>
      </c>
      <c r="D664" s="229" t="s">
        <v>5019</v>
      </c>
      <c r="E664" s="228">
        <v>56.33</v>
      </c>
      <c r="F664" s="228">
        <v>0.65</v>
      </c>
      <c r="G664" s="228">
        <v>12.01</v>
      </c>
      <c r="H664" s="228">
        <v>5.05</v>
      </c>
      <c r="I664" s="228">
        <v>0.1</v>
      </c>
      <c r="J664" s="228">
        <v>2.71</v>
      </c>
      <c r="K664" s="228">
        <v>11.49</v>
      </c>
      <c r="L664" s="228">
        <v>0.87</v>
      </c>
      <c r="M664" s="228">
        <v>2.3199999999999998</v>
      </c>
      <c r="N664" s="228">
        <v>0.16</v>
      </c>
      <c r="O664" s="228">
        <v>7.6</v>
      </c>
      <c r="P664" s="228">
        <v>99.29</v>
      </c>
      <c r="Q664" s="229" t="s">
        <v>3973</v>
      </c>
      <c r="R664" s="229" t="s">
        <v>2650</v>
      </c>
      <c r="S664" s="229" t="s">
        <v>2919</v>
      </c>
      <c r="T664" s="229" t="s">
        <v>4229</v>
      </c>
      <c r="U664" s="229" t="s">
        <v>2657</v>
      </c>
      <c r="V664" s="229" t="s">
        <v>2598</v>
      </c>
      <c r="W664" s="229" t="s">
        <v>3714</v>
      </c>
      <c r="X664" s="229" t="s">
        <v>2897</v>
      </c>
      <c r="Y664" s="229" t="s">
        <v>3397</v>
      </c>
      <c r="Z664" s="229" t="s">
        <v>2054</v>
      </c>
      <c r="AA664" s="229"/>
      <c r="AB664" s="229" t="s">
        <v>2794</v>
      </c>
      <c r="AC664" s="229" t="s">
        <v>3222</v>
      </c>
      <c r="AD664" s="229" t="s">
        <v>3463</v>
      </c>
      <c r="AE664" s="229" t="s">
        <v>4715</v>
      </c>
      <c r="AF664" s="229" t="s">
        <v>1827</v>
      </c>
      <c r="AG664" s="229" t="s">
        <v>1625</v>
      </c>
      <c r="AH664" s="229" t="s">
        <v>4544</v>
      </c>
      <c r="AI664" s="229" t="s">
        <v>3649</v>
      </c>
      <c r="AJ664" s="229" t="s">
        <v>5365</v>
      </c>
      <c r="AK664" s="229" t="s">
        <v>3352</v>
      </c>
      <c r="AL664" s="229" t="s">
        <v>2688</v>
      </c>
      <c r="AM664" s="229" t="s">
        <v>3375</v>
      </c>
      <c r="AN664" s="229" t="s">
        <v>1607</v>
      </c>
      <c r="AO664" s="229" t="s">
        <v>3624</v>
      </c>
      <c r="AP664" s="229" t="s">
        <v>2702</v>
      </c>
      <c r="AQ664" s="229" t="s">
        <v>1592</v>
      </c>
      <c r="AR664" s="229" t="s">
        <v>1684</v>
      </c>
      <c r="AS664" s="229" t="s">
        <v>3303</v>
      </c>
      <c r="AT664" s="229" t="s">
        <v>3974</v>
      </c>
      <c r="AU664" s="229" t="s">
        <v>3072</v>
      </c>
      <c r="AV664" s="229" t="s">
        <v>3974</v>
      </c>
      <c r="AW664" s="229" t="s">
        <v>1547</v>
      </c>
      <c r="AX664" s="229" t="s">
        <v>1746</v>
      </c>
      <c r="AY664" s="229" t="s">
        <v>2818</v>
      </c>
      <c r="AZ664" s="229" t="s">
        <v>2598</v>
      </c>
      <c r="BA664" s="229" t="s">
        <v>1649</v>
      </c>
      <c r="BB664" s="227" t="s">
        <v>5712</v>
      </c>
    </row>
    <row r="665" spans="1:54" s="241" customFormat="1">
      <c r="A665" s="227" t="s">
        <v>5724</v>
      </c>
      <c r="B665" s="227" t="s">
        <v>5303</v>
      </c>
      <c r="C665" s="227" t="s">
        <v>5030</v>
      </c>
      <c r="D665" s="229" t="s">
        <v>5019</v>
      </c>
      <c r="E665" s="228">
        <v>55.3</v>
      </c>
      <c r="F665" s="228">
        <v>1.07</v>
      </c>
      <c r="G665" s="228">
        <v>22.15</v>
      </c>
      <c r="H665" s="228">
        <v>6.26</v>
      </c>
      <c r="I665" s="228">
        <v>7.0000000000000007E-2</v>
      </c>
      <c r="J665" s="228">
        <v>2.63</v>
      </c>
      <c r="K665" s="228">
        <v>0.7</v>
      </c>
      <c r="L665" s="228">
        <v>2.1800000000000002</v>
      </c>
      <c r="M665" s="228">
        <v>5.37</v>
      </c>
      <c r="N665" s="228">
        <v>0.14000000000000001</v>
      </c>
      <c r="O665" s="228">
        <v>3.4</v>
      </c>
      <c r="P665" s="228">
        <v>99.25</v>
      </c>
      <c r="Q665" s="229" t="s">
        <v>3026</v>
      </c>
      <c r="R665" s="229" t="s">
        <v>1768</v>
      </c>
      <c r="S665" s="229" t="s">
        <v>3786</v>
      </c>
      <c r="T665" s="229" t="s">
        <v>3796</v>
      </c>
      <c r="U665" s="229" t="s">
        <v>3137</v>
      </c>
      <c r="V665" s="229" t="s">
        <v>3206</v>
      </c>
      <c r="W665" s="229" t="s">
        <v>3326</v>
      </c>
      <c r="X665" s="229" t="s">
        <v>2598</v>
      </c>
      <c r="Y665" s="229" t="s">
        <v>2812</v>
      </c>
      <c r="Z665" s="229" t="s">
        <v>3714</v>
      </c>
      <c r="AA665" s="229"/>
      <c r="AB665" s="229" t="s">
        <v>2506</v>
      </c>
      <c r="AC665" s="229" t="s">
        <v>3954</v>
      </c>
      <c r="AD665" s="229" t="s">
        <v>2624</v>
      </c>
      <c r="AE665" s="229" t="s">
        <v>4590</v>
      </c>
      <c r="AF665" s="229" t="s">
        <v>2350</v>
      </c>
      <c r="AG665" s="229" t="s">
        <v>2613</v>
      </c>
      <c r="AH665" s="229" t="s">
        <v>5725</v>
      </c>
      <c r="AI665" s="229" t="s">
        <v>4373</v>
      </c>
      <c r="AJ665" s="229" t="s">
        <v>2876</v>
      </c>
      <c r="AK665" s="229" t="s">
        <v>1962</v>
      </c>
      <c r="AL665" s="229" t="s">
        <v>3707</v>
      </c>
      <c r="AM665" s="229" t="s">
        <v>5107</v>
      </c>
      <c r="AN665" s="229" t="s">
        <v>3172</v>
      </c>
      <c r="AO665" s="229" t="s">
        <v>4016</v>
      </c>
      <c r="AP665" s="229" t="s">
        <v>2567</v>
      </c>
      <c r="AQ665" s="229" t="s">
        <v>1782</v>
      </c>
      <c r="AR665" s="229" t="s">
        <v>1818</v>
      </c>
      <c r="AS665" s="229" t="s">
        <v>1979</v>
      </c>
      <c r="AT665" s="229" t="s">
        <v>2477</v>
      </c>
      <c r="AU665" s="229" t="s">
        <v>2364</v>
      </c>
      <c r="AV665" s="229" t="s">
        <v>2555</v>
      </c>
      <c r="AW665" s="229" t="s">
        <v>4717</v>
      </c>
      <c r="AX665" s="229" t="s">
        <v>1801</v>
      </c>
      <c r="AY665" s="229" t="s">
        <v>2514</v>
      </c>
      <c r="AZ665" s="229" t="s">
        <v>2391</v>
      </c>
      <c r="BA665" s="229" t="s">
        <v>1993</v>
      </c>
      <c r="BB665" s="227" t="s">
        <v>5712</v>
      </c>
    </row>
    <row r="666" spans="1:54" s="241" customFormat="1">
      <c r="A666" s="227" t="s">
        <v>5726</v>
      </c>
      <c r="B666" s="227" t="s">
        <v>5303</v>
      </c>
      <c r="C666" s="227" t="s">
        <v>5030</v>
      </c>
      <c r="D666" s="229" t="s">
        <v>5019</v>
      </c>
      <c r="E666" s="228">
        <v>54.07</v>
      </c>
      <c r="F666" s="228">
        <v>0.77</v>
      </c>
      <c r="G666" s="228">
        <v>16.72</v>
      </c>
      <c r="H666" s="228">
        <v>6.95</v>
      </c>
      <c r="I666" s="228">
        <v>0.08</v>
      </c>
      <c r="J666" s="228">
        <v>4.0199999999999996</v>
      </c>
      <c r="K666" s="228">
        <v>7.67</v>
      </c>
      <c r="L666" s="228">
        <v>0.87</v>
      </c>
      <c r="M666" s="228">
        <v>3.57</v>
      </c>
      <c r="N666" s="228">
        <v>0.15</v>
      </c>
      <c r="O666" s="228">
        <v>4.42</v>
      </c>
      <c r="P666" s="228">
        <v>99.29</v>
      </c>
      <c r="Q666" s="229" t="s">
        <v>4597</v>
      </c>
      <c r="R666" s="229" t="s">
        <v>1628</v>
      </c>
      <c r="S666" s="229" t="s">
        <v>2729</v>
      </c>
      <c r="T666" s="229" t="s">
        <v>4111</v>
      </c>
      <c r="U666" s="229" t="s">
        <v>2837</v>
      </c>
      <c r="V666" s="229" t="s">
        <v>3463</v>
      </c>
      <c r="W666" s="229" t="s">
        <v>4811</v>
      </c>
      <c r="X666" s="229" t="s">
        <v>2590</v>
      </c>
      <c r="Y666" s="229" t="s">
        <v>2812</v>
      </c>
      <c r="Z666" s="229" t="s">
        <v>1881</v>
      </c>
      <c r="AA666" s="229"/>
      <c r="AB666" s="229" t="s">
        <v>2081</v>
      </c>
      <c r="AC666" s="229" t="s">
        <v>4762</v>
      </c>
      <c r="AD666" s="229" t="s">
        <v>3618</v>
      </c>
      <c r="AE666" s="229" t="s">
        <v>4111</v>
      </c>
      <c r="AF666" s="229" t="s">
        <v>2384</v>
      </c>
      <c r="AG666" s="229" t="s">
        <v>1774</v>
      </c>
      <c r="AH666" s="229" t="s">
        <v>3373</v>
      </c>
      <c r="AI666" s="229" t="s">
        <v>3813</v>
      </c>
      <c r="AJ666" s="229" t="s">
        <v>4699</v>
      </c>
      <c r="AK666" s="229" t="s">
        <v>2846</v>
      </c>
      <c r="AL666" s="229" t="s">
        <v>1793</v>
      </c>
      <c r="AM666" s="229" t="s">
        <v>3941</v>
      </c>
      <c r="AN666" s="229" t="s">
        <v>2089</v>
      </c>
      <c r="AO666" s="229" t="s">
        <v>4301</v>
      </c>
      <c r="AP666" s="229" t="s">
        <v>3625</v>
      </c>
      <c r="AQ666" s="229" t="s">
        <v>1846</v>
      </c>
      <c r="AR666" s="229" t="s">
        <v>2495</v>
      </c>
      <c r="AS666" s="229" t="s">
        <v>1705</v>
      </c>
      <c r="AT666" s="229" t="s">
        <v>3905</v>
      </c>
      <c r="AU666" s="229" t="s">
        <v>2275</v>
      </c>
      <c r="AV666" s="229" t="s">
        <v>3905</v>
      </c>
      <c r="AW666" s="229" t="s">
        <v>3018</v>
      </c>
      <c r="AX666" s="229" t="s">
        <v>2446</v>
      </c>
      <c r="AY666" s="229" t="s">
        <v>2809</v>
      </c>
      <c r="AZ666" s="229" t="s">
        <v>2406</v>
      </c>
      <c r="BA666" s="229" t="s">
        <v>3008</v>
      </c>
      <c r="BB666" s="227" t="s">
        <v>5712</v>
      </c>
    </row>
    <row r="667" spans="1:54" s="241" customFormat="1">
      <c r="A667" s="227" t="s">
        <v>5727</v>
      </c>
      <c r="B667" s="227" t="s">
        <v>5303</v>
      </c>
      <c r="C667" s="227" t="s">
        <v>5030</v>
      </c>
      <c r="D667" s="229" t="s">
        <v>5019</v>
      </c>
      <c r="E667" s="228">
        <v>58.58</v>
      </c>
      <c r="F667" s="228">
        <v>0.98</v>
      </c>
      <c r="G667" s="228">
        <v>20.81</v>
      </c>
      <c r="H667" s="228">
        <v>5.67</v>
      </c>
      <c r="I667" s="228">
        <v>7.0000000000000007E-2</v>
      </c>
      <c r="J667" s="228">
        <v>2.31</v>
      </c>
      <c r="K667" s="228">
        <v>1.92</v>
      </c>
      <c r="L667" s="228">
        <v>4.07</v>
      </c>
      <c r="M667" s="228">
        <v>3.24</v>
      </c>
      <c r="N667" s="228">
        <v>0.12</v>
      </c>
      <c r="O667" s="228">
        <v>2.15</v>
      </c>
      <c r="P667" s="228">
        <v>99.9</v>
      </c>
      <c r="Q667" s="229" t="s">
        <v>4238</v>
      </c>
      <c r="R667" s="229" t="s">
        <v>1766</v>
      </c>
      <c r="S667" s="229" t="s">
        <v>2654</v>
      </c>
      <c r="T667" s="229" t="s">
        <v>3609</v>
      </c>
      <c r="U667" s="229" t="s">
        <v>3654</v>
      </c>
      <c r="V667" s="229" t="s">
        <v>2435</v>
      </c>
      <c r="W667" s="229" t="s">
        <v>3467</v>
      </c>
      <c r="X667" s="229" t="s">
        <v>2650</v>
      </c>
      <c r="Y667" s="229" t="s">
        <v>5670</v>
      </c>
      <c r="Z667" s="229" t="s">
        <v>1677</v>
      </c>
      <c r="AA667" s="229"/>
      <c r="AB667" s="229" t="s">
        <v>3814</v>
      </c>
      <c r="AC667" s="229" t="s">
        <v>3925</v>
      </c>
      <c r="AD667" s="229" t="s">
        <v>3649</v>
      </c>
      <c r="AE667" s="229" t="s">
        <v>2945</v>
      </c>
      <c r="AF667" s="229" t="s">
        <v>2669</v>
      </c>
      <c r="AG667" s="229" t="s">
        <v>4372</v>
      </c>
      <c r="AH667" s="229" t="s">
        <v>5398</v>
      </c>
      <c r="AI667" s="229" t="s">
        <v>2977</v>
      </c>
      <c r="AJ667" s="229" t="s">
        <v>5692</v>
      </c>
      <c r="AK667" s="229" t="s">
        <v>2919</v>
      </c>
      <c r="AL667" s="229" t="s">
        <v>2991</v>
      </c>
      <c r="AM667" s="229" t="s">
        <v>3709</v>
      </c>
      <c r="AN667" s="229" t="s">
        <v>3147</v>
      </c>
      <c r="AO667" s="229" t="s">
        <v>4920</v>
      </c>
      <c r="AP667" s="229" t="s">
        <v>2394</v>
      </c>
      <c r="AQ667" s="229" t="s">
        <v>2033</v>
      </c>
      <c r="AR667" s="229" t="s">
        <v>2567</v>
      </c>
      <c r="AS667" s="229" t="s">
        <v>3376</v>
      </c>
      <c r="AT667" s="229" t="s">
        <v>1803</v>
      </c>
      <c r="AU667" s="229" t="s">
        <v>2708</v>
      </c>
      <c r="AV667" s="229" t="s">
        <v>2832</v>
      </c>
      <c r="AW667" s="229" t="s">
        <v>3058</v>
      </c>
      <c r="AX667" s="229" t="s">
        <v>2224</v>
      </c>
      <c r="AY667" s="229" t="s">
        <v>2811</v>
      </c>
      <c r="AZ667" s="229" t="s">
        <v>2665</v>
      </c>
      <c r="BA667" s="229" t="s">
        <v>3716</v>
      </c>
      <c r="BB667" s="227" t="s">
        <v>5712</v>
      </c>
    </row>
    <row r="668" spans="1:54" s="241" customFormat="1">
      <c r="A668" s="227" t="s">
        <v>5728</v>
      </c>
      <c r="B668" s="227" t="s">
        <v>5303</v>
      </c>
      <c r="C668" s="227" t="s">
        <v>5030</v>
      </c>
      <c r="D668" s="229" t="s">
        <v>5019</v>
      </c>
      <c r="E668" s="228">
        <v>58.61</v>
      </c>
      <c r="F668" s="228">
        <v>0.89</v>
      </c>
      <c r="G668" s="228">
        <v>17.36</v>
      </c>
      <c r="H668" s="228">
        <v>7.41</v>
      </c>
      <c r="I668" s="228">
        <v>0.04</v>
      </c>
      <c r="J668" s="228">
        <v>2.87</v>
      </c>
      <c r="K668" s="228">
        <v>1.6</v>
      </c>
      <c r="L668" s="228">
        <v>1.98</v>
      </c>
      <c r="M668" s="228">
        <v>3.68</v>
      </c>
      <c r="N668" s="228">
        <v>0.16</v>
      </c>
      <c r="O668" s="228">
        <v>5.43</v>
      </c>
      <c r="P668" s="228">
        <v>100.04</v>
      </c>
      <c r="Q668" s="229" t="s">
        <v>4760</v>
      </c>
      <c r="R668" s="229" t="s">
        <v>1705</v>
      </c>
      <c r="S668" s="229" t="s">
        <v>2580</v>
      </c>
      <c r="T668" s="229" t="s">
        <v>3107</v>
      </c>
      <c r="U668" s="229" t="s">
        <v>5729</v>
      </c>
      <c r="V668" s="229" t="s">
        <v>1739</v>
      </c>
      <c r="W668" s="229" t="s">
        <v>4419</v>
      </c>
      <c r="X668" s="229" t="s">
        <v>3279</v>
      </c>
      <c r="Y668" s="229" t="s">
        <v>3090</v>
      </c>
      <c r="Z668" s="229" t="s">
        <v>3731</v>
      </c>
      <c r="AA668" s="229"/>
      <c r="AB668" s="229" t="s">
        <v>4187</v>
      </c>
      <c r="AC668" s="229" t="s">
        <v>4168</v>
      </c>
      <c r="AD668" s="229" t="s">
        <v>2057</v>
      </c>
      <c r="AE668" s="229" t="s">
        <v>2685</v>
      </c>
      <c r="AF668" s="229" t="s">
        <v>2682</v>
      </c>
      <c r="AG668" s="229" t="s">
        <v>3957</v>
      </c>
      <c r="AH668" s="229" t="s">
        <v>5730</v>
      </c>
      <c r="AI668" s="229" t="s">
        <v>4419</v>
      </c>
      <c r="AJ668" s="229" t="s">
        <v>4227</v>
      </c>
      <c r="AK668" s="229" t="s">
        <v>2578</v>
      </c>
      <c r="AL668" s="229" t="s">
        <v>4200</v>
      </c>
      <c r="AM668" s="229" t="s">
        <v>4091</v>
      </c>
      <c r="AN668" s="229" t="s">
        <v>2137</v>
      </c>
      <c r="AO668" s="229" t="s">
        <v>3664</v>
      </c>
      <c r="AP668" s="229" t="s">
        <v>2563</v>
      </c>
      <c r="AQ668" s="229" t="s">
        <v>3636</v>
      </c>
      <c r="AR668" s="229" t="s">
        <v>2370</v>
      </c>
      <c r="AS668" s="229" t="s">
        <v>1766</v>
      </c>
      <c r="AT668" s="229" t="s">
        <v>4840</v>
      </c>
      <c r="AU668" s="229" t="s">
        <v>2102</v>
      </c>
      <c r="AV668" s="229" t="s">
        <v>3905</v>
      </c>
      <c r="AW668" s="229" t="s">
        <v>2478</v>
      </c>
      <c r="AX668" s="229" t="s">
        <v>2051</v>
      </c>
      <c r="AY668" s="229" t="s">
        <v>1643</v>
      </c>
      <c r="AZ668" s="229" t="s">
        <v>1811</v>
      </c>
      <c r="BA668" s="229" t="s">
        <v>1586</v>
      </c>
      <c r="BB668" s="227" t="s">
        <v>5712</v>
      </c>
    </row>
    <row r="669" spans="1:54" s="241" customFormat="1">
      <c r="A669" s="227" t="s">
        <v>5731</v>
      </c>
      <c r="B669" s="227" t="s">
        <v>5303</v>
      </c>
      <c r="C669" s="227" t="s">
        <v>5030</v>
      </c>
      <c r="D669" s="229" t="s">
        <v>5019</v>
      </c>
      <c r="E669" s="228">
        <v>61.07</v>
      </c>
      <c r="F669" s="228">
        <v>0.84</v>
      </c>
      <c r="G669" s="228">
        <v>17.79</v>
      </c>
      <c r="H669" s="228">
        <v>6.56</v>
      </c>
      <c r="I669" s="228">
        <v>0.08</v>
      </c>
      <c r="J669" s="228">
        <v>2.5099999999999998</v>
      </c>
      <c r="K669" s="228">
        <v>1.73</v>
      </c>
      <c r="L669" s="228">
        <v>1.87</v>
      </c>
      <c r="M669" s="228">
        <v>4.3499999999999996</v>
      </c>
      <c r="N669" s="228">
        <v>0.14000000000000001</v>
      </c>
      <c r="O669" s="228">
        <v>2.31</v>
      </c>
      <c r="P669" s="228">
        <v>99.23</v>
      </c>
      <c r="Q669" s="229" t="s">
        <v>4513</v>
      </c>
      <c r="R669" s="229" t="s">
        <v>3676</v>
      </c>
      <c r="S669" s="229" t="s">
        <v>2358</v>
      </c>
      <c r="T669" s="229" t="s">
        <v>2540</v>
      </c>
      <c r="U669" s="229" t="s">
        <v>2894</v>
      </c>
      <c r="V669" s="229" t="s">
        <v>3310</v>
      </c>
      <c r="W669" s="229" t="s">
        <v>3416</v>
      </c>
      <c r="X669" s="229" t="s">
        <v>4221</v>
      </c>
      <c r="Y669" s="229" t="s">
        <v>4186</v>
      </c>
      <c r="Z669" s="229" t="s">
        <v>1866</v>
      </c>
      <c r="AA669" s="229"/>
      <c r="AB669" s="229" t="s">
        <v>2454</v>
      </c>
      <c r="AC669" s="229" t="s">
        <v>3362</v>
      </c>
      <c r="AD669" s="229" t="s">
        <v>2726</v>
      </c>
      <c r="AE669" s="229" t="s">
        <v>2506</v>
      </c>
      <c r="AF669" s="229" t="s">
        <v>1933</v>
      </c>
      <c r="AG669" s="229" t="s">
        <v>3805</v>
      </c>
      <c r="AH669" s="229" t="s">
        <v>3313</v>
      </c>
      <c r="AI669" s="229" t="s">
        <v>3633</v>
      </c>
      <c r="AJ669" s="229" t="s">
        <v>4605</v>
      </c>
      <c r="AK669" s="229" t="s">
        <v>5032</v>
      </c>
      <c r="AL669" s="229" t="s">
        <v>1884</v>
      </c>
      <c r="AM669" s="229" t="s">
        <v>1539</v>
      </c>
      <c r="AN669" s="229" t="s">
        <v>2639</v>
      </c>
      <c r="AO669" s="229" t="s">
        <v>1762</v>
      </c>
      <c r="AP669" s="229" t="s">
        <v>2564</v>
      </c>
      <c r="AQ669" s="229" t="s">
        <v>3375</v>
      </c>
      <c r="AR669" s="229" t="s">
        <v>2038</v>
      </c>
      <c r="AS669" s="229" t="s">
        <v>3922</v>
      </c>
      <c r="AT669" s="229" t="s">
        <v>2651</v>
      </c>
      <c r="AU669" s="229" t="s">
        <v>2535</v>
      </c>
      <c r="AV669" s="229" t="s">
        <v>1690</v>
      </c>
      <c r="AW669" s="229" t="s">
        <v>1805</v>
      </c>
      <c r="AX669" s="229" t="s">
        <v>1765</v>
      </c>
      <c r="AY669" s="229" t="s">
        <v>1531</v>
      </c>
      <c r="AZ669" s="229" t="s">
        <v>3206</v>
      </c>
      <c r="BA669" s="229" t="s">
        <v>2534</v>
      </c>
      <c r="BB669" s="227" t="s">
        <v>5712</v>
      </c>
    </row>
    <row r="670" spans="1:54" s="241" customFormat="1">
      <c r="A670" s="227" t="s">
        <v>5732</v>
      </c>
      <c r="B670" s="227" t="s">
        <v>5303</v>
      </c>
      <c r="C670" s="227" t="s">
        <v>5030</v>
      </c>
      <c r="D670" s="229" t="s">
        <v>5019</v>
      </c>
      <c r="E670" s="228">
        <v>63.84</v>
      </c>
      <c r="F670" s="228">
        <v>0.73</v>
      </c>
      <c r="G670" s="228">
        <v>16.91</v>
      </c>
      <c r="H670" s="228">
        <v>5.8</v>
      </c>
      <c r="I670" s="228">
        <v>0.05</v>
      </c>
      <c r="J670" s="228">
        <v>2.38</v>
      </c>
      <c r="K670" s="228">
        <v>0.93</v>
      </c>
      <c r="L670" s="228">
        <v>2.4900000000000002</v>
      </c>
      <c r="M670" s="228">
        <v>2.96</v>
      </c>
      <c r="N670" s="228">
        <v>0.18</v>
      </c>
      <c r="O670" s="228">
        <v>3.29</v>
      </c>
      <c r="P670" s="228">
        <v>99.56</v>
      </c>
      <c r="Q670" s="229" t="s">
        <v>5227</v>
      </c>
      <c r="R670" s="229" t="s">
        <v>1956</v>
      </c>
      <c r="S670" s="229" t="s">
        <v>1963</v>
      </c>
      <c r="T670" s="229" t="s">
        <v>3668</v>
      </c>
      <c r="U670" s="229" t="s">
        <v>2538</v>
      </c>
      <c r="V670" s="229" t="s">
        <v>1777</v>
      </c>
      <c r="W670" s="229" t="s">
        <v>3728</v>
      </c>
      <c r="X670" s="229" t="s">
        <v>4517</v>
      </c>
      <c r="Y670" s="229" t="s">
        <v>3647</v>
      </c>
      <c r="Z670" s="229" t="s">
        <v>1919</v>
      </c>
      <c r="AA670" s="229"/>
      <c r="AB670" s="229" t="s">
        <v>3107</v>
      </c>
      <c r="AC670" s="229" t="s">
        <v>4221</v>
      </c>
      <c r="AD670" s="229" t="s">
        <v>1677</v>
      </c>
      <c r="AE670" s="229" t="s">
        <v>2185</v>
      </c>
      <c r="AF670" s="229" t="s">
        <v>2537</v>
      </c>
      <c r="AG670" s="229" t="s">
        <v>3280</v>
      </c>
      <c r="AH670" s="229" t="s">
        <v>5445</v>
      </c>
      <c r="AI670" s="229" t="s">
        <v>2586</v>
      </c>
      <c r="AJ670" s="229" t="s">
        <v>4811</v>
      </c>
      <c r="AK670" s="229" t="s">
        <v>1537</v>
      </c>
      <c r="AL670" s="229" t="s">
        <v>3731</v>
      </c>
      <c r="AM670" s="229" t="s">
        <v>1742</v>
      </c>
      <c r="AN670" s="229" t="s">
        <v>1857</v>
      </c>
      <c r="AO670" s="229" t="s">
        <v>2467</v>
      </c>
      <c r="AP670" s="229" t="s">
        <v>3574</v>
      </c>
      <c r="AQ670" s="229" t="s">
        <v>1730</v>
      </c>
      <c r="AR670" s="229" t="s">
        <v>2370</v>
      </c>
      <c r="AS670" s="229" t="s">
        <v>3553</v>
      </c>
      <c r="AT670" s="229" t="s">
        <v>4837</v>
      </c>
      <c r="AU670" s="229" t="s">
        <v>3683</v>
      </c>
      <c r="AV670" s="229" t="s">
        <v>4840</v>
      </c>
      <c r="AW670" s="229" t="s">
        <v>3231</v>
      </c>
      <c r="AX670" s="229" t="s">
        <v>3644</v>
      </c>
      <c r="AY670" s="229" t="s">
        <v>1962</v>
      </c>
      <c r="AZ670" s="229" t="s">
        <v>2897</v>
      </c>
      <c r="BA670" s="229" t="s">
        <v>2962</v>
      </c>
      <c r="BB670" s="227" t="s">
        <v>5712</v>
      </c>
    </row>
    <row r="671" spans="1:54" s="241" customFormat="1">
      <c r="A671" s="227" t="s">
        <v>5733</v>
      </c>
      <c r="B671" s="227" t="s">
        <v>5303</v>
      </c>
      <c r="C671" s="227" t="s">
        <v>5030</v>
      </c>
      <c r="D671" s="229" t="s">
        <v>5019</v>
      </c>
      <c r="E671" s="228">
        <v>58.65</v>
      </c>
      <c r="F671" s="228">
        <v>0.86</v>
      </c>
      <c r="G671" s="228">
        <v>18.09</v>
      </c>
      <c r="H671" s="228">
        <v>6.04</v>
      </c>
      <c r="I671" s="228">
        <v>0.05</v>
      </c>
      <c r="J671" s="228">
        <v>3.4</v>
      </c>
      <c r="K671" s="228">
        <v>4.1399999999999997</v>
      </c>
      <c r="L671" s="228">
        <v>2.5</v>
      </c>
      <c r="M671" s="228">
        <v>3.37</v>
      </c>
      <c r="N671" s="228">
        <v>0.15</v>
      </c>
      <c r="O671" s="228">
        <v>2.16</v>
      </c>
      <c r="P671" s="228">
        <v>99.4</v>
      </c>
      <c r="Q671" s="229" t="s">
        <v>2657</v>
      </c>
      <c r="R671" s="229" t="s">
        <v>2184</v>
      </c>
      <c r="S671" s="229" t="s">
        <v>2413</v>
      </c>
      <c r="T671" s="229" t="s">
        <v>2201</v>
      </c>
      <c r="U671" s="229" t="s">
        <v>2794</v>
      </c>
      <c r="V671" s="229" t="s">
        <v>2711</v>
      </c>
      <c r="W671" s="229" t="s">
        <v>4337</v>
      </c>
      <c r="X671" s="229" t="s">
        <v>1938</v>
      </c>
      <c r="Y671" s="229" t="s">
        <v>3908</v>
      </c>
      <c r="Z671" s="229" t="s">
        <v>3731</v>
      </c>
      <c r="AA671" s="229"/>
      <c r="AB671" s="229" t="s">
        <v>2593</v>
      </c>
      <c r="AC671" s="229" t="s">
        <v>4462</v>
      </c>
      <c r="AD671" s="229" t="s">
        <v>3618</v>
      </c>
      <c r="AE671" s="229" t="s">
        <v>3248</v>
      </c>
      <c r="AF671" s="229" t="s">
        <v>2701</v>
      </c>
      <c r="AG671" s="229" t="s">
        <v>3601</v>
      </c>
      <c r="AH671" s="229" t="s">
        <v>5734</v>
      </c>
      <c r="AI671" s="229" t="s">
        <v>1554</v>
      </c>
      <c r="AJ671" s="229" t="s">
        <v>5558</v>
      </c>
      <c r="AK671" s="229" t="s">
        <v>2578</v>
      </c>
      <c r="AL671" s="229" t="s">
        <v>2554</v>
      </c>
      <c r="AM671" s="229" t="s">
        <v>2031</v>
      </c>
      <c r="AN671" s="229" t="s">
        <v>1801</v>
      </c>
      <c r="AO671" s="229" t="s">
        <v>3092</v>
      </c>
      <c r="AP671" s="229" t="s">
        <v>4334</v>
      </c>
      <c r="AQ671" s="229" t="s">
        <v>2662</v>
      </c>
      <c r="AR671" s="229" t="s">
        <v>3644</v>
      </c>
      <c r="AS671" s="229" t="s">
        <v>2923</v>
      </c>
      <c r="AT671" s="229" t="s">
        <v>4837</v>
      </c>
      <c r="AU671" s="229" t="s">
        <v>2278</v>
      </c>
      <c r="AV671" s="229" t="s">
        <v>4837</v>
      </c>
      <c r="AW671" s="229" t="s">
        <v>1936</v>
      </c>
      <c r="AX671" s="229" t="s">
        <v>1540</v>
      </c>
      <c r="AY671" s="229" t="s">
        <v>4028</v>
      </c>
      <c r="AZ671" s="229" t="s">
        <v>2350</v>
      </c>
      <c r="BA671" s="229" t="s">
        <v>2597</v>
      </c>
      <c r="BB671" s="227" t="s">
        <v>5712</v>
      </c>
    </row>
    <row r="672" spans="1:54" s="241" customFormat="1">
      <c r="A672" s="227" t="s">
        <v>5735</v>
      </c>
      <c r="B672" s="227" t="s">
        <v>5303</v>
      </c>
      <c r="C672" s="227" t="s">
        <v>5030</v>
      </c>
      <c r="D672" s="229" t="s">
        <v>5019</v>
      </c>
      <c r="E672" s="228">
        <v>64.97</v>
      </c>
      <c r="F672" s="228">
        <v>0.83</v>
      </c>
      <c r="G672" s="228">
        <v>18.329999999999998</v>
      </c>
      <c r="H672" s="228">
        <v>4.3</v>
      </c>
      <c r="I672" s="228">
        <v>0.04</v>
      </c>
      <c r="J672" s="228">
        <v>1.66</v>
      </c>
      <c r="K672" s="228">
        <v>0.44</v>
      </c>
      <c r="L672" s="228">
        <v>1.04</v>
      </c>
      <c r="M672" s="228">
        <v>4.41</v>
      </c>
      <c r="N672" s="228">
        <v>0.17</v>
      </c>
      <c r="O672" s="228">
        <v>3.06</v>
      </c>
      <c r="P672" s="228">
        <v>99.25</v>
      </c>
      <c r="Q672" s="229" t="s">
        <v>5736</v>
      </c>
      <c r="R672" s="229" t="s">
        <v>2944</v>
      </c>
      <c r="S672" s="229" t="s">
        <v>2352</v>
      </c>
      <c r="T672" s="229" t="s">
        <v>2876</v>
      </c>
      <c r="U672" s="229" t="s">
        <v>4229</v>
      </c>
      <c r="V672" s="229" t="s">
        <v>1933</v>
      </c>
      <c r="W672" s="229" t="s">
        <v>2383</v>
      </c>
      <c r="X672" s="229" t="s">
        <v>2087</v>
      </c>
      <c r="Y672" s="229" t="s">
        <v>2947</v>
      </c>
      <c r="Z672" s="229" t="s">
        <v>3471</v>
      </c>
      <c r="AA672" s="229"/>
      <c r="AB672" s="229" t="s">
        <v>3814</v>
      </c>
      <c r="AC672" s="229" t="s">
        <v>2771</v>
      </c>
      <c r="AD672" s="229" t="s">
        <v>2473</v>
      </c>
      <c r="AE672" s="229" t="s">
        <v>3324</v>
      </c>
      <c r="AF672" s="229" t="s">
        <v>1951</v>
      </c>
      <c r="AG672" s="229" t="s">
        <v>2907</v>
      </c>
      <c r="AH672" s="229" t="s">
        <v>5391</v>
      </c>
      <c r="AI672" s="229" t="s">
        <v>4200</v>
      </c>
      <c r="AJ672" s="229" t="s">
        <v>5067</v>
      </c>
      <c r="AK672" s="229" t="s">
        <v>2686</v>
      </c>
      <c r="AL672" s="229" t="s">
        <v>3610</v>
      </c>
      <c r="AM672" s="229" t="s">
        <v>2939</v>
      </c>
      <c r="AN672" s="229" t="s">
        <v>2630</v>
      </c>
      <c r="AO672" s="229" t="s">
        <v>2434</v>
      </c>
      <c r="AP672" s="229" t="s">
        <v>2460</v>
      </c>
      <c r="AQ672" s="229" t="s">
        <v>3711</v>
      </c>
      <c r="AR672" s="229" t="s">
        <v>1562</v>
      </c>
      <c r="AS672" s="229" t="s">
        <v>3448</v>
      </c>
      <c r="AT672" s="229" t="s">
        <v>2464</v>
      </c>
      <c r="AU672" s="229" t="s">
        <v>3835</v>
      </c>
      <c r="AV672" s="229" t="s">
        <v>4256</v>
      </c>
      <c r="AW672" s="229" t="s">
        <v>1924</v>
      </c>
      <c r="AX672" s="229" t="s">
        <v>1799</v>
      </c>
      <c r="AY672" s="229" t="s">
        <v>2869</v>
      </c>
      <c r="AZ672" s="229" t="s">
        <v>2393</v>
      </c>
      <c r="BA672" s="229" t="s">
        <v>1958</v>
      </c>
      <c r="BB672" s="227" t="s">
        <v>5712</v>
      </c>
    </row>
    <row r="673" spans="1:54" s="241" customFormat="1">
      <c r="A673" s="227" t="s">
        <v>5737</v>
      </c>
      <c r="B673" s="227" t="s">
        <v>5303</v>
      </c>
      <c r="C673" s="227" t="s">
        <v>5030</v>
      </c>
      <c r="D673" s="229" t="s">
        <v>5019</v>
      </c>
      <c r="E673" s="228">
        <v>60.75</v>
      </c>
      <c r="F673" s="228">
        <v>0.86</v>
      </c>
      <c r="G673" s="228">
        <v>19</v>
      </c>
      <c r="H673" s="228">
        <v>6.79</v>
      </c>
      <c r="I673" s="228">
        <v>7.0000000000000007E-2</v>
      </c>
      <c r="J673" s="228">
        <v>2.78</v>
      </c>
      <c r="K673" s="228">
        <v>0.62</v>
      </c>
      <c r="L673" s="228">
        <v>1.17</v>
      </c>
      <c r="M673" s="228">
        <v>4.08</v>
      </c>
      <c r="N673" s="228">
        <v>0.18</v>
      </c>
      <c r="O673" s="228">
        <v>2.99</v>
      </c>
      <c r="P673" s="228">
        <v>99.28</v>
      </c>
      <c r="Q673" s="229" t="s">
        <v>4605</v>
      </c>
      <c r="R673" s="229" t="s">
        <v>1747</v>
      </c>
      <c r="S673" s="229" t="s">
        <v>2486</v>
      </c>
      <c r="T673" s="229" t="s">
        <v>2858</v>
      </c>
      <c r="U673" s="229" t="s">
        <v>5616</v>
      </c>
      <c r="V673" s="229" t="s">
        <v>1950</v>
      </c>
      <c r="W673" s="229" t="s">
        <v>4337</v>
      </c>
      <c r="X673" s="229" t="s">
        <v>2928</v>
      </c>
      <c r="Y673" s="229" t="s">
        <v>4500</v>
      </c>
      <c r="Z673" s="229" t="s">
        <v>2677</v>
      </c>
      <c r="AA673" s="229"/>
      <c r="AB673" s="229" t="s">
        <v>3226</v>
      </c>
      <c r="AC673" s="229" t="s">
        <v>3888</v>
      </c>
      <c r="AD673" s="229" t="s">
        <v>1903</v>
      </c>
      <c r="AE673" s="229" t="s">
        <v>4715</v>
      </c>
      <c r="AF673" s="229" t="s">
        <v>2358</v>
      </c>
      <c r="AG673" s="229" t="s">
        <v>1881</v>
      </c>
      <c r="AH673" s="229" t="s">
        <v>5738</v>
      </c>
      <c r="AI673" s="229" t="s">
        <v>2993</v>
      </c>
      <c r="AJ673" s="229" t="s">
        <v>5739</v>
      </c>
      <c r="AK673" s="229" t="s">
        <v>4449</v>
      </c>
      <c r="AL673" s="229" t="s">
        <v>4260</v>
      </c>
      <c r="AM673" s="229" t="s">
        <v>3359</v>
      </c>
      <c r="AN673" s="229" t="s">
        <v>1733</v>
      </c>
      <c r="AO673" s="229" t="s">
        <v>2992</v>
      </c>
      <c r="AP673" s="229" t="s">
        <v>2397</v>
      </c>
      <c r="AQ673" s="229" t="s">
        <v>1602</v>
      </c>
      <c r="AR673" s="229" t="s">
        <v>2446</v>
      </c>
      <c r="AS673" s="229" t="s">
        <v>3674</v>
      </c>
      <c r="AT673" s="229" t="s">
        <v>4256</v>
      </c>
      <c r="AU673" s="229" t="s">
        <v>2739</v>
      </c>
      <c r="AV673" s="229" t="s">
        <v>3022</v>
      </c>
      <c r="AW673" s="229" t="s">
        <v>1699</v>
      </c>
      <c r="AX673" s="229" t="s">
        <v>2806</v>
      </c>
      <c r="AY673" s="229" t="s">
        <v>2902</v>
      </c>
      <c r="AZ673" s="229" t="s">
        <v>2866</v>
      </c>
      <c r="BA673" s="229" t="s">
        <v>2269</v>
      </c>
      <c r="BB673" s="227" t="s">
        <v>5712</v>
      </c>
    </row>
    <row r="674" spans="1:54" s="241" customFormat="1">
      <c r="A674" s="227" t="s">
        <v>5740</v>
      </c>
      <c r="B674" s="227" t="s">
        <v>5303</v>
      </c>
      <c r="C674" s="227" t="s">
        <v>5030</v>
      </c>
      <c r="D674" s="229" t="s">
        <v>5019</v>
      </c>
      <c r="E674" s="228">
        <v>60.24</v>
      </c>
      <c r="F674" s="228">
        <v>0.83</v>
      </c>
      <c r="G674" s="228">
        <v>17.510000000000002</v>
      </c>
      <c r="H674" s="228">
        <v>8.4700000000000006</v>
      </c>
      <c r="I674" s="228">
        <v>0.02</v>
      </c>
      <c r="J674" s="228">
        <v>2.75</v>
      </c>
      <c r="K674" s="228">
        <v>0.24</v>
      </c>
      <c r="L674" s="228">
        <v>1.84</v>
      </c>
      <c r="M674" s="228">
        <v>3.24</v>
      </c>
      <c r="N674" s="228">
        <v>0.16</v>
      </c>
      <c r="O674" s="228">
        <v>4.13</v>
      </c>
      <c r="P674" s="228">
        <v>99.43</v>
      </c>
      <c r="Q674" s="229" t="s">
        <v>5671</v>
      </c>
      <c r="R674" s="229" t="s">
        <v>2834</v>
      </c>
      <c r="S674" s="229" t="s">
        <v>2701</v>
      </c>
      <c r="T674" s="229" t="s">
        <v>3030</v>
      </c>
      <c r="U674" s="229" t="s">
        <v>2734</v>
      </c>
      <c r="V674" s="229" t="s">
        <v>1951</v>
      </c>
      <c r="W674" s="229" t="s">
        <v>2626</v>
      </c>
      <c r="X674" s="229" t="s">
        <v>4668</v>
      </c>
      <c r="Y674" s="229" t="s">
        <v>2577</v>
      </c>
      <c r="Z674" s="229" t="s">
        <v>1778</v>
      </c>
      <c r="AA674" s="229"/>
      <c r="AB674" s="229" t="s">
        <v>2839</v>
      </c>
      <c r="AC674" s="229" t="s">
        <v>2389</v>
      </c>
      <c r="AD674" s="229" t="s">
        <v>2590</v>
      </c>
      <c r="AE674" s="229" t="s">
        <v>2490</v>
      </c>
      <c r="AF674" s="229" t="s">
        <v>2701</v>
      </c>
      <c r="AG674" s="229" t="s">
        <v>3398</v>
      </c>
      <c r="AH674" s="229" t="s">
        <v>5171</v>
      </c>
      <c r="AI674" s="229" t="s">
        <v>4087</v>
      </c>
      <c r="AJ674" s="229" t="s">
        <v>2812</v>
      </c>
      <c r="AK674" s="229" t="s">
        <v>2696</v>
      </c>
      <c r="AL674" s="229" t="s">
        <v>2668</v>
      </c>
      <c r="AM674" s="229" t="s">
        <v>3768</v>
      </c>
      <c r="AN674" s="229" t="s">
        <v>3264</v>
      </c>
      <c r="AO674" s="229" t="s">
        <v>4835</v>
      </c>
      <c r="AP674" s="229" t="s">
        <v>2519</v>
      </c>
      <c r="AQ674" s="229" t="s">
        <v>1800</v>
      </c>
      <c r="AR674" s="229" t="s">
        <v>1540</v>
      </c>
      <c r="AS674" s="229" t="s">
        <v>3635</v>
      </c>
      <c r="AT674" s="229" t="s">
        <v>3675</v>
      </c>
      <c r="AU674" s="229" t="s">
        <v>3254</v>
      </c>
      <c r="AV674" s="229" t="s">
        <v>1786</v>
      </c>
      <c r="AW674" s="229" t="s">
        <v>1916</v>
      </c>
      <c r="AX674" s="229" t="s">
        <v>1684</v>
      </c>
      <c r="AY674" s="229" t="s">
        <v>2379</v>
      </c>
      <c r="AZ674" s="229" t="s">
        <v>1999</v>
      </c>
      <c r="BA674" s="229" t="s">
        <v>2798</v>
      </c>
      <c r="BB674" s="227" t="s">
        <v>5712</v>
      </c>
    </row>
    <row r="675" spans="1:54" s="241" customFormat="1">
      <c r="A675" s="227" t="s">
        <v>5741</v>
      </c>
      <c r="B675" s="227" t="s">
        <v>5303</v>
      </c>
      <c r="C675" s="227" t="s">
        <v>5030</v>
      </c>
      <c r="D675" s="229" t="s">
        <v>5019</v>
      </c>
      <c r="E675" s="228">
        <v>61.5</v>
      </c>
      <c r="F675" s="228">
        <v>0.73</v>
      </c>
      <c r="G675" s="228">
        <v>13.08</v>
      </c>
      <c r="H675" s="228">
        <v>4.84</v>
      </c>
      <c r="I675" s="228">
        <v>0.08</v>
      </c>
      <c r="J675" s="228">
        <v>3.29</v>
      </c>
      <c r="K675" s="228">
        <v>11.38</v>
      </c>
      <c r="L675" s="228">
        <v>1.48</v>
      </c>
      <c r="M675" s="228">
        <v>1.1599999999999999</v>
      </c>
      <c r="N675" s="228">
        <v>0.13</v>
      </c>
      <c r="O675" s="228">
        <v>1.45</v>
      </c>
      <c r="P675" s="228">
        <v>99.12</v>
      </c>
      <c r="Q675" s="229" t="s">
        <v>4853</v>
      </c>
      <c r="R675" s="229" t="s">
        <v>2989</v>
      </c>
      <c r="S675" s="229" t="s">
        <v>2202</v>
      </c>
      <c r="T675" s="229" t="s">
        <v>2752</v>
      </c>
      <c r="U675" s="229" t="s">
        <v>5688</v>
      </c>
      <c r="V675" s="229" t="s">
        <v>2054</v>
      </c>
      <c r="W675" s="229" t="s">
        <v>3721</v>
      </c>
      <c r="X675" s="229" t="s">
        <v>2660</v>
      </c>
      <c r="Y675" s="229" t="s">
        <v>3166</v>
      </c>
      <c r="Z675" s="229" t="s">
        <v>3310</v>
      </c>
      <c r="AA675" s="229"/>
      <c r="AB675" s="229" t="s">
        <v>4261</v>
      </c>
      <c r="AC675" s="229" t="s">
        <v>3655</v>
      </c>
      <c r="AD675" s="229" t="s">
        <v>4322</v>
      </c>
      <c r="AE675" s="229" t="s">
        <v>3194</v>
      </c>
      <c r="AF675" s="229" t="s">
        <v>3209</v>
      </c>
      <c r="AG675" s="229" t="s">
        <v>4878</v>
      </c>
      <c r="AH675" s="229" t="s">
        <v>4545</v>
      </c>
      <c r="AI675" s="229" t="s">
        <v>4427</v>
      </c>
      <c r="AJ675" s="229" t="s">
        <v>5626</v>
      </c>
      <c r="AK675" s="229" t="s">
        <v>2919</v>
      </c>
      <c r="AL675" s="229" t="s">
        <v>3520</v>
      </c>
      <c r="AM675" s="229" t="s">
        <v>2605</v>
      </c>
      <c r="AN675" s="229" t="s">
        <v>2220</v>
      </c>
      <c r="AO675" s="229" t="s">
        <v>3516</v>
      </c>
      <c r="AP675" s="229" t="s">
        <v>1914</v>
      </c>
      <c r="AQ675" s="229" t="s">
        <v>4301</v>
      </c>
      <c r="AR675" s="229" t="s">
        <v>1840</v>
      </c>
      <c r="AS675" s="229" t="s">
        <v>2080</v>
      </c>
      <c r="AT675" s="229" t="s">
        <v>2215</v>
      </c>
      <c r="AU675" s="229" t="s">
        <v>2402</v>
      </c>
      <c r="AV675" s="229" t="s">
        <v>3909</v>
      </c>
      <c r="AW675" s="229" t="s">
        <v>2742</v>
      </c>
      <c r="AX675" s="229" t="s">
        <v>1585</v>
      </c>
      <c r="AY675" s="229" t="s">
        <v>2016</v>
      </c>
      <c r="AZ675" s="229" t="s">
        <v>2701</v>
      </c>
      <c r="BA675" s="229" t="s">
        <v>2739</v>
      </c>
      <c r="BB675" s="227" t="s">
        <v>5712</v>
      </c>
    </row>
    <row r="676" spans="1:54" s="241" customFormat="1">
      <c r="A676" s="227" t="s">
        <v>5742</v>
      </c>
      <c r="B676" s="227" t="s">
        <v>5303</v>
      </c>
      <c r="C676" s="227" t="s">
        <v>5030</v>
      </c>
      <c r="D676" s="229" t="s">
        <v>5019</v>
      </c>
      <c r="E676" s="228">
        <v>57.3</v>
      </c>
      <c r="F676" s="228">
        <v>1.05</v>
      </c>
      <c r="G676" s="228">
        <v>20.79</v>
      </c>
      <c r="H676" s="228">
        <v>5.72</v>
      </c>
      <c r="I676" s="228">
        <v>0.04</v>
      </c>
      <c r="J676" s="228">
        <v>2.35</v>
      </c>
      <c r="K676" s="228">
        <v>0.75</v>
      </c>
      <c r="L676" s="228">
        <v>2.02</v>
      </c>
      <c r="M676" s="228">
        <v>5.86</v>
      </c>
      <c r="N676" s="228">
        <v>0.13</v>
      </c>
      <c r="O676" s="228">
        <v>3.32</v>
      </c>
      <c r="P676" s="228">
        <v>99.32</v>
      </c>
      <c r="Q676" s="229" t="s">
        <v>4500</v>
      </c>
      <c r="R676" s="229" t="s">
        <v>2898</v>
      </c>
      <c r="S676" s="229" t="s">
        <v>3218</v>
      </c>
      <c r="T676" s="229" t="s">
        <v>2201</v>
      </c>
      <c r="U676" s="229" t="s">
        <v>2752</v>
      </c>
      <c r="V676" s="229" t="s">
        <v>2749</v>
      </c>
      <c r="W676" s="229" t="s">
        <v>2465</v>
      </c>
      <c r="X676" s="229" t="s">
        <v>2572</v>
      </c>
      <c r="Y676" s="229" t="s">
        <v>3444</v>
      </c>
      <c r="Z676" s="229" t="s">
        <v>2873</v>
      </c>
      <c r="AA676" s="229"/>
      <c r="AB676" s="229" t="s">
        <v>4065</v>
      </c>
      <c r="AC676" s="229" t="s">
        <v>3137</v>
      </c>
      <c r="AD676" s="229" t="s">
        <v>2054</v>
      </c>
      <c r="AE676" s="229" t="s">
        <v>2935</v>
      </c>
      <c r="AF676" s="229" t="s">
        <v>2511</v>
      </c>
      <c r="AG676" s="229" t="s">
        <v>2486</v>
      </c>
      <c r="AH676" s="229" t="s">
        <v>2614</v>
      </c>
      <c r="AI676" s="229" t="s">
        <v>2053</v>
      </c>
      <c r="AJ676" s="229" t="s">
        <v>3728</v>
      </c>
      <c r="AK676" s="229" t="s">
        <v>1834</v>
      </c>
      <c r="AL676" s="229" t="s">
        <v>2652</v>
      </c>
      <c r="AM676" s="229" t="s">
        <v>1707</v>
      </c>
      <c r="AN676" s="229" t="s">
        <v>4334</v>
      </c>
      <c r="AO676" s="229" t="s">
        <v>2080</v>
      </c>
      <c r="AP676" s="229" t="s">
        <v>3909</v>
      </c>
      <c r="AQ676" s="229" t="s">
        <v>2262</v>
      </c>
      <c r="AR676" s="229" t="s">
        <v>2463</v>
      </c>
      <c r="AS676" s="229" t="s">
        <v>1603</v>
      </c>
      <c r="AT676" s="229" t="s">
        <v>2693</v>
      </c>
      <c r="AU676" s="229" t="s">
        <v>2680</v>
      </c>
      <c r="AV676" s="229" t="s">
        <v>4840</v>
      </c>
      <c r="AW676" s="229" t="s">
        <v>2956</v>
      </c>
      <c r="AX676" s="229" t="s">
        <v>2224</v>
      </c>
      <c r="AY676" s="229" t="s">
        <v>1963</v>
      </c>
      <c r="AZ676" s="229" t="s">
        <v>4035</v>
      </c>
      <c r="BA676" s="229" t="s">
        <v>3552</v>
      </c>
      <c r="BB676" s="227" t="s">
        <v>5712</v>
      </c>
    </row>
    <row r="677" spans="1:54" s="241" customFormat="1">
      <c r="A677" s="227" t="s">
        <v>5743</v>
      </c>
      <c r="B677" s="227" t="s">
        <v>5192</v>
      </c>
      <c r="C677" s="227" t="s">
        <v>5030</v>
      </c>
      <c r="D677" s="229" t="s">
        <v>5019</v>
      </c>
      <c r="E677" s="228">
        <v>65.98</v>
      </c>
      <c r="F677" s="228">
        <v>0.74</v>
      </c>
      <c r="G677" s="228">
        <v>16.66</v>
      </c>
      <c r="H677" s="228">
        <v>6.7125138919759948</v>
      </c>
      <c r="I677" s="228">
        <v>0.1</v>
      </c>
      <c r="J677" s="228">
        <v>0.4</v>
      </c>
      <c r="K677" s="228">
        <v>0.38</v>
      </c>
      <c r="L677" s="228">
        <v>0.94</v>
      </c>
      <c r="M677" s="228">
        <v>2.88</v>
      </c>
      <c r="N677" s="228">
        <v>0.18</v>
      </c>
      <c r="O677" s="228">
        <v>4.66</v>
      </c>
      <c r="P677" s="228">
        <v>103.8</v>
      </c>
      <c r="Q677" s="229" t="s">
        <v>4323</v>
      </c>
      <c r="R677" s="229" t="s">
        <v>2102</v>
      </c>
      <c r="S677" s="229" t="s">
        <v>2537</v>
      </c>
      <c r="T677" s="229" t="s">
        <v>3107</v>
      </c>
      <c r="U677" s="229" t="s">
        <v>4362</v>
      </c>
      <c r="V677" s="229" t="s">
        <v>2013</v>
      </c>
      <c r="W677" s="229" t="s">
        <v>3679</v>
      </c>
      <c r="X677" s="229" t="s">
        <v>2391</v>
      </c>
      <c r="Y677" s="229" t="s">
        <v>3417</v>
      </c>
      <c r="Z677" s="229" t="s">
        <v>3371</v>
      </c>
      <c r="AA677" s="229"/>
      <c r="AB677" s="229" t="s">
        <v>3122</v>
      </c>
      <c r="AC677" s="229" t="s">
        <v>4636</v>
      </c>
      <c r="AD677" s="229" t="s">
        <v>2621</v>
      </c>
      <c r="AE677" s="229" t="s">
        <v>4063</v>
      </c>
      <c r="AF677" s="229" t="s">
        <v>1983</v>
      </c>
      <c r="AG677" s="229" t="s">
        <v>1683</v>
      </c>
      <c r="AH677" s="229" t="s">
        <v>3222</v>
      </c>
      <c r="AI677" s="229" t="s">
        <v>2525</v>
      </c>
      <c r="AJ677" s="229" t="s">
        <v>4109</v>
      </c>
      <c r="AK677" s="229" t="s">
        <v>4839</v>
      </c>
      <c r="AL677" s="229" t="s">
        <v>2457</v>
      </c>
      <c r="AM677" s="229" t="s">
        <v>2925</v>
      </c>
      <c r="AN677" s="229" t="s">
        <v>1686</v>
      </c>
      <c r="AO677" s="229" t="s">
        <v>1952</v>
      </c>
      <c r="AP677" s="229" t="s">
        <v>2419</v>
      </c>
      <c r="AQ677" s="229" t="s">
        <v>3890</v>
      </c>
      <c r="AR677" s="229" t="s">
        <v>1959</v>
      </c>
      <c r="AS677" s="229" t="s">
        <v>1543</v>
      </c>
      <c r="AT677" s="229" t="s">
        <v>2215</v>
      </c>
      <c r="AU677" s="229" t="s">
        <v>2380</v>
      </c>
      <c r="AV677" s="229" t="s">
        <v>2215</v>
      </c>
      <c r="AW677" s="229" t="s">
        <v>1584</v>
      </c>
      <c r="AX677" s="229" t="s">
        <v>1930</v>
      </c>
      <c r="AY677" s="229" t="s">
        <v>3741</v>
      </c>
      <c r="AZ677" s="229" t="s">
        <v>1827</v>
      </c>
      <c r="BA677" s="229" t="s">
        <v>2380</v>
      </c>
      <c r="BB677" s="227" t="s">
        <v>5196</v>
      </c>
    </row>
    <row r="678" spans="1:54" s="241" customFormat="1">
      <c r="A678" s="227" t="s">
        <v>5744</v>
      </c>
      <c r="B678" s="227" t="s">
        <v>5192</v>
      </c>
      <c r="C678" s="227" t="s">
        <v>5030</v>
      </c>
      <c r="D678" s="229" t="s">
        <v>5019</v>
      </c>
      <c r="E678" s="228">
        <v>66.61</v>
      </c>
      <c r="F678" s="228">
        <v>0.69</v>
      </c>
      <c r="G678" s="228">
        <v>15.4</v>
      </c>
      <c r="H678" s="228">
        <v>8.7796399199822179</v>
      </c>
      <c r="I678" s="228">
        <v>0.12</v>
      </c>
      <c r="J678" s="228">
        <v>0.41</v>
      </c>
      <c r="K678" s="228">
        <v>0.48</v>
      </c>
      <c r="L678" s="228">
        <v>0.99</v>
      </c>
      <c r="M678" s="228">
        <v>2.2999999999999998</v>
      </c>
      <c r="N678" s="228">
        <v>0.16</v>
      </c>
      <c r="O678" s="228">
        <v>5.01</v>
      </c>
      <c r="P678" s="228">
        <v>105</v>
      </c>
      <c r="Q678" s="229" t="s">
        <v>5745</v>
      </c>
      <c r="R678" s="229" t="s">
        <v>2210</v>
      </c>
      <c r="S678" s="229" t="s">
        <v>2162</v>
      </c>
      <c r="T678" s="229" t="s">
        <v>4026</v>
      </c>
      <c r="U678" s="229" t="s">
        <v>4728</v>
      </c>
      <c r="V678" s="229" t="s">
        <v>2847</v>
      </c>
      <c r="W678" s="229" t="s">
        <v>1620</v>
      </c>
      <c r="X678" s="229" t="s">
        <v>2543</v>
      </c>
      <c r="Y678" s="229" t="s">
        <v>3141</v>
      </c>
      <c r="Z678" s="229" t="s">
        <v>3815</v>
      </c>
      <c r="AA678" s="229"/>
      <c r="AB678" s="229" t="s">
        <v>4170</v>
      </c>
      <c r="AC678" s="229" t="s">
        <v>5386</v>
      </c>
      <c r="AD678" s="229" t="s">
        <v>3471</v>
      </c>
      <c r="AE678" s="229" t="s">
        <v>2211</v>
      </c>
      <c r="AF678" s="229" t="s">
        <v>1777</v>
      </c>
      <c r="AG678" s="229" t="s">
        <v>1701</v>
      </c>
      <c r="AH678" s="229" t="s">
        <v>4504</v>
      </c>
      <c r="AI678" s="229" t="s">
        <v>3188</v>
      </c>
      <c r="AJ678" s="229" t="s">
        <v>2881</v>
      </c>
      <c r="AK678" s="229" t="s">
        <v>3729</v>
      </c>
      <c r="AL678" s="229" t="s">
        <v>3565</v>
      </c>
      <c r="AM678" s="229" t="s">
        <v>1561</v>
      </c>
      <c r="AN678" s="229" t="s">
        <v>2245</v>
      </c>
      <c r="AO678" s="229" t="s">
        <v>4575</v>
      </c>
      <c r="AP678" s="229" t="s">
        <v>3625</v>
      </c>
      <c r="AQ678" s="229" t="s">
        <v>2714</v>
      </c>
      <c r="AR678" s="229" t="s">
        <v>1840</v>
      </c>
      <c r="AS678" s="229" t="s">
        <v>3650</v>
      </c>
      <c r="AT678" s="229" t="s">
        <v>3909</v>
      </c>
      <c r="AU678" s="229" t="s">
        <v>1918</v>
      </c>
      <c r="AV678" s="229" t="s">
        <v>3909</v>
      </c>
      <c r="AW678" s="229" t="s">
        <v>2690</v>
      </c>
      <c r="AX678" s="229" t="s">
        <v>2564</v>
      </c>
      <c r="AY678" s="229" t="s">
        <v>1720</v>
      </c>
      <c r="AZ678" s="229" t="s">
        <v>2013</v>
      </c>
      <c r="BA678" s="229" t="s">
        <v>2080</v>
      </c>
      <c r="BB678" s="227" t="s">
        <v>5196</v>
      </c>
    </row>
    <row r="679" spans="1:54" s="241" customFormat="1">
      <c r="A679" s="227" t="s">
        <v>5746</v>
      </c>
      <c r="B679" s="227" t="s">
        <v>5192</v>
      </c>
      <c r="C679" s="227" t="s">
        <v>5030</v>
      </c>
      <c r="D679" s="229" t="s">
        <v>5019</v>
      </c>
      <c r="E679" s="228">
        <v>63.7</v>
      </c>
      <c r="F679" s="228">
        <v>0.78</v>
      </c>
      <c r="G679" s="228">
        <v>17.77</v>
      </c>
      <c r="H679" s="228">
        <v>6.3003778617470543</v>
      </c>
      <c r="I679" s="228">
        <v>0.14000000000000001</v>
      </c>
      <c r="J679" s="228">
        <v>2.12</v>
      </c>
      <c r="K679" s="228">
        <v>0.93</v>
      </c>
      <c r="L679" s="228">
        <v>2.1</v>
      </c>
      <c r="M679" s="228">
        <v>2.81</v>
      </c>
      <c r="N679" s="228">
        <v>0.17</v>
      </c>
      <c r="O679" s="228">
        <v>2.77</v>
      </c>
      <c r="P679" s="228">
        <v>102.6</v>
      </c>
      <c r="Q679" s="229" t="s">
        <v>3141</v>
      </c>
      <c r="R679" s="229" t="s">
        <v>3172</v>
      </c>
      <c r="S679" s="229" t="s">
        <v>2682</v>
      </c>
      <c r="T679" s="229" t="s">
        <v>3030</v>
      </c>
      <c r="U679" s="229" t="s">
        <v>5729</v>
      </c>
      <c r="V679" s="229" t="s">
        <v>3129</v>
      </c>
      <c r="W679" s="229" t="s">
        <v>3728</v>
      </c>
      <c r="X679" s="229" t="s">
        <v>2016</v>
      </c>
      <c r="Y679" s="229" t="s">
        <v>5234</v>
      </c>
      <c r="Z679" s="229" t="s">
        <v>1619</v>
      </c>
      <c r="AA679" s="229"/>
      <c r="AB679" s="229" t="s">
        <v>3090</v>
      </c>
      <c r="AC679" s="229" t="s">
        <v>3090</v>
      </c>
      <c r="AD679" s="229" t="s">
        <v>2543</v>
      </c>
      <c r="AE679" s="229" t="s">
        <v>3324</v>
      </c>
      <c r="AF679" s="229" t="s">
        <v>1982</v>
      </c>
      <c r="AG679" s="229" t="s">
        <v>3123</v>
      </c>
      <c r="AH679" s="229" t="s">
        <v>5021</v>
      </c>
      <c r="AI679" s="229" t="s">
        <v>2910</v>
      </c>
      <c r="AJ679" s="229" t="s">
        <v>4445</v>
      </c>
      <c r="AK679" s="229" t="s">
        <v>2592</v>
      </c>
      <c r="AL679" s="229" t="s">
        <v>3188</v>
      </c>
      <c r="AM679" s="229" t="s">
        <v>1796</v>
      </c>
      <c r="AN679" s="229" t="s">
        <v>2123</v>
      </c>
      <c r="AO679" s="229" t="s">
        <v>3132</v>
      </c>
      <c r="AP679" s="229" t="s">
        <v>2034</v>
      </c>
      <c r="AQ679" s="229" t="s">
        <v>2042</v>
      </c>
      <c r="AR679" s="229" t="s">
        <v>1876</v>
      </c>
      <c r="AS679" s="229" t="s">
        <v>2143</v>
      </c>
      <c r="AT679" s="229" t="s">
        <v>2215</v>
      </c>
      <c r="AU679" s="229" t="s">
        <v>1586</v>
      </c>
      <c r="AV679" s="229" t="s">
        <v>2215</v>
      </c>
      <c r="AW679" s="229" t="s">
        <v>1952</v>
      </c>
      <c r="AX679" s="229" t="s">
        <v>3904</v>
      </c>
      <c r="AY679" s="229" t="s">
        <v>2441</v>
      </c>
      <c r="AZ679" s="229" t="s">
        <v>1863</v>
      </c>
      <c r="BA679" s="229" t="s">
        <v>1749</v>
      </c>
      <c r="BB679" s="227" t="s">
        <v>5196</v>
      </c>
    </row>
    <row r="680" spans="1:54" s="241" customFormat="1">
      <c r="A680" s="227" t="s">
        <v>5747</v>
      </c>
      <c r="B680" s="227" t="s">
        <v>5192</v>
      </c>
      <c r="C680" s="227" t="s">
        <v>5030</v>
      </c>
      <c r="D680" s="229" t="s">
        <v>5019</v>
      </c>
      <c r="E680" s="228">
        <v>55.11</v>
      </c>
      <c r="F680" s="228">
        <v>0.83</v>
      </c>
      <c r="G680" s="228">
        <v>19.989999999999998</v>
      </c>
      <c r="H680" s="228">
        <v>6.9902444987775052</v>
      </c>
      <c r="I680" s="228">
        <v>0.19</v>
      </c>
      <c r="J680" s="228">
        <v>3.69</v>
      </c>
      <c r="K680" s="228">
        <v>3.47</v>
      </c>
      <c r="L680" s="228">
        <v>1.59</v>
      </c>
      <c r="M680" s="228">
        <v>4.3600000000000003</v>
      </c>
      <c r="N680" s="228">
        <v>0.18</v>
      </c>
      <c r="O680" s="228">
        <v>2.54</v>
      </c>
      <c r="P680" s="228">
        <v>102</v>
      </c>
      <c r="Q680" s="229" t="s">
        <v>2793</v>
      </c>
      <c r="R680" s="229" t="s">
        <v>3657</v>
      </c>
      <c r="S680" s="229" t="s">
        <v>3230</v>
      </c>
      <c r="T680" s="229" t="s">
        <v>2789</v>
      </c>
      <c r="U680" s="229" t="s">
        <v>4026</v>
      </c>
      <c r="V680" s="229" t="s">
        <v>1985</v>
      </c>
      <c r="W680" s="229" t="s">
        <v>4394</v>
      </c>
      <c r="X680" s="229" t="s">
        <v>2213</v>
      </c>
      <c r="Y680" s="229" t="s">
        <v>3301</v>
      </c>
      <c r="Z680" s="229" t="s">
        <v>3138</v>
      </c>
      <c r="AA680" s="229"/>
      <c r="AB680" s="229" t="s">
        <v>3546</v>
      </c>
      <c r="AC680" s="229" t="s">
        <v>3030</v>
      </c>
      <c r="AD680" s="229" t="s">
        <v>3413</v>
      </c>
      <c r="AE680" s="229" t="s">
        <v>2768</v>
      </c>
      <c r="AF680" s="229" t="s">
        <v>2384</v>
      </c>
      <c r="AG680" s="229" t="s">
        <v>1678</v>
      </c>
      <c r="AH680" s="229" t="s">
        <v>5748</v>
      </c>
      <c r="AI680" s="229" t="s">
        <v>4897</v>
      </c>
      <c r="AJ680" s="229" t="s">
        <v>5670</v>
      </c>
      <c r="AK680" s="229" t="s">
        <v>2865</v>
      </c>
      <c r="AL680" s="229" t="s">
        <v>3152</v>
      </c>
      <c r="AM680" s="229" t="s">
        <v>3011</v>
      </c>
      <c r="AN680" s="229" t="s">
        <v>2137</v>
      </c>
      <c r="AO680" s="229" t="s">
        <v>3699</v>
      </c>
      <c r="AP680" s="229" t="s">
        <v>2034</v>
      </c>
      <c r="AQ680" s="229" t="s">
        <v>1547</v>
      </c>
      <c r="AR680" s="229" t="s">
        <v>1726</v>
      </c>
      <c r="AS680" s="229" t="s">
        <v>3234</v>
      </c>
      <c r="AT680" s="229" t="s">
        <v>1690</v>
      </c>
      <c r="AU680" s="229" t="s">
        <v>3851</v>
      </c>
      <c r="AV680" s="229" t="s">
        <v>2513</v>
      </c>
      <c r="AW680" s="229" t="s">
        <v>3890</v>
      </c>
      <c r="AX680" s="229" t="s">
        <v>2051</v>
      </c>
      <c r="AY680" s="229" t="s">
        <v>3679</v>
      </c>
      <c r="AZ680" s="229" t="s">
        <v>2486</v>
      </c>
      <c r="BA680" s="229" t="s">
        <v>2588</v>
      </c>
      <c r="BB680" s="227" t="s">
        <v>5196</v>
      </c>
    </row>
    <row r="681" spans="1:54" s="241" customFormat="1">
      <c r="A681" s="227" t="s">
        <v>5749</v>
      </c>
      <c r="B681" s="227" t="s">
        <v>5192</v>
      </c>
      <c r="C681" s="227" t="s">
        <v>5030</v>
      </c>
      <c r="D681" s="229" t="s">
        <v>5019</v>
      </c>
      <c r="E681" s="228">
        <v>63.54</v>
      </c>
      <c r="F681" s="228">
        <v>0.77</v>
      </c>
      <c r="G681" s="228">
        <v>17.43</v>
      </c>
      <c r="H681" s="228">
        <v>6.7462569459879971</v>
      </c>
      <c r="I681" s="228">
        <v>0.13</v>
      </c>
      <c r="J681" s="228">
        <v>2.04</v>
      </c>
      <c r="K681" s="228">
        <v>0.85</v>
      </c>
      <c r="L681" s="228">
        <v>1.82</v>
      </c>
      <c r="M681" s="228">
        <v>2.89</v>
      </c>
      <c r="N681" s="228">
        <v>0.17</v>
      </c>
      <c r="O681" s="228">
        <v>2.99</v>
      </c>
      <c r="P681" s="228">
        <v>102.3</v>
      </c>
      <c r="Q681" s="229" t="s">
        <v>5750</v>
      </c>
      <c r="R681" s="229" t="s">
        <v>1926</v>
      </c>
      <c r="S681" s="229" t="s">
        <v>3209</v>
      </c>
      <c r="T681" s="229" t="s">
        <v>2577</v>
      </c>
      <c r="U681" s="229" t="s">
        <v>5751</v>
      </c>
      <c r="V681" s="229" t="s">
        <v>2352</v>
      </c>
      <c r="W681" s="229" t="s">
        <v>3124</v>
      </c>
      <c r="X681" s="229" t="s">
        <v>4329</v>
      </c>
      <c r="Y681" s="229" t="s">
        <v>2752</v>
      </c>
      <c r="Z681" s="229" t="s">
        <v>1881</v>
      </c>
      <c r="AA681" s="229"/>
      <c r="AB681" s="229" t="s">
        <v>3394</v>
      </c>
      <c r="AC681" s="229" t="s">
        <v>4170</v>
      </c>
      <c r="AD681" s="229" t="s">
        <v>1551</v>
      </c>
      <c r="AE681" s="229" t="s">
        <v>4089</v>
      </c>
      <c r="AF681" s="229" t="s">
        <v>2866</v>
      </c>
      <c r="AG681" s="229" t="s">
        <v>2760</v>
      </c>
      <c r="AH681" s="229" t="s">
        <v>4768</v>
      </c>
      <c r="AI681" s="229" t="s">
        <v>3896</v>
      </c>
      <c r="AJ681" s="229" t="s">
        <v>5736</v>
      </c>
      <c r="AK681" s="229" t="s">
        <v>4135</v>
      </c>
      <c r="AL681" s="229" t="s">
        <v>3456</v>
      </c>
      <c r="AM681" s="229" t="s">
        <v>3082</v>
      </c>
      <c r="AN681" s="229" t="s">
        <v>1818</v>
      </c>
      <c r="AO681" s="229" t="s">
        <v>2505</v>
      </c>
      <c r="AP681" s="229" t="s">
        <v>2564</v>
      </c>
      <c r="AQ681" s="229" t="s">
        <v>1703</v>
      </c>
      <c r="AR681" s="229" t="s">
        <v>2567</v>
      </c>
      <c r="AS681" s="229" t="s">
        <v>2368</v>
      </c>
      <c r="AT681" s="229" t="s">
        <v>4256</v>
      </c>
      <c r="AU681" s="229" t="s">
        <v>1768</v>
      </c>
      <c r="AV681" s="229" t="s">
        <v>4256</v>
      </c>
      <c r="AW681" s="229" t="s">
        <v>1968</v>
      </c>
      <c r="AX681" s="229" t="s">
        <v>3644</v>
      </c>
      <c r="AY681" s="229" t="s">
        <v>1640</v>
      </c>
      <c r="AZ681" s="229" t="s">
        <v>1862</v>
      </c>
      <c r="BA681" s="229" t="s">
        <v>3526</v>
      </c>
      <c r="BB681" s="227" t="s">
        <v>5196</v>
      </c>
    </row>
    <row r="682" spans="1:54" ht="18">
      <c r="A682" s="232" t="s">
        <v>5752</v>
      </c>
      <c r="B682" s="233"/>
      <c r="C682" s="233"/>
      <c r="D682" s="230"/>
      <c r="E682" s="231"/>
      <c r="F682" s="231"/>
      <c r="G682" s="231"/>
      <c r="H682" s="231"/>
      <c r="I682" s="231"/>
      <c r="J682" s="231"/>
      <c r="K682" s="231"/>
      <c r="L682" s="231"/>
      <c r="M682" s="231"/>
      <c r="N682" s="231"/>
      <c r="O682" s="231"/>
      <c r="P682" s="231"/>
      <c r="Q682" s="230"/>
      <c r="R682" s="230"/>
      <c r="S682" s="230"/>
      <c r="T682" s="230"/>
      <c r="U682" s="230"/>
      <c r="V682" s="230"/>
      <c r="W682" s="230"/>
      <c r="X682" s="230"/>
      <c r="Y682" s="230"/>
      <c r="Z682" s="230"/>
      <c r="AA682" s="230"/>
      <c r="AB682" s="230"/>
      <c r="AC682" s="230"/>
      <c r="AD682" s="230"/>
      <c r="AE682" s="230"/>
      <c r="AF682" s="230"/>
      <c r="AG682" s="230"/>
      <c r="AH682" s="230"/>
      <c r="AI682" s="230"/>
      <c r="AJ682" s="230"/>
      <c r="AK682" s="230"/>
      <c r="AL682" s="230"/>
      <c r="AM682" s="230"/>
      <c r="AN682" s="230"/>
      <c r="AO682" s="230"/>
      <c r="AP682" s="230"/>
      <c r="AQ682" s="230"/>
      <c r="AR682" s="230"/>
      <c r="AS682" s="230"/>
      <c r="AT682" s="230"/>
      <c r="AU682" s="230"/>
      <c r="AV682" s="230"/>
      <c r="AW682" s="230"/>
      <c r="AX682" s="230"/>
      <c r="AY682" s="230"/>
      <c r="AZ682" s="230"/>
      <c r="BA682" s="230"/>
      <c r="BB682" s="233"/>
    </row>
    <row r="683" spans="1:54">
      <c r="A683" s="233" t="s">
        <v>5753</v>
      </c>
      <c r="B683" s="233" t="s">
        <v>868</v>
      </c>
      <c r="C683" s="233" t="s">
        <v>1004</v>
      </c>
      <c r="D683" s="230">
        <v>400</v>
      </c>
      <c r="E683" s="231">
        <v>73.44</v>
      </c>
      <c r="F683" s="231">
        <v>0.14000000000000001</v>
      </c>
      <c r="G683" s="231">
        <v>13.53</v>
      </c>
      <c r="H683" s="231">
        <v>1.65</v>
      </c>
      <c r="I683" s="231">
        <v>0.04</v>
      </c>
      <c r="J683" s="231">
        <v>0.41</v>
      </c>
      <c r="K683" s="231">
        <v>1.71</v>
      </c>
      <c r="L683" s="231">
        <v>3.02</v>
      </c>
      <c r="M683" s="231">
        <v>3.99</v>
      </c>
      <c r="N683" s="231">
        <v>0.06</v>
      </c>
      <c r="O683" s="231">
        <v>0.46</v>
      </c>
      <c r="P683" s="231">
        <v>98.46</v>
      </c>
      <c r="Q683" s="230" t="s">
        <v>4860</v>
      </c>
      <c r="R683" s="230" t="s">
        <v>1942</v>
      </c>
      <c r="S683" s="230" t="s">
        <v>4318</v>
      </c>
      <c r="T683" s="230"/>
      <c r="U683" s="230"/>
      <c r="V683" s="230"/>
      <c r="W683" s="230"/>
      <c r="X683" s="230"/>
      <c r="Y683" s="230"/>
      <c r="Z683" s="230" t="s">
        <v>1951</v>
      </c>
      <c r="AA683" s="230"/>
      <c r="AB683" s="230" t="s">
        <v>3954</v>
      </c>
      <c r="AC683" s="230" t="s">
        <v>3107</v>
      </c>
      <c r="AD683" s="230" t="s">
        <v>1793</v>
      </c>
      <c r="AE683" s="230" t="s">
        <v>3916</v>
      </c>
      <c r="AF683" s="230" t="s">
        <v>2919</v>
      </c>
      <c r="AG683" s="230" t="s">
        <v>2587</v>
      </c>
      <c r="AH683" s="230" t="s">
        <v>5754</v>
      </c>
      <c r="AI683" s="230" t="s">
        <v>1966</v>
      </c>
      <c r="AJ683" s="230" t="s">
        <v>4476</v>
      </c>
      <c r="AK683" s="230" t="s">
        <v>1952</v>
      </c>
      <c r="AL683" s="230" t="s">
        <v>1757</v>
      </c>
      <c r="AM683" s="230" t="s">
        <v>3266</v>
      </c>
      <c r="AN683" s="230" t="s">
        <v>1897</v>
      </c>
      <c r="AO683" s="230" t="s">
        <v>3859</v>
      </c>
      <c r="AP683" s="230" t="s">
        <v>2397</v>
      </c>
      <c r="AQ683" s="230" t="s">
        <v>2505</v>
      </c>
      <c r="AR683" s="230" t="s">
        <v>1667</v>
      </c>
      <c r="AS683" s="230" t="s">
        <v>3376</v>
      </c>
      <c r="AT683" s="230" t="s">
        <v>2359</v>
      </c>
      <c r="AU683" s="230" t="s">
        <v>1545</v>
      </c>
      <c r="AV683" s="230" t="s">
        <v>2149</v>
      </c>
      <c r="AW683" s="230" t="s">
        <v>2233</v>
      </c>
      <c r="AX683" s="230" t="s">
        <v>1765</v>
      </c>
      <c r="AY683" s="230" t="s">
        <v>2873</v>
      </c>
      <c r="AZ683" s="230" t="s">
        <v>1962</v>
      </c>
      <c r="BA683" s="230" t="s">
        <v>2619</v>
      </c>
      <c r="BB683" s="233" t="s">
        <v>5755</v>
      </c>
    </row>
    <row r="684" spans="1:54">
      <c r="A684" s="233" t="s">
        <v>5756</v>
      </c>
      <c r="B684" s="233" t="s">
        <v>868</v>
      </c>
      <c r="C684" s="233" t="s">
        <v>1004</v>
      </c>
      <c r="D684" s="230">
        <v>400</v>
      </c>
      <c r="E684" s="231">
        <v>71.83</v>
      </c>
      <c r="F684" s="231">
        <v>0.18</v>
      </c>
      <c r="G684" s="231">
        <v>14.23</v>
      </c>
      <c r="H684" s="231">
        <v>2.1</v>
      </c>
      <c r="I684" s="231">
        <v>0.05</v>
      </c>
      <c r="J684" s="231">
        <v>0.5</v>
      </c>
      <c r="K684" s="231">
        <v>2.0699999999999998</v>
      </c>
      <c r="L684" s="231">
        <v>3.25</v>
      </c>
      <c r="M684" s="231">
        <v>3.29</v>
      </c>
      <c r="N684" s="231">
        <v>0.08</v>
      </c>
      <c r="O684" s="231">
        <v>0.72</v>
      </c>
      <c r="P684" s="231">
        <v>98.3</v>
      </c>
      <c r="Q684" s="230" t="s">
        <v>3316</v>
      </c>
      <c r="R684" s="230" t="s">
        <v>2535</v>
      </c>
      <c r="S684" s="230" t="s">
        <v>2517</v>
      </c>
      <c r="T684" s="230"/>
      <c r="U684" s="230"/>
      <c r="V684" s="230"/>
      <c r="W684" s="230"/>
      <c r="X684" s="230"/>
      <c r="Y684" s="230"/>
      <c r="Z684" s="230" t="s">
        <v>2866</v>
      </c>
      <c r="AA684" s="230"/>
      <c r="AB684" s="230" t="s">
        <v>2612</v>
      </c>
      <c r="AC684" s="230" t="s">
        <v>2839</v>
      </c>
      <c r="AD684" s="230" t="s">
        <v>4079</v>
      </c>
      <c r="AE684" s="230" t="s">
        <v>5667</v>
      </c>
      <c r="AF684" s="230" t="s">
        <v>2416</v>
      </c>
      <c r="AG684" s="230" t="s">
        <v>2686</v>
      </c>
      <c r="AH684" s="230" t="s">
        <v>4555</v>
      </c>
      <c r="AI684" s="230" t="s">
        <v>2637</v>
      </c>
      <c r="AJ684" s="230" t="s">
        <v>3258</v>
      </c>
      <c r="AK684" s="230" t="s">
        <v>2908</v>
      </c>
      <c r="AL684" s="230" t="s">
        <v>4189</v>
      </c>
      <c r="AM684" s="230" t="s">
        <v>3412</v>
      </c>
      <c r="AN684" s="230" t="s">
        <v>2664</v>
      </c>
      <c r="AO684" s="230" t="s">
        <v>4094</v>
      </c>
      <c r="AP684" s="230" t="s">
        <v>1726</v>
      </c>
      <c r="AQ684" s="230" t="s">
        <v>1645</v>
      </c>
      <c r="AR684" s="230" t="s">
        <v>2089</v>
      </c>
      <c r="AS684" s="230" t="s">
        <v>3433</v>
      </c>
      <c r="AT684" s="230" t="s">
        <v>4744</v>
      </c>
      <c r="AU684" s="230" t="s">
        <v>1965</v>
      </c>
      <c r="AV684" s="230" t="s">
        <v>2273</v>
      </c>
      <c r="AW684" s="230" t="s">
        <v>2643</v>
      </c>
      <c r="AX684" s="230" t="s">
        <v>2664</v>
      </c>
      <c r="AY684" s="230" t="s">
        <v>1720</v>
      </c>
      <c r="AZ684" s="230" t="s">
        <v>2861</v>
      </c>
      <c r="BA684" s="230" t="s">
        <v>1773</v>
      </c>
      <c r="BB684" s="233" t="s">
        <v>5755</v>
      </c>
    </row>
    <row r="685" spans="1:54">
      <c r="A685" s="233" t="s">
        <v>5757</v>
      </c>
      <c r="B685" s="233" t="s">
        <v>868</v>
      </c>
      <c r="C685" s="233" t="s">
        <v>1004</v>
      </c>
      <c r="D685" s="230">
        <v>400</v>
      </c>
      <c r="E685" s="231">
        <v>72.89</v>
      </c>
      <c r="F685" s="231">
        <v>0.16</v>
      </c>
      <c r="G685" s="231">
        <v>13.63</v>
      </c>
      <c r="H685" s="231">
        <v>1.88</v>
      </c>
      <c r="I685" s="231">
        <v>0.05</v>
      </c>
      <c r="J685" s="231">
        <v>0.45</v>
      </c>
      <c r="K685" s="231">
        <v>1.91</v>
      </c>
      <c r="L685" s="231">
        <v>3.09</v>
      </c>
      <c r="M685" s="231">
        <v>3.37</v>
      </c>
      <c r="N685" s="231">
        <v>0.09</v>
      </c>
      <c r="O685" s="231">
        <v>0.7</v>
      </c>
      <c r="P685" s="231">
        <v>98.23</v>
      </c>
      <c r="Q685" s="230" t="s">
        <v>2637</v>
      </c>
      <c r="R685" s="230" t="s">
        <v>1586</v>
      </c>
      <c r="S685" s="230" t="s">
        <v>3953</v>
      </c>
      <c r="T685" s="230"/>
      <c r="U685" s="230"/>
      <c r="V685" s="230"/>
      <c r="W685" s="230"/>
      <c r="X685" s="230"/>
      <c r="Y685" s="230"/>
      <c r="Z685" s="230" t="s">
        <v>1933</v>
      </c>
      <c r="AA685" s="230"/>
      <c r="AB685" s="230" t="s">
        <v>2982</v>
      </c>
      <c r="AC685" s="230" t="s">
        <v>2363</v>
      </c>
      <c r="AD685" s="230" t="s">
        <v>2633</v>
      </c>
      <c r="AE685" s="230" t="s">
        <v>5039</v>
      </c>
      <c r="AF685" s="230" t="s">
        <v>2897</v>
      </c>
      <c r="AG685" s="230" t="s">
        <v>4670</v>
      </c>
      <c r="AH685" s="230" t="s">
        <v>5758</v>
      </c>
      <c r="AI685" s="230" t="s">
        <v>4272</v>
      </c>
      <c r="AJ685" s="230" t="s">
        <v>4127</v>
      </c>
      <c r="AK685" s="230" t="s">
        <v>5759</v>
      </c>
      <c r="AL685" s="230" t="s">
        <v>3916</v>
      </c>
      <c r="AM685" s="230" t="s">
        <v>4108</v>
      </c>
      <c r="AN685" s="230" t="s">
        <v>1540</v>
      </c>
      <c r="AO685" s="230" t="s">
        <v>3058</v>
      </c>
      <c r="AP685" s="230" t="s">
        <v>1898</v>
      </c>
      <c r="AQ685" s="230" t="s">
        <v>3958</v>
      </c>
      <c r="AR685" s="230" t="s">
        <v>2639</v>
      </c>
      <c r="AS685" s="230" t="s">
        <v>3433</v>
      </c>
      <c r="AT685" s="230" t="s">
        <v>2555</v>
      </c>
      <c r="AU685" s="230" t="s">
        <v>2779</v>
      </c>
      <c r="AV685" s="230" t="s">
        <v>5374</v>
      </c>
      <c r="AW685" s="230" t="s">
        <v>3199</v>
      </c>
      <c r="AX685" s="230" t="s">
        <v>1876</v>
      </c>
      <c r="AY685" s="230" t="s">
        <v>2025</v>
      </c>
      <c r="AZ685" s="230" t="s">
        <v>3206</v>
      </c>
      <c r="BA685" s="230" t="s">
        <v>1753</v>
      </c>
      <c r="BB685" s="233" t="s">
        <v>5755</v>
      </c>
    </row>
    <row r="686" spans="1:54">
      <c r="A686" s="233" t="s">
        <v>5760</v>
      </c>
      <c r="B686" s="233" t="s">
        <v>868</v>
      </c>
      <c r="C686" s="233" t="s">
        <v>1004</v>
      </c>
      <c r="D686" s="230">
        <v>400</v>
      </c>
      <c r="E686" s="231">
        <v>69.510000000000005</v>
      </c>
      <c r="F686" s="231">
        <v>0.27</v>
      </c>
      <c r="G686" s="231">
        <v>14.9</v>
      </c>
      <c r="H686" s="231">
        <v>3.23</v>
      </c>
      <c r="I686" s="231">
        <v>0.08</v>
      </c>
      <c r="J686" s="231">
        <v>0.78</v>
      </c>
      <c r="K686" s="231">
        <v>2.72</v>
      </c>
      <c r="L686" s="231">
        <v>4.03</v>
      </c>
      <c r="M686" s="231">
        <v>2.04</v>
      </c>
      <c r="N686" s="231">
        <v>0.08</v>
      </c>
      <c r="O686" s="231">
        <v>0.69</v>
      </c>
      <c r="P686" s="231">
        <v>98.32</v>
      </c>
      <c r="Q686" s="230" t="s">
        <v>5034</v>
      </c>
      <c r="R686" s="230" t="s">
        <v>2080</v>
      </c>
      <c r="S686" s="230" t="s">
        <v>2580</v>
      </c>
      <c r="T686" s="230"/>
      <c r="U686" s="230"/>
      <c r="V686" s="230"/>
      <c r="W686" s="230"/>
      <c r="X686" s="230"/>
      <c r="Y686" s="230"/>
      <c r="Z686" s="230" t="s">
        <v>2652</v>
      </c>
      <c r="AA686" s="230"/>
      <c r="AB686" s="230" t="s">
        <v>2880</v>
      </c>
      <c r="AC686" s="230" t="s">
        <v>3557</v>
      </c>
      <c r="AD686" s="230" t="s">
        <v>4476</v>
      </c>
      <c r="AE686" s="230" t="s">
        <v>3046</v>
      </c>
      <c r="AF686" s="230" t="s">
        <v>3310</v>
      </c>
      <c r="AG686" s="230" t="s">
        <v>2098</v>
      </c>
      <c r="AH686" s="230" t="s">
        <v>4140</v>
      </c>
      <c r="AI686" s="230" t="s">
        <v>4036</v>
      </c>
      <c r="AJ686" s="230" t="s">
        <v>4251</v>
      </c>
      <c r="AK686" s="230" t="s">
        <v>1530</v>
      </c>
      <c r="AL686" s="230" t="s">
        <v>3476</v>
      </c>
      <c r="AM686" s="230" t="s">
        <v>4045</v>
      </c>
      <c r="AN686" s="230" t="s">
        <v>1868</v>
      </c>
      <c r="AO686" s="230" t="s">
        <v>2356</v>
      </c>
      <c r="AP686" s="230" t="s">
        <v>1654</v>
      </c>
      <c r="AQ686" s="230" t="s">
        <v>3734</v>
      </c>
      <c r="AR686" s="230" t="s">
        <v>1909</v>
      </c>
      <c r="AS686" s="230" t="s">
        <v>1888</v>
      </c>
      <c r="AT686" s="230" t="s">
        <v>5761</v>
      </c>
      <c r="AU686" s="230" t="s">
        <v>1744</v>
      </c>
      <c r="AV686" s="230" t="s">
        <v>5762</v>
      </c>
      <c r="AW686" s="230" t="s">
        <v>3701</v>
      </c>
      <c r="AX686" s="230" t="s">
        <v>2137</v>
      </c>
      <c r="AY686" s="230" t="s">
        <v>3371</v>
      </c>
      <c r="AZ686" s="230" t="s">
        <v>2502</v>
      </c>
      <c r="BA686" s="230" t="s">
        <v>2263</v>
      </c>
      <c r="BB686" s="233" t="s">
        <v>5755</v>
      </c>
    </row>
    <row r="687" spans="1:54">
      <c r="A687" s="233" t="s">
        <v>5763</v>
      </c>
      <c r="B687" s="233" t="s">
        <v>868</v>
      </c>
      <c r="C687" s="233" t="s">
        <v>1004</v>
      </c>
      <c r="D687" s="230">
        <v>400</v>
      </c>
      <c r="E687" s="231">
        <v>74.489999999999995</v>
      </c>
      <c r="F687" s="231">
        <v>0.19</v>
      </c>
      <c r="G687" s="231">
        <v>13.55</v>
      </c>
      <c r="H687" s="231">
        <v>1.69</v>
      </c>
      <c r="I687" s="231">
        <v>0.02</v>
      </c>
      <c r="J687" s="231">
        <v>0.69</v>
      </c>
      <c r="K687" s="231">
        <v>2.56</v>
      </c>
      <c r="L687" s="231">
        <v>3.32</v>
      </c>
      <c r="M687" s="231">
        <v>1.41</v>
      </c>
      <c r="N687" s="231">
        <v>0.05</v>
      </c>
      <c r="O687" s="231">
        <v>0.71</v>
      </c>
      <c r="P687" s="231">
        <v>98.69</v>
      </c>
      <c r="Q687" s="230" t="s">
        <v>2514</v>
      </c>
      <c r="R687" s="230" t="s">
        <v>1670</v>
      </c>
      <c r="S687" s="230" t="s">
        <v>2582</v>
      </c>
      <c r="T687" s="230"/>
      <c r="U687" s="230"/>
      <c r="V687" s="230"/>
      <c r="W687" s="230"/>
      <c r="X687" s="230"/>
      <c r="Y687" s="230"/>
      <c r="Z687" s="230" t="s">
        <v>2866</v>
      </c>
      <c r="AA687" s="230"/>
      <c r="AB687" s="230" t="s">
        <v>3064</v>
      </c>
      <c r="AC687" s="230" t="s">
        <v>4545</v>
      </c>
      <c r="AD687" s="230" t="s">
        <v>3413</v>
      </c>
      <c r="AE687" s="230" t="s">
        <v>5729</v>
      </c>
      <c r="AF687" s="230" t="s">
        <v>2472</v>
      </c>
      <c r="AG687" s="230" t="s">
        <v>1896</v>
      </c>
      <c r="AH687" s="230" t="s">
        <v>2591</v>
      </c>
      <c r="AI687" s="230" t="s">
        <v>2809</v>
      </c>
      <c r="AJ687" s="230" t="s">
        <v>3759</v>
      </c>
      <c r="AK687" s="230" t="s">
        <v>3364</v>
      </c>
      <c r="AL687" s="230" t="s">
        <v>2809</v>
      </c>
      <c r="AM687" s="230" t="s">
        <v>3586</v>
      </c>
      <c r="AN687" s="230" t="s">
        <v>2259</v>
      </c>
      <c r="AO687" s="230" t="s">
        <v>1865</v>
      </c>
      <c r="AP687" s="230" t="s">
        <v>5764</v>
      </c>
      <c r="AQ687" s="230" t="s">
        <v>3890</v>
      </c>
      <c r="AR687" s="230" t="s">
        <v>1684</v>
      </c>
      <c r="AS687" s="230" t="s">
        <v>3066</v>
      </c>
      <c r="AT687" s="230" t="s">
        <v>1650</v>
      </c>
      <c r="AU687" s="230" t="s">
        <v>3180</v>
      </c>
      <c r="AV687" s="230" t="s">
        <v>5765</v>
      </c>
      <c r="AW687" s="230" t="s">
        <v>1668</v>
      </c>
      <c r="AX687" s="230" t="s">
        <v>2743</v>
      </c>
      <c r="AY687" s="230" t="s">
        <v>3230</v>
      </c>
      <c r="AZ687" s="230" t="s">
        <v>1575</v>
      </c>
      <c r="BA687" s="230" t="s">
        <v>2245</v>
      </c>
      <c r="BB687" s="233" t="s">
        <v>5755</v>
      </c>
    </row>
    <row r="688" spans="1:54">
      <c r="A688" s="233" t="s">
        <v>5766</v>
      </c>
      <c r="B688" s="233" t="s">
        <v>5767</v>
      </c>
      <c r="C688" s="233" t="s">
        <v>5768</v>
      </c>
      <c r="D688" s="230">
        <v>250</v>
      </c>
      <c r="E688" s="231">
        <v>53.35</v>
      </c>
      <c r="F688" s="231">
        <v>0.92</v>
      </c>
      <c r="G688" s="231">
        <v>16.440000000000001</v>
      </c>
      <c r="H688" s="231">
        <v>7.14</v>
      </c>
      <c r="I688" s="231">
        <v>0.14000000000000001</v>
      </c>
      <c r="J688" s="231">
        <v>6.36</v>
      </c>
      <c r="K688" s="231">
        <v>9.5299999999999994</v>
      </c>
      <c r="L688" s="231">
        <v>3.13</v>
      </c>
      <c r="M688" s="231">
        <v>1.1499999999999999</v>
      </c>
      <c r="N688" s="231">
        <v>0.15</v>
      </c>
      <c r="O688" s="231">
        <v>1.1399999999999999</v>
      </c>
      <c r="P688" s="231">
        <v>99.45</v>
      </c>
      <c r="Q688" s="230"/>
      <c r="R688" s="230"/>
      <c r="S688" s="230"/>
      <c r="T688" s="230"/>
      <c r="U688" s="230"/>
      <c r="V688" s="230"/>
      <c r="W688" s="230"/>
      <c r="X688" s="230"/>
      <c r="Y688" s="230"/>
      <c r="Z688" s="230"/>
      <c r="AA688" s="230"/>
      <c r="AB688" s="230" t="s">
        <v>3721</v>
      </c>
      <c r="AC688" s="230" t="s">
        <v>2575</v>
      </c>
      <c r="AD688" s="230" t="s">
        <v>2531</v>
      </c>
      <c r="AE688" s="230" t="s">
        <v>3596</v>
      </c>
      <c r="AF688" s="230" t="s">
        <v>1968</v>
      </c>
      <c r="AG688" s="230" t="s">
        <v>2220</v>
      </c>
      <c r="AH688" s="230" t="s">
        <v>3925</v>
      </c>
      <c r="AI688" s="230" t="s">
        <v>1811</v>
      </c>
      <c r="AJ688" s="230" t="s">
        <v>2501</v>
      </c>
      <c r="AK688" s="230" t="s">
        <v>2585</v>
      </c>
      <c r="AL688" s="230" t="s">
        <v>2861</v>
      </c>
      <c r="AM688" s="230" t="s">
        <v>2636</v>
      </c>
      <c r="AN688" s="230" t="s">
        <v>1817</v>
      </c>
      <c r="AO688" s="230" t="s">
        <v>1588</v>
      </c>
      <c r="AP688" s="230" t="s">
        <v>2832</v>
      </c>
      <c r="AQ688" s="230" t="s">
        <v>2636</v>
      </c>
      <c r="AR688" s="230" t="s">
        <v>2547</v>
      </c>
      <c r="AS688" s="230" t="s">
        <v>1956</v>
      </c>
      <c r="AT688" s="230" t="s">
        <v>3598</v>
      </c>
      <c r="AU688" s="230" t="s">
        <v>1909</v>
      </c>
      <c r="AV688" s="230" t="s">
        <v>2693</v>
      </c>
      <c r="AW688" s="230" t="s">
        <v>1586</v>
      </c>
      <c r="AX688" s="230" t="s">
        <v>1566</v>
      </c>
      <c r="AY688" s="230"/>
      <c r="AZ688" s="230" t="s">
        <v>1586</v>
      </c>
      <c r="BA688" s="230" t="s">
        <v>1898</v>
      </c>
      <c r="BB688" s="233" t="s">
        <v>5769</v>
      </c>
    </row>
    <row r="689" spans="1:54">
      <c r="A689" s="233" t="s">
        <v>5770</v>
      </c>
      <c r="B689" s="233" t="s">
        <v>5767</v>
      </c>
      <c r="C689" s="233" t="s">
        <v>5771</v>
      </c>
      <c r="D689" s="230">
        <v>250</v>
      </c>
      <c r="E689" s="231">
        <v>57.17</v>
      </c>
      <c r="F689" s="231">
        <v>1.42</v>
      </c>
      <c r="G689" s="231">
        <v>17.260000000000002</v>
      </c>
      <c r="H689" s="231">
        <v>7.05</v>
      </c>
      <c r="I689" s="231">
        <v>0.16</v>
      </c>
      <c r="J689" s="231">
        <v>1.49</v>
      </c>
      <c r="K689" s="231">
        <v>3.5</v>
      </c>
      <c r="L689" s="231">
        <v>3.55</v>
      </c>
      <c r="M689" s="231">
        <v>7.26</v>
      </c>
      <c r="N689" s="231">
        <v>0.3</v>
      </c>
      <c r="O689" s="231">
        <v>0.27</v>
      </c>
      <c r="P689" s="231">
        <v>99.43</v>
      </c>
      <c r="Q689" s="230" t="s">
        <v>2465</v>
      </c>
      <c r="R689" s="230"/>
      <c r="S689" s="230"/>
      <c r="T689" s="230"/>
      <c r="U689" s="230"/>
      <c r="V689" s="230"/>
      <c r="W689" s="230"/>
      <c r="X689" s="230"/>
      <c r="Y689" s="230"/>
      <c r="Z689" s="230"/>
      <c r="AA689" s="230"/>
      <c r="AB689" s="230" t="s">
        <v>3596</v>
      </c>
      <c r="AC689" s="230" t="s">
        <v>5772</v>
      </c>
      <c r="AD689" s="230" t="s">
        <v>2480</v>
      </c>
      <c r="AE689" s="230" t="s">
        <v>4593</v>
      </c>
      <c r="AF689" s="230" t="s">
        <v>1557</v>
      </c>
      <c r="AG689" s="230" t="s">
        <v>2461</v>
      </c>
      <c r="AH689" s="230" t="s">
        <v>5773</v>
      </c>
      <c r="AI689" s="230" t="s">
        <v>2682</v>
      </c>
      <c r="AJ689" s="230" t="s">
        <v>3877</v>
      </c>
      <c r="AK689" s="230"/>
      <c r="AL689" s="230" t="s">
        <v>2928</v>
      </c>
      <c r="AM689" s="230" t="s">
        <v>2576</v>
      </c>
      <c r="AN689" s="230" t="s">
        <v>1743</v>
      </c>
      <c r="AO689" s="230" t="s">
        <v>2576</v>
      </c>
      <c r="AP689" s="230" t="s">
        <v>1746</v>
      </c>
      <c r="AQ689" s="230" t="s">
        <v>3281</v>
      </c>
      <c r="AR689" s="230"/>
      <c r="AS689" s="230"/>
      <c r="AT689" s="230" t="s">
        <v>3022</v>
      </c>
      <c r="AU689" s="230" t="s">
        <v>1820</v>
      </c>
      <c r="AV689" s="230" t="s">
        <v>3022</v>
      </c>
      <c r="AW689" s="230" t="s">
        <v>3555</v>
      </c>
      <c r="AX689" s="230" t="s">
        <v>3022</v>
      </c>
      <c r="AY689" s="230"/>
      <c r="AZ689" s="230" t="s">
        <v>1681</v>
      </c>
      <c r="BA689" s="230" t="s">
        <v>3022</v>
      </c>
      <c r="BB689" s="233" t="s">
        <v>5769</v>
      </c>
    </row>
    <row r="690" spans="1:54">
      <c r="A690" s="233" t="s">
        <v>5774</v>
      </c>
      <c r="B690" s="233" t="s">
        <v>5767</v>
      </c>
      <c r="C690" s="233" t="s">
        <v>5771</v>
      </c>
      <c r="D690" s="230">
        <v>250</v>
      </c>
      <c r="E690" s="231">
        <v>57.47</v>
      </c>
      <c r="F690" s="231">
        <v>0.85</v>
      </c>
      <c r="G690" s="231">
        <v>17.05</v>
      </c>
      <c r="H690" s="231">
        <v>7.35</v>
      </c>
      <c r="I690" s="231">
        <v>0.18</v>
      </c>
      <c r="J690" s="231">
        <v>1.38</v>
      </c>
      <c r="K690" s="231">
        <v>3.67</v>
      </c>
      <c r="L690" s="231">
        <v>3.1</v>
      </c>
      <c r="M690" s="231">
        <v>8.01</v>
      </c>
      <c r="N690" s="231">
        <v>0.33</v>
      </c>
      <c r="O690" s="231">
        <v>0.12</v>
      </c>
      <c r="P690" s="231">
        <v>99.52</v>
      </c>
      <c r="Q690" s="230"/>
      <c r="R690" s="230"/>
      <c r="S690" s="230"/>
      <c r="T690" s="230"/>
      <c r="U690" s="230"/>
      <c r="V690" s="230"/>
      <c r="W690" s="230"/>
      <c r="X690" s="230"/>
      <c r="Y690" s="230"/>
      <c r="Z690" s="230"/>
      <c r="AA690" s="230"/>
      <c r="AB690" s="230" t="s">
        <v>2752</v>
      </c>
      <c r="AC690" s="230" t="s">
        <v>5775</v>
      </c>
      <c r="AD690" s="230" t="s">
        <v>3438</v>
      </c>
      <c r="AE690" s="230" t="s">
        <v>3324</v>
      </c>
      <c r="AF690" s="230" t="s">
        <v>4195</v>
      </c>
      <c r="AG690" s="230" t="s">
        <v>1892</v>
      </c>
      <c r="AH690" s="230" t="s">
        <v>5776</v>
      </c>
      <c r="AI690" s="230" t="s">
        <v>5777</v>
      </c>
      <c r="AJ690" s="230" t="s">
        <v>3917</v>
      </c>
      <c r="AK690" s="230" t="s">
        <v>3469</v>
      </c>
      <c r="AL690" s="230" t="s">
        <v>3301</v>
      </c>
      <c r="AM690" s="230" t="s">
        <v>2350</v>
      </c>
      <c r="AN690" s="230" t="s">
        <v>1965</v>
      </c>
      <c r="AO690" s="230" t="s">
        <v>1811</v>
      </c>
      <c r="AP690" s="230" t="s">
        <v>1868</v>
      </c>
      <c r="AQ690" s="230" t="s">
        <v>3418</v>
      </c>
      <c r="AR690" s="230" t="s">
        <v>1686</v>
      </c>
      <c r="AS690" s="230" t="s">
        <v>2535</v>
      </c>
      <c r="AT690" s="230" t="s">
        <v>2215</v>
      </c>
      <c r="AU690" s="230" t="s">
        <v>2989</v>
      </c>
      <c r="AV690" s="230" t="s">
        <v>2052</v>
      </c>
      <c r="AW690" s="230" t="s">
        <v>3281</v>
      </c>
      <c r="AX690" s="230" t="s">
        <v>2217</v>
      </c>
      <c r="AY690" s="230"/>
      <c r="AZ690" s="230" t="s">
        <v>1696</v>
      </c>
      <c r="BA690" s="230" t="s">
        <v>2550</v>
      </c>
      <c r="BB690" s="233" t="s">
        <v>5769</v>
      </c>
    </row>
    <row r="691" spans="1:54">
      <c r="A691" s="233" t="s">
        <v>5778</v>
      </c>
      <c r="B691" s="233" t="s">
        <v>5767</v>
      </c>
      <c r="C691" s="233" t="s">
        <v>5779</v>
      </c>
      <c r="D691" s="230">
        <v>250</v>
      </c>
      <c r="E691" s="231">
        <v>59.66</v>
      </c>
      <c r="F691" s="231">
        <v>1.1100000000000001</v>
      </c>
      <c r="G691" s="231">
        <v>16.27</v>
      </c>
      <c r="H691" s="231">
        <v>7.27</v>
      </c>
      <c r="I691" s="231">
        <v>0.12</v>
      </c>
      <c r="J691" s="231">
        <v>2.8</v>
      </c>
      <c r="K691" s="231">
        <v>5.43</v>
      </c>
      <c r="L691" s="231">
        <v>3.66</v>
      </c>
      <c r="M691" s="231">
        <v>2.44</v>
      </c>
      <c r="N691" s="231">
        <v>0.2</v>
      </c>
      <c r="O691" s="231">
        <v>0.64</v>
      </c>
      <c r="P691" s="231">
        <v>99.61</v>
      </c>
      <c r="Q691" s="230" t="s">
        <v>3877</v>
      </c>
      <c r="R691" s="230"/>
      <c r="S691" s="230"/>
      <c r="T691" s="230"/>
      <c r="U691" s="230"/>
      <c r="V691" s="230"/>
      <c r="W691" s="230"/>
      <c r="X691" s="230"/>
      <c r="Y691" s="230"/>
      <c r="Z691" s="230"/>
      <c r="AA691" s="230"/>
      <c r="AB691" s="230" t="s">
        <v>3514</v>
      </c>
      <c r="AC691" s="230" t="s">
        <v>5396</v>
      </c>
      <c r="AD691" s="230" t="s">
        <v>3487</v>
      </c>
      <c r="AE691" s="230" t="s">
        <v>3654</v>
      </c>
      <c r="AF691" s="230" t="s">
        <v>5278</v>
      </c>
      <c r="AG691" s="230" t="s">
        <v>1804</v>
      </c>
      <c r="AH691" s="230" t="s">
        <v>4298</v>
      </c>
      <c r="AI691" s="230" t="s">
        <v>1920</v>
      </c>
      <c r="AJ691" s="230" t="s">
        <v>4260</v>
      </c>
      <c r="AK691" s="230" t="s">
        <v>2973</v>
      </c>
      <c r="AL691" s="230" t="s">
        <v>2572</v>
      </c>
      <c r="AM691" s="230" t="s">
        <v>3190</v>
      </c>
      <c r="AN691" s="230" t="s">
        <v>2245</v>
      </c>
      <c r="AO691" s="230" t="s">
        <v>2714</v>
      </c>
      <c r="AP691" s="230" t="s">
        <v>2563</v>
      </c>
      <c r="AQ691" s="230" t="s">
        <v>3190</v>
      </c>
      <c r="AR691" s="230" t="s">
        <v>1817</v>
      </c>
      <c r="AS691" s="230" t="s">
        <v>3650</v>
      </c>
      <c r="AT691" s="230" t="s">
        <v>2215</v>
      </c>
      <c r="AU691" s="230" t="s">
        <v>3066</v>
      </c>
      <c r="AV691" s="230" t="s">
        <v>1566</v>
      </c>
      <c r="AW691" s="230" t="s">
        <v>1586</v>
      </c>
      <c r="AX691" s="230" t="s">
        <v>2403</v>
      </c>
      <c r="AY691" s="230"/>
      <c r="AZ691" s="230" t="s">
        <v>2434</v>
      </c>
      <c r="BA691" s="230" t="s">
        <v>1892</v>
      </c>
      <c r="BB691" s="233" t="s">
        <v>5769</v>
      </c>
    </row>
    <row r="692" spans="1:54">
      <c r="A692" s="233" t="s">
        <v>5780</v>
      </c>
      <c r="B692" s="233" t="s">
        <v>5767</v>
      </c>
      <c r="C692" s="233" t="s">
        <v>5781</v>
      </c>
      <c r="D692" s="230">
        <v>250</v>
      </c>
      <c r="E692" s="231">
        <v>67.2</v>
      </c>
      <c r="F692" s="231">
        <v>0.35</v>
      </c>
      <c r="G692" s="231">
        <v>16.41</v>
      </c>
      <c r="H692" s="231">
        <v>2.5</v>
      </c>
      <c r="I692" s="231">
        <v>0.05</v>
      </c>
      <c r="J692" s="231">
        <v>0.78</v>
      </c>
      <c r="K692" s="231">
        <v>1.46</v>
      </c>
      <c r="L692" s="231">
        <v>4.87</v>
      </c>
      <c r="M692" s="231">
        <v>5.16</v>
      </c>
      <c r="N692" s="231">
        <v>0.12</v>
      </c>
      <c r="O692" s="231">
        <v>0.85</v>
      </c>
      <c r="P692" s="231">
        <v>99.77</v>
      </c>
      <c r="Q692" s="230" t="s">
        <v>5370</v>
      </c>
      <c r="R692" s="230"/>
      <c r="S692" s="230"/>
      <c r="T692" s="230"/>
      <c r="U692" s="230"/>
      <c r="V692" s="230"/>
      <c r="W692" s="230"/>
      <c r="X692" s="230"/>
      <c r="Y692" s="230"/>
      <c r="Z692" s="230"/>
      <c r="AA692" s="230"/>
      <c r="AB692" s="230" t="s">
        <v>4754</v>
      </c>
      <c r="AC692" s="230" t="s">
        <v>5782</v>
      </c>
      <c r="AD692" s="230" t="s">
        <v>1950</v>
      </c>
      <c r="AE692" s="230" t="s">
        <v>4691</v>
      </c>
      <c r="AF692" s="230" t="s">
        <v>1577</v>
      </c>
      <c r="AG692" s="230" t="s">
        <v>2187</v>
      </c>
      <c r="AH692" s="230" t="s">
        <v>4591</v>
      </c>
      <c r="AI692" s="230" t="s">
        <v>3927</v>
      </c>
      <c r="AJ692" s="230" t="s">
        <v>4282</v>
      </c>
      <c r="AK692" s="230" t="s">
        <v>2822</v>
      </c>
      <c r="AL692" s="230" t="s">
        <v>3679</v>
      </c>
      <c r="AM692" s="230" t="s">
        <v>1986</v>
      </c>
      <c r="AN692" s="230" t="s">
        <v>2564</v>
      </c>
      <c r="AO692" s="230" t="s">
        <v>1610</v>
      </c>
      <c r="AP692" s="230" t="s">
        <v>3921</v>
      </c>
      <c r="AQ692" s="230" t="s">
        <v>2395</v>
      </c>
      <c r="AR692" s="230" t="s">
        <v>3909</v>
      </c>
      <c r="AS692" s="230" t="s">
        <v>1667</v>
      </c>
      <c r="AT692" s="230" t="s">
        <v>1854</v>
      </c>
      <c r="AU692" s="230" t="s">
        <v>2220</v>
      </c>
      <c r="AV692" s="230" t="s">
        <v>1854</v>
      </c>
      <c r="AW692" s="230" t="s">
        <v>2576</v>
      </c>
      <c r="AX692" s="230" t="s">
        <v>1749</v>
      </c>
      <c r="AY692" s="230"/>
      <c r="AZ692" s="230" t="s">
        <v>3565</v>
      </c>
      <c r="BA692" s="230" t="s">
        <v>1805</v>
      </c>
      <c r="BB692" s="233" t="s">
        <v>5769</v>
      </c>
    </row>
    <row r="693" spans="1:54">
      <c r="A693" s="233" t="s">
        <v>5783</v>
      </c>
      <c r="B693" s="233" t="s">
        <v>5767</v>
      </c>
      <c r="C693" s="233" t="s">
        <v>5781</v>
      </c>
      <c r="D693" s="230">
        <v>250</v>
      </c>
      <c r="E693" s="231">
        <v>68.5</v>
      </c>
      <c r="F693" s="231">
        <v>0.37</v>
      </c>
      <c r="G693" s="231">
        <v>15.58</v>
      </c>
      <c r="H693" s="231">
        <v>2.9</v>
      </c>
      <c r="I693" s="231">
        <v>0.06</v>
      </c>
      <c r="J693" s="231">
        <v>0.96</v>
      </c>
      <c r="K693" s="231">
        <v>1.83</v>
      </c>
      <c r="L693" s="231">
        <v>4.2300000000000004</v>
      </c>
      <c r="M693" s="231">
        <v>4.7</v>
      </c>
      <c r="N693" s="231">
        <v>0.14000000000000001</v>
      </c>
      <c r="O693" s="231">
        <v>0.78</v>
      </c>
      <c r="P693" s="231">
        <v>100.05</v>
      </c>
      <c r="Q693" s="230" t="s">
        <v>2025</v>
      </c>
      <c r="R693" s="230"/>
      <c r="S693" s="230"/>
      <c r="T693" s="230"/>
      <c r="U693" s="230"/>
      <c r="V693" s="230"/>
      <c r="W693" s="230"/>
      <c r="X693" s="230"/>
      <c r="Y693" s="230"/>
      <c r="Z693" s="230"/>
      <c r="AA693" s="230"/>
      <c r="AB693" s="230" t="s">
        <v>2734</v>
      </c>
      <c r="AC693" s="230" t="s">
        <v>5784</v>
      </c>
      <c r="AD693" s="230"/>
      <c r="AE693" s="230" t="s">
        <v>5267</v>
      </c>
      <c r="AF693" s="230" t="s">
        <v>1620</v>
      </c>
      <c r="AG693" s="230" t="s">
        <v>2550</v>
      </c>
      <c r="AH693" s="230" t="s">
        <v>5785</v>
      </c>
      <c r="AI693" s="230" t="s">
        <v>3385</v>
      </c>
      <c r="AJ693" s="230" t="s">
        <v>2949</v>
      </c>
      <c r="AK693" s="230"/>
      <c r="AL693" s="230" t="s">
        <v>2928</v>
      </c>
      <c r="AM693" s="230" t="s">
        <v>1668</v>
      </c>
      <c r="AN693" s="230" t="s">
        <v>1746</v>
      </c>
      <c r="AO693" s="230" t="s">
        <v>1586</v>
      </c>
      <c r="AP693" s="230" t="s">
        <v>3909</v>
      </c>
      <c r="AQ693" s="230" t="s">
        <v>2461</v>
      </c>
      <c r="AR693" s="230"/>
      <c r="AS693" s="230"/>
      <c r="AT693" s="230" t="s">
        <v>2437</v>
      </c>
      <c r="AU693" s="230" t="s">
        <v>1799</v>
      </c>
      <c r="AV693" s="230" t="s">
        <v>2437</v>
      </c>
      <c r="AW693" s="230" t="s">
        <v>3104</v>
      </c>
      <c r="AX693" s="230" t="s">
        <v>1634</v>
      </c>
      <c r="AY693" s="230"/>
      <c r="AZ693" s="230" t="s">
        <v>3717</v>
      </c>
      <c r="BA693" s="230"/>
      <c r="BB693" s="233" t="s">
        <v>5769</v>
      </c>
    </row>
    <row r="694" spans="1:54">
      <c r="A694" s="233" t="s">
        <v>5786</v>
      </c>
      <c r="B694" s="233" t="s">
        <v>5767</v>
      </c>
      <c r="C694" s="233" t="s">
        <v>5781</v>
      </c>
      <c r="D694" s="230">
        <v>250</v>
      </c>
      <c r="E694" s="231">
        <v>69.28</v>
      </c>
      <c r="F694" s="231">
        <v>0.28999999999999998</v>
      </c>
      <c r="G694" s="231">
        <v>15.49</v>
      </c>
      <c r="H694" s="231">
        <v>2.1</v>
      </c>
      <c r="I694" s="231">
        <v>0.05</v>
      </c>
      <c r="J694" s="231">
        <v>0.54</v>
      </c>
      <c r="K694" s="231">
        <v>1.1000000000000001</v>
      </c>
      <c r="L694" s="231">
        <v>4.5999999999999996</v>
      </c>
      <c r="M694" s="231">
        <v>5.21</v>
      </c>
      <c r="N694" s="231">
        <v>0.1</v>
      </c>
      <c r="O694" s="231">
        <v>0.61</v>
      </c>
      <c r="P694" s="231">
        <v>99.36</v>
      </c>
      <c r="Q694" s="230" t="s">
        <v>2457</v>
      </c>
      <c r="R694" s="230"/>
      <c r="S694" s="230"/>
      <c r="T694" s="230"/>
      <c r="U694" s="230"/>
      <c r="V694" s="230"/>
      <c r="W694" s="230"/>
      <c r="X694" s="230"/>
      <c r="Y694" s="230"/>
      <c r="Z694" s="230"/>
      <c r="AA694" s="230"/>
      <c r="AB694" s="230" t="s">
        <v>3220</v>
      </c>
      <c r="AC694" s="230" t="s">
        <v>5787</v>
      </c>
      <c r="AD694" s="230" t="s">
        <v>2869</v>
      </c>
      <c r="AE694" s="230" t="s">
        <v>3720</v>
      </c>
      <c r="AF694" s="230" t="s">
        <v>4983</v>
      </c>
      <c r="AG694" s="230" t="s">
        <v>1807</v>
      </c>
      <c r="AH694" s="230" t="s">
        <v>5405</v>
      </c>
      <c r="AI694" s="230" t="s">
        <v>4878</v>
      </c>
      <c r="AJ694" s="230" t="s">
        <v>5788</v>
      </c>
      <c r="AK694" s="230" t="s">
        <v>4798</v>
      </c>
      <c r="AL694" s="230" t="s">
        <v>3786</v>
      </c>
      <c r="AM694" s="230" t="s">
        <v>2643</v>
      </c>
      <c r="AN694" s="230" t="s">
        <v>2403</v>
      </c>
      <c r="AO694" s="230" t="s">
        <v>2436</v>
      </c>
      <c r="AP694" s="230" t="s">
        <v>2009</v>
      </c>
      <c r="AQ694" s="230" t="s">
        <v>1944</v>
      </c>
      <c r="AR694" s="230" t="s">
        <v>3347</v>
      </c>
      <c r="AS694" s="230" t="s">
        <v>1930</v>
      </c>
      <c r="AT694" s="230" t="s">
        <v>2421</v>
      </c>
      <c r="AU694" s="230" t="s">
        <v>1898</v>
      </c>
      <c r="AV694" s="230" t="s">
        <v>2421</v>
      </c>
      <c r="AW694" s="230" t="s">
        <v>3281</v>
      </c>
      <c r="AX694" s="230" t="s">
        <v>1586</v>
      </c>
      <c r="AY694" s="230"/>
      <c r="AZ694" s="230" t="s">
        <v>2559</v>
      </c>
      <c r="BA694" s="230" t="s">
        <v>1946</v>
      </c>
      <c r="BB694" s="233" t="s">
        <v>5769</v>
      </c>
    </row>
    <row r="695" spans="1:54">
      <c r="A695" s="233" t="s">
        <v>5789</v>
      </c>
      <c r="B695" s="233" t="s">
        <v>5767</v>
      </c>
      <c r="C695" s="233" t="s">
        <v>483</v>
      </c>
      <c r="D695" s="230">
        <v>250</v>
      </c>
      <c r="E695" s="231">
        <v>70.62</v>
      </c>
      <c r="F695" s="231">
        <v>0.28000000000000003</v>
      </c>
      <c r="G695" s="231">
        <v>15.05</v>
      </c>
      <c r="H695" s="231">
        <v>2.0099999999999998</v>
      </c>
      <c r="I695" s="231">
        <v>7.0000000000000007E-2</v>
      </c>
      <c r="J695" s="231">
        <v>0.73</v>
      </c>
      <c r="K695" s="231">
        <v>1.35</v>
      </c>
      <c r="L695" s="231">
        <v>4.3600000000000003</v>
      </c>
      <c r="M695" s="231">
        <v>4.62</v>
      </c>
      <c r="N695" s="231">
        <v>0.11</v>
      </c>
      <c r="O695" s="231">
        <v>0.57999999999999996</v>
      </c>
      <c r="P695" s="231">
        <v>99.78</v>
      </c>
      <c r="Q695" s="230" t="s">
        <v>1601</v>
      </c>
      <c r="R695" s="230"/>
      <c r="S695" s="230"/>
      <c r="T695" s="230"/>
      <c r="U695" s="230"/>
      <c r="V695" s="230"/>
      <c r="W695" s="230"/>
      <c r="X695" s="230"/>
      <c r="Y695" s="230"/>
      <c r="Z695" s="230"/>
      <c r="AA695" s="230"/>
      <c r="AB695" s="230" t="s">
        <v>2577</v>
      </c>
      <c r="AC695" s="230" t="s">
        <v>5719</v>
      </c>
      <c r="AD695" s="230" t="s">
        <v>2659</v>
      </c>
      <c r="AE695" s="230" t="s">
        <v>4297</v>
      </c>
      <c r="AF695" s="230" t="s">
        <v>4598</v>
      </c>
      <c r="AG695" s="230" t="s">
        <v>3957</v>
      </c>
      <c r="AH695" s="230" t="s">
        <v>5790</v>
      </c>
      <c r="AI695" s="230" t="s">
        <v>3064</v>
      </c>
      <c r="AJ695" s="230" t="s">
        <v>3505</v>
      </c>
      <c r="AK695" s="230"/>
      <c r="AL695" s="230" t="s">
        <v>1950</v>
      </c>
      <c r="AM695" s="230" t="s">
        <v>2461</v>
      </c>
      <c r="AN695" s="230" t="s">
        <v>3658</v>
      </c>
      <c r="AO695" s="230" t="s">
        <v>2380</v>
      </c>
      <c r="AP695" s="230" t="s">
        <v>2476</v>
      </c>
      <c r="AQ695" s="230" t="s">
        <v>2137</v>
      </c>
      <c r="AR695" s="230"/>
      <c r="AS695" s="230"/>
      <c r="AT695" s="230"/>
      <c r="AU695" s="230" t="s">
        <v>2370</v>
      </c>
      <c r="AV695" s="230" t="s">
        <v>2375</v>
      </c>
      <c r="AW695" s="230" t="s">
        <v>2019</v>
      </c>
      <c r="AX695" s="230" t="s">
        <v>1540</v>
      </c>
      <c r="AY695" s="230"/>
      <c r="AZ695" s="230" t="s">
        <v>3717</v>
      </c>
      <c r="BA695" s="230" t="s">
        <v>1540</v>
      </c>
      <c r="BB695" s="233" t="s">
        <v>5769</v>
      </c>
    </row>
    <row r="696" spans="1:54">
      <c r="A696" s="233" t="s">
        <v>5791</v>
      </c>
      <c r="B696" s="233" t="s">
        <v>5767</v>
      </c>
      <c r="C696" s="233" t="s">
        <v>483</v>
      </c>
      <c r="D696" s="230">
        <v>250</v>
      </c>
      <c r="E696" s="231">
        <v>70.73</v>
      </c>
      <c r="F696" s="231">
        <v>0.28999999999999998</v>
      </c>
      <c r="G696" s="231">
        <v>15.13</v>
      </c>
      <c r="H696" s="231">
        <v>2.33</v>
      </c>
      <c r="I696" s="231">
        <v>7.0000000000000007E-2</v>
      </c>
      <c r="J696" s="231">
        <v>0.73</v>
      </c>
      <c r="K696" s="231">
        <v>1.32</v>
      </c>
      <c r="L696" s="231">
        <v>4.7</v>
      </c>
      <c r="M696" s="231">
        <v>4.1500000000000004</v>
      </c>
      <c r="N696" s="231">
        <v>0.09</v>
      </c>
      <c r="O696" s="231">
        <v>0.54</v>
      </c>
      <c r="P696" s="231">
        <v>100.08</v>
      </c>
      <c r="Q696" s="230" t="s">
        <v>5063</v>
      </c>
      <c r="R696" s="230"/>
      <c r="S696" s="230"/>
      <c r="T696" s="230"/>
      <c r="U696" s="230"/>
      <c r="V696" s="230"/>
      <c r="W696" s="230"/>
      <c r="X696" s="230"/>
      <c r="Y696" s="230"/>
      <c r="Z696" s="230"/>
      <c r="AA696" s="230"/>
      <c r="AB696" s="230" t="s">
        <v>3301</v>
      </c>
      <c r="AC696" s="230" t="s">
        <v>4285</v>
      </c>
      <c r="AD696" s="230" t="s">
        <v>2202</v>
      </c>
      <c r="AE696" s="230" t="s">
        <v>2242</v>
      </c>
      <c r="AF696" s="230" t="s">
        <v>5792</v>
      </c>
      <c r="AG696" s="230" t="s">
        <v>2213</v>
      </c>
      <c r="AH696" s="230" t="s">
        <v>3785</v>
      </c>
      <c r="AI696" s="230" t="s">
        <v>3639</v>
      </c>
      <c r="AJ696" s="230" t="s">
        <v>3385</v>
      </c>
      <c r="AK696" s="230"/>
      <c r="AL696" s="230" t="s">
        <v>2818</v>
      </c>
      <c r="AM696" s="230" t="s">
        <v>2102</v>
      </c>
      <c r="AN696" s="230" t="s">
        <v>2674</v>
      </c>
      <c r="AO696" s="230" t="s">
        <v>2461</v>
      </c>
      <c r="AP696" s="230" t="s">
        <v>2476</v>
      </c>
      <c r="AQ696" s="230" t="s">
        <v>2220</v>
      </c>
      <c r="AR696" s="230"/>
      <c r="AS696" s="230"/>
      <c r="AT696" s="230"/>
      <c r="AU696" s="230" t="s">
        <v>1840</v>
      </c>
      <c r="AV696" s="230" t="s">
        <v>2437</v>
      </c>
      <c r="AW696" s="230" t="s">
        <v>3167</v>
      </c>
      <c r="AX696" s="230" t="s">
        <v>1831</v>
      </c>
      <c r="AY696" s="230"/>
      <c r="AZ696" s="230" t="s">
        <v>3717</v>
      </c>
      <c r="BA696" s="230" t="s">
        <v>1831</v>
      </c>
      <c r="BB696" s="233" t="s">
        <v>5769</v>
      </c>
    </row>
    <row r="697" spans="1:54">
      <c r="A697" s="233" t="s">
        <v>5793</v>
      </c>
      <c r="B697" s="233" t="s">
        <v>5767</v>
      </c>
      <c r="C697" s="233" t="s">
        <v>483</v>
      </c>
      <c r="D697" s="230">
        <v>250</v>
      </c>
      <c r="E697" s="231">
        <v>73.78</v>
      </c>
      <c r="F697" s="231">
        <v>0.16</v>
      </c>
      <c r="G697" s="231">
        <v>13.71</v>
      </c>
      <c r="H697" s="231">
        <v>1.51</v>
      </c>
      <c r="I697" s="231">
        <v>0.05</v>
      </c>
      <c r="J697" s="231">
        <v>0.38</v>
      </c>
      <c r="K697" s="231">
        <v>0.48</v>
      </c>
      <c r="L697" s="231">
        <v>4.67</v>
      </c>
      <c r="M697" s="231">
        <v>4.7300000000000004</v>
      </c>
      <c r="N697" s="231">
        <v>0.04</v>
      </c>
      <c r="O697" s="231">
        <v>0.41</v>
      </c>
      <c r="P697" s="231">
        <v>99.92</v>
      </c>
      <c r="Q697" s="230" t="s">
        <v>3633</v>
      </c>
      <c r="R697" s="230"/>
      <c r="S697" s="230"/>
      <c r="T697" s="230"/>
      <c r="U697" s="230"/>
      <c r="V697" s="230"/>
      <c r="W697" s="230"/>
      <c r="X697" s="230"/>
      <c r="Y697" s="230"/>
      <c r="Z697" s="230"/>
      <c r="AA697" s="230"/>
      <c r="AB697" s="230" t="s">
        <v>4168</v>
      </c>
      <c r="AC697" s="230" t="s">
        <v>2810</v>
      </c>
      <c r="AD697" s="230" t="s">
        <v>2659</v>
      </c>
      <c r="AE697" s="230" t="s">
        <v>3936</v>
      </c>
      <c r="AF697" s="230" t="s">
        <v>3951</v>
      </c>
      <c r="AG697" s="230" t="s">
        <v>2723</v>
      </c>
      <c r="AH697" s="230" t="s">
        <v>4797</v>
      </c>
      <c r="AI697" s="230" t="s">
        <v>4731</v>
      </c>
      <c r="AJ697" s="230" t="s">
        <v>3349</v>
      </c>
      <c r="AK697" s="230"/>
      <c r="AL697" s="230" t="s">
        <v>3717</v>
      </c>
      <c r="AM697" s="230" t="s">
        <v>1653</v>
      </c>
      <c r="AN697" s="230" t="s">
        <v>1753</v>
      </c>
      <c r="AO697" s="230" t="s">
        <v>2636</v>
      </c>
      <c r="AP697" s="230" t="s">
        <v>2513</v>
      </c>
      <c r="AQ697" s="230" t="s">
        <v>1918</v>
      </c>
      <c r="AR697" s="230"/>
      <c r="AS697" s="230"/>
      <c r="AT697" s="230" t="s">
        <v>2417</v>
      </c>
      <c r="AU697" s="230" t="s">
        <v>1944</v>
      </c>
      <c r="AV697" s="230" t="s">
        <v>2437</v>
      </c>
      <c r="AW697" s="230" t="s">
        <v>3929</v>
      </c>
      <c r="AX697" s="230" t="s">
        <v>2102</v>
      </c>
      <c r="AY697" s="230"/>
      <c r="AZ697" s="230" t="s">
        <v>1886</v>
      </c>
      <c r="BA697" s="230" t="s">
        <v>2102</v>
      </c>
      <c r="BB697" s="233" t="s">
        <v>5769</v>
      </c>
    </row>
    <row r="698" spans="1:54">
      <c r="A698" s="233" t="s">
        <v>5794</v>
      </c>
      <c r="B698" s="233" t="s">
        <v>5767</v>
      </c>
      <c r="C698" s="233" t="s">
        <v>483</v>
      </c>
      <c r="D698" s="230">
        <v>250</v>
      </c>
      <c r="E698" s="231">
        <v>75.510000000000005</v>
      </c>
      <c r="F698" s="231">
        <v>0.13</v>
      </c>
      <c r="G698" s="231">
        <v>13.67</v>
      </c>
      <c r="H698" s="231">
        <v>1.19</v>
      </c>
      <c r="I698" s="231">
        <v>0.02</v>
      </c>
      <c r="J698" s="231">
        <v>0.12</v>
      </c>
      <c r="K698" s="231">
        <v>0.44</v>
      </c>
      <c r="L698" s="231">
        <v>4.1500000000000004</v>
      </c>
      <c r="M698" s="231">
        <v>4.88</v>
      </c>
      <c r="N698" s="231">
        <v>0.02</v>
      </c>
      <c r="O698" s="231">
        <v>0.01</v>
      </c>
      <c r="P698" s="231">
        <v>100.14</v>
      </c>
      <c r="Q698" s="230" t="s">
        <v>3487</v>
      </c>
      <c r="R698" s="230"/>
      <c r="S698" s="230"/>
      <c r="T698" s="230"/>
      <c r="U698" s="230"/>
      <c r="V698" s="230"/>
      <c r="W698" s="230"/>
      <c r="X698" s="230"/>
      <c r="Y698" s="230"/>
      <c r="Z698" s="230"/>
      <c r="AA698" s="230"/>
      <c r="AB698" s="230" t="s">
        <v>2752</v>
      </c>
      <c r="AC698" s="230" t="s">
        <v>4187</v>
      </c>
      <c r="AD698" s="230" t="s">
        <v>3590</v>
      </c>
      <c r="AE698" s="230" t="s">
        <v>3539</v>
      </c>
      <c r="AF698" s="230" t="s">
        <v>3454</v>
      </c>
      <c r="AG698" s="230" t="s">
        <v>1898</v>
      </c>
      <c r="AH698" s="230" t="s">
        <v>2612</v>
      </c>
      <c r="AI698" s="230" t="s">
        <v>5178</v>
      </c>
      <c r="AJ698" s="230" t="s">
        <v>4127</v>
      </c>
      <c r="AK698" s="230" t="s">
        <v>3586</v>
      </c>
      <c r="AL698" s="230" t="s">
        <v>1920</v>
      </c>
      <c r="AM698" s="230" t="s">
        <v>1536</v>
      </c>
      <c r="AN698" s="230" t="s">
        <v>2396</v>
      </c>
      <c r="AO698" s="230" t="s">
        <v>1712</v>
      </c>
      <c r="AP698" s="230" t="s">
        <v>2437</v>
      </c>
      <c r="AQ698" s="230" t="s">
        <v>1562</v>
      </c>
      <c r="AR698" s="230" t="s">
        <v>1854</v>
      </c>
      <c r="AS698" s="230" t="s">
        <v>2547</v>
      </c>
      <c r="AT698" s="230" t="s">
        <v>2420</v>
      </c>
      <c r="AU698" s="230" t="s">
        <v>1684</v>
      </c>
      <c r="AV698" s="230" t="s">
        <v>2600</v>
      </c>
      <c r="AW698" s="230" t="s">
        <v>1946</v>
      </c>
      <c r="AX698" s="230" t="s">
        <v>4266</v>
      </c>
      <c r="AY698" s="230"/>
      <c r="AZ698" s="230" t="s">
        <v>2615</v>
      </c>
      <c r="BA698" s="230" t="s">
        <v>2974</v>
      </c>
      <c r="BB698" s="233" t="s">
        <v>5769</v>
      </c>
    </row>
    <row r="699" spans="1:54">
      <c r="A699" s="233" t="s">
        <v>5795</v>
      </c>
      <c r="B699" s="233" t="s">
        <v>5767</v>
      </c>
      <c r="C699" s="233" t="s">
        <v>483</v>
      </c>
      <c r="D699" s="230">
        <v>250</v>
      </c>
      <c r="E699" s="231">
        <v>75.959999999999994</v>
      </c>
      <c r="F699" s="231">
        <v>0.11</v>
      </c>
      <c r="G699" s="231">
        <v>13.38</v>
      </c>
      <c r="H699" s="231">
        <v>1.24</v>
      </c>
      <c r="I699" s="231">
        <v>0.03</v>
      </c>
      <c r="J699" s="231">
        <v>0.1</v>
      </c>
      <c r="K699" s="231">
        <v>0.44</v>
      </c>
      <c r="L699" s="231">
        <v>4.18</v>
      </c>
      <c r="M699" s="231">
        <v>4.7</v>
      </c>
      <c r="N699" s="231">
        <v>0.02</v>
      </c>
      <c r="O699" s="231">
        <v>0.03</v>
      </c>
      <c r="P699" s="231">
        <v>100.19</v>
      </c>
      <c r="Q699" s="230"/>
      <c r="R699" s="230"/>
      <c r="S699" s="230"/>
      <c r="T699" s="230"/>
      <c r="U699" s="230"/>
      <c r="V699" s="230"/>
      <c r="W699" s="230"/>
      <c r="X699" s="230"/>
      <c r="Y699" s="230"/>
      <c r="Z699" s="230"/>
      <c r="AA699" s="230"/>
      <c r="AB699" s="230" t="s">
        <v>4111</v>
      </c>
      <c r="AC699" s="230" t="s">
        <v>3137</v>
      </c>
      <c r="AD699" s="230" t="s">
        <v>2659</v>
      </c>
      <c r="AE699" s="230" t="s">
        <v>2540</v>
      </c>
      <c r="AF699" s="230" t="s">
        <v>3288</v>
      </c>
      <c r="AG699" s="230" t="s">
        <v>1634</v>
      </c>
      <c r="AH699" s="230" t="s">
        <v>5036</v>
      </c>
      <c r="AI699" s="230" t="s">
        <v>1737</v>
      </c>
      <c r="AJ699" s="230" t="s">
        <v>5031</v>
      </c>
      <c r="AK699" s="230" t="s">
        <v>1730</v>
      </c>
      <c r="AL699" s="230" t="s">
        <v>1639</v>
      </c>
      <c r="AM699" s="230" t="s">
        <v>2135</v>
      </c>
      <c r="AN699" s="230" t="s">
        <v>1854</v>
      </c>
      <c r="AO699" s="230" t="s">
        <v>1585</v>
      </c>
      <c r="AP699" s="230" t="s">
        <v>3562</v>
      </c>
      <c r="AQ699" s="230" t="s">
        <v>1947</v>
      </c>
      <c r="AR699" s="230" t="s">
        <v>2437</v>
      </c>
      <c r="AS699" s="230" t="s">
        <v>3020</v>
      </c>
      <c r="AT699" s="230" t="s">
        <v>3562</v>
      </c>
      <c r="AU699" s="230" t="s">
        <v>1686</v>
      </c>
      <c r="AV699" s="230" t="s">
        <v>2437</v>
      </c>
      <c r="AW699" s="230" t="s">
        <v>2002</v>
      </c>
      <c r="AX699" s="230" t="s">
        <v>3922</v>
      </c>
      <c r="AY699" s="230"/>
      <c r="AZ699" s="230" t="s">
        <v>3454</v>
      </c>
      <c r="BA699" s="230" t="s">
        <v>1933</v>
      </c>
      <c r="BB699" s="233" t="s">
        <v>5769</v>
      </c>
    </row>
    <row r="700" spans="1:54">
      <c r="A700" s="233" t="s">
        <v>5796</v>
      </c>
      <c r="B700" s="233" t="s">
        <v>5767</v>
      </c>
      <c r="C700" s="233" t="s">
        <v>5779</v>
      </c>
      <c r="D700" s="230">
        <v>250</v>
      </c>
      <c r="E700" s="231">
        <v>57.27</v>
      </c>
      <c r="F700" s="231">
        <v>1.29</v>
      </c>
      <c r="G700" s="231">
        <v>13</v>
      </c>
      <c r="H700" s="231">
        <v>6.16</v>
      </c>
      <c r="I700" s="231">
        <v>0.09</v>
      </c>
      <c r="J700" s="231">
        <v>4.3</v>
      </c>
      <c r="K700" s="231">
        <v>2.58</v>
      </c>
      <c r="L700" s="231">
        <v>1.66</v>
      </c>
      <c r="M700" s="231">
        <v>7.66</v>
      </c>
      <c r="N700" s="231">
        <v>0.6</v>
      </c>
      <c r="O700" s="231">
        <v>4.57</v>
      </c>
      <c r="P700" s="231">
        <v>99.19</v>
      </c>
      <c r="Q700" s="230" t="s">
        <v>1601</v>
      </c>
      <c r="R700" s="230"/>
      <c r="S700" s="230"/>
      <c r="T700" s="230"/>
      <c r="U700" s="230"/>
      <c r="V700" s="230"/>
      <c r="W700" s="230"/>
      <c r="X700" s="230"/>
      <c r="Y700" s="230"/>
      <c r="Z700" s="230"/>
      <c r="AA700" s="230"/>
      <c r="AB700" s="230" t="s">
        <v>2471</v>
      </c>
      <c r="AC700" s="230" t="s">
        <v>4082</v>
      </c>
      <c r="AD700" s="230" t="s">
        <v>2465</v>
      </c>
      <c r="AE700" s="230" t="s">
        <v>5597</v>
      </c>
      <c r="AF700" s="230" t="s">
        <v>1778</v>
      </c>
      <c r="AG700" s="230" t="s">
        <v>1718</v>
      </c>
      <c r="AH700" s="230" t="s">
        <v>4132</v>
      </c>
      <c r="AI700" s="230" t="s">
        <v>2854</v>
      </c>
      <c r="AJ700" s="230" t="s">
        <v>4065</v>
      </c>
      <c r="AK700" s="230" t="s">
        <v>1760</v>
      </c>
      <c r="AL700" s="230" t="s">
        <v>5797</v>
      </c>
      <c r="AM700" s="230" t="s">
        <v>1963</v>
      </c>
      <c r="AN700" s="230" t="s">
        <v>2834</v>
      </c>
      <c r="AO700" s="230" t="s">
        <v>3819</v>
      </c>
      <c r="AP700" s="230" t="s">
        <v>3625</v>
      </c>
      <c r="AQ700" s="230" t="s">
        <v>2597</v>
      </c>
      <c r="AR700" s="230" t="s">
        <v>2439</v>
      </c>
      <c r="AS700" s="230" t="s">
        <v>1944</v>
      </c>
      <c r="AT700" s="230" t="s">
        <v>2371</v>
      </c>
      <c r="AU700" s="230" t="s">
        <v>2619</v>
      </c>
      <c r="AV700" s="230" t="s">
        <v>2476</v>
      </c>
      <c r="AW700" s="230" t="s">
        <v>2673</v>
      </c>
      <c r="AX700" s="230" t="s">
        <v>2217</v>
      </c>
      <c r="AY700" s="230"/>
      <c r="AZ700" s="230" t="s">
        <v>3613</v>
      </c>
      <c r="BA700" s="230" t="s">
        <v>1557</v>
      </c>
      <c r="BB700" s="233" t="s">
        <v>5769</v>
      </c>
    </row>
    <row r="701" spans="1:54">
      <c r="A701" s="233">
        <v>8015</v>
      </c>
      <c r="B701" s="233" t="s">
        <v>5767</v>
      </c>
      <c r="C701" s="233" t="s">
        <v>5779</v>
      </c>
      <c r="D701" s="230">
        <v>250</v>
      </c>
      <c r="E701" s="231">
        <v>57.55</v>
      </c>
      <c r="F701" s="231">
        <v>1.27</v>
      </c>
      <c r="G701" s="231">
        <v>12.22</v>
      </c>
      <c r="H701" s="231">
        <v>5.58</v>
      </c>
      <c r="I701" s="231">
        <v>0.09</v>
      </c>
      <c r="J701" s="231">
        <v>5.76</v>
      </c>
      <c r="K701" s="231">
        <v>3.94</v>
      </c>
      <c r="L701" s="231">
        <v>1.71</v>
      </c>
      <c r="M701" s="231">
        <v>6.6</v>
      </c>
      <c r="N701" s="231">
        <v>0.67</v>
      </c>
      <c r="O701" s="231">
        <v>3.96</v>
      </c>
      <c r="P701" s="231">
        <v>99.35</v>
      </c>
      <c r="Q701" s="230"/>
      <c r="R701" s="230"/>
      <c r="S701" s="230"/>
      <c r="T701" s="230"/>
      <c r="U701" s="230"/>
      <c r="V701" s="230"/>
      <c r="W701" s="230"/>
      <c r="X701" s="230"/>
      <c r="Y701" s="230"/>
      <c r="Z701" s="230"/>
      <c r="AA701" s="230"/>
      <c r="AB701" s="230" t="s">
        <v>5200</v>
      </c>
      <c r="AC701" s="230" t="s">
        <v>2687</v>
      </c>
      <c r="AD701" s="230" t="s">
        <v>2465</v>
      </c>
      <c r="AE701" s="230" t="s">
        <v>3809</v>
      </c>
      <c r="AF701" s="230" t="s">
        <v>1601</v>
      </c>
      <c r="AG701" s="230" t="s">
        <v>3633</v>
      </c>
      <c r="AH701" s="230" t="s">
        <v>5420</v>
      </c>
      <c r="AI701" s="230" t="s">
        <v>3349</v>
      </c>
      <c r="AJ701" s="230" t="s">
        <v>3918</v>
      </c>
      <c r="AK701" s="230" t="s">
        <v>2559</v>
      </c>
      <c r="AL701" s="230" t="s">
        <v>3654</v>
      </c>
      <c r="AM701" s="230" t="s">
        <v>3206</v>
      </c>
      <c r="AN701" s="230" t="s">
        <v>2062</v>
      </c>
      <c r="AO701" s="230" t="s">
        <v>2605</v>
      </c>
      <c r="AP701" s="230" t="s">
        <v>2674</v>
      </c>
      <c r="AQ701" s="230" t="s">
        <v>2636</v>
      </c>
      <c r="AR701" s="230" t="s">
        <v>4256</v>
      </c>
      <c r="AS701" s="230" t="s">
        <v>1733</v>
      </c>
      <c r="AT701" s="230" t="s">
        <v>2437</v>
      </c>
      <c r="AU701" s="230" t="s">
        <v>2806</v>
      </c>
      <c r="AV701" s="230" t="s">
        <v>2600</v>
      </c>
      <c r="AW701" s="230" t="s">
        <v>2435</v>
      </c>
      <c r="AX701" s="230" t="s">
        <v>1944</v>
      </c>
      <c r="AY701" s="230"/>
      <c r="AZ701" s="230" t="s">
        <v>3717</v>
      </c>
      <c r="BA701" s="230" t="s">
        <v>3343</v>
      </c>
      <c r="BB701" s="233" t="s">
        <v>5769</v>
      </c>
    </row>
    <row r="702" spans="1:54">
      <c r="A702" s="233" t="s">
        <v>5798</v>
      </c>
      <c r="B702" s="233" t="s">
        <v>5767</v>
      </c>
      <c r="C702" s="233" t="s">
        <v>5779</v>
      </c>
      <c r="D702" s="230">
        <v>250</v>
      </c>
      <c r="E702" s="231">
        <v>59.17</v>
      </c>
      <c r="F702" s="231">
        <v>1.31</v>
      </c>
      <c r="G702" s="231">
        <v>13.1</v>
      </c>
      <c r="H702" s="231">
        <v>6.45</v>
      </c>
      <c r="I702" s="231">
        <v>7.0000000000000007E-2</v>
      </c>
      <c r="J702" s="231">
        <v>5.18</v>
      </c>
      <c r="K702" s="231">
        <v>3.35</v>
      </c>
      <c r="L702" s="231">
        <v>1.79</v>
      </c>
      <c r="M702" s="231">
        <v>7.55</v>
      </c>
      <c r="N702" s="231">
        <v>0.57999999999999996</v>
      </c>
      <c r="O702" s="231">
        <v>0.64</v>
      </c>
      <c r="P702" s="231">
        <v>99.17</v>
      </c>
      <c r="Q702" s="230" t="s">
        <v>1534</v>
      </c>
      <c r="R702" s="230"/>
      <c r="S702" s="230"/>
      <c r="T702" s="230"/>
      <c r="U702" s="230"/>
      <c r="V702" s="230"/>
      <c r="W702" s="230"/>
      <c r="X702" s="230"/>
      <c r="Y702" s="230"/>
      <c r="Z702" s="230"/>
      <c r="AA702" s="230"/>
      <c r="AB702" s="230" t="s">
        <v>5370</v>
      </c>
      <c r="AC702" s="230" t="s">
        <v>5799</v>
      </c>
      <c r="AD702" s="230" t="s">
        <v>2465</v>
      </c>
      <c r="AE702" s="230" t="s">
        <v>5528</v>
      </c>
      <c r="AF702" s="230" t="s">
        <v>2677</v>
      </c>
      <c r="AG702" s="230" t="s">
        <v>3686</v>
      </c>
      <c r="AH702" s="230" t="s">
        <v>4171</v>
      </c>
      <c r="AI702" s="230" t="s">
        <v>3681</v>
      </c>
      <c r="AJ702" s="230" t="s">
        <v>3263</v>
      </c>
      <c r="AK702" s="230" t="s">
        <v>2632</v>
      </c>
      <c r="AL702" s="230" t="s">
        <v>5648</v>
      </c>
      <c r="AM702" s="230" t="s">
        <v>3212</v>
      </c>
      <c r="AN702" s="230" t="s">
        <v>2354</v>
      </c>
      <c r="AO702" s="230" t="s">
        <v>3709</v>
      </c>
      <c r="AP702" s="230" t="s">
        <v>3625</v>
      </c>
      <c r="AQ702" s="230" t="s">
        <v>2392</v>
      </c>
      <c r="AR702" s="230" t="s">
        <v>2385</v>
      </c>
      <c r="AS702" s="230" t="s">
        <v>2148</v>
      </c>
      <c r="AT702" s="230" t="s">
        <v>2372</v>
      </c>
      <c r="AU702" s="230" t="s">
        <v>2135</v>
      </c>
      <c r="AV702" s="230" t="s">
        <v>2476</v>
      </c>
      <c r="AW702" s="230" t="s">
        <v>2682</v>
      </c>
      <c r="AX702" s="230" t="s">
        <v>1581</v>
      </c>
      <c r="AY702" s="230"/>
      <c r="AZ702" s="230" t="s">
        <v>4878</v>
      </c>
      <c r="BA702" s="230" t="s">
        <v>3939</v>
      </c>
      <c r="BB702" s="233" t="s">
        <v>5769</v>
      </c>
    </row>
    <row r="703" spans="1:54">
      <c r="A703" s="233">
        <v>8008</v>
      </c>
      <c r="B703" s="233" t="s">
        <v>5767</v>
      </c>
      <c r="C703" s="233" t="s">
        <v>5779</v>
      </c>
      <c r="D703" s="230">
        <v>250</v>
      </c>
      <c r="E703" s="231">
        <v>61.39</v>
      </c>
      <c r="F703" s="231">
        <v>1.06</v>
      </c>
      <c r="G703" s="231">
        <v>13.1</v>
      </c>
      <c r="H703" s="231">
        <v>5.54</v>
      </c>
      <c r="I703" s="231">
        <v>7.0000000000000007E-2</v>
      </c>
      <c r="J703" s="231">
        <v>4.25</v>
      </c>
      <c r="K703" s="231">
        <v>2.41</v>
      </c>
      <c r="L703" s="231">
        <v>1.99</v>
      </c>
      <c r="M703" s="231">
        <v>6.41</v>
      </c>
      <c r="N703" s="231">
        <v>0.43</v>
      </c>
      <c r="O703" s="231">
        <v>2.84</v>
      </c>
      <c r="P703" s="231">
        <v>99.49</v>
      </c>
      <c r="Q703" s="230"/>
      <c r="R703" s="230"/>
      <c r="S703" s="230"/>
      <c r="T703" s="230"/>
      <c r="U703" s="230"/>
      <c r="V703" s="230"/>
      <c r="W703" s="230"/>
      <c r="X703" s="230"/>
      <c r="Y703" s="230"/>
      <c r="Z703" s="230"/>
      <c r="AA703" s="230"/>
      <c r="AB703" s="230" t="s">
        <v>4813</v>
      </c>
      <c r="AC703" s="230" t="s">
        <v>4891</v>
      </c>
      <c r="AD703" s="230" t="s">
        <v>2531</v>
      </c>
      <c r="AE703" s="230" t="s">
        <v>5800</v>
      </c>
      <c r="AF703" s="230" t="s">
        <v>2928</v>
      </c>
      <c r="AG703" s="230" t="s">
        <v>2625</v>
      </c>
      <c r="AH703" s="230" t="s">
        <v>3195</v>
      </c>
      <c r="AI703" s="230" t="s">
        <v>5801</v>
      </c>
      <c r="AJ703" s="230" t="s">
        <v>2081</v>
      </c>
      <c r="AK703" s="230" t="s">
        <v>2928</v>
      </c>
      <c r="AL703" s="230" t="s">
        <v>4731</v>
      </c>
      <c r="AM703" s="230" t="s">
        <v>2919</v>
      </c>
      <c r="AN703" s="230" t="s">
        <v>2176</v>
      </c>
      <c r="AO703" s="230" t="s">
        <v>2605</v>
      </c>
      <c r="AP703" s="230" t="s">
        <v>2419</v>
      </c>
      <c r="AQ703" s="230" t="s">
        <v>2695</v>
      </c>
      <c r="AR703" s="230" t="s">
        <v>2529</v>
      </c>
      <c r="AS703" s="230" t="s">
        <v>2001</v>
      </c>
      <c r="AT703" s="230" t="s">
        <v>1854</v>
      </c>
      <c r="AU703" s="230" t="s">
        <v>1712</v>
      </c>
      <c r="AV703" s="230" t="s">
        <v>2437</v>
      </c>
      <c r="AW703" s="230" t="s">
        <v>1826</v>
      </c>
      <c r="AX703" s="230" t="s">
        <v>1634</v>
      </c>
      <c r="AY703" s="230"/>
      <c r="AZ703" s="230" t="s">
        <v>2559</v>
      </c>
      <c r="BA703" s="230" t="s">
        <v>1557</v>
      </c>
      <c r="BB703" s="233" t="s">
        <v>5769</v>
      </c>
    </row>
    <row r="704" spans="1:54">
      <c r="A704" s="233" t="s">
        <v>5802</v>
      </c>
      <c r="B704" s="233" t="s">
        <v>5767</v>
      </c>
      <c r="C704" s="233" t="s">
        <v>5771</v>
      </c>
      <c r="D704" s="230">
        <v>250</v>
      </c>
      <c r="E704" s="231">
        <v>62.58</v>
      </c>
      <c r="F704" s="231">
        <v>1.22</v>
      </c>
      <c r="G704" s="231">
        <v>13.51</v>
      </c>
      <c r="H704" s="231">
        <v>4.66</v>
      </c>
      <c r="I704" s="231">
        <v>0.06</v>
      </c>
      <c r="J704" s="231">
        <v>4.26</v>
      </c>
      <c r="K704" s="231">
        <v>2.1800000000000002</v>
      </c>
      <c r="L704" s="231">
        <v>2.02</v>
      </c>
      <c r="M704" s="231">
        <v>7.9</v>
      </c>
      <c r="N704" s="231">
        <v>0.41</v>
      </c>
      <c r="O704" s="231">
        <v>0.64</v>
      </c>
      <c r="P704" s="231">
        <v>99.44</v>
      </c>
      <c r="Q704" s="230" t="s">
        <v>3721</v>
      </c>
      <c r="R704" s="230"/>
      <c r="S704" s="230"/>
      <c r="T704" s="230"/>
      <c r="U704" s="230"/>
      <c r="V704" s="230"/>
      <c r="W704" s="230"/>
      <c r="X704" s="230"/>
      <c r="Y704" s="230"/>
      <c r="Z704" s="230"/>
      <c r="AA704" s="230"/>
      <c r="AB704" s="230" t="s">
        <v>3746</v>
      </c>
      <c r="AC704" s="230" t="s">
        <v>5803</v>
      </c>
      <c r="AD704" s="230" t="s">
        <v>2625</v>
      </c>
      <c r="AE704" s="230" t="s">
        <v>5203</v>
      </c>
      <c r="AF704" s="230" t="s">
        <v>2012</v>
      </c>
      <c r="AG704" s="230" t="s">
        <v>2350</v>
      </c>
      <c r="AH704" s="230" t="s">
        <v>4064</v>
      </c>
      <c r="AI704" s="230" t="s">
        <v>5718</v>
      </c>
      <c r="AJ704" s="230" t="s">
        <v>3623</v>
      </c>
      <c r="AK704" s="230" t="s">
        <v>3084</v>
      </c>
      <c r="AL704" s="230" t="s">
        <v>4461</v>
      </c>
      <c r="AM704" s="230" t="s">
        <v>2869</v>
      </c>
      <c r="AN704" s="230" t="s">
        <v>1581</v>
      </c>
      <c r="AO704" s="230" t="s">
        <v>2939</v>
      </c>
      <c r="AP704" s="230" t="s">
        <v>4334</v>
      </c>
      <c r="AQ704" s="230" t="s">
        <v>2143</v>
      </c>
      <c r="AR704" s="230" t="s">
        <v>1786</v>
      </c>
      <c r="AS704" s="230" t="s">
        <v>1773</v>
      </c>
      <c r="AT704" s="230" t="s">
        <v>2476</v>
      </c>
      <c r="AU704" s="230" t="s">
        <v>2038</v>
      </c>
      <c r="AV704" s="230" t="s">
        <v>3562</v>
      </c>
      <c r="AW704" s="230" t="s">
        <v>1777</v>
      </c>
      <c r="AX704" s="230" t="s">
        <v>2220</v>
      </c>
      <c r="AY704" s="230"/>
      <c r="AZ704" s="230" t="s">
        <v>2027</v>
      </c>
      <c r="BA704" s="230" t="s">
        <v>4619</v>
      </c>
      <c r="BB704" s="233" t="s">
        <v>5769</v>
      </c>
    </row>
    <row r="705" spans="1:54">
      <c r="A705" s="233" t="s">
        <v>5804</v>
      </c>
      <c r="B705" s="233" t="s">
        <v>5767</v>
      </c>
      <c r="C705" s="233" t="s">
        <v>5771</v>
      </c>
      <c r="D705" s="230">
        <v>250</v>
      </c>
      <c r="E705" s="231">
        <v>63.9</v>
      </c>
      <c r="F705" s="231">
        <v>1.08</v>
      </c>
      <c r="G705" s="231">
        <v>14.52</v>
      </c>
      <c r="H705" s="231">
        <v>4.17</v>
      </c>
      <c r="I705" s="231">
        <v>0.06</v>
      </c>
      <c r="J705" s="231">
        <v>3.41</v>
      </c>
      <c r="K705" s="231">
        <v>2.3199999999999998</v>
      </c>
      <c r="L705" s="231">
        <v>1.9</v>
      </c>
      <c r="M705" s="231">
        <v>7.73</v>
      </c>
      <c r="N705" s="231">
        <v>0.38</v>
      </c>
      <c r="O705" s="231">
        <v>0.46</v>
      </c>
      <c r="P705" s="231">
        <v>99.93</v>
      </c>
      <c r="Q705" s="230"/>
      <c r="R705" s="230"/>
      <c r="S705" s="230"/>
      <c r="T705" s="230"/>
      <c r="U705" s="230"/>
      <c r="V705" s="230"/>
      <c r="W705" s="230"/>
      <c r="X705" s="230"/>
      <c r="Y705" s="230"/>
      <c r="Z705" s="230"/>
      <c r="AA705" s="230"/>
      <c r="AB705" s="230" t="s">
        <v>5200</v>
      </c>
      <c r="AC705" s="230" t="s">
        <v>2721</v>
      </c>
      <c r="AD705" s="230" t="s">
        <v>1963</v>
      </c>
      <c r="AE705" s="230" t="s">
        <v>5691</v>
      </c>
      <c r="AF705" s="230" t="s">
        <v>2531</v>
      </c>
      <c r="AG705" s="230" t="s">
        <v>3717</v>
      </c>
      <c r="AH705" s="230" t="s">
        <v>2492</v>
      </c>
      <c r="AI705" s="230" t="s">
        <v>4026</v>
      </c>
      <c r="AJ705" s="230" t="s">
        <v>2081</v>
      </c>
      <c r="AK705" s="230"/>
      <c r="AL705" s="230" t="s">
        <v>5805</v>
      </c>
      <c r="AM705" s="230" t="s">
        <v>1882</v>
      </c>
      <c r="AN705" s="230" t="s">
        <v>1831</v>
      </c>
      <c r="AO705" s="230" t="s">
        <v>4681</v>
      </c>
      <c r="AP705" s="230" t="s">
        <v>1959</v>
      </c>
      <c r="AQ705" s="230"/>
      <c r="AR705" s="230"/>
      <c r="AS705" s="230"/>
      <c r="AT705" s="230"/>
      <c r="AU705" s="230" t="s">
        <v>2086</v>
      </c>
      <c r="AV705" s="230" t="s">
        <v>2528</v>
      </c>
      <c r="AW705" s="230" t="s">
        <v>2406</v>
      </c>
      <c r="AX705" s="230" t="s">
        <v>2461</v>
      </c>
      <c r="AY705" s="230"/>
      <c r="AZ705" s="230" t="s">
        <v>3708</v>
      </c>
      <c r="BA705" s="230" t="s">
        <v>2524</v>
      </c>
      <c r="BB705" s="233" t="s">
        <v>5769</v>
      </c>
    </row>
    <row r="706" spans="1:54">
      <c r="A706" s="233">
        <v>8005</v>
      </c>
      <c r="B706" s="233" t="s">
        <v>5767</v>
      </c>
      <c r="C706" s="233" t="s">
        <v>5771</v>
      </c>
      <c r="D706" s="230">
        <v>250</v>
      </c>
      <c r="E706" s="231">
        <v>64.33</v>
      </c>
      <c r="F706" s="231">
        <v>1.05</v>
      </c>
      <c r="G706" s="231">
        <v>13.9</v>
      </c>
      <c r="H706" s="231">
        <v>4.04</v>
      </c>
      <c r="I706" s="231">
        <v>0.06</v>
      </c>
      <c r="J706" s="231">
        <v>3.42</v>
      </c>
      <c r="K706" s="231">
        <v>2.2400000000000002</v>
      </c>
      <c r="L706" s="231">
        <v>2.25</v>
      </c>
      <c r="M706" s="231">
        <v>6.88</v>
      </c>
      <c r="N706" s="231">
        <v>0.42</v>
      </c>
      <c r="O706" s="231">
        <v>1.22</v>
      </c>
      <c r="P706" s="231">
        <v>99.81</v>
      </c>
      <c r="Q706" s="230"/>
      <c r="R706" s="230"/>
      <c r="S706" s="230"/>
      <c r="T706" s="230"/>
      <c r="U706" s="230"/>
      <c r="V706" s="230"/>
      <c r="W706" s="230"/>
      <c r="X706" s="230"/>
      <c r="Y706" s="230"/>
      <c r="Z706" s="230"/>
      <c r="AA706" s="230"/>
      <c r="AB706" s="230" t="s">
        <v>5396</v>
      </c>
      <c r="AC706" s="230" t="s">
        <v>5806</v>
      </c>
      <c r="AD706" s="230" t="s">
        <v>1950</v>
      </c>
      <c r="AE706" s="230" t="s">
        <v>2684</v>
      </c>
      <c r="AF706" s="230" t="s">
        <v>2531</v>
      </c>
      <c r="AG706" s="230" t="s">
        <v>2014</v>
      </c>
      <c r="AH706" s="230" t="s">
        <v>4121</v>
      </c>
      <c r="AI706" s="230" t="s">
        <v>3823</v>
      </c>
      <c r="AJ706" s="230" t="s">
        <v>2982</v>
      </c>
      <c r="AK706" s="230" t="s">
        <v>2729</v>
      </c>
      <c r="AL706" s="230" t="s">
        <v>5020</v>
      </c>
      <c r="AM706" s="230" t="s">
        <v>3590</v>
      </c>
      <c r="AN706" s="230" t="s">
        <v>2190</v>
      </c>
      <c r="AO706" s="230" t="s">
        <v>4619</v>
      </c>
      <c r="AP706" s="230" t="s">
        <v>2407</v>
      </c>
      <c r="AQ706" s="230" t="s">
        <v>2102</v>
      </c>
      <c r="AR706" s="230" t="s">
        <v>2215</v>
      </c>
      <c r="AS706" s="230" t="s">
        <v>2806</v>
      </c>
      <c r="AT706" s="230" t="s">
        <v>2600</v>
      </c>
      <c r="AU706" s="230" t="s">
        <v>2034</v>
      </c>
      <c r="AV706" s="230" t="s">
        <v>2374</v>
      </c>
      <c r="AW706" s="230" t="s">
        <v>1982</v>
      </c>
      <c r="AX706" s="230" t="s">
        <v>1634</v>
      </c>
      <c r="AY706" s="230"/>
      <c r="AZ706" s="230" t="s">
        <v>3876</v>
      </c>
      <c r="BA706" s="230" t="s">
        <v>3281</v>
      </c>
      <c r="BB706" s="233" t="s">
        <v>5769</v>
      </c>
    </row>
    <row r="707" spans="1:54">
      <c r="A707" s="233">
        <v>8002</v>
      </c>
      <c r="B707" s="233" t="s">
        <v>5767</v>
      </c>
      <c r="C707" s="233" t="s">
        <v>5781</v>
      </c>
      <c r="D707" s="230">
        <v>250</v>
      </c>
      <c r="E707" s="231">
        <v>64.63</v>
      </c>
      <c r="F707" s="231">
        <v>0.91</v>
      </c>
      <c r="G707" s="231">
        <v>14.05</v>
      </c>
      <c r="H707" s="231">
        <v>4.18</v>
      </c>
      <c r="I707" s="231">
        <v>7.0000000000000007E-2</v>
      </c>
      <c r="J707" s="231">
        <v>3.26</v>
      </c>
      <c r="K707" s="231">
        <v>2.17</v>
      </c>
      <c r="L707" s="231">
        <v>2.44</v>
      </c>
      <c r="M707" s="231">
        <v>6.32</v>
      </c>
      <c r="N707" s="231">
        <v>0.39</v>
      </c>
      <c r="O707" s="231">
        <v>0.98</v>
      </c>
      <c r="P707" s="231">
        <v>99.4</v>
      </c>
      <c r="Q707" s="230"/>
      <c r="R707" s="230"/>
      <c r="S707" s="230"/>
      <c r="T707" s="230"/>
      <c r="U707" s="230"/>
      <c r="V707" s="230"/>
      <c r="W707" s="230"/>
      <c r="X707" s="230"/>
      <c r="Y707" s="230"/>
      <c r="Z707" s="230"/>
      <c r="AA707" s="230"/>
      <c r="AB707" s="230" t="s">
        <v>2857</v>
      </c>
      <c r="AC707" s="230" t="s">
        <v>5807</v>
      </c>
      <c r="AD707" s="230" t="s">
        <v>1950</v>
      </c>
      <c r="AE707" s="230" t="s">
        <v>2627</v>
      </c>
      <c r="AF707" s="230" t="s">
        <v>2391</v>
      </c>
      <c r="AG707" s="230" t="s">
        <v>3633</v>
      </c>
      <c r="AH707" s="230" t="s">
        <v>4121</v>
      </c>
      <c r="AI707" s="230" t="s">
        <v>4876</v>
      </c>
      <c r="AJ707" s="230" t="s">
        <v>2768</v>
      </c>
      <c r="AK707" s="230" t="s">
        <v>2652</v>
      </c>
      <c r="AL707" s="230" t="s">
        <v>3089</v>
      </c>
      <c r="AM707" s="230" t="s">
        <v>2659</v>
      </c>
      <c r="AN707" s="230" t="s">
        <v>3264</v>
      </c>
      <c r="AO707" s="230" t="s">
        <v>1653</v>
      </c>
      <c r="AP707" s="230" t="s">
        <v>2407</v>
      </c>
      <c r="AQ707" s="230" t="s">
        <v>1918</v>
      </c>
      <c r="AR707" s="230" t="s">
        <v>2215</v>
      </c>
      <c r="AS707" s="230" t="s">
        <v>2806</v>
      </c>
      <c r="AT707" s="230" t="s">
        <v>2600</v>
      </c>
      <c r="AU707" s="230" t="s">
        <v>1746</v>
      </c>
      <c r="AV707" s="230" t="s">
        <v>2374</v>
      </c>
      <c r="AW707" s="230" t="s">
        <v>2902</v>
      </c>
      <c r="AX707" s="230" t="s">
        <v>1944</v>
      </c>
      <c r="AY707" s="230"/>
      <c r="AZ707" s="230" t="s">
        <v>3357</v>
      </c>
      <c r="BA707" s="230" t="s">
        <v>5326</v>
      </c>
      <c r="BB707" s="233" t="s">
        <v>5769</v>
      </c>
    </row>
    <row r="708" spans="1:54">
      <c r="A708" s="233" t="s">
        <v>5808</v>
      </c>
      <c r="B708" s="233" t="s">
        <v>5767</v>
      </c>
      <c r="C708" s="233" t="s">
        <v>5781</v>
      </c>
      <c r="D708" s="230">
        <v>250</v>
      </c>
      <c r="E708" s="231">
        <v>66.66</v>
      </c>
      <c r="F708" s="231">
        <v>1.02</v>
      </c>
      <c r="G708" s="231">
        <v>14.63</v>
      </c>
      <c r="H708" s="231">
        <v>3.51</v>
      </c>
      <c r="I708" s="231">
        <v>0.06</v>
      </c>
      <c r="J708" s="231">
        <v>2.14</v>
      </c>
      <c r="K708" s="231">
        <v>1.72</v>
      </c>
      <c r="L708" s="231">
        <v>2.0699999999999998</v>
      </c>
      <c r="M708" s="231">
        <v>7.45</v>
      </c>
      <c r="N708" s="231">
        <v>0.22</v>
      </c>
      <c r="O708" s="231">
        <v>0.56999999999999995</v>
      </c>
      <c r="P708" s="231">
        <v>100.05</v>
      </c>
      <c r="Q708" s="230"/>
      <c r="R708" s="230"/>
      <c r="S708" s="230"/>
      <c r="T708" s="230"/>
      <c r="U708" s="230"/>
      <c r="V708" s="230"/>
      <c r="W708" s="230"/>
      <c r="X708" s="230"/>
      <c r="Y708" s="230"/>
      <c r="Z708" s="230"/>
      <c r="AA708" s="230"/>
      <c r="AB708" s="230" t="s">
        <v>5809</v>
      </c>
      <c r="AC708" s="230" t="s">
        <v>5810</v>
      </c>
      <c r="AD708" s="230" t="s">
        <v>2818</v>
      </c>
      <c r="AE708" s="230" t="s">
        <v>5811</v>
      </c>
      <c r="AF708" s="230" t="s">
        <v>3717</v>
      </c>
      <c r="AG708" s="230" t="s">
        <v>3876</v>
      </c>
      <c r="AH708" s="230" t="s">
        <v>5812</v>
      </c>
      <c r="AI708" s="230" t="s">
        <v>4934</v>
      </c>
      <c r="AJ708" s="230" t="s">
        <v>3539</v>
      </c>
      <c r="AK708" s="230"/>
      <c r="AL708" s="230" t="s">
        <v>3145</v>
      </c>
      <c r="AM708" s="230" t="s">
        <v>2598</v>
      </c>
      <c r="AN708" s="230" t="s">
        <v>2898</v>
      </c>
      <c r="AO708" s="230" t="s">
        <v>1744</v>
      </c>
      <c r="AP708" s="230" t="s">
        <v>2373</v>
      </c>
      <c r="AQ708" s="230"/>
      <c r="AR708" s="230"/>
      <c r="AS708" s="230"/>
      <c r="AT708" s="230"/>
      <c r="AU708" s="230" t="s">
        <v>1818</v>
      </c>
      <c r="AV708" s="230" t="s">
        <v>2421</v>
      </c>
      <c r="AW708" s="230" t="s">
        <v>2202</v>
      </c>
      <c r="AX708" s="230" t="s">
        <v>1634</v>
      </c>
      <c r="AY708" s="230"/>
      <c r="AZ708" s="230" t="s">
        <v>1758</v>
      </c>
      <c r="BA708" s="230" t="s">
        <v>3348</v>
      </c>
      <c r="BB708" s="233" t="s">
        <v>5769</v>
      </c>
    </row>
    <row r="709" spans="1:54">
      <c r="A709" s="233" t="s">
        <v>5813</v>
      </c>
      <c r="B709" s="233" t="s">
        <v>5767</v>
      </c>
      <c r="C709" s="233" t="s">
        <v>5781</v>
      </c>
      <c r="D709" s="230">
        <v>250</v>
      </c>
      <c r="E709" s="231">
        <v>68.02</v>
      </c>
      <c r="F709" s="231">
        <v>0.56000000000000005</v>
      </c>
      <c r="G709" s="231">
        <v>14.36</v>
      </c>
      <c r="H709" s="231">
        <v>3.01</v>
      </c>
      <c r="I709" s="231">
        <v>0.04</v>
      </c>
      <c r="J709" s="231">
        <v>1.85</v>
      </c>
      <c r="K709" s="231">
        <v>1.88</v>
      </c>
      <c r="L709" s="231">
        <v>3</v>
      </c>
      <c r="M709" s="231">
        <v>5.83</v>
      </c>
      <c r="N709" s="231">
        <v>0.22</v>
      </c>
      <c r="O709" s="231">
        <v>0.78</v>
      </c>
      <c r="P709" s="231">
        <v>99.55</v>
      </c>
      <c r="Q709" s="230" t="s">
        <v>5067</v>
      </c>
      <c r="R709" s="230"/>
      <c r="S709" s="230"/>
      <c r="T709" s="230"/>
      <c r="U709" s="230"/>
      <c r="V709" s="230"/>
      <c r="W709" s="230"/>
      <c r="X709" s="230"/>
      <c r="Y709" s="230"/>
      <c r="Z709" s="230"/>
      <c r="AA709" s="230"/>
      <c r="AB709" s="230" t="s">
        <v>5208</v>
      </c>
      <c r="AC709" s="230" t="s">
        <v>2981</v>
      </c>
      <c r="AD709" s="230" t="s">
        <v>2760</v>
      </c>
      <c r="AE709" s="230" t="s">
        <v>4842</v>
      </c>
      <c r="AF709" s="230" t="s">
        <v>1998</v>
      </c>
      <c r="AG709" s="230" t="s">
        <v>2633</v>
      </c>
      <c r="AH709" s="230" t="s">
        <v>2542</v>
      </c>
      <c r="AI709" s="230" t="s">
        <v>3575</v>
      </c>
      <c r="AJ709" s="230" t="s">
        <v>2612</v>
      </c>
      <c r="AK709" s="230" t="s">
        <v>2691</v>
      </c>
      <c r="AL709" s="230" t="s">
        <v>3435</v>
      </c>
      <c r="AM709" s="230" t="s">
        <v>3593</v>
      </c>
      <c r="AN709" s="230" t="s">
        <v>2051</v>
      </c>
      <c r="AO709" s="230" t="s">
        <v>2662</v>
      </c>
      <c r="AP709" s="230" t="s">
        <v>4256</v>
      </c>
      <c r="AQ709" s="230" t="s">
        <v>2275</v>
      </c>
      <c r="AR709" s="230" t="s">
        <v>2215</v>
      </c>
      <c r="AS709" s="230" t="s">
        <v>1686</v>
      </c>
      <c r="AT709" s="230" t="s">
        <v>2196</v>
      </c>
      <c r="AU709" s="230" t="s">
        <v>1898</v>
      </c>
      <c r="AV709" s="230" t="s">
        <v>3562</v>
      </c>
      <c r="AW709" s="230" t="s">
        <v>3628</v>
      </c>
      <c r="AX709" s="230" t="s">
        <v>2461</v>
      </c>
      <c r="AY709" s="230"/>
      <c r="AZ709" s="230" t="s">
        <v>3374</v>
      </c>
      <c r="BA709" s="230" t="s">
        <v>2971</v>
      </c>
      <c r="BB709" s="233" t="s">
        <v>5769</v>
      </c>
    </row>
    <row r="710" spans="1:54">
      <c r="A710" s="233">
        <v>8001</v>
      </c>
      <c r="B710" s="233" t="s">
        <v>5767</v>
      </c>
      <c r="C710" s="233" t="s">
        <v>5781</v>
      </c>
      <c r="D710" s="230">
        <v>250</v>
      </c>
      <c r="E710" s="231">
        <v>68.150000000000006</v>
      </c>
      <c r="F710" s="231">
        <v>0.52</v>
      </c>
      <c r="G710" s="231">
        <v>14.23</v>
      </c>
      <c r="H710" s="231">
        <v>3.1</v>
      </c>
      <c r="I710" s="231">
        <v>0.04</v>
      </c>
      <c r="J710" s="231">
        <v>1.84</v>
      </c>
      <c r="K710" s="231">
        <v>1.6</v>
      </c>
      <c r="L710" s="231">
        <v>3.06</v>
      </c>
      <c r="M710" s="231">
        <v>5.82</v>
      </c>
      <c r="N710" s="231">
        <v>0.25</v>
      </c>
      <c r="O710" s="231">
        <v>0.75</v>
      </c>
      <c r="P710" s="231">
        <v>99.36</v>
      </c>
      <c r="Q710" s="230"/>
      <c r="R710" s="230"/>
      <c r="S710" s="230"/>
      <c r="T710" s="230"/>
      <c r="U710" s="230"/>
      <c r="V710" s="230"/>
      <c r="W710" s="230"/>
      <c r="X710" s="230"/>
      <c r="Y710" s="230"/>
      <c r="Z710" s="230"/>
      <c r="AA710" s="230"/>
      <c r="AB710" s="230" t="s">
        <v>2575</v>
      </c>
      <c r="AC710" s="230" t="s">
        <v>5814</v>
      </c>
      <c r="AD710" s="230" t="s">
        <v>2760</v>
      </c>
      <c r="AE710" s="230" t="s">
        <v>4285</v>
      </c>
      <c r="AF710" s="230" t="s">
        <v>1886</v>
      </c>
      <c r="AG710" s="230" t="s">
        <v>4735</v>
      </c>
      <c r="AH710" s="230" t="s">
        <v>5815</v>
      </c>
      <c r="AI710" s="230" t="s">
        <v>4876</v>
      </c>
      <c r="AJ710" s="230" t="s">
        <v>4149</v>
      </c>
      <c r="AK710" s="230" t="s">
        <v>2406</v>
      </c>
      <c r="AL710" s="230" t="s">
        <v>3727</v>
      </c>
      <c r="AM710" s="230" t="s">
        <v>5326</v>
      </c>
      <c r="AN710" s="230" t="s">
        <v>1704</v>
      </c>
      <c r="AO710" s="230" t="s">
        <v>3104</v>
      </c>
      <c r="AP710" s="230" t="s">
        <v>2635</v>
      </c>
      <c r="AQ710" s="230" t="s">
        <v>2062</v>
      </c>
      <c r="AR710" s="230" t="s">
        <v>1769</v>
      </c>
      <c r="AS710" s="230" t="s">
        <v>2446</v>
      </c>
      <c r="AT710" s="230" t="s">
        <v>3562</v>
      </c>
      <c r="AU710" s="230" t="s">
        <v>2806</v>
      </c>
      <c r="AV710" s="230" t="s">
        <v>2600</v>
      </c>
      <c r="AW710" s="230" t="s">
        <v>2517</v>
      </c>
      <c r="AX710" s="230" t="s">
        <v>2102</v>
      </c>
      <c r="AY710" s="230"/>
      <c r="AZ710" s="230" t="s">
        <v>3707</v>
      </c>
      <c r="BA710" s="230" t="s">
        <v>2053</v>
      </c>
      <c r="BB710" s="233" t="s">
        <v>5769</v>
      </c>
    </row>
    <row r="711" spans="1:54">
      <c r="A711" s="233" t="s">
        <v>5816</v>
      </c>
      <c r="B711" s="233" t="s">
        <v>5767</v>
      </c>
      <c r="C711" s="233" t="s">
        <v>5817</v>
      </c>
      <c r="D711" s="230">
        <v>250</v>
      </c>
      <c r="E711" s="231">
        <v>48.06</v>
      </c>
      <c r="F711" s="231">
        <v>1.36</v>
      </c>
      <c r="G711" s="231">
        <v>9.77</v>
      </c>
      <c r="H711" s="231">
        <v>7</v>
      </c>
      <c r="I711" s="231">
        <v>0.12</v>
      </c>
      <c r="J711" s="231">
        <v>9.61</v>
      </c>
      <c r="K711" s="231">
        <v>5.39</v>
      </c>
      <c r="L711" s="231">
        <v>0.82</v>
      </c>
      <c r="M711" s="231">
        <v>6.91</v>
      </c>
      <c r="N711" s="231">
        <v>1.5</v>
      </c>
      <c r="O711" s="231">
        <v>8.3000000000000007</v>
      </c>
      <c r="P711" s="231">
        <v>98.83</v>
      </c>
      <c r="Q711" s="230"/>
      <c r="R711" s="230"/>
      <c r="S711" s="230"/>
      <c r="T711" s="230"/>
      <c r="U711" s="230"/>
      <c r="V711" s="230"/>
      <c r="W711" s="230"/>
      <c r="X711" s="230"/>
      <c r="Y711" s="230"/>
      <c r="Z711" s="230"/>
      <c r="AA711" s="230"/>
      <c r="AB711" s="230" t="s">
        <v>5396</v>
      </c>
      <c r="AC711" s="230" t="s">
        <v>3121</v>
      </c>
      <c r="AD711" s="230" t="s">
        <v>3357</v>
      </c>
      <c r="AE711" s="230" t="s">
        <v>5818</v>
      </c>
      <c r="AF711" s="230" t="s">
        <v>1840</v>
      </c>
      <c r="AG711" s="230" t="s">
        <v>1866</v>
      </c>
      <c r="AH711" s="230" t="s">
        <v>5819</v>
      </c>
      <c r="AI711" s="230" t="s">
        <v>2752</v>
      </c>
      <c r="AJ711" s="230" t="s">
        <v>2816</v>
      </c>
      <c r="AK711" s="230"/>
      <c r="AL711" s="230" t="s">
        <v>3609</v>
      </c>
      <c r="AM711" s="230" t="s">
        <v>2531</v>
      </c>
      <c r="AN711" s="230" t="s">
        <v>3111</v>
      </c>
      <c r="AO711" s="230" t="s">
        <v>2502</v>
      </c>
      <c r="AP711" s="230" t="s">
        <v>2086</v>
      </c>
      <c r="AQ711" s="230"/>
      <c r="AR711" s="230"/>
      <c r="AS711" s="230"/>
      <c r="AT711" s="230" t="s">
        <v>1690</v>
      </c>
      <c r="AU711" s="230" t="s">
        <v>1536</v>
      </c>
      <c r="AV711" s="230" t="s">
        <v>2693</v>
      </c>
      <c r="AW711" s="230" t="s">
        <v>2691</v>
      </c>
      <c r="AX711" s="230" t="s">
        <v>3281</v>
      </c>
      <c r="AY711" s="230"/>
      <c r="AZ711" s="230" t="s">
        <v>3653</v>
      </c>
      <c r="BA711" s="230" t="s">
        <v>4495</v>
      </c>
      <c r="BB711" s="233" t="s">
        <v>5769</v>
      </c>
    </row>
    <row r="712" spans="1:54">
      <c r="A712" s="233" t="s">
        <v>5820</v>
      </c>
      <c r="B712" s="233" t="s">
        <v>5767</v>
      </c>
      <c r="C712" s="233" t="s">
        <v>5779</v>
      </c>
      <c r="D712" s="230">
        <v>250</v>
      </c>
      <c r="E712" s="231">
        <v>49.01</v>
      </c>
      <c r="F712" s="231">
        <v>1.59</v>
      </c>
      <c r="G712" s="231">
        <v>14.54</v>
      </c>
      <c r="H712" s="231">
        <v>11.96</v>
      </c>
      <c r="I712" s="231">
        <v>0.21</v>
      </c>
      <c r="J712" s="231">
        <v>8.33</v>
      </c>
      <c r="K712" s="231">
        <v>9.7799999999999994</v>
      </c>
      <c r="L712" s="231">
        <v>2.5499999999999998</v>
      </c>
      <c r="M712" s="231">
        <v>0.78</v>
      </c>
      <c r="N712" s="231">
        <v>0.19</v>
      </c>
      <c r="O712" s="231">
        <v>2.25</v>
      </c>
      <c r="P712" s="231">
        <v>101.19</v>
      </c>
      <c r="Q712" s="230"/>
      <c r="R712" s="230"/>
      <c r="S712" s="230"/>
      <c r="T712" s="230"/>
      <c r="U712" s="230"/>
      <c r="V712" s="230"/>
      <c r="W712" s="230"/>
      <c r="X712" s="230"/>
      <c r="Y712" s="230"/>
      <c r="Z712" s="230"/>
      <c r="AA712" s="230"/>
      <c r="AB712" s="230" t="s">
        <v>2928</v>
      </c>
      <c r="AC712" s="230" t="s">
        <v>2454</v>
      </c>
      <c r="AD712" s="230" t="s">
        <v>3876</v>
      </c>
      <c r="AE712" s="230" t="s">
        <v>3312</v>
      </c>
      <c r="AF712" s="230" t="s">
        <v>3348</v>
      </c>
      <c r="AG712" s="230" t="s">
        <v>2403</v>
      </c>
      <c r="AH712" s="230" t="s">
        <v>3596</v>
      </c>
      <c r="AI712" s="230" t="s">
        <v>2825</v>
      </c>
      <c r="AJ712" s="230" t="s">
        <v>2435</v>
      </c>
      <c r="AK712" s="230" t="s">
        <v>3676</v>
      </c>
      <c r="AL712" s="230" t="s">
        <v>2013</v>
      </c>
      <c r="AM712" s="230" t="s">
        <v>2820</v>
      </c>
      <c r="AN712" s="230" t="s">
        <v>1876</v>
      </c>
      <c r="AO712" s="230" t="s">
        <v>1651</v>
      </c>
      <c r="AP712" s="230" t="s">
        <v>2460</v>
      </c>
      <c r="AQ712" s="230" t="s">
        <v>1555</v>
      </c>
      <c r="AR712" s="230" t="s">
        <v>2038</v>
      </c>
      <c r="AS712" s="230" t="s">
        <v>2601</v>
      </c>
      <c r="AT712" s="230" t="s">
        <v>1803</v>
      </c>
      <c r="AU712" s="230" t="s">
        <v>1647</v>
      </c>
      <c r="AV712" s="230" t="s">
        <v>3909</v>
      </c>
      <c r="AW712" s="230" t="s">
        <v>2380</v>
      </c>
      <c r="AX712" s="230" t="s">
        <v>1566</v>
      </c>
      <c r="AY712" s="230"/>
      <c r="AZ712" s="230" t="s">
        <v>1898</v>
      </c>
      <c r="BA712" s="230" t="s">
        <v>2437</v>
      </c>
      <c r="BB712" s="233" t="s">
        <v>5769</v>
      </c>
    </row>
    <row r="713" spans="1:54">
      <c r="A713" s="233" t="s">
        <v>5821</v>
      </c>
      <c r="B713" s="233" t="s">
        <v>5767</v>
      </c>
      <c r="C713" s="233" t="s">
        <v>5779</v>
      </c>
      <c r="D713" s="230">
        <v>250</v>
      </c>
      <c r="E713" s="231">
        <v>50.67</v>
      </c>
      <c r="F713" s="231">
        <v>1.08</v>
      </c>
      <c r="G713" s="231">
        <v>15.83</v>
      </c>
      <c r="H713" s="231">
        <v>11.12</v>
      </c>
      <c r="I713" s="231">
        <v>0.16</v>
      </c>
      <c r="J713" s="231">
        <v>7.19</v>
      </c>
      <c r="K713" s="231">
        <v>9.57</v>
      </c>
      <c r="L713" s="231">
        <v>3.07</v>
      </c>
      <c r="M713" s="231">
        <v>1.1100000000000001</v>
      </c>
      <c r="N713" s="231">
        <v>0.3</v>
      </c>
      <c r="O713" s="231">
        <v>0.75</v>
      </c>
      <c r="P713" s="231">
        <v>100.86</v>
      </c>
      <c r="Q713" s="230"/>
      <c r="R713" s="230"/>
      <c r="S713" s="230"/>
      <c r="T713" s="230"/>
      <c r="U713" s="230"/>
      <c r="V713" s="230"/>
      <c r="W713" s="230"/>
      <c r="X713" s="230"/>
      <c r="Y713" s="230"/>
      <c r="Z713" s="230"/>
      <c r="AA713" s="230"/>
      <c r="AB713" s="230" t="s">
        <v>2531</v>
      </c>
      <c r="AC713" s="230" t="s">
        <v>2614</v>
      </c>
      <c r="AD713" s="230" t="s">
        <v>1886</v>
      </c>
      <c r="AE713" s="230" t="s">
        <v>3312</v>
      </c>
      <c r="AF713" s="230" t="s">
        <v>2971</v>
      </c>
      <c r="AG713" s="230" t="s">
        <v>2477</v>
      </c>
      <c r="AH713" s="230" t="s">
        <v>4617</v>
      </c>
      <c r="AI713" s="230" t="s">
        <v>2516</v>
      </c>
      <c r="AJ713" s="230" t="s">
        <v>3938</v>
      </c>
      <c r="AK713" s="230" t="s">
        <v>2566</v>
      </c>
      <c r="AL713" s="230" t="s">
        <v>3413</v>
      </c>
      <c r="AM713" s="230" t="s">
        <v>2424</v>
      </c>
      <c r="AN713" s="230" t="s">
        <v>2561</v>
      </c>
      <c r="AO713" s="230" t="s">
        <v>3587</v>
      </c>
      <c r="AP713" s="230" t="s">
        <v>4334</v>
      </c>
      <c r="AQ713" s="230" t="s">
        <v>3665</v>
      </c>
      <c r="AR713" s="230" t="s">
        <v>3020</v>
      </c>
      <c r="AS713" s="230" t="s">
        <v>1894</v>
      </c>
      <c r="AT713" s="230" t="s">
        <v>2052</v>
      </c>
      <c r="AU713" s="230" t="s">
        <v>3172</v>
      </c>
      <c r="AV713" s="230" t="s">
        <v>2009</v>
      </c>
      <c r="AW713" s="230" t="s">
        <v>1749</v>
      </c>
      <c r="AX713" s="230" t="s">
        <v>1566</v>
      </c>
      <c r="AY713" s="230"/>
      <c r="AZ713" s="230" t="s">
        <v>2550</v>
      </c>
      <c r="BA713" s="230" t="s">
        <v>1898</v>
      </c>
      <c r="BB713" s="233" t="s">
        <v>5769</v>
      </c>
    </row>
    <row r="714" spans="1:54">
      <c r="A714" s="233" t="s">
        <v>5822</v>
      </c>
      <c r="B714" s="233" t="s">
        <v>5767</v>
      </c>
      <c r="C714" s="233" t="s">
        <v>5779</v>
      </c>
      <c r="D714" s="230">
        <v>250</v>
      </c>
      <c r="E714" s="231">
        <v>51.66</v>
      </c>
      <c r="F714" s="231">
        <v>0.89</v>
      </c>
      <c r="G714" s="231">
        <v>14.65</v>
      </c>
      <c r="H714" s="231">
        <v>8.68</v>
      </c>
      <c r="I714" s="231">
        <v>0.14000000000000001</v>
      </c>
      <c r="J714" s="231">
        <v>7.21</v>
      </c>
      <c r="K714" s="231">
        <v>8.8800000000000008</v>
      </c>
      <c r="L714" s="231">
        <v>3.67</v>
      </c>
      <c r="M714" s="231">
        <v>2.19</v>
      </c>
      <c r="N714" s="231">
        <v>0.57999999999999996</v>
      </c>
      <c r="O714" s="231">
        <v>1.36</v>
      </c>
      <c r="P714" s="231">
        <v>99.91</v>
      </c>
      <c r="Q714" s="230" t="s">
        <v>2480</v>
      </c>
      <c r="R714" s="230"/>
      <c r="S714" s="230"/>
      <c r="T714" s="230"/>
      <c r="U714" s="230"/>
      <c r="V714" s="230"/>
      <c r="W714" s="230"/>
      <c r="X714" s="230"/>
      <c r="Y714" s="230"/>
      <c r="Z714" s="230"/>
      <c r="AA714" s="230"/>
      <c r="AB714" s="230" t="s">
        <v>1554</v>
      </c>
      <c r="AC714" s="230" t="s">
        <v>5823</v>
      </c>
      <c r="AD714" s="230" t="s">
        <v>2818</v>
      </c>
      <c r="AE714" s="230" t="s">
        <v>3015</v>
      </c>
      <c r="AF714" s="230" t="s">
        <v>2659</v>
      </c>
      <c r="AG714" s="230" t="s">
        <v>1726</v>
      </c>
      <c r="AH714" s="230" t="s">
        <v>4055</v>
      </c>
      <c r="AI714" s="230" t="s">
        <v>3927</v>
      </c>
      <c r="AJ714" s="230" t="s">
        <v>3137</v>
      </c>
      <c r="AK714" s="230" t="s">
        <v>1983</v>
      </c>
      <c r="AL714" s="230" t="s">
        <v>1795</v>
      </c>
      <c r="AM714" s="230" t="s">
        <v>1809</v>
      </c>
      <c r="AN714" s="230" t="s">
        <v>3153</v>
      </c>
      <c r="AO714" s="230" t="s">
        <v>4108</v>
      </c>
      <c r="AP714" s="230" t="s">
        <v>2563</v>
      </c>
      <c r="AQ714" s="230" t="s">
        <v>3716</v>
      </c>
      <c r="AR714" s="230" t="s">
        <v>2353</v>
      </c>
      <c r="AS714" s="230" t="s">
        <v>3147</v>
      </c>
      <c r="AT714" s="230" t="s">
        <v>2418</v>
      </c>
      <c r="AU714" s="230" t="s">
        <v>2443</v>
      </c>
      <c r="AV714" s="230" t="s">
        <v>2371</v>
      </c>
      <c r="AW714" s="230" t="s">
        <v>2380</v>
      </c>
      <c r="AX714" s="230" t="s">
        <v>2477</v>
      </c>
      <c r="AY714" s="230"/>
      <c r="AZ714" s="230" t="s">
        <v>2576</v>
      </c>
      <c r="BA714" s="230" t="s">
        <v>1831</v>
      </c>
      <c r="BB714" s="233" t="s">
        <v>5769</v>
      </c>
    </row>
    <row r="715" spans="1:54">
      <c r="A715" s="233" t="s">
        <v>5824</v>
      </c>
      <c r="B715" s="233" t="s">
        <v>5767</v>
      </c>
      <c r="C715" s="233" t="s">
        <v>5779</v>
      </c>
      <c r="D715" s="230">
        <v>250</v>
      </c>
      <c r="E715" s="231">
        <v>55.02</v>
      </c>
      <c r="F715" s="231">
        <v>1.45</v>
      </c>
      <c r="G715" s="231">
        <v>15.15</v>
      </c>
      <c r="H715" s="231">
        <v>10.16</v>
      </c>
      <c r="I715" s="231">
        <v>0.13</v>
      </c>
      <c r="J715" s="231">
        <v>4.03</v>
      </c>
      <c r="K715" s="231">
        <v>6.62</v>
      </c>
      <c r="L715" s="231">
        <v>3.79</v>
      </c>
      <c r="M715" s="231">
        <v>2.4300000000000002</v>
      </c>
      <c r="N715" s="231">
        <v>0.6</v>
      </c>
      <c r="O715" s="231">
        <v>0.84</v>
      </c>
      <c r="P715" s="231">
        <v>100.22</v>
      </c>
      <c r="Q715" s="230"/>
      <c r="R715" s="230"/>
      <c r="S715" s="230"/>
      <c r="T715" s="230"/>
      <c r="U715" s="230"/>
      <c r="V715" s="230"/>
      <c r="W715" s="230"/>
      <c r="X715" s="230"/>
      <c r="Y715" s="230"/>
      <c r="Z715" s="230"/>
      <c r="AA715" s="230"/>
      <c r="AB715" s="230" t="s">
        <v>3727</v>
      </c>
      <c r="AC715" s="230" t="s">
        <v>4196</v>
      </c>
      <c r="AD715" s="230" t="s">
        <v>2559</v>
      </c>
      <c r="AE715" s="230" t="s">
        <v>2976</v>
      </c>
      <c r="AF715" s="230" t="s">
        <v>2691</v>
      </c>
      <c r="AG715" s="230" t="s">
        <v>1634</v>
      </c>
      <c r="AH715" s="230" t="s">
        <v>3788</v>
      </c>
      <c r="AI715" s="230" t="s">
        <v>5825</v>
      </c>
      <c r="AJ715" s="230" t="s">
        <v>3137</v>
      </c>
      <c r="AK715" s="230" t="s">
        <v>1777</v>
      </c>
      <c r="AL715" s="230" t="s">
        <v>4087</v>
      </c>
      <c r="AM715" s="230" t="s">
        <v>4035</v>
      </c>
      <c r="AN715" s="230" t="s">
        <v>2004</v>
      </c>
      <c r="AO715" s="230" t="s">
        <v>2828</v>
      </c>
      <c r="AP715" s="230" t="s">
        <v>2397</v>
      </c>
      <c r="AQ715" s="230" t="s">
        <v>3777</v>
      </c>
      <c r="AR715" s="230" t="s">
        <v>1913</v>
      </c>
      <c r="AS715" s="230" t="s">
        <v>2402</v>
      </c>
      <c r="AT715" s="230" t="s">
        <v>3974</v>
      </c>
      <c r="AU715" s="230" t="s">
        <v>2210</v>
      </c>
      <c r="AV715" s="230" t="s">
        <v>1566</v>
      </c>
      <c r="AW715" s="230" t="s">
        <v>2434</v>
      </c>
      <c r="AX715" s="230" t="s">
        <v>1726</v>
      </c>
      <c r="AY715" s="230"/>
      <c r="AZ715" s="230" t="s">
        <v>3628</v>
      </c>
      <c r="BA715" s="230" t="s">
        <v>2636</v>
      </c>
      <c r="BB715" s="233" t="s">
        <v>5769</v>
      </c>
    </row>
    <row r="716" spans="1:54">
      <c r="A716" s="233" t="s">
        <v>5824</v>
      </c>
      <c r="B716" s="233" t="s">
        <v>5767</v>
      </c>
      <c r="C716" s="233" t="s">
        <v>5779</v>
      </c>
      <c r="D716" s="230">
        <v>250</v>
      </c>
      <c r="E716" s="231">
        <v>55.02</v>
      </c>
      <c r="F716" s="231">
        <v>1.47</v>
      </c>
      <c r="G716" s="231">
        <v>15.83</v>
      </c>
      <c r="H716" s="231">
        <v>8.57</v>
      </c>
      <c r="I716" s="231">
        <v>0.17</v>
      </c>
      <c r="J716" s="231">
        <v>1.77</v>
      </c>
      <c r="K716" s="231">
        <v>4.49</v>
      </c>
      <c r="L716" s="231">
        <v>4.22</v>
      </c>
      <c r="M716" s="231">
        <v>3.03</v>
      </c>
      <c r="N716" s="231">
        <v>0.43</v>
      </c>
      <c r="O716" s="231">
        <v>0.48</v>
      </c>
      <c r="P716" s="231">
        <v>99.13</v>
      </c>
      <c r="Q716" s="230" t="s">
        <v>1950</v>
      </c>
      <c r="R716" s="230"/>
      <c r="S716" s="230"/>
      <c r="T716" s="230"/>
      <c r="U716" s="230"/>
      <c r="V716" s="230"/>
      <c r="W716" s="230"/>
      <c r="X716" s="230"/>
      <c r="Y716" s="230"/>
      <c r="Z716" s="230"/>
      <c r="AA716" s="230"/>
      <c r="AB716" s="230" t="s">
        <v>3727</v>
      </c>
      <c r="AC716" s="230" t="s">
        <v>5826</v>
      </c>
      <c r="AD716" s="230" t="s">
        <v>4735</v>
      </c>
      <c r="AE716" s="230" t="s">
        <v>3195</v>
      </c>
      <c r="AF716" s="230" t="s">
        <v>2581</v>
      </c>
      <c r="AG716" s="230"/>
      <c r="AH716" s="230" t="s">
        <v>1550</v>
      </c>
      <c r="AI716" s="230" t="s">
        <v>5718</v>
      </c>
      <c r="AJ716" s="230" t="s">
        <v>3248</v>
      </c>
      <c r="AK716" s="230" t="s">
        <v>3337</v>
      </c>
      <c r="AL716" s="230" t="s">
        <v>5827</v>
      </c>
      <c r="AM716" s="230" t="s">
        <v>2994</v>
      </c>
      <c r="AN716" s="230" t="s">
        <v>3008</v>
      </c>
      <c r="AO716" s="230" t="s">
        <v>1920</v>
      </c>
      <c r="AP716" s="230" t="s">
        <v>2834</v>
      </c>
      <c r="AQ716" s="230" t="s">
        <v>1827</v>
      </c>
      <c r="AR716" s="230" t="s">
        <v>3019</v>
      </c>
      <c r="AS716" s="230" t="s">
        <v>2426</v>
      </c>
      <c r="AT716" s="230" t="s">
        <v>2487</v>
      </c>
      <c r="AU716" s="230" t="s">
        <v>3366</v>
      </c>
      <c r="AV716" s="230" t="s">
        <v>2038</v>
      </c>
      <c r="AW716" s="230" t="s">
        <v>1556</v>
      </c>
      <c r="AX716" s="230" t="s">
        <v>1840</v>
      </c>
      <c r="AY716" s="230"/>
      <c r="AZ716" s="230" t="s">
        <v>1668</v>
      </c>
      <c r="BA716" s="230" t="s">
        <v>1726</v>
      </c>
      <c r="BB716" s="233" t="s">
        <v>5769</v>
      </c>
    </row>
    <row r="717" spans="1:54">
      <c r="A717" s="233" t="s">
        <v>5828</v>
      </c>
      <c r="B717" s="233" t="s">
        <v>5767</v>
      </c>
      <c r="C717" s="233" t="s">
        <v>5779</v>
      </c>
      <c r="D717" s="230">
        <v>250</v>
      </c>
      <c r="E717" s="231">
        <v>57.62</v>
      </c>
      <c r="F717" s="231">
        <v>1.22</v>
      </c>
      <c r="G717" s="231">
        <v>15.62</v>
      </c>
      <c r="H717" s="231">
        <v>7.62</v>
      </c>
      <c r="I717" s="231">
        <v>0.09</v>
      </c>
      <c r="J717" s="231">
        <v>3.51</v>
      </c>
      <c r="K717" s="231">
        <v>5.68</v>
      </c>
      <c r="L717" s="231">
        <v>4.05</v>
      </c>
      <c r="M717" s="231">
        <v>3.2</v>
      </c>
      <c r="N717" s="231">
        <v>0.66</v>
      </c>
      <c r="O717" s="231">
        <v>0.69</v>
      </c>
      <c r="P717" s="231">
        <v>99.95</v>
      </c>
      <c r="Q717" s="230"/>
      <c r="R717" s="230"/>
      <c r="S717" s="230"/>
      <c r="T717" s="230"/>
      <c r="U717" s="230"/>
      <c r="V717" s="230"/>
      <c r="W717" s="230"/>
      <c r="X717" s="230"/>
      <c r="Y717" s="230"/>
      <c r="Z717" s="230"/>
      <c r="AA717" s="230"/>
      <c r="AB717" s="230" t="s">
        <v>5067</v>
      </c>
      <c r="AC717" s="230" t="s">
        <v>2492</v>
      </c>
      <c r="AD717" s="230" t="s">
        <v>2559</v>
      </c>
      <c r="AE717" s="230" t="s">
        <v>2731</v>
      </c>
      <c r="AF717" s="230" t="s">
        <v>1778</v>
      </c>
      <c r="AG717" s="230" t="s">
        <v>1634</v>
      </c>
      <c r="AH717" s="230" t="s">
        <v>5829</v>
      </c>
      <c r="AI717" s="230" t="s">
        <v>4728</v>
      </c>
      <c r="AJ717" s="230" t="s">
        <v>3192</v>
      </c>
      <c r="AK717" s="230" t="s">
        <v>3209</v>
      </c>
      <c r="AL717" s="230" t="s">
        <v>4307</v>
      </c>
      <c r="AM717" s="230" t="s">
        <v>4886</v>
      </c>
      <c r="AN717" s="230" t="s">
        <v>1815</v>
      </c>
      <c r="AO717" s="230" t="s">
        <v>2642</v>
      </c>
      <c r="AP717" s="230" t="s">
        <v>2564</v>
      </c>
      <c r="AQ717" s="230" t="s">
        <v>3664</v>
      </c>
      <c r="AR717" s="230" t="s">
        <v>1817</v>
      </c>
      <c r="AS717" s="230" t="s">
        <v>2200</v>
      </c>
      <c r="AT717" s="230" t="s">
        <v>3974</v>
      </c>
      <c r="AU717" s="230" t="s">
        <v>2062</v>
      </c>
      <c r="AV717" s="230" t="s">
        <v>4837</v>
      </c>
      <c r="AW717" s="230" t="s">
        <v>3929</v>
      </c>
      <c r="AX717" s="230" t="s">
        <v>2137</v>
      </c>
      <c r="AY717" s="230"/>
      <c r="AZ717" s="230" t="s">
        <v>2696</v>
      </c>
      <c r="BA717" s="230" t="s">
        <v>2723</v>
      </c>
      <c r="BB717" s="233" t="s">
        <v>5769</v>
      </c>
    </row>
    <row r="718" spans="1:54">
      <c r="A718" s="233" t="s">
        <v>5830</v>
      </c>
      <c r="B718" s="233" t="s">
        <v>5767</v>
      </c>
      <c r="C718" s="233" t="s">
        <v>5779</v>
      </c>
      <c r="D718" s="230">
        <v>250</v>
      </c>
      <c r="E718" s="231">
        <v>58.88</v>
      </c>
      <c r="F718" s="231">
        <v>0.89</v>
      </c>
      <c r="G718" s="231">
        <v>15.95</v>
      </c>
      <c r="H718" s="231">
        <v>6.01</v>
      </c>
      <c r="I718" s="231">
        <v>0.09</v>
      </c>
      <c r="J718" s="231">
        <v>3.07</v>
      </c>
      <c r="K718" s="231">
        <v>4.87</v>
      </c>
      <c r="L718" s="231">
        <v>4.28</v>
      </c>
      <c r="M718" s="231">
        <v>3.96</v>
      </c>
      <c r="N718" s="231">
        <v>0.68</v>
      </c>
      <c r="O718" s="231">
        <v>0.83</v>
      </c>
      <c r="P718" s="231">
        <v>99.51</v>
      </c>
      <c r="Q718" s="230"/>
      <c r="R718" s="230"/>
      <c r="S718" s="230"/>
      <c r="T718" s="230"/>
      <c r="U718" s="230"/>
      <c r="V718" s="230"/>
      <c r="W718" s="230"/>
      <c r="X718" s="230"/>
      <c r="Y718" s="230"/>
      <c r="Z718" s="230"/>
      <c r="AA718" s="230"/>
      <c r="AB718" s="230" t="s">
        <v>3823</v>
      </c>
      <c r="AC718" s="230" t="s">
        <v>5831</v>
      </c>
      <c r="AD718" s="230" t="s">
        <v>2818</v>
      </c>
      <c r="AE718" s="230" t="s">
        <v>2963</v>
      </c>
      <c r="AF718" s="230" t="s">
        <v>2406</v>
      </c>
      <c r="AG718" s="230" t="s">
        <v>2692</v>
      </c>
      <c r="AH718" s="230" t="s">
        <v>1527</v>
      </c>
      <c r="AI718" s="230" t="s">
        <v>5739</v>
      </c>
      <c r="AJ718" s="230" t="s">
        <v>2490</v>
      </c>
      <c r="AK718" s="230" t="s">
        <v>3218</v>
      </c>
      <c r="AL718" s="230" t="s">
        <v>4638</v>
      </c>
      <c r="AM718" s="230" t="s">
        <v>1552</v>
      </c>
      <c r="AN718" s="230" t="s">
        <v>2049</v>
      </c>
      <c r="AO718" s="230" t="s">
        <v>3698</v>
      </c>
      <c r="AP718" s="230" t="s">
        <v>3691</v>
      </c>
      <c r="AQ718" s="230" t="s">
        <v>3032</v>
      </c>
      <c r="AR718" s="230" t="s">
        <v>4334</v>
      </c>
      <c r="AS718" s="230" t="s">
        <v>1663</v>
      </c>
      <c r="AT718" s="230" t="s">
        <v>2418</v>
      </c>
      <c r="AU718" s="230" t="s">
        <v>2119</v>
      </c>
      <c r="AV718" s="230" t="s">
        <v>2417</v>
      </c>
      <c r="AW718" s="230" t="s">
        <v>1807</v>
      </c>
      <c r="AX718" s="230" t="s">
        <v>1840</v>
      </c>
      <c r="AY718" s="230"/>
      <c r="AZ718" s="230" t="s">
        <v>2682</v>
      </c>
      <c r="BA718" s="230" t="s">
        <v>2002</v>
      </c>
      <c r="BB718" s="233" t="s">
        <v>5769</v>
      </c>
    </row>
    <row r="719" spans="1:54">
      <c r="A719" s="233" t="s">
        <v>5832</v>
      </c>
      <c r="B719" s="233" t="s">
        <v>5767</v>
      </c>
      <c r="C719" s="233" t="s">
        <v>5779</v>
      </c>
      <c r="D719" s="230">
        <v>250</v>
      </c>
      <c r="E719" s="231">
        <v>59.54</v>
      </c>
      <c r="F719" s="231">
        <v>0.94</v>
      </c>
      <c r="G719" s="231">
        <v>15.66</v>
      </c>
      <c r="H719" s="231">
        <v>6.47</v>
      </c>
      <c r="I719" s="231">
        <v>0.08</v>
      </c>
      <c r="J719" s="231">
        <v>3.45</v>
      </c>
      <c r="K719" s="231">
        <v>5.35</v>
      </c>
      <c r="L719" s="231">
        <v>4.04</v>
      </c>
      <c r="M719" s="231">
        <v>3.63</v>
      </c>
      <c r="N719" s="231">
        <v>0.51</v>
      </c>
      <c r="O719" s="231">
        <v>0.59</v>
      </c>
      <c r="P719" s="231">
        <v>100.25</v>
      </c>
      <c r="Q719" s="230"/>
      <c r="R719" s="230"/>
      <c r="S719" s="230"/>
      <c r="T719" s="230"/>
      <c r="U719" s="230"/>
      <c r="V719" s="230"/>
      <c r="W719" s="230"/>
      <c r="X719" s="230"/>
      <c r="Y719" s="230"/>
      <c r="Z719" s="230"/>
      <c r="AA719" s="230"/>
      <c r="AB719" s="230" t="s">
        <v>2734</v>
      </c>
      <c r="AC719" s="230" t="s">
        <v>4027</v>
      </c>
      <c r="AD719" s="230" t="s">
        <v>2480</v>
      </c>
      <c r="AE719" s="230" t="s">
        <v>3893</v>
      </c>
      <c r="AF719" s="230" t="s">
        <v>2366</v>
      </c>
      <c r="AG719" s="230" t="s">
        <v>2692</v>
      </c>
      <c r="AH719" s="230" t="s">
        <v>5833</v>
      </c>
      <c r="AI719" s="230" t="s">
        <v>2734</v>
      </c>
      <c r="AJ719" s="230" t="s">
        <v>2719</v>
      </c>
      <c r="AK719" s="230" t="s">
        <v>2442</v>
      </c>
      <c r="AL719" s="230" t="s">
        <v>2931</v>
      </c>
      <c r="AM719" s="230" t="s">
        <v>1575</v>
      </c>
      <c r="AN719" s="230" t="s">
        <v>2616</v>
      </c>
      <c r="AO719" s="230" t="s">
        <v>3062</v>
      </c>
      <c r="AP719" s="230" t="s">
        <v>2674</v>
      </c>
      <c r="AQ719" s="230" t="s">
        <v>3125</v>
      </c>
      <c r="AR719" s="230" t="s">
        <v>4334</v>
      </c>
      <c r="AS719" s="230" t="s">
        <v>1603</v>
      </c>
      <c r="AT719" s="230" t="s">
        <v>2371</v>
      </c>
      <c r="AU719" s="230" t="s">
        <v>1624</v>
      </c>
      <c r="AV719" s="230" t="s">
        <v>2417</v>
      </c>
      <c r="AW719" s="230" t="s">
        <v>1557</v>
      </c>
      <c r="AX719" s="230" t="s">
        <v>1840</v>
      </c>
      <c r="AY719" s="230"/>
      <c r="AZ719" s="230" t="s">
        <v>2486</v>
      </c>
      <c r="BA719" s="230" t="s">
        <v>3281</v>
      </c>
      <c r="BB719" s="233" t="s">
        <v>5769</v>
      </c>
    </row>
    <row r="720" spans="1:54">
      <c r="A720" s="233" t="s">
        <v>5834</v>
      </c>
      <c r="B720" s="233" t="s">
        <v>5767</v>
      </c>
      <c r="C720" s="233" t="s">
        <v>5779</v>
      </c>
      <c r="D720" s="230">
        <v>250</v>
      </c>
      <c r="E720" s="231">
        <v>60.79</v>
      </c>
      <c r="F720" s="231">
        <v>0.88</v>
      </c>
      <c r="G720" s="231">
        <v>15.47</v>
      </c>
      <c r="H720" s="231">
        <v>5.9</v>
      </c>
      <c r="I720" s="231">
        <v>7.0000000000000007E-2</v>
      </c>
      <c r="J720" s="231">
        <v>2.83</v>
      </c>
      <c r="K720" s="231">
        <v>4.6399999999999997</v>
      </c>
      <c r="L720" s="231">
        <v>4.13</v>
      </c>
      <c r="M720" s="231">
        <v>3.97</v>
      </c>
      <c r="N720" s="231">
        <v>0.48</v>
      </c>
      <c r="O720" s="231">
        <v>0.57999999999999996</v>
      </c>
      <c r="P720" s="231">
        <v>99.72</v>
      </c>
      <c r="Q720" s="230" t="s">
        <v>2928</v>
      </c>
      <c r="R720" s="230"/>
      <c r="S720" s="230"/>
      <c r="T720" s="230"/>
      <c r="U720" s="230"/>
      <c r="V720" s="230"/>
      <c r="W720" s="230"/>
      <c r="X720" s="230"/>
      <c r="Y720" s="230"/>
      <c r="Z720" s="230"/>
      <c r="AA720" s="230"/>
      <c r="AB720" s="230" t="s">
        <v>5835</v>
      </c>
      <c r="AC720" s="230" t="s">
        <v>5836</v>
      </c>
      <c r="AD720" s="230" t="s">
        <v>2465</v>
      </c>
      <c r="AE720" s="230" t="s">
        <v>2840</v>
      </c>
      <c r="AF720" s="230" t="s">
        <v>1919</v>
      </c>
      <c r="AG720" s="230" t="s">
        <v>2461</v>
      </c>
      <c r="AH720" s="230" t="s">
        <v>2456</v>
      </c>
      <c r="AI720" s="230" t="s">
        <v>3823</v>
      </c>
      <c r="AJ720" s="230" t="s">
        <v>3609</v>
      </c>
      <c r="AK720" s="230" t="s">
        <v>2994</v>
      </c>
      <c r="AL720" s="230" t="s">
        <v>3765</v>
      </c>
      <c r="AM720" s="230" t="s">
        <v>5012</v>
      </c>
      <c r="AN720" s="230" t="s">
        <v>1700</v>
      </c>
      <c r="AO720" s="230" t="s">
        <v>5346</v>
      </c>
      <c r="AP720" s="230" t="s">
        <v>2563</v>
      </c>
      <c r="AQ720" s="230" t="s">
        <v>3448</v>
      </c>
      <c r="AR720" s="230" t="s">
        <v>3574</v>
      </c>
      <c r="AS720" s="230" t="s">
        <v>1663</v>
      </c>
      <c r="AT720" s="230" t="s">
        <v>2396</v>
      </c>
      <c r="AU720" s="230" t="s">
        <v>2443</v>
      </c>
      <c r="AV720" s="230" t="s">
        <v>2417</v>
      </c>
      <c r="AW720" s="230" t="s">
        <v>1557</v>
      </c>
      <c r="AX720" s="230" t="s">
        <v>1540</v>
      </c>
      <c r="AY720" s="230"/>
      <c r="AZ720" s="230" t="s">
        <v>2691</v>
      </c>
      <c r="BA720" s="230" t="s">
        <v>1805</v>
      </c>
      <c r="BB720" s="233" t="s">
        <v>5769</v>
      </c>
    </row>
    <row r="721" spans="1:54">
      <c r="A721" s="233" t="s">
        <v>5837</v>
      </c>
      <c r="B721" s="233" t="s">
        <v>5767</v>
      </c>
      <c r="C721" s="233" t="s">
        <v>5779</v>
      </c>
      <c r="D721" s="230">
        <v>250</v>
      </c>
      <c r="E721" s="231">
        <v>67.41</v>
      </c>
      <c r="F721" s="231">
        <v>0.54</v>
      </c>
      <c r="G721" s="231">
        <v>15.2</v>
      </c>
      <c r="H721" s="231">
        <v>4.12</v>
      </c>
      <c r="I721" s="231">
        <v>0.04</v>
      </c>
      <c r="J721" s="231">
        <v>1.25</v>
      </c>
      <c r="K721" s="231">
        <v>1.89</v>
      </c>
      <c r="L721" s="231">
        <v>4.1500000000000004</v>
      </c>
      <c r="M721" s="231">
        <v>4.16</v>
      </c>
      <c r="N721" s="231">
        <v>0.23</v>
      </c>
      <c r="O721" s="231">
        <v>0.6</v>
      </c>
      <c r="P721" s="231">
        <v>99.59</v>
      </c>
      <c r="Q721" s="230" t="s">
        <v>2531</v>
      </c>
      <c r="R721" s="230"/>
      <c r="S721" s="230"/>
      <c r="T721" s="230"/>
      <c r="U721" s="230"/>
      <c r="V721" s="230"/>
      <c r="W721" s="230"/>
      <c r="X721" s="230"/>
      <c r="Y721" s="230"/>
      <c r="Z721" s="230"/>
      <c r="AA721" s="230"/>
      <c r="AB721" s="230" t="s">
        <v>4731</v>
      </c>
      <c r="AC721" s="230" t="s">
        <v>4479</v>
      </c>
      <c r="AD721" s="230" t="s">
        <v>2531</v>
      </c>
      <c r="AE721" s="230" t="s">
        <v>5224</v>
      </c>
      <c r="AF721" s="230" t="s">
        <v>2391</v>
      </c>
      <c r="AG721" s="230" t="s">
        <v>1540</v>
      </c>
      <c r="AH721" s="230" t="s">
        <v>5420</v>
      </c>
      <c r="AI721" s="230" t="s">
        <v>2509</v>
      </c>
      <c r="AJ721" s="230" t="s">
        <v>2876</v>
      </c>
      <c r="AK721" s="230" t="s">
        <v>2098</v>
      </c>
      <c r="AL721" s="230" t="s">
        <v>3525</v>
      </c>
      <c r="AM721" s="230" t="s">
        <v>3348</v>
      </c>
      <c r="AN721" s="230" t="s">
        <v>1898</v>
      </c>
      <c r="AO721" s="230" t="s">
        <v>3231</v>
      </c>
      <c r="AP721" s="230" t="s">
        <v>2403</v>
      </c>
      <c r="AQ721" s="230" t="s">
        <v>3199</v>
      </c>
      <c r="AR721" s="230" t="s">
        <v>4334</v>
      </c>
      <c r="AS721" s="230" t="s">
        <v>2616</v>
      </c>
      <c r="AT721" s="230" t="s">
        <v>2396</v>
      </c>
      <c r="AU721" s="230" t="s">
        <v>1892</v>
      </c>
      <c r="AV721" s="230" t="s">
        <v>3598</v>
      </c>
      <c r="AW721" s="230" t="s">
        <v>3343</v>
      </c>
      <c r="AX721" s="230" t="s">
        <v>1944</v>
      </c>
      <c r="AY721" s="230"/>
      <c r="AZ721" s="230" t="s">
        <v>2922</v>
      </c>
      <c r="BA721" s="230" t="s">
        <v>2002</v>
      </c>
      <c r="BB721" s="233" t="s">
        <v>5769</v>
      </c>
    </row>
    <row r="722" spans="1:54">
      <c r="A722" s="233" t="s">
        <v>5838</v>
      </c>
      <c r="B722" s="233" t="s">
        <v>5767</v>
      </c>
      <c r="C722" s="233" t="s">
        <v>5779</v>
      </c>
      <c r="D722" s="230">
        <v>250</v>
      </c>
      <c r="E722" s="231">
        <v>67.97</v>
      </c>
      <c r="F722" s="231">
        <v>0.37</v>
      </c>
      <c r="G722" s="231">
        <v>15.85</v>
      </c>
      <c r="H722" s="231">
        <v>3</v>
      </c>
      <c r="I722" s="231">
        <v>0.03</v>
      </c>
      <c r="J722" s="231">
        <v>1.06</v>
      </c>
      <c r="K722" s="231">
        <v>2.82</v>
      </c>
      <c r="L722" s="231">
        <v>4.51</v>
      </c>
      <c r="M722" s="231">
        <v>3.01</v>
      </c>
      <c r="N722" s="231">
        <v>0.14000000000000001</v>
      </c>
      <c r="O722" s="231">
        <v>0.63</v>
      </c>
      <c r="P722" s="231">
        <v>99.4</v>
      </c>
      <c r="Q722" s="230"/>
      <c r="R722" s="230"/>
      <c r="S722" s="230"/>
      <c r="T722" s="230"/>
      <c r="U722" s="230"/>
      <c r="V722" s="230"/>
      <c r="W722" s="230"/>
      <c r="X722" s="230"/>
      <c r="Y722" s="230"/>
      <c r="Z722" s="230"/>
      <c r="AA722" s="230"/>
      <c r="AB722" s="230" t="s">
        <v>3122</v>
      </c>
      <c r="AC722" s="230" t="s">
        <v>4678</v>
      </c>
      <c r="AD722" s="230" t="s">
        <v>1807</v>
      </c>
      <c r="AE722" s="230" t="s">
        <v>3120</v>
      </c>
      <c r="AF722" s="230" t="s">
        <v>4495</v>
      </c>
      <c r="AG722" s="230" t="s">
        <v>2461</v>
      </c>
      <c r="AH722" s="230" t="s">
        <v>4456</v>
      </c>
      <c r="AI722" s="230" t="s">
        <v>1760</v>
      </c>
      <c r="AJ722" s="230" t="s">
        <v>3010</v>
      </c>
      <c r="AK722" s="230" t="s">
        <v>1732</v>
      </c>
      <c r="AL722" s="230" t="s">
        <v>2358</v>
      </c>
      <c r="AM722" s="230" t="s">
        <v>2663</v>
      </c>
      <c r="AN722" s="230" t="s">
        <v>2555</v>
      </c>
      <c r="AO722" s="230" t="s">
        <v>1722</v>
      </c>
      <c r="AP722" s="230" t="s">
        <v>2196</v>
      </c>
      <c r="AQ722" s="230" t="s">
        <v>1930</v>
      </c>
      <c r="AR722" s="230" t="s">
        <v>2196</v>
      </c>
      <c r="AS722" s="230" t="s">
        <v>2545</v>
      </c>
      <c r="AT722" s="230" t="s">
        <v>3689</v>
      </c>
      <c r="AU722" s="230" t="s">
        <v>3022</v>
      </c>
      <c r="AV722" s="230" t="s">
        <v>3689</v>
      </c>
      <c r="AW722" s="230" t="s">
        <v>3104</v>
      </c>
      <c r="AX722" s="230" t="s">
        <v>3022</v>
      </c>
      <c r="AY722" s="230"/>
      <c r="AZ722" s="230" t="s">
        <v>2882</v>
      </c>
      <c r="BA722" s="230" t="s">
        <v>2692</v>
      </c>
      <c r="BB722" s="233" t="s">
        <v>5769</v>
      </c>
    </row>
    <row r="723" spans="1:54">
      <c r="A723" s="233" t="s">
        <v>5839</v>
      </c>
      <c r="B723" s="233" t="s">
        <v>5767</v>
      </c>
      <c r="C723" s="233" t="s">
        <v>483</v>
      </c>
      <c r="D723" s="230">
        <v>250</v>
      </c>
      <c r="E723" s="231">
        <v>70.09</v>
      </c>
      <c r="F723" s="231">
        <v>0.28000000000000003</v>
      </c>
      <c r="G723" s="231">
        <v>15.5</v>
      </c>
      <c r="H723" s="231">
        <v>2.91</v>
      </c>
      <c r="I723" s="231">
        <v>0.01</v>
      </c>
      <c r="J723" s="231">
        <v>0.72</v>
      </c>
      <c r="K723" s="231">
        <v>0.76</v>
      </c>
      <c r="L723" s="231">
        <v>4.4800000000000004</v>
      </c>
      <c r="M723" s="231">
        <v>4.0999999999999996</v>
      </c>
      <c r="N723" s="231">
        <v>0.12</v>
      </c>
      <c r="O723" s="231">
        <v>0.61</v>
      </c>
      <c r="P723" s="231">
        <v>99.58</v>
      </c>
      <c r="Q723" s="230" t="s">
        <v>2818</v>
      </c>
      <c r="R723" s="230"/>
      <c r="S723" s="230"/>
      <c r="T723" s="230"/>
      <c r="U723" s="230"/>
      <c r="V723" s="230"/>
      <c r="W723" s="230"/>
      <c r="X723" s="230"/>
      <c r="Y723" s="230"/>
      <c r="Z723" s="230"/>
      <c r="AA723" s="230"/>
      <c r="AB723" s="230" t="s">
        <v>2876</v>
      </c>
      <c r="AC723" s="230" t="s">
        <v>3946</v>
      </c>
      <c r="AD723" s="230" t="s">
        <v>2869</v>
      </c>
      <c r="AE723" s="230" t="s">
        <v>2254</v>
      </c>
      <c r="AF723" s="230" t="s">
        <v>1862</v>
      </c>
      <c r="AG723" s="230" t="s">
        <v>1581</v>
      </c>
      <c r="AH723" s="230" t="s">
        <v>1842</v>
      </c>
      <c r="AI723" s="230" t="s">
        <v>1758</v>
      </c>
      <c r="AJ723" s="230" t="s">
        <v>3863</v>
      </c>
      <c r="AK723" s="230" t="s">
        <v>1526</v>
      </c>
      <c r="AL723" s="230" t="s">
        <v>2746</v>
      </c>
      <c r="AM723" s="230" t="s">
        <v>1967</v>
      </c>
      <c r="AN723" s="230" t="s">
        <v>4334</v>
      </c>
      <c r="AO723" s="230" t="s">
        <v>2798</v>
      </c>
      <c r="AP723" s="230" t="s">
        <v>3905</v>
      </c>
      <c r="AQ723" s="230" t="s">
        <v>1558</v>
      </c>
      <c r="AR723" s="230" t="s">
        <v>3905</v>
      </c>
      <c r="AS723" s="230" t="s">
        <v>1959</v>
      </c>
      <c r="AT723" s="230" t="s">
        <v>3562</v>
      </c>
      <c r="AU723" s="230" t="s">
        <v>1876</v>
      </c>
      <c r="AV723" s="230" t="s">
        <v>3562</v>
      </c>
      <c r="AW723" s="230" t="s">
        <v>2434</v>
      </c>
      <c r="AX723" s="230" t="s">
        <v>2137</v>
      </c>
      <c r="AY723" s="230"/>
      <c r="AZ723" s="230" t="s">
        <v>1781</v>
      </c>
      <c r="BA723" s="230" t="s">
        <v>1557</v>
      </c>
      <c r="BB723" s="233" t="s">
        <v>5769</v>
      </c>
    </row>
    <row r="724" spans="1:54">
      <c r="A724" s="233" t="s">
        <v>5840</v>
      </c>
      <c r="B724" s="233" t="s">
        <v>5767</v>
      </c>
      <c r="C724" s="233" t="s">
        <v>483</v>
      </c>
      <c r="D724" s="230">
        <v>250</v>
      </c>
      <c r="E724" s="231">
        <v>70.77</v>
      </c>
      <c r="F724" s="231">
        <v>0.27</v>
      </c>
      <c r="G724" s="231">
        <v>14.54</v>
      </c>
      <c r="H724" s="231">
        <v>2.52</v>
      </c>
      <c r="I724" s="231" t="s">
        <v>5841</v>
      </c>
      <c r="J724" s="231">
        <v>0.54</v>
      </c>
      <c r="K724" s="231">
        <v>1.82</v>
      </c>
      <c r="L724" s="231">
        <v>4.04</v>
      </c>
      <c r="M724" s="231">
        <v>4.1399999999999997</v>
      </c>
      <c r="N724" s="231">
        <v>0.08</v>
      </c>
      <c r="O724" s="231">
        <v>0.79</v>
      </c>
      <c r="P724" s="231">
        <v>99.51</v>
      </c>
      <c r="Q724" s="230"/>
      <c r="R724" s="230"/>
      <c r="S724" s="230"/>
      <c r="T724" s="230"/>
      <c r="U724" s="230"/>
      <c r="V724" s="230"/>
      <c r="W724" s="230"/>
      <c r="X724" s="230"/>
      <c r="Y724" s="230"/>
      <c r="Z724" s="230"/>
      <c r="AA724" s="230"/>
      <c r="AB724" s="230" t="s">
        <v>3107</v>
      </c>
      <c r="AC724" s="230" t="s">
        <v>2390</v>
      </c>
      <c r="AD724" s="230" t="s">
        <v>3590</v>
      </c>
      <c r="AE724" s="230" t="s">
        <v>2648</v>
      </c>
      <c r="AF724" s="230" t="s">
        <v>2393</v>
      </c>
      <c r="AG724" s="230" t="s">
        <v>2217</v>
      </c>
      <c r="AH724" s="230" t="s">
        <v>4204</v>
      </c>
      <c r="AI724" s="230" t="s">
        <v>4878</v>
      </c>
      <c r="AJ724" s="230" t="s">
        <v>4807</v>
      </c>
      <c r="AK724" s="230" t="s">
        <v>3722</v>
      </c>
      <c r="AL724" s="230" t="s">
        <v>1640</v>
      </c>
      <c r="AM724" s="230" t="s">
        <v>3019</v>
      </c>
      <c r="AN724" s="230" t="s">
        <v>1803</v>
      </c>
      <c r="AO724" s="230" t="s">
        <v>2512</v>
      </c>
      <c r="AP724" s="230" t="s">
        <v>2371</v>
      </c>
      <c r="AQ724" s="230" t="s">
        <v>1712</v>
      </c>
      <c r="AR724" s="230" t="s">
        <v>2372</v>
      </c>
      <c r="AS724" s="230" t="s">
        <v>2373</v>
      </c>
      <c r="AT724" s="230" t="s">
        <v>2374</v>
      </c>
      <c r="AU724" s="230" t="s">
        <v>2370</v>
      </c>
      <c r="AV724" s="230" t="s">
        <v>2420</v>
      </c>
      <c r="AW724" s="230" t="s">
        <v>3281</v>
      </c>
      <c r="AX724" s="230" t="s">
        <v>1726</v>
      </c>
      <c r="AY724" s="230"/>
      <c r="AZ724" s="230" t="s">
        <v>3103</v>
      </c>
      <c r="BA724" s="230" t="s">
        <v>3957</v>
      </c>
      <c r="BB724" s="233" t="s">
        <v>5769</v>
      </c>
    </row>
    <row r="725" spans="1:54">
      <c r="A725" s="233" t="s">
        <v>5842</v>
      </c>
      <c r="B725" s="233" t="s">
        <v>5767</v>
      </c>
      <c r="C725" s="233" t="s">
        <v>5779</v>
      </c>
      <c r="D725" s="230">
        <v>244</v>
      </c>
      <c r="E725" s="231">
        <v>58.67</v>
      </c>
      <c r="F725" s="231">
        <v>1.47</v>
      </c>
      <c r="G725" s="231">
        <v>15.83</v>
      </c>
      <c r="H725" s="231">
        <v>8.57</v>
      </c>
      <c r="I725" s="231">
        <v>0.17</v>
      </c>
      <c r="J725" s="231">
        <v>1.77</v>
      </c>
      <c r="K725" s="231">
        <v>4.49</v>
      </c>
      <c r="L725" s="231">
        <v>4.22</v>
      </c>
      <c r="M725" s="231">
        <v>3.03</v>
      </c>
      <c r="N725" s="231">
        <v>0.43</v>
      </c>
      <c r="O725" s="231">
        <v>0.48</v>
      </c>
      <c r="P725" s="231">
        <v>99.13</v>
      </c>
      <c r="Q725" s="230" t="s">
        <v>1950</v>
      </c>
      <c r="R725" s="230"/>
      <c r="S725" s="230"/>
      <c r="T725" s="230"/>
      <c r="U725" s="230"/>
      <c r="V725" s="230"/>
      <c r="W725" s="230"/>
      <c r="X725" s="230"/>
      <c r="Y725" s="230"/>
      <c r="Z725" s="230"/>
      <c r="AA725" s="230"/>
      <c r="AB725" s="230" t="s">
        <v>3727</v>
      </c>
      <c r="AC725" s="230" t="s">
        <v>5826</v>
      </c>
      <c r="AD725" s="230" t="s">
        <v>4735</v>
      </c>
      <c r="AE725" s="230" t="s">
        <v>3195</v>
      </c>
      <c r="AF725" s="230" t="s">
        <v>2581</v>
      </c>
      <c r="AG725" s="230"/>
      <c r="AH725" s="230" t="s">
        <v>1550</v>
      </c>
      <c r="AI725" s="230" t="s">
        <v>5718</v>
      </c>
      <c r="AJ725" s="230" t="s">
        <v>3248</v>
      </c>
      <c r="AK725" s="230" t="s">
        <v>3337</v>
      </c>
      <c r="AL725" s="230" t="s">
        <v>5827</v>
      </c>
      <c r="AM725" s="230" t="s">
        <v>2994</v>
      </c>
      <c r="AN725" s="230" t="s">
        <v>3008</v>
      </c>
      <c r="AO725" s="230" t="s">
        <v>1920</v>
      </c>
      <c r="AP725" s="230" t="s">
        <v>2834</v>
      </c>
      <c r="AQ725" s="230" t="s">
        <v>1827</v>
      </c>
      <c r="AR725" s="230" t="s">
        <v>3019</v>
      </c>
      <c r="AS725" s="230" t="s">
        <v>2426</v>
      </c>
      <c r="AT725" s="230" t="s">
        <v>2487</v>
      </c>
      <c r="AU725" s="230" t="s">
        <v>3366</v>
      </c>
      <c r="AV725" s="230" t="s">
        <v>2038</v>
      </c>
      <c r="AW725" s="230" t="s">
        <v>1556</v>
      </c>
      <c r="AX725" s="230" t="s">
        <v>1840</v>
      </c>
      <c r="AY725" s="230"/>
      <c r="AZ725" s="230" t="s">
        <v>1668</v>
      </c>
      <c r="BA725" s="230" t="s">
        <v>1726</v>
      </c>
      <c r="BB725" s="233" t="s">
        <v>5769</v>
      </c>
    </row>
    <row r="726" spans="1:54">
      <c r="A726" s="233" t="s">
        <v>5843</v>
      </c>
      <c r="B726" s="233" t="s">
        <v>5767</v>
      </c>
      <c r="C726" s="233" t="s">
        <v>5779</v>
      </c>
      <c r="D726" s="230">
        <v>244</v>
      </c>
      <c r="E726" s="231">
        <v>60</v>
      </c>
      <c r="F726" s="231">
        <v>1.43</v>
      </c>
      <c r="G726" s="231">
        <v>15.86</v>
      </c>
      <c r="H726" s="231">
        <v>8</v>
      </c>
      <c r="I726" s="231">
        <v>0.16</v>
      </c>
      <c r="J726" s="231">
        <v>1.66</v>
      </c>
      <c r="K726" s="231">
        <v>4.41</v>
      </c>
      <c r="L726" s="231">
        <v>4.2300000000000004</v>
      </c>
      <c r="M726" s="231">
        <v>3.09</v>
      </c>
      <c r="N726" s="231">
        <v>0.41</v>
      </c>
      <c r="O726" s="231">
        <v>0.34</v>
      </c>
      <c r="P726" s="231">
        <v>99.59</v>
      </c>
      <c r="Q726" s="230" t="s">
        <v>2760</v>
      </c>
      <c r="R726" s="230"/>
      <c r="S726" s="230"/>
      <c r="T726" s="230"/>
      <c r="U726" s="230"/>
      <c r="V726" s="230"/>
      <c r="W726" s="230"/>
      <c r="X726" s="230"/>
      <c r="Y726" s="230"/>
      <c r="Z726" s="230"/>
      <c r="AA726" s="230"/>
      <c r="AB726" s="230" t="s">
        <v>1554</v>
      </c>
      <c r="AC726" s="230" t="s">
        <v>5037</v>
      </c>
      <c r="AD726" s="230" t="s">
        <v>5739</v>
      </c>
      <c r="AE726" s="230" t="s">
        <v>1996</v>
      </c>
      <c r="AF726" s="230" t="s">
        <v>2621</v>
      </c>
      <c r="AG726" s="230" t="s">
        <v>2137</v>
      </c>
      <c r="AH726" s="230" t="s">
        <v>5844</v>
      </c>
      <c r="AI726" s="230" t="s">
        <v>4605</v>
      </c>
      <c r="AJ726" s="230" t="s">
        <v>2242</v>
      </c>
      <c r="AK726" s="230" t="s">
        <v>2514</v>
      </c>
      <c r="AL726" s="230" t="s">
        <v>2889</v>
      </c>
      <c r="AM726" s="230" t="s">
        <v>3310</v>
      </c>
      <c r="AN726" s="230" t="s">
        <v>3168</v>
      </c>
      <c r="AO726" s="230" t="s">
        <v>2866</v>
      </c>
      <c r="AP726" s="230" t="s">
        <v>2062</v>
      </c>
      <c r="AQ726" s="230" t="s">
        <v>1951</v>
      </c>
      <c r="AR726" s="230" t="s">
        <v>2080</v>
      </c>
      <c r="AS726" s="230" t="s">
        <v>3308</v>
      </c>
      <c r="AT726" s="230" t="s">
        <v>1686</v>
      </c>
      <c r="AU726" s="230" t="s">
        <v>4839</v>
      </c>
      <c r="AV726" s="230" t="s">
        <v>1783</v>
      </c>
      <c r="AW726" s="230" t="s">
        <v>2441</v>
      </c>
      <c r="AX726" s="230" t="s">
        <v>1840</v>
      </c>
      <c r="AY726" s="230"/>
      <c r="AZ726" s="230" t="s">
        <v>3922</v>
      </c>
      <c r="BA726" s="230" t="s">
        <v>1726</v>
      </c>
      <c r="BB726" s="233" t="s">
        <v>5769</v>
      </c>
    </row>
    <row r="727" spans="1:54">
      <c r="A727" s="233" t="s">
        <v>5845</v>
      </c>
      <c r="B727" s="233" t="s">
        <v>5767</v>
      </c>
      <c r="C727" s="233" t="s">
        <v>5779</v>
      </c>
      <c r="D727" s="230">
        <v>244</v>
      </c>
      <c r="E727" s="231">
        <v>60.92</v>
      </c>
      <c r="F727" s="231">
        <v>1.26</v>
      </c>
      <c r="G727" s="231">
        <v>15.82</v>
      </c>
      <c r="H727" s="231">
        <v>7.49</v>
      </c>
      <c r="I727" s="231">
        <v>0.2</v>
      </c>
      <c r="J727" s="231">
        <v>1.68</v>
      </c>
      <c r="K727" s="231">
        <v>4.6900000000000004</v>
      </c>
      <c r="L727" s="231">
        <v>4.3499999999999996</v>
      </c>
      <c r="M727" s="231">
        <v>2.17</v>
      </c>
      <c r="N727" s="231">
        <v>0.41</v>
      </c>
      <c r="O727" s="231">
        <v>0.36</v>
      </c>
      <c r="P727" s="231">
        <v>99.35</v>
      </c>
      <c r="Q727" s="230" t="s">
        <v>2025</v>
      </c>
      <c r="R727" s="230"/>
      <c r="S727" s="230"/>
      <c r="T727" s="230"/>
      <c r="U727" s="230"/>
      <c r="V727" s="230"/>
      <c r="W727" s="230"/>
      <c r="X727" s="230"/>
      <c r="Y727" s="230"/>
      <c r="Z727" s="230"/>
      <c r="AA727" s="230"/>
      <c r="AB727" s="230" t="s">
        <v>4202</v>
      </c>
      <c r="AC727" s="230" t="s">
        <v>5398</v>
      </c>
      <c r="AD727" s="230" t="s">
        <v>4751</v>
      </c>
      <c r="AE727" s="230" t="s">
        <v>2721</v>
      </c>
      <c r="AF727" s="230" t="s">
        <v>2367</v>
      </c>
      <c r="AG727" s="230" t="s">
        <v>1892</v>
      </c>
      <c r="AH727" s="230" t="s">
        <v>5846</v>
      </c>
      <c r="AI727" s="230" t="s">
        <v>2808</v>
      </c>
      <c r="AJ727" s="230" t="s">
        <v>2874</v>
      </c>
      <c r="AK727" s="230" t="s">
        <v>1697</v>
      </c>
      <c r="AL727" s="230" t="s">
        <v>2796</v>
      </c>
      <c r="AM727" s="230" t="s">
        <v>2818</v>
      </c>
      <c r="AN727" s="230" t="s">
        <v>3254</v>
      </c>
      <c r="AO727" s="230" t="s">
        <v>2866</v>
      </c>
      <c r="AP727" s="230" t="s">
        <v>2436</v>
      </c>
      <c r="AQ727" s="230" t="s">
        <v>2861</v>
      </c>
      <c r="AR727" s="230" t="s">
        <v>2550</v>
      </c>
      <c r="AS727" s="230" t="s">
        <v>5847</v>
      </c>
      <c r="AT727" s="230" t="s">
        <v>2630</v>
      </c>
      <c r="AU727" s="230" t="s">
        <v>4045</v>
      </c>
      <c r="AV727" s="230" t="s">
        <v>1540</v>
      </c>
      <c r="AW727" s="230" t="s">
        <v>1827</v>
      </c>
      <c r="AX727" s="230" t="s">
        <v>1634</v>
      </c>
      <c r="AY727" s="230"/>
      <c r="AZ727" s="230" t="s">
        <v>5485</v>
      </c>
      <c r="BA727" s="230" t="s">
        <v>2102</v>
      </c>
      <c r="BB727" s="233" t="s">
        <v>5769</v>
      </c>
    </row>
    <row r="728" spans="1:54">
      <c r="A728" s="233" t="s">
        <v>5848</v>
      </c>
      <c r="B728" s="233" t="s">
        <v>5767</v>
      </c>
      <c r="C728" s="233" t="s">
        <v>5781</v>
      </c>
      <c r="D728" s="230">
        <v>244</v>
      </c>
      <c r="E728" s="231">
        <v>65.099999999999994</v>
      </c>
      <c r="F728" s="231">
        <v>1.08</v>
      </c>
      <c r="G728" s="231">
        <v>14.65</v>
      </c>
      <c r="H728" s="231">
        <v>6.64</v>
      </c>
      <c r="I728" s="231">
        <v>0.13</v>
      </c>
      <c r="J728" s="231">
        <v>1.36</v>
      </c>
      <c r="K728" s="231">
        <v>3.96</v>
      </c>
      <c r="L728" s="231">
        <v>3.69</v>
      </c>
      <c r="M728" s="231">
        <v>2.59</v>
      </c>
      <c r="N728" s="231">
        <v>0.36</v>
      </c>
      <c r="O728" s="231">
        <v>0.26</v>
      </c>
      <c r="P728" s="231">
        <v>99.82</v>
      </c>
      <c r="Q728" s="230" t="s">
        <v>2682</v>
      </c>
      <c r="R728" s="230"/>
      <c r="S728" s="230"/>
      <c r="T728" s="230"/>
      <c r="U728" s="230"/>
      <c r="V728" s="230"/>
      <c r="W728" s="230"/>
      <c r="X728" s="230"/>
      <c r="Y728" s="230"/>
      <c r="Z728" s="230"/>
      <c r="AA728" s="230"/>
      <c r="AB728" s="230" t="s">
        <v>3219</v>
      </c>
      <c r="AC728" s="230" t="s">
        <v>5076</v>
      </c>
      <c r="AD728" s="230" t="s">
        <v>4622</v>
      </c>
      <c r="AE728" s="230" t="s">
        <v>5849</v>
      </c>
      <c r="AF728" s="230" t="s">
        <v>1643</v>
      </c>
      <c r="AG728" s="230" t="s">
        <v>2477</v>
      </c>
      <c r="AH728" s="230" t="s">
        <v>1842</v>
      </c>
      <c r="AI728" s="230" t="s">
        <v>2967</v>
      </c>
      <c r="AJ728" s="230" t="s">
        <v>2506</v>
      </c>
      <c r="AK728" s="230" t="s">
        <v>2399</v>
      </c>
      <c r="AL728" s="230" t="s">
        <v>2889</v>
      </c>
      <c r="AM728" s="230" t="s">
        <v>2401</v>
      </c>
      <c r="AN728" s="230" t="s">
        <v>2111</v>
      </c>
      <c r="AO728" s="230" t="s">
        <v>1882</v>
      </c>
      <c r="AP728" s="230" t="s">
        <v>2436</v>
      </c>
      <c r="AQ728" s="230" t="s">
        <v>1950</v>
      </c>
      <c r="AR728" s="230" t="s">
        <v>1543</v>
      </c>
      <c r="AS728" s="230" t="s">
        <v>4802</v>
      </c>
      <c r="AT728" s="230" t="s">
        <v>1753</v>
      </c>
      <c r="AU728" s="230" t="s">
        <v>2784</v>
      </c>
      <c r="AV728" s="230" t="s">
        <v>2664</v>
      </c>
      <c r="AW728" s="230" t="s">
        <v>2162</v>
      </c>
      <c r="AX728" s="230" t="s">
        <v>1944</v>
      </c>
      <c r="AY728" s="230"/>
      <c r="AZ728" s="230" t="s">
        <v>3343</v>
      </c>
      <c r="BA728" s="230" t="s">
        <v>1831</v>
      </c>
      <c r="BB728" s="233" t="s">
        <v>5769</v>
      </c>
    </row>
    <row r="729" spans="1:54">
      <c r="A729" s="233" t="s">
        <v>5850</v>
      </c>
      <c r="B729" s="233" t="s">
        <v>5767</v>
      </c>
      <c r="C729" s="233" t="s">
        <v>5781</v>
      </c>
      <c r="D729" s="230">
        <v>244</v>
      </c>
      <c r="E729" s="231">
        <v>65.260000000000005</v>
      </c>
      <c r="F729" s="231">
        <v>1.06</v>
      </c>
      <c r="G729" s="231">
        <v>14.71</v>
      </c>
      <c r="H729" s="231">
        <v>6.1</v>
      </c>
      <c r="I729" s="231">
        <v>0.14000000000000001</v>
      </c>
      <c r="J729" s="231">
        <v>1.34</v>
      </c>
      <c r="K729" s="231">
        <v>3.86</v>
      </c>
      <c r="L729" s="231">
        <v>3.75</v>
      </c>
      <c r="M729" s="231">
        <v>2.82</v>
      </c>
      <c r="N729" s="231">
        <v>0.35</v>
      </c>
      <c r="O729" s="231">
        <v>0.33</v>
      </c>
      <c r="P729" s="231">
        <v>99.72</v>
      </c>
      <c r="Q729" s="230" t="s">
        <v>2531</v>
      </c>
      <c r="R729" s="230"/>
      <c r="S729" s="230"/>
      <c r="T729" s="230"/>
      <c r="U729" s="230"/>
      <c r="V729" s="230"/>
      <c r="W729" s="230"/>
      <c r="X729" s="230"/>
      <c r="Y729" s="230"/>
      <c r="Z729" s="230"/>
      <c r="AA729" s="230"/>
      <c r="AB729" s="230" t="s">
        <v>2879</v>
      </c>
      <c r="AC729" s="230" t="s">
        <v>5313</v>
      </c>
      <c r="AD729" s="230" t="s">
        <v>5067</v>
      </c>
      <c r="AE729" s="230" t="s">
        <v>4979</v>
      </c>
      <c r="AF729" s="230" t="s">
        <v>2809</v>
      </c>
      <c r="AG729" s="230" t="s">
        <v>2220</v>
      </c>
      <c r="AH729" s="230" t="s">
        <v>3121</v>
      </c>
      <c r="AI729" s="230" t="s">
        <v>4251</v>
      </c>
      <c r="AJ729" s="230" t="s">
        <v>2719</v>
      </c>
      <c r="AK729" s="230" t="s">
        <v>2711</v>
      </c>
      <c r="AL729" s="230" t="s">
        <v>2980</v>
      </c>
      <c r="AM729" s="230" t="s">
        <v>2537</v>
      </c>
      <c r="AN729" s="230" t="s">
        <v>3674</v>
      </c>
      <c r="AO729" s="230" t="s">
        <v>1777</v>
      </c>
      <c r="AP729" s="230" t="s">
        <v>1581</v>
      </c>
      <c r="AQ729" s="230" t="s">
        <v>3212</v>
      </c>
      <c r="AR729" s="230" t="s">
        <v>2436</v>
      </c>
      <c r="AS729" s="230" t="s">
        <v>2764</v>
      </c>
      <c r="AT729" s="230" t="s">
        <v>1726</v>
      </c>
      <c r="AU729" s="230" t="s">
        <v>3939</v>
      </c>
      <c r="AV729" s="230" t="s">
        <v>1704</v>
      </c>
      <c r="AW729" s="230" t="s">
        <v>1826</v>
      </c>
      <c r="AX729" s="230" t="s">
        <v>2137</v>
      </c>
      <c r="AY729" s="230"/>
      <c r="AZ729" s="230" t="s">
        <v>2605</v>
      </c>
      <c r="BA729" s="230" t="s">
        <v>2062</v>
      </c>
      <c r="BB729" s="233" t="s">
        <v>5769</v>
      </c>
    </row>
    <row r="730" spans="1:54">
      <c r="A730" s="233" t="s">
        <v>5851</v>
      </c>
      <c r="B730" s="233" t="s">
        <v>5767</v>
      </c>
      <c r="C730" s="233" t="s">
        <v>5781</v>
      </c>
      <c r="D730" s="230">
        <v>244</v>
      </c>
      <c r="E730" s="231">
        <v>66.209999999999994</v>
      </c>
      <c r="F730" s="231">
        <v>0.96</v>
      </c>
      <c r="G730" s="231">
        <v>15.05</v>
      </c>
      <c r="H730" s="231">
        <v>5.74</v>
      </c>
      <c r="I730" s="231">
        <v>0.12</v>
      </c>
      <c r="J730" s="231">
        <v>1.18</v>
      </c>
      <c r="K730" s="231">
        <v>3.61</v>
      </c>
      <c r="L730" s="231">
        <v>3.91</v>
      </c>
      <c r="M730" s="231">
        <v>2.86</v>
      </c>
      <c r="N730" s="231">
        <v>0.31</v>
      </c>
      <c r="O730" s="231">
        <v>0.31</v>
      </c>
      <c r="P730" s="231">
        <v>100.26</v>
      </c>
      <c r="Q730" s="230" t="s">
        <v>2928</v>
      </c>
      <c r="R730" s="230"/>
      <c r="S730" s="230"/>
      <c r="T730" s="230"/>
      <c r="U730" s="230"/>
      <c r="V730" s="230"/>
      <c r="W730" s="230"/>
      <c r="X730" s="230"/>
      <c r="Y730" s="230"/>
      <c r="Z730" s="230"/>
      <c r="AA730" s="230"/>
      <c r="AB730" s="230" t="s">
        <v>3514</v>
      </c>
      <c r="AC730" s="230" t="s">
        <v>3340</v>
      </c>
      <c r="AD730" s="230" t="s">
        <v>3417</v>
      </c>
      <c r="AE730" s="230" t="s">
        <v>5849</v>
      </c>
      <c r="AF730" s="230" t="s">
        <v>2569</v>
      </c>
      <c r="AG730" s="230" t="s">
        <v>1831</v>
      </c>
      <c r="AH730" s="230" t="s">
        <v>5829</v>
      </c>
      <c r="AI730" s="230" t="s">
        <v>4712</v>
      </c>
      <c r="AJ730" s="230" t="s">
        <v>4117</v>
      </c>
      <c r="AK730" s="230" t="s">
        <v>2391</v>
      </c>
      <c r="AL730" s="230" t="s">
        <v>3118</v>
      </c>
      <c r="AM730" s="230" t="s">
        <v>2054</v>
      </c>
      <c r="AN730" s="230" t="s">
        <v>3491</v>
      </c>
      <c r="AO730" s="230" t="s">
        <v>2162</v>
      </c>
      <c r="AP730" s="230" t="s">
        <v>1926</v>
      </c>
      <c r="AQ730" s="230" t="s">
        <v>1962</v>
      </c>
      <c r="AR730" s="230" t="s">
        <v>3763</v>
      </c>
      <c r="AS730" s="230" t="s">
        <v>3603</v>
      </c>
      <c r="AT730" s="230" t="s">
        <v>1898</v>
      </c>
      <c r="AU730" s="230" t="s">
        <v>3352</v>
      </c>
      <c r="AV730" s="230" t="s">
        <v>2806</v>
      </c>
      <c r="AW730" s="230" t="s">
        <v>2760</v>
      </c>
      <c r="AX730" s="230" t="s">
        <v>2220</v>
      </c>
      <c r="AY730" s="230"/>
      <c r="AZ730" s="230" t="s">
        <v>1616</v>
      </c>
      <c r="BA730" s="230" t="s">
        <v>2062</v>
      </c>
      <c r="BB730" s="233" t="s">
        <v>5769</v>
      </c>
    </row>
    <row r="731" spans="1:54">
      <c r="A731" s="233" t="s">
        <v>5852</v>
      </c>
      <c r="B731" s="233" t="s">
        <v>5767</v>
      </c>
      <c r="C731" s="233" t="s">
        <v>483</v>
      </c>
      <c r="D731" s="230">
        <v>244</v>
      </c>
      <c r="E731" s="231">
        <v>75.28</v>
      </c>
      <c r="F731" s="231">
        <v>0.22</v>
      </c>
      <c r="G731" s="231">
        <v>13.31</v>
      </c>
      <c r="H731" s="231">
        <v>1.78</v>
      </c>
      <c r="I731" s="231">
        <v>0.12</v>
      </c>
      <c r="J731" s="231">
        <v>0.15</v>
      </c>
      <c r="K731" s="231">
        <v>1</v>
      </c>
      <c r="L731" s="231">
        <v>2.4500000000000002</v>
      </c>
      <c r="M731" s="231">
        <v>5.47</v>
      </c>
      <c r="N731" s="231">
        <v>7.0000000000000007E-2</v>
      </c>
      <c r="O731" s="231">
        <v>0.31</v>
      </c>
      <c r="P731" s="231">
        <v>100.16</v>
      </c>
      <c r="Q731" s="230"/>
      <c r="R731" s="230"/>
      <c r="S731" s="230"/>
      <c r="T731" s="230"/>
      <c r="U731" s="230"/>
      <c r="V731" s="230"/>
      <c r="W731" s="230"/>
      <c r="X731" s="230"/>
      <c r="Y731" s="230"/>
      <c r="Z731" s="230"/>
      <c r="AA731" s="230"/>
      <c r="AB731" s="230" t="s">
        <v>2852</v>
      </c>
      <c r="AC731" s="230" t="s">
        <v>3122</v>
      </c>
      <c r="AD731" s="230" t="s">
        <v>2811</v>
      </c>
      <c r="AE731" s="230" t="s">
        <v>5853</v>
      </c>
      <c r="AF731" s="230" t="s">
        <v>2441</v>
      </c>
      <c r="AG731" s="230"/>
      <c r="AH731" s="230" t="s">
        <v>5719</v>
      </c>
      <c r="AI731" s="230" t="s">
        <v>3496</v>
      </c>
      <c r="AJ731" s="230" t="s">
        <v>4601</v>
      </c>
      <c r="AK731" s="230"/>
      <c r="AL731" s="230" t="s">
        <v>3223</v>
      </c>
      <c r="AM731" s="230" t="s">
        <v>3305</v>
      </c>
      <c r="AN731" s="230" t="s">
        <v>3625</v>
      </c>
      <c r="AO731" s="230" t="s">
        <v>1747</v>
      </c>
      <c r="AP731" s="230" t="s">
        <v>1786</v>
      </c>
      <c r="AQ731" s="230"/>
      <c r="AR731" s="230"/>
      <c r="AS731" s="230"/>
      <c r="AT731" s="230"/>
      <c r="AU731" s="230" t="s">
        <v>3657</v>
      </c>
      <c r="AV731" s="230" t="s">
        <v>2555</v>
      </c>
      <c r="AW731" s="230"/>
      <c r="AX731" s="230"/>
      <c r="AY731" s="230"/>
      <c r="AZ731" s="230"/>
      <c r="BA731" s="230"/>
      <c r="BB731" s="233" t="s">
        <v>5769</v>
      </c>
    </row>
    <row r="732" spans="1:54">
      <c r="A732" s="233" t="s">
        <v>5854</v>
      </c>
      <c r="B732" s="233" t="s">
        <v>5767</v>
      </c>
      <c r="C732" s="233" t="s">
        <v>483</v>
      </c>
      <c r="D732" s="230">
        <v>244</v>
      </c>
      <c r="E732" s="231">
        <v>75.41</v>
      </c>
      <c r="F732" s="231">
        <v>0.11</v>
      </c>
      <c r="G732" s="231">
        <v>13.32</v>
      </c>
      <c r="H732" s="231">
        <v>1.0900000000000001</v>
      </c>
      <c r="I732" s="231">
        <v>0.15</v>
      </c>
      <c r="J732" s="231">
        <v>0.06</v>
      </c>
      <c r="K732" s="231">
        <v>0.63</v>
      </c>
      <c r="L732" s="231">
        <v>2.48</v>
      </c>
      <c r="M732" s="231">
        <v>6.4</v>
      </c>
      <c r="N732" s="231">
        <v>0.05</v>
      </c>
      <c r="O732" s="231">
        <v>0.4</v>
      </c>
      <c r="P732" s="231">
        <v>100.1</v>
      </c>
      <c r="Q732" s="230"/>
      <c r="R732" s="230"/>
      <c r="S732" s="230"/>
      <c r="T732" s="230"/>
      <c r="U732" s="230"/>
      <c r="V732" s="230"/>
      <c r="W732" s="230"/>
      <c r="X732" s="230"/>
      <c r="Y732" s="230"/>
      <c r="Z732" s="230"/>
      <c r="AA732" s="230"/>
      <c r="AB732" s="230" t="s">
        <v>5855</v>
      </c>
      <c r="AC732" s="230" t="s">
        <v>1554</v>
      </c>
      <c r="AD732" s="230" t="s">
        <v>1601</v>
      </c>
      <c r="AE732" s="230" t="s">
        <v>4111</v>
      </c>
      <c r="AF732" s="230" t="s">
        <v>2726</v>
      </c>
      <c r="AG732" s="230"/>
      <c r="AH732" s="230" t="s">
        <v>2130</v>
      </c>
      <c r="AI732" s="230" t="s">
        <v>2516</v>
      </c>
      <c r="AJ732" s="230" t="s">
        <v>2055</v>
      </c>
      <c r="AK732" s="230"/>
      <c r="AL732" s="230" t="s">
        <v>2213</v>
      </c>
      <c r="AM732" s="230" t="s">
        <v>1682</v>
      </c>
      <c r="AN732" s="230" t="s">
        <v>3347</v>
      </c>
      <c r="AO732" s="230" t="s">
        <v>1540</v>
      </c>
      <c r="AP732" s="230" t="s">
        <v>2396</v>
      </c>
      <c r="AQ732" s="230"/>
      <c r="AR732" s="230"/>
      <c r="AS732" s="230"/>
      <c r="AT732" s="230"/>
      <c r="AU732" s="230" t="s">
        <v>3452</v>
      </c>
      <c r="AV732" s="230" t="s">
        <v>2563</v>
      </c>
      <c r="AW732" s="230"/>
      <c r="AX732" s="230"/>
      <c r="AY732" s="230"/>
      <c r="AZ732" s="230"/>
      <c r="BA732" s="230"/>
      <c r="BB732" s="233" t="s">
        <v>5769</v>
      </c>
    </row>
    <row r="733" spans="1:54">
      <c r="A733" s="233" t="s">
        <v>5856</v>
      </c>
      <c r="B733" s="233" t="s">
        <v>5767</v>
      </c>
      <c r="C733" s="233" t="s">
        <v>483</v>
      </c>
      <c r="D733" s="230">
        <v>244</v>
      </c>
      <c r="E733" s="231">
        <v>76.23</v>
      </c>
      <c r="F733" s="231">
        <v>0.09</v>
      </c>
      <c r="G733" s="231">
        <v>12.11</v>
      </c>
      <c r="H733" s="231">
        <v>1.25</v>
      </c>
      <c r="I733" s="231">
        <v>0.01</v>
      </c>
      <c r="J733" s="231">
        <v>0.04</v>
      </c>
      <c r="K733" s="231">
        <v>0.53</v>
      </c>
      <c r="L733" s="231">
        <v>2.17</v>
      </c>
      <c r="M733" s="231">
        <v>6.73</v>
      </c>
      <c r="N733" s="231">
        <v>0.01</v>
      </c>
      <c r="O733" s="231">
        <v>0.18</v>
      </c>
      <c r="P733" s="231">
        <v>99.35</v>
      </c>
      <c r="Q733" s="230" t="s">
        <v>2380</v>
      </c>
      <c r="R733" s="230"/>
      <c r="S733" s="230"/>
      <c r="T733" s="230"/>
      <c r="U733" s="230"/>
      <c r="V733" s="230"/>
      <c r="W733" s="230"/>
      <c r="X733" s="230"/>
      <c r="Y733" s="230"/>
      <c r="Z733" s="230"/>
      <c r="AA733" s="230"/>
      <c r="AB733" s="230" t="s">
        <v>5792</v>
      </c>
      <c r="AC733" s="230" t="s">
        <v>1534</v>
      </c>
      <c r="AD733" s="230" t="s">
        <v>2380</v>
      </c>
      <c r="AE733" s="230" t="s">
        <v>3621</v>
      </c>
      <c r="AF733" s="230" t="s">
        <v>2461</v>
      </c>
      <c r="AG733" s="230" t="s">
        <v>1566</v>
      </c>
      <c r="AH733" s="230" t="s">
        <v>3583</v>
      </c>
      <c r="AI733" s="230" t="s">
        <v>2406</v>
      </c>
      <c r="AJ733" s="230" t="s">
        <v>2604</v>
      </c>
      <c r="AK733" s="230" t="s">
        <v>4266</v>
      </c>
      <c r="AL733" s="230" t="s">
        <v>3031</v>
      </c>
      <c r="AM733" s="230" t="s">
        <v>2419</v>
      </c>
      <c r="AN733" s="230" t="s">
        <v>2419</v>
      </c>
      <c r="AO733" s="230" t="s">
        <v>2635</v>
      </c>
      <c r="AP733" s="230" t="s">
        <v>3689</v>
      </c>
      <c r="AQ733" s="230" t="s">
        <v>2464</v>
      </c>
      <c r="AR733" s="230" t="s">
        <v>2462</v>
      </c>
      <c r="AS733" s="230" t="s">
        <v>2418</v>
      </c>
      <c r="AT733" s="230" t="s">
        <v>3672</v>
      </c>
      <c r="AU733" s="230" t="s">
        <v>3388</v>
      </c>
      <c r="AV733" s="230" t="s">
        <v>4752</v>
      </c>
      <c r="AW733" s="230" t="s">
        <v>2062</v>
      </c>
      <c r="AX733" s="230" t="s">
        <v>2438</v>
      </c>
      <c r="AY733" s="230"/>
      <c r="AZ733" s="230" t="s">
        <v>2380</v>
      </c>
      <c r="BA733" s="230" t="s">
        <v>3022</v>
      </c>
      <c r="BB733" s="233" t="s">
        <v>5769</v>
      </c>
    </row>
    <row r="734" spans="1:54">
      <c r="A734" s="233" t="s">
        <v>5857</v>
      </c>
      <c r="B734" s="233" t="s">
        <v>5767</v>
      </c>
      <c r="C734" s="233" t="s">
        <v>483</v>
      </c>
      <c r="D734" s="230">
        <v>244</v>
      </c>
      <c r="E734" s="231">
        <v>76.64</v>
      </c>
      <c r="F734" s="231">
        <v>0.12</v>
      </c>
      <c r="G734" s="231">
        <v>12.26</v>
      </c>
      <c r="H734" s="231">
        <v>0.71</v>
      </c>
      <c r="I734" s="231">
        <v>0.01</v>
      </c>
      <c r="J734" s="231">
        <v>0.08</v>
      </c>
      <c r="K734" s="231">
        <v>0.54</v>
      </c>
      <c r="L734" s="231">
        <v>2.31</v>
      </c>
      <c r="M734" s="231">
        <v>6.04</v>
      </c>
      <c r="N734" s="231">
        <v>0.01</v>
      </c>
      <c r="O734" s="231">
        <v>0.26</v>
      </c>
      <c r="P734" s="231">
        <v>98.98</v>
      </c>
      <c r="Q734" s="230"/>
      <c r="R734" s="230"/>
      <c r="S734" s="230"/>
      <c r="T734" s="230"/>
      <c r="U734" s="230"/>
      <c r="V734" s="230"/>
      <c r="W734" s="230"/>
      <c r="X734" s="230"/>
      <c r="Y734" s="230"/>
      <c r="Z734" s="230"/>
      <c r="AA734" s="230"/>
      <c r="AB734" s="230" t="s">
        <v>2730</v>
      </c>
      <c r="AC734" s="230" t="s">
        <v>3539</v>
      </c>
      <c r="AD734" s="230" t="s">
        <v>2760</v>
      </c>
      <c r="AE734" s="230" t="s">
        <v>3357</v>
      </c>
      <c r="AF734" s="230" t="s">
        <v>4301</v>
      </c>
      <c r="AG734" s="230" t="s">
        <v>3598</v>
      </c>
      <c r="AH734" s="230" t="s">
        <v>5100</v>
      </c>
      <c r="AI734" s="230" t="s">
        <v>2406</v>
      </c>
      <c r="AJ734" s="230" t="s">
        <v>2746</v>
      </c>
      <c r="AK734" s="230" t="s">
        <v>2862</v>
      </c>
      <c r="AL734" s="230" t="s">
        <v>2202</v>
      </c>
      <c r="AM734" s="230" t="s">
        <v>2496</v>
      </c>
      <c r="AN734" s="230" t="s">
        <v>2353</v>
      </c>
      <c r="AO734" s="230" t="s">
        <v>1644</v>
      </c>
      <c r="AP734" s="230" t="s">
        <v>3905</v>
      </c>
      <c r="AQ734" s="230" t="s">
        <v>2898</v>
      </c>
      <c r="AR734" s="230" t="s">
        <v>2651</v>
      </c>
      <c r="AS734" s="230" t="s">
        <v>2089</v>
      </c>
      <c r="AT734" s="230" t="s">
        <v>2437</v>
      </c>
      <c r="AU734" s="230" t="s">
        <v>1540</v>
      </c>
      <c r="AV734" s="230" t="s">
        <v>2196</v>
      </c>
      <c r="AW734" s="230" t="s">
        <v>1726</v>
      </c>
      <c r="AX734" s="230" t="s">
        <v>3022</v>
      </c>
      <c r="AY734" s="230"/>
      <c r="AZ734" s="230" t="s">
        <v>2220</v>
      </c>
      <c r="BA734" s="230" t="s">
        <v>1566</v>
      </c>
      <c r="BB734" s="233" t="s">
        <v>5769</v>
      </c>
    </row>
    <row r="735" spans="1:54">
      <c r="A735" s="233" t="s">
        <v>5858</v>
      </c>
      <c r="B735" s="233" t="s">
        <v>5859</v>
      </c>
      <c r="C735" s="233" t="s">
        <v>486</v>
      </c>
      <c r="D735" s="230">
        <v>275</v>
      </c>
      <c r="E735" s="231">
        <v>65.95</v>
      </c>
      <c r="F735" s="231">
        <v>0.91</v>
      </c>
      <c r="G735" s="231">
        <v>14.88</v>
      </c>
      <c r="H735" s="231">
        <v>5.4</v>
      </c>
      <c r="I735" s="231">
        <v>0.11</v>
      </c>
      <c r="J735" s="231">
        <v>1.49</v>
      </c>
      <c r="K735" s="231">
        <v>3.16</v>
      </c>
      <c r="L735" s="231">
        <v>3.9</v>
      </c>
      <c r="M735" s="231">
        <v>2.56</v>
      </c>
      <c r="N735" s="231">
        <v>0.36</v>
      </c>
      <c r="O735" s="231">
        <v>0.45</v>
      </c>
      <c r="P735" s="231">
        <f t="shared" ref="P735:P750" si="3">SUM(E735:O735)</f>
        <v>99.17</v>
      </c>
      <c r="Q735" s="230" t="s">
        <v>2482</v>
      </c>
      <c r="R735" s="230" t="s">
        <v>2623</v>
      </c>
      <c r="S735" s="230" t="s">
        <v>1777</v>
      </c>
      <c r="T735" s="230" t="s">
        <v>2815</v>
      </c>
      <c r="U735" s="230" t="s">
        <v>3721</v>
      </c>
      <c r="V735" s="230"/>
      <c r="W735" s="230" t="s">
        <v>1882</v>
      </c>
      <c r="X735" s="230"/>
      <c r="Y735" s="230"/>
      <c r="Z735" s="230" t="s">
        <v>2399</v>
      </c>
      <c r="AA735" s="230"/>
      <c r="AB735" s="230" t="s">
        <v>3046</v>
      </c>
      <c r="AC735" s="230" t="s">
        <v>3886</v>
      </c>
      <c r="AD735" s="230" t="s">
        <v>2912</v>
      </c>
      <c r="AE735" s="230" t="s">
        <v>5430</v>
      </c>
      <c r="AF735" s="230" t="s">
        <v>1827</v>
      </c>
      <c r="AG735" s="230"/>
      <c r="AH735" s="230" t="s">
        <v>5860</v>
      </c>
      <c r="AI735" s="230" t="s">
        <v>4195</v>
      </c>
      <c r="AJ735" s="230" t="s">
        <v>4710</v>
      </c>
      <c r="AK735" s="230" t="s">
        <v>4234</v>
      </c>
      <c r="AL735" s="230" t="s">
        <v>2027</v>
      </c>
      <c r="AM735" s="230" t="s">
        <v>1674</v>
      </c>
      <c r="AN735" s="230" t="s">
        <v>2275</v>
      </c>
      <c r="AO735" s="230" t="s">
        <v>2822</v>
      </c>
      <c r="AP735" s="230" t="s">
        <v>2217</v>
      </c>
      <c r="AQ735" s="230" t="s">
        <v>2187</v>
      </c>
      <c r="AR735" s="230" t="s">
        <v>3060</v>
      </c>
      <c r="AS735" s="230" t="s">
        <v>3132</v>
      </c>
      <c r="AT735" s="230" t="s">
        <v>4334</v>
      </c>
      <c r="AU735" s="230" t="s">
        <v>3452</v>
      </c>
      <c r="AV735" s="230" t="s">
        <v>2832</v>
      </c>
      <c r="AW735" s="230" t="s">
        <v>2654</v>
      </c>
      <c r="AX735" s="230" t="s">
        <v>1906</v>
      </c>
      <c r="AY735" s="230" t="s">
        <v>2393</v>
      </c>
      <c r="AZ735" s="230" t="s">
        <v>2667</v>
      </c>
      <c r="BA735" s="230" t="s">
        <v>1570</v>
      </c>
      <c r="BB735" s="233" t="s">
        <v>5861</v>
      </c>
    </row>
    <row r="736" spans="1:54">
      <c r="A736" s="233" t="s">
        <v>5862</v>
      </c>
      <c r="B736" s="233" t="s">
        <v>5859</v>
      </c>
      <c r="C736" s="233" t="s">
        <v>486</v>
      </c>
      <c r="D736" s="230">
        <v>275</v>
      </c>
      <c r="E736" s="231">
        <v>67.05</v>
      </c>
      <c r="F736" s="231">
        <v>0.78</v>
      </c>
      <c r="G736" s="231">
        <v>15.17</v>
      </c>
      <c r="H736" s="231">
        <v>4.66</v>
      </c>
      <c r="I736" s="231">
        <v>0.1</v>
      </c>
      <c r="J736" s="231">
        <v>1.25</v>
      </c>
      <c r="K736" s="231">
        <v>3.12</v>
      </c>
      <c r="L736" s="231">
        <v>3.9</v>
      </c>
      <c r="M736" s="231">
        <v>2.9</v>
      </c>
      <c r="N736" s="231">
        <v>0.34</v>
      </c>
      <c r="O736" s="231">
        <v>0.33</v>
      </c>
      <c r="P736" s="231">
        <f t="shared" si="3"/>
        <v>99.600000000000009</v>
      </c>
      <c r="Q736" s="230" t="s">
        <v>1659</v>
      </c>
      <c r="R736" s="230" t="s">
        <v>4210</v>
      </c>
      <c r="S736" s="230" t="s">
        <v>2727</v>
      </c>
      <c r="T736" s="230" t="s">
        <v>3417</v>
      </c>
      <c r="U736" s="230" t="s">
        <v>3467</v>
      </c>
      <c r="V736" s="230"/>
      <c r="W736" s="230" t="s">
        <v>2393</v>
      </c>
      <c r="X736" s="230"/>
      <c r="Y736" s="230"/>
      <c r="Z736" s="230" t="s">
        <v>2928</v>
      </c>
      <c r="AA736" s="230"/>
      <c r="AB736" s="230" t="s">
        <v>3596</v>
      </c>
      <c r="AC736" s="230" t="s">
        <v>3402</v>
      </c>
      <c r="AD736" s="230" t="s">
        <v>3547</v>
      </c>
      <c r="AE736" s="230" t="s">
        <v>5863</v>
      </c>
      <c r="AF736" s="230" t="s">
        <v>2902</v>
      </c>
      <c r="AG736" s="230"/>
      <c r="AH736" s="230" t="s">
        <v>2913</v>
      </c>
      <c r="AI736" s="230" t="s">
        <v>1884</v>
      </c>
      <c r="AJ736" s="230" t="s">
        <v>3823</v>
      </c>
      <c r="AK736" s="230" t="s">
        <v>4048</v>
      </c>
      <c r="AL736" s="230" t="s">
        <v>3907</v>
      </c>
      <c r="AM736" s="230" t="s">
        <v>4048</v>
      </c>
      <c r="AN736" s="230" t="s">
        <v>2436</v>
      </c>
      <c r="AO736" s="230" t="s">
        <v>4535</v>
      </c>
      <c r="AP736" s="230" t="s">
        <v>2001</v>
      </c>
      <c r="AQ736" s="230" t="s">
        <v>2897</v>
      </c>
      <c r="AR736" s="230" t="s">
        <v>2461</v>
      </c>
      <c r="AS736" s="230" t="s">
        <v>1666</v>
      </c>
      <c r="AT736" s="230" t="s">
        <v>2403</v>
      </c>
      <c r="AU736" s="230" t="s">
        <v>3156</v>
      </c>
      <c r="AV736" s="230" t="s">
        <v>1786</v>
      </c>
      <c r="AW736" s="230" t="s">
        <v>3310</v>
      </c>
      <c r="AX736" s="230" t="s">
        <v>1906</v>
      </c>
      <c r="AY736" s="230" t="s">
        <v>2358</v>
      </c>
      <c r="AZ736" s="230" t="s">
        <v>4835</v>
      </c>
      <c r="BA736" s="230" t="s">
        <v>2944</v>
      </c>
      <c r="BB736" s="233" t="s">
        <v>5861</v>
      </c>
    </row>
    <row r="737" spans="1:54">
      <c r="A737" s="233" t="s">
        <v>5864</v>
      </c>
      <c r="B737" s="233" t="s">
        <v>5859</v>
      </c>
      <c r="C737" s="233" t="s">
        <v>486</v>
      </c>
      <c r="D737" s="230">
        <v>275</v>
      </c>
      <c r="E737" s="231">
        <v>67.55</v>
      </c>
      <c r="F737" s="231">
        <v>0.8</v>
      </c>
      <c r="G737" s="231">
        <v>14.73</v>
      </c>
      <c r="H737" s="231">
        <v>4.7699999999999996</v>
      </c>
      <c r="I737" s="231">
        <v>0.1</v>
      </c>
      <c r="J737" s="231">
        <v>1.27</v>
      </c>
      <c r="K737" s="231">
        <v>2.98</v>
      </c>
      <c r="L737" s="231">
        <v>3.64</v>
      </c>
      <c r="M737" s="231">
        <v>3.21</v>
      </c>
      <c r="N737" s="231">
        <v>0.34</v>
      </c>
      <c r="O737" s="231">
        <v>0.44</v>
      </c>
      <c r="P737" s="231">
        <f t="shared" si="3"/>
        <v>99.829999999999984</v>
      </c>
      <c r="Q737" s="230" t="s">
        <v>3786</v>
      </c>
      <c r="R737" s="230" t="s">
        <v>1637</v>
      </c>
      <c r="S737" s="230" t="s">
        <v>2213</v>
      </c>
      <c r="T737" s="230" t="s">
        <v>3417</v>
      </c>
      <c r="U737" s="230" t="s">
        <v>3633</v>
      </c>
      <c r="V737" s="230"/>
      <c r="W737" s="230" t="s">
        <v>1863</v>
      </c>
      <c r="X737" s="230"/>
      <c r="Y737" s="230"/>
      <c r="Z737" s="230" t="s">
        <v>1757</v>
      </c>
      <c r="AA737" s="230"/>
      <c r="AB737" s="230" t="s">
        <v>2872</v>
      </c>
      <c r="AC737" s="230" t="s">
        <v>3936</v>
      </c>
      <c r="AD737" s="230" t="s">
        <v>4911</v>
      </c>
      <c r="AE737" s="230" t="s">
        <v>5865</v>
      </c>
      <c r="AF737" s="230" t="s">
        <v>2902</v>
      </c>
      <c r="AG737" s="230"/>
      <c r="AH737" s="230" t="s">
        <v>4564</v>
      </c>
      <c r="AI737" s="230" t="s">
        <v>4646</v>
      </c>
      <c r="AJ737" s="230" t="s">
        <v>4149</v>
      </c>
      <c r="AK737" s="230" t="s">
        <v>1882</v>
      </c>
      <c r="AL737" s="230" t="s">
        <v>5866</v>
      </c>
      <c r="AM737" s="230" t="s">
        <v>2922</v>
      </c>
      <c r="AN737" s="230" t="s">
        <v>3386</v>
      </c>
      <c r="AO737" s="230" t="s">
        <v>2882</v>
      </c>
      <c r="AP737" s="230" t="s">
        <v>1682</v>
      </c>
      <c r="AQ737" s="230" t="s">
        <v>3212</v>
      </c>
      <c r="AR737" s="230" t="s">
        <v>2381</v>
      </c>
      <c r="AS737" s="230" t="s">
        <v>1642</v>
      </c>
      <c r="AT737" s="230" t="s">
        <v>4334</v>
      </c>
      <c r="AU737" s="230" t="s">
        <v>3739</v>
      </c>
      <c r="AV737" s="230" t="s">
        <v>2832</v>
      </c>
      <c r="AW737" s="230" t="s">
        <v>3337</v>
      </c>
      <c r="AX737" s="230" t="s">
        <v>2403</v>
      </c>
      <c r="AY737" s="230" t="s">
        <v>2665</v>
      </c>
      <c r="AZ737" s="230" t="s">
        <v>2416</v>
      </c>
      <c r="BA737" s="230" t="s">
        <v>1548</v>
      </c>
      <c r="BB737" s="233" t="s">
        <v>5861</v>
      </c>
    </row>
    <row r="738" spans="1:54">
      <c r="A738" s="233" t="s">
        <v>5867</v>
      </c>
      <c r="B738" s="233" t="s">
        <v>5859</v>
      </c>
      <c r="C738" s="233" t="s">
        <v>486</v>
      </c>
      <c r="D738" s="230">
        <v>275</v>
      </c>
      <c r="E738" s="231">
        <v>74.59</v>
      </c>
      <c r="F738" s="231">
        <v>0.14000000000000001</v>
      </c>
      <c r="G738" s="231">
        <v>13.61</v>
      </c>
      <c r="H738" s="231">
        <v>1.39</v>
      </c>
      <c r="I738" s="231">
        <v>0.06</v>
      </c>
      <c r="J738" s="231">
        <v>0.36</v>
      </c>
      <c r="K738" s="231">
        <v>1.29</v>
      </c>
      <c r="L738" s="231">
        <v>3.32</v>
      </c>
      <c r="M738" s="231">
        <v>4.3099999999999996</v>
      </c>
      <c r="N738" s="231">
        <v>0.08</v>
      </c>
      <c r="O738" s="231">
        <v>0.53</v>
      </c>
      <c r="P738" s="231">
        <f t="shared" si="3"/>
        <v>99.68</v>
      </c>
      <c r="Q738" s="230" t="s">
        <v>4522</v>
      </c>
      <c r="R738" s="230" t="s">
        <v>2200</v>
      </c>
      <c r="S738" s="230" t="s">
        <v>1744</v>
      </c>
      <c r="T738" s="230" t="s">
        <v>2818</v>
      </c>
      <c r="U738" s="230" t="s">
        <v>3555</v>
      </c>
      <c r="V738" s="230"/>
      <c r="W738" s="230" t="s">
        <v>2102</v>
      </c>
      <c r="X738" s="230"/>
      <c r="Y738" s="230"/>
      <c r="Z738" s="230" t="s">
        <v>2994</v>
      </c>
      <c r="AA738" s="230"/>
      <c r="AB738" s="230" t="s">
        <v>3648</v>
      </c>
      <c r="AC738" s="230" t="s">
        <v>5054</v>
      </c>
      <c r="AD738" s="230" t="s">
        <v>5868</v>
      </c>
      <c r="AE738" s="230" t="s">
        <v>5869</v>
      </c>
      <c r="AF738" s="230" t="s">
        <v>1963</v>
      </c>
      <c r="AG738" s="230"/>
      <c r="AH738" s="230" t="s">
        <v>5492</v>
      </c>
      <c r="AI738" s="230" t="s">
        <v>3600</v>
      </c>
      <c r="AJ738" s="230" t="s">
        <v>3145</v>
      </c>
      <c r="AK738" s="230" t="s">
        <v>3144</v>
      </c>
      <c r="AL738" s="230" t="s">
        <v>3223</v>
      </c>
      <c r="AM738" s="230" t="s">
        <v>3624</v>
      </c>
      <c r="AN738" s="230" t="s">
        <v>2403</v>
      </c>
      <c r="AO738" s="230" t="s">
        <v>1703</v>
      </c>
      <c r="AP738" s="230" t="s">
        <v>1840</v>
      </c>
      <c r="AQ738" s="230" t="s">
        <v>3011</v>
      </c>
      <c r="AR738" s="230" t="s">
        <v>2639</v>
      </c>
      <c r="AS738" s="230" t="s">
        <v>1631</v>
      </c>
      <c r="AT738" s="230" t="s">
        <v>2477</v>
      </c>
      <c r="AU738" s="230" t="s">
        <v>2412</v>
      </c>
      <c r="AV738" s="230" t="s">
        <v>2407</v>
      </c>
      <c r="AW738" s="230" t="s">
        <v>2897</v>
      </c>
      <c r="AX738" s="230" t="s">
        <v>1581</v>
      </c>
      <c r="AY738" s="230" t="s">
        <v>3285</v>
      </c>
      <c r="AZ738" s="230" t="s">
        <v>2480</v>
      </c>
      <c r="BA738" s="230" t="s">
        <v>3934</v>
      </c>
      <c r="BB738" s="233" t="s">
        <v>5861</v>
      </c>
    </row>
    <row r="739" spans="1:54">
      <c r="A739" s="233" t="s">
        <v>5870</v>
      </c>
      <c r="B739" s="233" t="s">
        <v>5859</v>
      </c>
      <c r="C739" s="233" t="s">
        <v>6003</v>
      </c>
      <c r="D739" s="230">
        <v>275</v>
      </c>
      <c r="E739" s="231">
        <v>75.989999999999995</v>
      </c>
      <c r="F739" s="231" t="s">
        <v>3772</v>
      </c>
      <c r="G739" s="231">
        <v>14.4</v>
      </c>
      <c r="H739" s="231">
        <v>0.48</v>
      </c>
      <c r="I739" s="231">
        <v>0.05</v>
      </c>
      <c r="J739" s="231">
        <v>0.2</v>
      </c>
      <c r="K739" s="231">
        <v>0.66</v>
      </c>
      <c r="L739" s="231">
        <v>6.02</v>
      </c>
      <c r="M739" s="231">
        <v>1.02</v>
      </c>
      <c r="N739" s="231">
        <v>0.2</v>
      </c>
      <c r="O739" s="231">
        <v>0.46</v>
      </c>
      <c r="P739" s="231">
        <f t="shared" si="3"/>
        <v>99.47999999999999</v>
      </c>
      <c r="Q739" s="230" t="s">
        <v>2054</v>
      </c>
      <c r="R739" s="230" t="s">
        <v>2513</v>
      </c>
      <c r="S739" s="230" t="s">
        <v>1906</v>
      </c>
      <c r="T739" s="230" t="s">
        <v>2477</v>
      </c>
      <c r="U739" s="230" t="s">
        <v>2403</v>
      </c>
      <c r="V739" s="230" t="s">
        <v>2437</v>
      </c>
      <c r="W739" s="230" t="s">
        <v>3598</v>
      </c>
      <c r="X739" s="230"/>
      <c r="Y739" s="230" t="s">
        <v>3590</v>
      </c>
      <c r="Z739" s="230" t="s">
        <v>3578</v>
      </c>
      <c r="AA739" s="230"/>
      <c r="AB739" s="230" t="s">
        <v>1739</v>
      </c>
      <c r="AC739" s="230" t="s">
        <v>2202</v>
      </c>
      <c r="AD739" s="230" t="s">
        <v>2636</v>
      </c>
      <c r="AE739" s="230" t="s">
        <v>2480</v>
      </c>
      <c r="AF739" s="230" t="s">
        <v>2034</v>
      </c>
      <c r="AG739" s="230"/>
      <c r="AH739" s="230" t="s">
        <v>2869</v>
      </c>
      <c r="AI739" s="230" t="s">
        <v>2220</v>
      </c>
      <c r="AJ739" s="230" t="s">
        <v>2380</v>
      </c>
      <c r="AK739" s="230" t="s">
        <v>2396</v>
      </c>
      <c r="AL739" s="230" t="s">
        <v>1840</v>
      </c>
      <c r="AM739" s="230" t="s">
        <v>2372</v>
      </c>
      <c r="AN739" s="230" t="s">
        <v>4914</v>
      </c>
      <c r="AO739" s="230" t="s">
        <v>3598</v>
      </c>
      <c r="AP739" s="230" t="s">
        <v>4752</v>
      </c>
      <c r="AQ739" s="230" t="s">
        <v>1786</v>
      </c>
      <c r="AR739" s="230" t="s">
        <v>2530</v>
      </c>
      <c r="AS739" s="230" t="s">
        <v>3347</v>
      </c>
      <c r="AT739" s="230" t="s">
        <v>3689</v>
      </c>
      <c r="AU739" s="230" t="s">
        <v>2359</v>
      </c>
      <c r="AV739" s="230" t="s">
        <v>2438</v>
      </c>
      <c r="AW739" s="230" t="s">
        <v>1906</v>
      </c>
      <c r="AX739" s="230" t="s">
        <v>3562</v>
      </c>
      <c r="AY739" s="230" t="s">
        <v>2817</v>
      </c>
      <c r="AZ739" s="230" t="s">
        <v>2009</v>
      </c>
      <c r="BA739" s="230" t="s">
        <v>1665</v>
      </c>
      <c r="BB739" s="233" t="s">
        <v>5861</v>
      </c>
    </row>
    <row r="740" spans="1:54">
      <c r="A740" s="233" t="s">
        <v>5871</v>
      </c>
      <c r="B740" s="233" t="s">
        <v>5859</v>
      </c>
      <c r="C740" s="233" t="s">
        <v>6003</v>
      </c>
      <c r="D740" s="230">
        <v>275</v>
      </c>
      <c r="E740" s="231">
        <v>75.650000000000006</v>
      </c>
      <c r="F740" s="231" t="s">
        <v>3772</v>
      </c>
      <c r="G740" s="231">
        <v>14.54</v>
      </c>
      <c r="H740" s="231">
        <v>0.37</v>
      </c>
      <c r="I740" s="231">
        <v>0.02</v>
      </c>
      <c r="J740" s="231">
        <v>0.15</v>
      </c>
      <c r="K740" s="231">
        <v>0.49</v>
      </c>
      <c r="L740" s="231">
        <v>5.74</v>
      </c>
      <c r="M740" s="231">
        <v>2.2599999999999998</v>
      </c>
      <c r="N740" s="231">
        <v>0.22</v>
      </c>
      <c r="O740" s="231">
        <v>0.47</v>
      </c>
      <c r="P740" s="231">
        <f t="shared" si="3"/>
        <v>99.91</v>
      </c>
      <c r="Q740" s="230" t="s">
        <v>2866</v>
      </c>
      <c r="R740" s="230" t="s">
        <v>2439</v>
      </c>
      <c r="S740" s="230" t="s">
        <v>2437</v>
      </c>
      <c r="T740" s="230" t="s">
        <v>2477</v>
      </c>
      <c r="U740" s="230" t="s">
        <v>1906</v>
      </c>
      <c r="V740" s="230" t="s">
        <v>2438</v>
      </c>
      <c r="W740" s="230" t="s">
        <v>2437</v>
      </c>
      <c r="X740" s="230"/>
      <c r="Y740" s="230" t="s">
        <v>2971</v>
      </c>
      <c r="Z740" s="230" t="s">
        <v>4627</v>
      </c>
      <c r="AA740" s="230"/>
      <c r="AB740" s="230" t="s">
        <v>1698</v>
      </c>
      <c r="AC740" s="230" t="s">
        <v>3343</v>
      </c>
      <c r="AD740" s="230" t="s">
        <v>1898</v>
      </c>
      <c r="AE740" s="230" t="s">
        <v>1807</v>
      </c>
      <c r="AF740" s="230" t="s">
        <v>2477</v>
      </c>
      <c r="AG740" s="230"/>
      <c r="AH740" s="230" t="s">
        <v>4495</v>
      </c>
      <c r="AI740" s="230" t="s">
        <v>2403</v>
      </c>
      <c r="AJ740" s="230" t="s">
        <v>1540</v>
      </c>
      <c r="AK740" s="230" t="s">
        <v>2546</v>
      </c>
      <c r="AL740" s="230" t="s">
        <v>3598</v>
      </c>
      <c r="AM740" s="230" t="s">
        <v>4653</v>
      </c>
      <c r="AN740" s="230" t="s">
        <v>4914</v>
      </c>
      <c r="AO740" s="230" t="s">
        <v>2530</v>
      </c>
      <c r="AP740" s="230" t="s">
        <v>4914</v>
      </c>
      <c r="AQ740" s="230" t="s">
        <v>2421</v>
      </c>
      <c r="AR740" s="230" t="s">
        <v>3507</v>
      </c>
      <c r="AS740" s="230" t="s">
        <v>2420</v>
      </c>
      <c r="AT740" s="230" t="s">
        <v>4914</v>
      </c>
      <c r="AU740" s="230" t="s">
        <v>1854</v>
      </c>
      <c r="AV740" s="230" t="s">
        <v>3507</v>
      </c>
      <c r="AW740" s="230" t="s">
        <v>2437</v>
      </c>
      <c r="AX740" s="230" t="s">
        <v>2546</v>
      </c>
      <c r="AY740" s="230" t="s">
        <v>3371</v>
      </c>
      <c r="AZ740" s="230" t="s">
        <v>1854</v>
      </c>
      <c r="BA740" s="230" t="s">
        <v>2403</v>
      </c>
      <c r="BB740" s="233" t="s">
        <v>5861</v>
      </c>
    </row>
    <row r="741" spans="1:54">
      <c r="A741" s="233" t="s">
        <v>5872</v>
      </c>
      <c r="B741" s="233" t="s">
        <v>5859</v>
      </c>
      <c r="C741" s="233" t="s">
        <v>6003</v>
      </c>
      <c r="D741" s="230">
        <v>275</v>
      </c>
      <c r="E741" s="231">
        <v>75.150000000000006</v>
      </c>
      <c r="F741" s="231">
        <v>0.01</v>
      </c>
      <c r="G741" s="231">
        <v>14.72</v>
      </c>
      <c r="H741" s="231">
        <v>1.25</v>
      </c>
      <c r="I741" s="231">
        <v>0.42</v>
      </c>
      <c r="J741" s="231">
        <v>0.28000000000000003</v>
      </c>
      <c r="K741" s="231">
        <v>0.49</v>
      </c>
      <c r="L741" s="231">
        <v>5.12</v>
      </c>
      <c r="M741" s="231">
        <v>1.1200000000000001</v>
      </c>
      <c r="N741" s="231">
        <v>0.19</v>
      </c>
      <c r="O741" s="231">
        <v>0.74</v>
      </c>
      <c r="P741" s="231">
        <f t="shared" si="3"/>
        <v>99.490000000000009</v>
      </c>
      <c r="Q741" s="230" t="s">
        <v>2486</v>
      </c>
      <c r="R741" s="230" t="s">
        <v>1959</v>
      </c>
      <c r="S741" s="230" t="s">
        <v>1634</v>
      </c>
      <c r="T741" s="230" t="s">
        <v>3022</v>
      </c>
      <c r="U741" s="230" t="s">
        <v>1840</v>
      </c>
      <c r="V741" s="230" t="s">
        <v>2437</v>
      </c>
      <c r="W741" s="230" t="s">
        <v>3598</v>
      </c>
      <c r="X741" s="230"/>
      <c r="Y741" s="230" t="s">
        <v>2869</v>
      </c>
      <c r="Z741" s="230" t="s">
        <v>1777</v>
      </c>
      <c r="AA741" s="230"/>
      <c r="AB741" s="230" t="s">
        <v>2633</v>
      </c>
      <c r="AC741" s="230" t="s">
        <v>2580</v>
      </c>
      <c r="AD741" s="230" t="s">
        <v>3555</v>
      </c>
      <c r="AE741" s="230" t="s">
        <v>2480</v>
      </c>
      <c r="AF741" s="230" t="s">
        <v>2636</v>
      </c>
      <c r="AG741" s="230"/>
      <c r="AH741" s="230" t="s">
        <v>2974</v>
      </c>
      <c r="AI741" s="230" t="s">
        <v>1634</v>
      </c>
      <c r="AJ741" s="230" t="s">
        <v>2550</v>
      </c>
      <c r="AK741" s="230" t="s">
        <v>3598</v>
      </c>
      <c r="AL741" s="230" t="s">
        <v>1684</v>
      </c>
      <c r="AM741" s="230" t="s">
        <v>3598</v>
      </c>
      <c r="AN741" s="230" t="s">
        <v>4914</v>
      </c>
      <c r="AO741" s="230" t="s">
        <v>2418</v>
      </c>
      <c r="AP741" s="230" t="s">
        <v>2462</v>
      </c>
      <c r="AQ741" s="230" t="s">
        <v>4334</v>
      </c>
      <c r="AR741" s="230" t="s">
        <v>2421</v>
      </c>
      <c r="AS741" s="230" t="s">
        <v>2439</v>
      </c>
      <c r="AT741" s="230" t="s">
        <v>2420</v>
      </c>
      <c r="AU741" s="230" t="s">
        <v>2567</v>
      </c>
      <c r="AV741" s="230" t="s">
        <v>2476</v>
      </c>
      <c r="AW741" s="230" t="s">
        <v>2034</v>
      </c>
      <c r="AX741" s="230" t="s">
        <v>3921</v>
      </c>
      <c r="AY741" s="230" t="s">
        <v>2098</v>
      </c>
      <c r="AZ741" s="230" t="s">
        <v>2651</v>
      </c>
      <c r="BA741" s="230" t="s">
        <v>1817</v>
      </c>
      <c r="BB741" s="233" t="s">
        <v>5861</v>
      </c>
    </row>
    <row r="742" spans="1:54">
      <c r="A742" s="233" t="s">
        <v>5873</v>
      </c>
      <c r="B742" s="233" t="s">
        <v>5859</v>
      </c>
      <c r="C742" s="233" t="s">
        <v>6003</v>
      </c>
      <c r="D742" s="230">
        <v>275</v>
      </c>
      <c r="E742" s="231">
        <v>75.56</v>
      </c>
      <c r="F742" s="231">
        <v>0.01</v>
      </c>
      <c r="G742" s="231">
        <v>15</v>
      </c>
      <c r="H742" s="231">
        <v>0.8</v>
      </c>
      <c r="I742" s="231">
        <v>0.03</v>
      </c>
      <c r="J742" s="231">
        <v>0.35</v>
      </c>
      <c r="K742" s="231">
        <v>0.64</v>
      </c>
      <c r="L742" s="231">
        <v>5.56</v>
      </c>
      <c r="M742" s="231">
        <v>0.93</v>
      </c>
      <c r="N742" s="231">
        <v>0.17</v>
      </c>
      <c r="O742" s="231">
        <v>0.63</v>
      </c>
      <c r="P742" s="231">
        <f t="shared" si="3"/>
        <v>99.68</v>
      </c>
      <c r="Q742" s="230" t="s">
        <v>2537</v>
      </c>
      <c r="R742" s="230" t="s">
        <v>2463</v>
      </c>
      <c r="S742" s="230" t="s">
        <v>1840</v>
      </c>
      <c r="T742" s="230" t="s">
        <v>2403</v>
      </c>
      <c r="U742" s="230" t="s">
        <v>2403</v>
      </c>
      <c r="V742" s="230" t="s">
        <v>2438</v>
      </c>
      <c r="W742" s="230" t="s">
        <v>2437</v>
      </c>
      <c r="X742" s="230"/>
      <c r="Y742" s="230" t="s">
        <v>2578</v>
      </c>
      <c r="Z742" s="230" t="s">
        <v>2919</v>
      </c>
      <c r="AA742" s="230"/>
      <c r="AB742" s="230" t="s">
        <v>1881</v>
      </c>
      <c r="AC742" s="230" t="s">
        <v>2393</v>
      </c>
      <c r="AD742" s="230" t="s">
        <v>1668</v>
      </c>
      <c r="AE742" s="230" t="s">
        <v>1950</v>
      </c>
      <c r="AF742" s="230" t="s">
        <v>2217</v>
      </c>
      <c r="AG742" s="230"/>
      <c r="AH742" s="230" t="s">
        <v>2461</v>
      </c>
      <c r="AI742" s="230" t="s">
        <v>1634</v>
      </c>
      <c r="AJ742" s="230" t="s">
        <v>1586</v>
      </c>
      <c r="AK742" s="230" t="s">
        <v>3598</v>
      </c>
      <c r="AL742" s="230" t="s">
        <v>2034</v>
      </c>
      <c r="AM742" s="230" t="s">
        <v>3598</v>
      </c>
      <c r="AN742" s="230" t="s">
        <v>4914</v>
      </c>
      <c r="AO742" s="230" t="s">
        <v>2497</v>
      </c>
      <c r="AP742" s="230" t="s">
        <v>4653</v>
      </c>
      <c r="AQ742" s="230" t="s">
        <v>3022</v>
      </c>
      <c r="AR742" s="230" t="s">
        <v>2530</v>
      </c>
      <c r="AS742" s="230" t="s">
        <v>2009</v>
      </c>
      <c r="AT742" s="230" t="s">
        <v>4752</v>
      </c>
      <c r="AU742" s="230" t="s">
        <v>2477</v>
      </c>
      <c r="AV742" s="230" t="s">
        <v>2438</v>
      </c>
      <c r="AW742" s="230" t="s">
        <v>2477</v>
      </c>
      <c r="AX742" s="230" t="s">
        <v>2396</v>
      </c>
      <c r="AY742" s="230" t="s">
        <v>2760</v>
      </c>
      <c r="AZ742" s="230" t="s">
        <v>2009</v>
      </c>
      <c r="BA742" s="230" t="s">
        <v>2664</v>
      </c>
      <c r="BB742" s="233" t="s">
        <v>5861</v>
      </c>
    </row>
    <row r="743" spans="1:54">
      <c r="A743" s="233" t="s">
        <v>5874</v>
      </c>
      <c r="B743" s="233" t="s">
        <v>5859</v>
      </c>
      <c r="C743" s="233" t="s">
        <v>6003</v>
      </c>
      <c r="D743" s="230">
        <v>275</v>
      </c>
      <c r="E743" s="231">
        <v>75.22</v>
      </c>
      <c r="F743" s="231">
        <v>0.01</v>
      </c>
      <c r="G743" s="231">
        <v>14.75</v>
      </c>
      <c r="H743" s="231">
        <v>0.64</v>
      </c>
      <c r="I743" s="231">
        <v>0.06</v>
      </c>
      <c r="J743" s="231">
        <v>0.28000000000000003</v>
      </c>
      <c r="K743" s="231">
        <v>0.54</v>
      </c>
      <c r="L743" s="231">
        <v>5.48</v>
      </c>
      <c r="M743" s="231">
        <v>1.9</v>
      </c>
      <c r="N743" s="231">
        <v>0.25</v>
      </c>
      <c r="O743" s="231">
        <v>0.59</v>
      </c>
      <c r="P743" s="231">
        <f t="shared" si="3"/>
        <v>99.720000000000027</v>
      </c>
      <c r="Q743" s="230" t="s">
        <v>3188</v>
      </c>
      <c r="R743" s="230" t="s">
        <v>2073</v>
      </c>
      <c r="S743" s="230" t="s">
        <v>2034</v>
      </c>
      <c r="T743" s="230" t="s">
        <v>2034</v>
      </c>
      <c r="U743" s="230" t="s">
        <v>3022</v>
      </c>
      <c r="V743" s="230" t="s">
        <v>2438</v>
      </c>
      <c r="W743" s="230" t="s">
        <v>2437</v>
      </c>
      <c r="X743" s="230"/>
      <c r="Y743" s="230" t="s">
        <v>2578</v>
      </c>
      <c r="Z743" s="230" t="s">
        <v>2919</v>
      </c>
      <c r="AA743" s="230"/>
      <c r="AB743" s="230" t="s">
        <v>4598</v>
      </c>
      <c r="AC743" s="230" t="s">
        <v>3601</v>
      </c>
      <c r="AD743" s="230" t="s">
        <v>2695</v>
      </c>
      <c r="AE743" s="230" t="s">
        <v>3357</v>
      </c>
      <c r="AF743" s="230" t="s">
        <v>1898</v>
      </c>
      <c r="AG743" s="230"/>
      <c r="AH743" s="230" t="s">
        <v>3590</v>
      </c>
      <c r="AI743" s="230" t="s">
        <v>1634</v>
      </c>
      <c r="AJ743" s="230" t="s">
        <v>1668</v>
      </c>
      <c r="AK743" s="230" t="s">
        <v>1566</v>
      </c>
      <c r="AL743" s="230" t="s">
        <v>1898</v>
      </c>
      <c r="AM743" s="230" t="s">
        <v>1566</v>
      </c>
      <c r="AN743" s="230" t="s">
        <v>4914</v>
      </c>
      <c r="AO743" s="230" t="s">
        <v>3598</v>
      </c>
      <c r="AP743" s="230" t="s">
        <v>2462</v>
      </c>
      <c r="AQ743" s="230" t="s">
        <v>2635</v>
      </c>
      <c r="AR743" s="230" t="s">
        <v>2374</v>
      </c>
      <c r="AS743" s="230" t="s">
        <v>3388</v>
      </c>
      <c r="AT743" s="230" t="s">
        <v>2438</v>
      </c>
      <c r="AU743" s="230" t="s">
        <v>2397</v>
      </c>
      <c r="AV743" s="230" t="s">
        <v>3562</v>
      </c>
      <c r="AW743" s="230" t="s">
        <v>2137</v>
      </c>
      <c r="AX743" s="230" t="s">
        <v>3347</v>
      </c>
      <c r="AY743" s="230" t="s">
        <v>3498</v>
      </c>
      <c r="AZ743" s="230" t="s">
        <v>4837</v>
      </c>
      <c r="BA743" s="230" t="s">
        <v>2567</v>
      </c>
      <c r="BB743" s="233" t="s">
        <v>5861</v>
      </c>
    </row>
    <row r="744" spans="1:54">
      <c r="A744" s="233" t="s">
        <v>5875</v>
      </c>
      <c r="B744" s="233" t="s">
        <v>5859</v>
      </c>
      <c r="C744" s="233" t="s">
        <v>6003</v>
      </c>
      <c r="D744" s="230">
        <v>275</v>
      </c>
      <c r="E744" s="231">
        <v>75.709999999999994</v>
      </c>
      <c r="F744" s="231">
        <v>0.01</v>
      </c>
      <c r="G744" s="231">
        <v>14.08</v>
      </c>
      <c r="H744" s="231">
        <v>0.45</v>
      </c>
      <c r="I744" s="231">
        <v>0.02</v>
      </c>
      <c r="J744" s="231">
        <v>0.3</v>
      </c>
      <c r="K744" s="231">
        <v>0.41</v>
      </c>
      <c r="L744" s="231">
        <v>5.25</v>
      </c>
      <c r="M744" s="231">
        <v>2.38</v>
      </c>
      <c r="N744" s="231">
        <v>0.23</v>
      </c>
      <c r="O744" s="231">
        <v>0.75</v>
      </c>
      <c r="P744" s="231">
        <f t="shared" si="3"/>
        <v>99.589999999999989</v>
      </c>
      <c r="Q744" s="230" t="s">
        <v>3585</v>
      </c>
      <c r="R744" s="230" t="s">
        <v>2403</v>
      </c>
      <c r="S744" s="230" t="s">
        <v>1898</v>
      </c>
      <c r="T744" s="230" t="s">
        <v>2477</v>
      </c>
      <c r="U744" s="230" t="s">
        <v>1906</v>
      </c>
      <c r="V744" s="230" t="s">
        <v>2437</v>
      </c>
      <c r="W744" s="230" t="s">
        <v>2437</v>
      </c>
      <c r="X744" s="230"/>
      <c r="Y744" s="230" t="s">
        <v>2971</v>
      </c>
      <c r="Z744" s="230" t="s">
        <v>5075</v>
      </c>
      <c r="AA744" s="230"/>
      <c r="AB744" s="230" t="s">
        <v>2964</v>
      </c>
      <c r="AC744" s="230" t="s">
        <v>2502</v>
      </c>
      <c r="AD744" s="230" t="s">
        <v>2380</v>
      </c>
      <c r="AE744" s="230" t="s">
        <v>2869</v>
      </c>
      <c r="AF744" s="230" t="s">
        <v>2062</v>
      </c>
      <c r="AG744" s="230"/>
      <c r="AH744" s="230" t="s">
        <v>4757</v>
      </c>
      <c r="AI744" s="230" t="s">
        <v>1906</v>
      </c>
      <c r="AJ744" s="230" t="s">
        <v>2217</v>
      </c>
      <c r="AK744" s="230" t="s">
        <v>2437</v>
      </c>
      <c r="AL744" s="230" t="s">
        <v>2370</v>
      </c>
      <c r="AM744" s="230" t="s">
        <v>1566</v>
      </c>
      <c r="AN744" s="230" t="s">
        <v>3672</v>
      </c>
      <c r="AO744" s="230" t="s">
        <v>1566</v>
      </c>
      <c r="AP744" s="230" t="s">
        <v>2462</v>
      </c>
      <c r="AQ744" s="230" t="s">
        <v>2404</v>
      </c>
      <c r="AR744" s="230" t="s">
        <v>2530</v>
      </c>
      <c r="AS744" s="230" t="s">
        <v>2009</v>
      </c>
      <c r="AT744" s="230" t="s">
        <v>3672</v>
      </c>
      <c r="AU744" s="230" t="s">
        <v>3921</v>
      </c>
      <c r="AV744" s="230" t="s">
        <v>3689</v>
      </c>
      <c r="AW744" s="230" t="s">
        <v>1566</v>
      </c>
      <c r="AX744" s="230" t="s">
        <v>2371</v>
      </c>
      <c r="AY744" s="230" t="s">
        <v>3920</v>
      </c>
      <c r="AZ744" s="230" t="s">
        <v>2371</v>
      </c>
      <c r="BA744" s="230" t="s">
        <v>2394</v>
      </c>
      <c r="BB744" s="233" t="s">
        <v>5861</v>
      </c>
    </row>
    <row r="745" spans="1:54">
      <c r="A745" s="233" t="s">
        <v>5876</v>
      </c>
      <c r="B745" s="233" t="s">
        <v>5859</v>
      </c>
      <c r="C745" s="233" t="s">
        <v>6003</v>
      </c>
      <c r="D745" s="230">
        <v>275</v>
      </c>
      <c r="E745" s="231">
        <v>76.02</v>
      </c>
      <c r="F745" s="231">
        <v>0.01</v>
      </c>
      <c r="G745" s="231">
        <v>13.96</v>
      </c>
      <c r="H745" s="231">
        <v>0.44</v>
      </c>
      <c r="I745" s="231">
        <v>0.02</v>
      </c>
      <c r="J745" s="231">
        <v>0.31</v>
      </c>
      <c r="K745" s="231">
        <v>0.41</v>
      </c>
      <c r="L745" s="231">
        <v>5.28</v>
      </c>
      <c r="M745" s="231">
        <v>2.38</v>
      </c>
      <c r="N745" s="231">
        <v>0.23</v>
      </c>
      <c r="O745" s="231">
        <v>0.81</v>
      </c>
      <c r="P745" s="231">
        <f t="shared" si="3"/>
        <v>99.87</v>
      </c>
      <c r="Q745" s="230" t="s">
        <v>3585</v>
      </c>
      <c r="R745" s="230" t="s">
        <v>2547</v>
      </c>
      <c r="S745" s="230" t="s">
        <v>1726</v>
      </c>
      <c r="T745" s="230" t="s">
        <v>2403</v>
      </c>
      <c r="U745" s="230" t="s">
        <v>1840</v>
      </c>
      <c r="V745" s="230" t="s">
        <v>3598</v>
      </c>
      <c r="W745" s="230" t="s">
        <v>2437</v>
      </c>
      <c r="X745" s="230"/>
      <c r="Y745" s="230" t="s">
        <v>1807</v>
      </c>
      <c r="Z745" s="230" t="s">
        <v>2659</v>
      </c>
      <c r="AA745" s="230"/>
      <c r="AB745" s="230" t="s">
        <v>4811</v>
      </c>
      <c r="AC745" s="230" t="s">
        <v>2665</v>
      </c>
      <c r="AD745" s="230" t="s">
        <v>3922</v>
      </c>
      <c r="AE745" s="230" t="s">
        <v>2659</v>
      </c>
      <c r="AF745" s="230" t="s">
        <v>2102</v>
      </c>
      <c r="AG745" s="230"/>
      <c r="AH745" s="230" t="s">
        <v>4849</v>
      </c>
      <c r="AI745" s="230" t="s">
        <v>2034</v>
      </c>
      <c r="AJ745" s="230" t="s">
        <v>1581</v>
      </c>
      <c r="AK745" s="230" t="s">
        <v>2437</v>
      </c>
      <c r="AL745" s="230" t="s">
        <v>2034</v>
      </c>
      <c r="AM745" s="230" t="s">
        <v>1566</v>
      </c>
      <c r="AN745" s="230" t="s">
        <v>4653</v>
      </c>
      <c r="AO745" s="230" t="s">
        <v>3022</v>
      </c>
      <c r="AP745" s="230" t="s">
        <v>2546</v>
      </c>
      <c r="AQ745" s="230" t="s">
        <v>2353</v>
      </c>
      <c r="AR745" s="230" t="s">
        <v>2374</v>
      </c>
      <c r="AS745" s="230" t="s">
        <v>4840</v>
      </c>
      <c r="AT745" s="230" t="s">
        <v>4752</v>
      </c>
      <c r="AU745" s="230" t="s">
        <v>3675</v>
      </c>
      <c r="AV745" s="230" t="s">
        <v>3689</v>
      </c>
      <c r="AW745" s="230" t="s">
        <v>1566</v>
      </c>
      <c r="AX745" s="230" t="s">
        <v>2371</v>
      </c>
      <c r="AY745" s="230" t="s">
        <v>2525</v>
      </c>
      <c r="AZ745" s="230" t="s">
        <v>2417</v>
      </c>
      <c r="BA745" s="230" t="s">
        <v>1665</v>
      </c>
      <c r="BB745" s="233" t="s">
        <v>5861</v>
      </c>
    </row>
    <row r="746" spans="1:54">
      <c r="A746" s="233" t="s">
        <v>5877</v>
      </c>
      <c r="B746" s="233" t="s">
        <v>5859</v>
      </c>
      <c r="C746" s="233" t="s">
        <v>6003</v>
      </c>
      <c r="D746" s="230">
        <v>275</v>
      </c>
      <c r="E746" s="231">
        <v>74.3</v>
      </c>
      <c r="F746" s="231">
        <v>0.01</v>
      </c>
      <c r="G746" s="231">
        <v>14.82</v>
      </c>
      <c r="H746" s="231">
        <v>0.54</v>
      </c>
      <c r="I746" s="231">
        <v>0.67</v>
      </c>
      <c r="J746" s="231">
        <v>0.17</v>
      </c>
      <c r="K746" s="231">
        <v>0.6</v>
      </c>
      <c r="L746" s="231">
        <v>4.5599999999999996</v>
      </c>
      <c r="M746" s="231">
        <v>3.49</v>
      </c>
      <c r="N746" s="231">
        <v>0.17</v>
      </c>
      <c r="O746" s="231">
        <v>0.7</v>
      </c>
      <c r="P746" s="231">
        <f t="shared" si="3"/>
        <v>100.03</v>
      </c>
      <c r="Q746" s="230" t="s">
        <v>4983</v>
      </c>
      <c r="R746" s="230" t="s">
        <v>2009</v>
      </c>
      <c r="S746" s="230" t="s">
        <v>2461</v>
      </c>
      <c r="T746" s="230" t="s">
        <v>1906</v>
      </c>
      <c r="U746" s="230" t="s">
        <v>1906</v>
      </c>
      <c r="V746" s="230" t="s">
        <v>3598</v>
      </c>
      <c r="W746" s="230" t="s">
        <v>2437</v>
      </c>
      <c r="X746" s="230"/>
      <c r="Y746" s="230" t="s">
        <v>1770</v>
      </c>
      <c r="Z746" s="230" t="s">
        <v>1950</v>
      </c>
      <c r="AA746" s="230"/>
      <c r="AB746" s="230" t="s">
        <v>5693</v>
      </c>
      <c r="AC746" s="230" t="s">
        <v>3463</v>
      </c>
      <c r="AD746" s="230" t="s">
        <v>4495</v>
      </c>
      <c r="AE746" s="230" t="s">
        <v>3141</v>
      </c>
      <c r="AF746" s="230" t="s">
        <v>3281</v>
      </c>
      <c r="AG746" s="230"/>
      <c r="AH746" s="230" t="s">
        <v>2681</v>
      </c>
      <c r="AI746" s="230" t="s">
        <v>2636</v>
      </c>
      <c r="AJ746" s="230" t="s">
        <v>3957</v>
      </c>
      <c r="AK746" s="230" t="s">
        <v>3020</v>
      </c>
      <c r="AL746" s="230" t="s">
        <v>1586</v>
      </c>
      <c r="AM746" s="230" t="s">
        <v>4334</v>
      </c>
      <c r="AN746" s="230" t="s">
        <v>2530</v>
      </c>
      <c r="AO746" s="230" t="s">
        <v>2562</v>
      </c>
      <c r="AP746" s="230" t="s">
        <v>2374</v>
      </c>
      <c r="AQ746" s="230" t="s">
        <v>1746</v>
      </c>
      <c r="AR746" s="230" t="s">
        <v>1854</v>
      </c>
      <c r="AS746" s="230" t="s">
        <v>2460</v>
      </c>
      <c r="AT746" s="230" t="s">
        <v>3562</v>
      </c>
      <c r="AU746" s="230" t="s">
        <v>1570</v>
      </c>
      <c r="AV746" s="230" t="s">
        <v>2418</v>
      </c>
      <c r="AW746" s="230" t="s">
        <v>2723</v>
      </c>
      <c r="AX746" s="230" t="s">
        <v>3584</v>
      </c>
      <c r="AY746" s="230" t="s">
        <v>3920</v>
      </c>
      <c r="AZ746" s="230" t="s">
        <v>2034</v>
      </c>
      <c r="BA746" s="230" t="s">
        <v>1836</v>
      </c>
      <c r="BB746" s="233" t="s">
        <v>5861</v>
      </c>
    </row>
    <row r="747" spans="1:54">
      <c r="A747" s="233" t="s">
        <v>5878</v>
      </c>
      <c r="B747" s="233" t="s">
        <v>5859</v>
      </c>
      <c r="C747" s="233" t="s">
        <v>6003</v>
      </c>
      <c r="D747" s="230">
        <v>275</v>
      </c>
      <c r="E747" s="231">
        <v>73.739999999999995</v>
      </c>
      <c r="F747" s="231">
        <v>0.01</v>
      </c>
      <c r="G747" s="231">
        <v>14.17</v>
      </c>
      <c r="H747" s="231">
        <v>0.65</v>
      </c>
      <c r="I747" s="231">
        <v>0.51</v>
      </c>
      <c r="J747" s="231">
        <v>0.15</v>
      </c>
      <c r="K747" s="231">
        <v>1.4</v>
      </c>
      <c r="L747" s="231">
        <v>3.53</v>
      </c>
      <c r="M747" s="231">
        <v>4.45</v>
      </c>
      <c r="N747" s="231">
        <v>0.13</v>
      </c>
      <c r="O747" s="231">
        <v>1.28</v>
      </c>
      <c r="P747" s="231">
        <f t="shared" si="3"/>
        <v>100.02000000000002</v>
      </c>
      <c r="Q747" s="230" t="s">
        <v>3108</v>
      </c>
      <c r="R747" s="230" t="s">
        <v>2635</v>
      </c>
      <c r="S747" s="230" t="s">
        <v>1892</v>
      </c>
      <c r="T747" s="230" t="s">
        <v>1840</v>
      </c>
      <c r="U747" s="230" t="s">
        <v>2034</v>
      </c>
      <c r="V747" s="230" t="s">
        <v>1566</v>
      </c>
      <c r="W747" s="230" t="s">
        <v>3598</v>
      </c>
      <c r="X747" s="230"/>
      <c r="Y747" s="230" t="s">
        <v>2220</v>
      </c>
      <c r="Z747" s="230" t="s">
        <v>3578</v>
      </c>
      <c r="AA747" s="230"/>
      <c r="AB747" s="230" t="s">
        <v>5879</v>
      </c>
      <c r="AC747" s="230" t="s">
        <v>5880</v>
      </c>
      <c r="AD747" s="230" t="s">
        <v>3555</v>
      </c>
      <c r="AE747" s="230" t="s">
        <v>3223</v>
      </c>
      <c r="AF747" s="230" t="s">
        <v>1807</v>
      </c>
      <c r="AG747" s="230"/>
      <c r="AH747" s="230" t="s">
        <v>3276</v>
      </c>
      <c r="AI747" s="230" t="s">
        <v>2692</v>
      </c>
      <c r="AJ747" s="230" t="s">
        <v>2434</v>
      </c>
      <c r="AK747" s="230" t="s">
        <v>2407</v>
      </c>
      <c r="AL747" s="230" t="s">
        <v>1749</v>
      </c>
      <c r="AM747" s="230" t="s">
        <v>1925</v>
      </c>
      <c r="AN747" s="230" t="s">
        <v>3562</v>
      </c>
      <c r="AO747" s="230" t="s">
        <v>2599</v>
      </c>
      <c r="AP747" s="230" t="s">
        <v>2421</v>
      </c>
      <c r="AQ747" s="230" t="s">
        <v>1704</v>
      </c>
      <c r="AR747" s="230" t="s">
        <v>2196</v>
      </c>
      <c r="AS747" s="230" t="s">
        <v>2832</v>
      </c>
      <c r="AT747" s="230" t="s">
        <v>2530</v>
      </c>
      <c r="AU747" s="230" t="s">
        <v>1914</v>
      </c>
      <c r="AV747" s="230" t="s">
        <v>2600</v>
      </c>
      <c r="AW747" s="230" t="s">
        <v>2034</v>
      </c>
      <c r="AX747" s="230" t="s">
        <v>2359</v>
      </c>
      <c r="AY747" s="230" t="s">
        <v>5564</v>
      </c>
      <c r="AZ747" s="230" t="s">
        <v>2370</v>
      </c>
      <c r="BA747" s="230" t="s">
        <v>2263</v>
      </c>
      <c r="BB747" s="233" t="s">
        <v>5861</v>
      </c>
    </row>
    <row r="748" spans="1:54">
      <c r="A748" s="233" t="s">
        <v>5881</v>
      </c>
      <c r="B748" s="233" t="s">
        <v>5859</v>
      </c>
      <c r="C748" s="233" t="s">
        <v>6003</v>
      </c>
      <c r="D748" s="230">
        <v>275</v>
      </c>
      <c r="E748" s="231">
        <v>74.760000000000005</v>
      </c>
      <c r="F748" s="231">
        <v>0.02</v>
      </c>
      <c r="G748" s="231">
        <v>15.18</v>
      </c>
      <c r="H748" s="231">
        <v>0.4</v>
      </c>
      <c r="I748" s="231">
        <v>0.12</v>
      </c>
      <c r="J748" s="231">
        <v>0.16</v>
      </c>
      <c r="K748" s="231">
        <v>0.94</v>
      </c>
      <c r="L748" s="231">
        <v>4.8</v>
      </c>
      <c r="M748" s="231">
        <v>3.23</v>
      </c>
      <c r="N748" s="231">
        <v>0.13</v>
      </c>
      <c r="O748" s="231">
        <v>0.67</v>
      </c>
      <c r="P748" s="231">
        <f t="shared" si="3"/>
        <v>100.41000000000001</v>
      </c>
      <c r="Q748" s="230" t="s">
        <v>2660</v>
      </c>
      <c r="R748" s="230" t="s">
        <v>4840</v>
      </c>
      <c r="S748" s="230" t="s">
        <v>2220</v>
      </c>
      <c r="T748" s="230" t="s">
        <v>1840</v>
      </c>
      <c r="U748" s="230" t="s">
        <v>1906</v>
      </c>
      <c r="V748" s="230" t="s">
        <v>3022</v>
      </c>
      <c r="W748" s="230" t="s">
        <v>2437</v>
      </c>
      <c r="X748" s="230"/>
      <c r="Y748" s="230" t="s">
        <v>2971</v>
      </c>
      <c r="Z748" s="230" t="s">
        <v>2517</v>
      </c>
      <c r="AA748" s="230"/>
      <c r="AB748" s="230" t="s">
        <v>5103</v>
      </c>
      <c r="AC748" s="230" t="s">
        <v>3539</v>
      </c>
      <c r="AD748" s="230" t="s">
        <v>1557</v>
      </c>
      <c r="AE748" s="230" t="s">
        <v>2578</v>
      </c>
      <c r="AF748" s="230" t="s">
        <v>2002</v>
      </c>
      <c r="AG748" s="230"/>
      <c r="AH748" s="230" t="s">
        <v>3719</v>
      </c>
      <c r="AI748" s="230" t="s">
        <v>1540</v>
      </c>
      <c r="AJ748" s="230" t="s">
        <v>2102</v>
      </c>
      <c r="AK748" s="230" t="s">
        <v>3598</v>
      </c>
      <c r="AL748" s="230" t="s">
        <v>2495</v>
      </c>
      <c r="AM748" s="230" t="s">
        <v>3598</v>
      </c>
      <c r="AN748" s="230" t="s">
        <v>1854</v>
      </c>
      <c r="AO748" s="230" t="s">
        <v>2215</v>
      </c>
      <c r="AP748" s="230" t="s">
        <v>2374</v>
      </c>
      <c r="AQ748" s="230" t="s">
        <v>1817</v>
      </c>
      <c r="AR748" s="230" t="s">
        <v>1854</v>
      </c>
      <c r="AS748" s="230" t="s">
        <v>2353</v>
      </c>
      <c r="AT748" s="230" t="s">
        <v>2546</v>
      </c>
      <c r="AU748" s="230" t="s">
        <v>1913</v>
      </c>
      <c r="AV748" s="230" t="s">
        <v>2421</v>
      </c>
      <c r="AW748" s="230" t="s">
        <v>3598</v>
      </c>
      <c r="AX748" s="230" t="s">
        <v>3974</v>
      </c>
      <c r="AY748" s="230" t="s">
        <v>2978</v>
      </c>
      <c r="AZ748" s="230" t="s">
        <v>2418</v>
      </c>
      <c r="BA748" s="230" t="s">
        <v>2635</v>
      </c>
      <c r="BB748" s="233" t="s">
        <v>5861</v>
      </c>
    </row>
    <row r="749" spans="1:54">
      <c r="A749" s="233" t="s">
        <v>5882</v>
      </c>
      <c r="B749" s="233" t="s">
        <v>5859</v>
      </c>
      <c r="C749" s="233" t="s">
        <v>6003</v>
      </c>
      <c r="D749" s="230">
        <v>275</v>
      </c>
      <c r="E749" s="231">
        <v>75.290000000000006</v>
      </c>
      <c r="F749" s="231" t="s">
        <v>3772</v>
      </c>
      <c r="G749" s="231">
        <v>14.44</v>
      </c>
      <c r="H749" s="231">
        <v>0.13</v>
      </c>
      <c r="I749" s="231">
        <v>0.09</v>
      </c>
      <c r="J749" s="231">
        <v>0.03</v>
      </c>
      <c r="K749" s="231">
        <v>0.91</v>
      </c>
      <c r="L749" s="231">
        <v>5.37</v>
      </c>
      <c r="M749" s="231">
        <v>3.01</v>
      </c>
      <c r="N749" s="231">
        <v>0.22</v>
      </c>
      <c r="O749" s="231">
        <v>0.41</v>
      </c>
      <c r="P749" s="231">
        <f t="shared" si="3"/>
        <v>99.9</v>
      </c>
      <c r="Q749" s="230" t="s">
        <v>3343</v>
      </c>
      <c r="R749" s="230" t="s">
        <v>2355</v>
      </c>
      <c r="S749" s="230" t="s">
        <v>1566</v>
      </c>
      <c r="T749" s="230" t="s">
        <v>1840</v>
      </c>
      <c r="U749" s="230" t="s">
        <v>2034</v>
      </c>
      <c r="V749" s="230" t="s">
        <v>2438</v>
      </c>
      <c r="W749" s="230" t="s">
        <v>2437</v>
      </c>
      <c r="X749" s="230"/>
      <c r="Y749" s="230" t="s">
        <v>2220</v>
      </c>
      <c r="Z749" s="230" t="s">
        <v>2587</v>
      </c>
      <c r="AA749" s="230"/>
      <c r="AB749" s="230" t="s">
        <v>4238</v>
      </c>
      <c r="AC749" s="230" t="s">
        <v>4888</v>
      </c>
      <c r="AD749" s="230" t="s">
        <v>2902</v>
      </c>
      <c r="AE749" s="230" t="s">
        <v>3223</v>
      </c>
      <c r="AF749" s="230" t="s">
        <v>1906</v>
      </c>
      <c r="AG749" s="230"/>
      <c r="AH749" s="230" t="s">
        <v>3660</v>
      </c>
      <c r="AI749" s="230" t="s">
        <v>1557</v>
      </c>
      <c r="AJ749" s="230" t="s">
        <v>1826</v>
      </c>
      <c r="AK749" s="230" t="s">
        <v>1603</v>
      </c>
      <c r="AL749" s="230" t="s">
        <v>2576</v>
      </c>
      <c r="AM749" s="230" t="s">
        <v>4266</v>
      </c>
      <c r="AN749" s="230" t="s">
        <v>2372</v>
      </c>
      <c r="AO749" s="230" t="s">
        <v>1942</v>
      </c>
      <c r="AP749" s="230" t="s">
        <v>3909</v>
      </c>
      <c r="AQ749" s="230" t="s">
        <v>2588</v>
      </c>
      <c r="AR749" s="230" t="s">
        <v>1690</v>
      </c>
      <c r="AS749" s="230" t="s">
        <v>2224</v>
      </c>
      <c r="AT749" s="230" t="s">
        <v>2528</v>
      </c>
      <c r="AU749" s="230" t="s">
        <v>2844</v>
      </c>
      <c r="AV749" s="230" t="s">
        <v>2417</v>
      </c>
      <c r="AW749" s="230" t="s">
        <v>1906</v>
      </c>
      <c r="AX749" s="230" t="s">
        <v>2374</v>
      </c>
      <c r="AY749" s="230" t="s">
        <v>2836</v>
      </c>
      <c r="AZ749" s="230" t="s">
        <v>2123</v>
      </c>
      <c r="BA749" s="230" t="s">
        <v>2616</v>
      </c>
      <c r="BB749" s="233" t="s">
        <v>5861</v>
      </c>
    </row>
    <row r="750" spans="1:54">
      <c r="A750" s="233" t="s">
        <v>5883</v>
      </c>
      <c r="B750" s="233" t="s">
        <v>5859</v>
      </c>
      <c r="C750" s="233" t="s">
        <v>6003</v>
      </c>
      <c r="D750" s="230">
        <v>275</v>
      </c>
      <c r="E750" s="231">
        <v>75.12</v>
      </c>
      <c r="F750" s="231" t="s">
        <v>3772</v>
      </c>
      <c r="G750" s="231">
        <v>14.46</v>
      </c>
      <c r="H750" s="231">
        <v>0.13</v>
      </c>
      <c r="I750" s="231">
        <v>0.09</v>
      </c>
      <c r="J750" s="231">
        <v>0.04</v>
      </c>
      <c r="K750" s="231">
        <v>0.91</v>
      </c>
      <c r="L750" s="231">
        <v>5.35</v>
      </c>
      <c r="M750" s="231">
        <v>3.01</v>
      </c>
      <c r="N750" s="231">
        <v>0.21</v>
      </c>
      <c r="O750" s="231">
        <v>0.44</v>
      </c>
      <c r="P750" s="231">
        <f t="shared" si="3"/>
        <v>99.76</v>
      </c>
      <c r="Q750" s="230" t="s">
        <v>5326</v>
      </c>
      <c r="R750" s="230" t="s">
        <v>2635</v>
      </c>
      <c r="S750" s="230" t="s">
        <v>3598</v>
      </c>
      <c r="T750" s="230" t="s">
        <v>1840</v>
      </c>
      <c r="U750" s="230" t="s">
        <v>2034</v>
      </c>
      <c r="V750" s="230" t="s">
        <v>2438</v>
      </c>
      <c r="W750" s="230" t="s">
        <v>2437</v>
      </c>
      <c r="X750" s="230"/>
      <c r="Y750" s="230" t="s">
        <v>2220</v>
      </c>
      <c r="Z750" s="230" t="s">
        <v>3603</v>
      </c>
      <c r="AA750" s="230"/>
      <c r="AB750" s="230" t="s">
        <v>2964</v>
      </c>
      <c r="AC750" s="230" t="s">
        <v>4497</v>
      </c>
      <c r="AD750" s="230" t="s">
        <v>3206</v>
      </c>
      <c r="AE750" s="230" t="s">
        <v>2025</v>
      </c>
      <c r="AF750" s="230" t="s">
        <v>2403</v>
      </c>
      <c r="AG750" s="230"/>
      <c r="AH750" s="230" t="s">
        <v>3290</v>
      </c>
      <c r="AI750" s="230" t="s">
        <v>2576</v>
      </c>
      <c r="AJ750" s="230" t="s">
        <v>2866</v>
      </c>
      <c r="AK750" s="230" t="s">
        <v>3147</v>
      </c>
      <c r="AL750" s="230" t="s">
        <v>2971</v>
      </c>
      <c r="AM750" s="230" t="s">
        <v>3065</v>
      </c>
      <c r="AN750" s="230" t="s">
        <v>2693</v>
      </c>
      <c r="AO750" s="230" t="s">
        <v>2354</v>
      </c>
      <c r="AP750" s="230" t="s">
        <v>2464</v>
      </c>
      <c r="AQ750" s="230" t="s">
        <v>1749</v>
      </c>
      <c r="AR750" s="230" t="s">
        <v>2651</v>
      </c>
      <c r="AS750" s="230" t="s">
        <v>1753</v>
      </c>
      <c r="AT750" s="230" t="s">
        <v>2371</v>
      </c>
      <c r="AU750" s="230" t="s">
        <v>2148</v>
      </c>
      <c r="AV750" s="230" t="s">
        <v>2497</v>
      </c>
      <c r="AW750" s="230" t="s">
        <v>1906</v>
      </c>
      <c r="AX750" s="230" t="s">
        <v>2374</v>
      </c>
      <c r="AY750" s="230" t="s">
        <v>3525</v>
      </c>
      <c r="AZ750" s="230" t="s">
        <v>2123</v>
      </c>
      <c r="BA750" s="230" t="s">
        <v>1942</v>
      </c>
      <c r="BB750" s="233" t="s">
        <v>5861</v>
      </c>
    </row>
    <row r="751" spans="1:54">
      <c r="A751" s="233" t="s">
        <v>5884</v>
      </c>
      <c r="B751" s="233" t="s">
        <v>5885</v>
      </c>
      <c r="C751" s="233" t="s">
        <v>483</v>
      </c>
      <c r="D751" s="230">
        <v>210</v>
      </c>
      <c r="E751" s="231">
        <v>77.2</v>
      </c>
      <c r="F751" s="231">
        <v>0.08</v>
      </c>
      <c r="G751" s="231">
        <v>12.6</v>
      </c>
      <c r="H751" s="231">
        <v>0.72</v>
      </c>
      <c r="I751" s="231">
        <v>0.03</v>
      </c>
      <c r="J751" s="231">
        <v>0.06</v>
      </c>
      <c r="K751" s="231">
        <v>0.35</v>
      </c>
      <c r="L751" s="231">
        <v>4.29</v>
      </c>
      <c r="M751" s="231">
        <v>3.67</v>
      </c>
      <c r="N751" s="231">
        <v>0.01</v>
      </c>
      <c r="O751" s="231">
        <v>0.63</v>
      </c>
      <c r="P751" s="231">
        <v>99.7</v>
      </c>
      <c r="Q751" s="230" t="s">
        <v>4513</v>
      </c>
      <c r="R751" s="230" t="s">
        <v>1982</v>
      </c>
      <c r="S751" s="230" t="s">
        <v>2882</v>
      </c>
      <c r="T751" s="230" t="s">
        <v>2530</v>
      </c>
      <c r="U751" s="230" t="s">
        <v>2585</v>
      </c>
      <c r="V751" s="230" t="s">
        <v>2196</v>
      </c>
      <c r="W751" s="230" t="s">
        <v>4256</v>
      </c>
      <c r="X751" s="230" t="s">
        <v>1665</v>
      </c>
      <c r="Y751" s="230" t="s">
        <v>1811</v>
      </c>
      <c r="Z751" s="230" t="s">
        <v>2801</v>
      </c>
      <c r="AA751" s="230" t="s">
        <v>2459</v>
      </c>
      <c r="AB751" s="230" t="s">
        <v>5340</v>
      </c>
      <c r="AC751" s="230" t="s">
        <v>3717</v>
      </c>
      <c r="AD751" s="230" t="s">
        <v>2701</v>
      </c>
      <c r="AE751" s="230" t="s">
        <v>3279</v>
      </c>
      <c r="AF751" s="230" t="s">
        <v>3134</v>
      </c>
      <c r="AG751" s="230" t="s">
        <v>3635</v>
      </c>
      <c r="AH751" s="230" t="s">
        <v>2514</v>
      </c>
      <c r="AI751" s="230" t="s">
        <v>1580</v>
      </c>
      <c r="AJ751" s="230" t="s">
        <v>1639</v>
      </c>
      <c r="AK751" s="230" t="s">
        <v>2073</v>
      </c>
      <c r="AL751" s="230" t="s">
        <v>1865</v>
      </c>
      <c r="AM751" s="230" t="s">
        <v>2630</v>
      </c>
      <c r="AN751" s="230" t="s">
        <v>3562</v>
      </c>
      <c r="AO751" s="230" t="s">
        <v>2664</v>
      </c>
      <c r="AP751" s="230" t="s">
        <v>2497</v>
      </c>
      <c r="AQ751" s="230" t="s">
        <v>2221</v>
      </c>
      <c r="AR751" s="230" t="s">
        <v>2215</v>
      </c>
      <c r="AS751" s="230" t="s">
        <v>2119</v>
      </c>
      <c r="AT751" s="230" t="s">
        <v>2372</v>
      </c>
      <c r="AU751" s="230" t="s">
        <v>2275</v>
      </c>
      <c r="AV751" s="230" t="s">
        <v>2464</v>
      </c>
      <c r="AW751" s="230" t="s">
        <v>2998</v>
      </c>
      <c r="AX751" s="230" t="s">
        <v>2042</v>
      </c>
      <c r="AY751" s="230" t="s">
        <v>1935</v>
      </c>
      <c r="AZ751" s="230" t="s">
        <v>1526</v>
      </c>
      <c r="BA751" s="230" t="s">
        <v>2184</v>
      </c>
      <c r="BB751" s="233" t="s">
        <v>5886</v>
      </c>
    </row>
    <row r="752" spans="1:54">
      <c r="A752" s="233" t="s">
        <v>5887</v>
      </c>
      <c r="B752" s="233" t="s">
        <v>5888</v>
      </c>
      <c r="C752" s="233" t="s">
        <v>483</v>
      </c>
      <c r="D752" s="230">
        <v>216</v>
      </c>
      <c r="E752" s="231">
        <v>72.400000000000006</v>
      </c>
      <c r="F752" s="231">
        <v>0.16</v>
      </c>
      <c r="G752" s="231">
        <v>13.8</v>
      </c>
      <c r="H752" s="231">
        <v>2.46</v>
      </c>
      <c r="I752" s="231">
        <v>0.1</v>
      </c>
      <c r="J752" s="231">
        <v>0.46</v>
      </c>
      <c r="K752" s="231">
        <v>1.64</v>
      </c>
      <c r="L752" s="231">
        <v>3.48</v>
      </c>
      <c r="M752" s="231">
        <v>4.08</v>
      </c>
      <c r="N752" s="231">
        <v>7.0000000000000007E-2</v>
      </c>
      <c r="O752" s="231">
        <v>0.45</v>
      </c>
      <c r="P752" s="231">
        <v>99.1</v>
      </c>
      <c r="Q752" s="230" t="s">
        <v>2457</v>
      </c>
      <c r="R752" s="230" t="s">
        <v>2664</v>
      </c>
      <c r="S752" s="230" t="s">
        <v>3104</v>
      </c>
      <c r="T752" s="230" t="s">
        <v>2559</v>
      </c>
      <c r="U752" s="230" t="s">
        <v>3487</v>
      </c>
      <c r="V752" s="230" t="s">
        <v>1820</v>
      </c>
      <c r="W752" s="230" t="s">
        <v>1668</v>
      </c>
      <c r="X752" s="230" t="s">
        <v>2919</v>
      </c>
      <c r="Y752" s="230" t="s">
        <v>2025</v>
      </c>
      <c r="Z752" s="230" t="s">
        <v>1951</v>
      </c>
      <c r="AA752" s="230" t="s">
        <v>2546</v>
      </c>
      <c r="AB752" s="230" t="s">
        <v>4378</v>
      </c>
      <c r="AC752" s="230" t="s">
        <v>4504</v>
      </c>
      <c r="AD752" s="230" t="s">
        <v>1862</v>
      </c>
      <c r="AE752" s="230" t="s">
        <v>3557</v>
      </c>
      <c r="AF752" s="230" t="s">
        <v>3167</v>
      </c>
      <c r="AG752" s="230" t="s">
        <v>3683</v>
      </c>
      <c r="AH752" s="230" t="s">
        <v>4692</v>
      </c>
      <c r="AI752" s="230" t="s">
        <v>1553</v>
      </c>
      <c r="AJ752" s="230" t="s">
        <v>4056</v>
      </c>
      <c r="AK752" s="230" t="s">
        <v>2447</v>
      </c>
      <c r="AL752" s="230" t="s">
        <v>2701</v>
      </c>
      <c r="AM752" s="230" t="s">
        <v>3526</v>
      </c>
      <c r="AN752" s="230" t="s">
        <v>3675</v>
      </c>
      <c r="AO752" s="230" t="s">
        <v>2588</v>
      </c>
      <c r="AP752" s="230" t="s">
        <v>3905</v>
      </c>
      <c r="AQ752" s="230" t="s">
        <v>2167</v>
      </c>
      <c r="AR752" s="230" t="s">
        <v>1786</v>
      </c>
      <c r="AS752" s="230" t="s">
        <v>1548</v>
      </c>
      <c r="AT752" s="230" t="s">
        <v>2417</v>
      </c>
      <c r="AU752" s="230" t="s">
        <v>1634</v>
      </c>
      <c r="AV752" s="230" t="s">
        <v>2497</v>
      </c>
      <c r="AW752" s="230" t="s">
        <v>1770</v>
      </c>
      <c r="AX752" s="230" t="s">
        <v>1566</v>
      </c>
      <c r="AY752" s="230" t="s">
        <v>3301</v>
      </c>
      <c r="AZ752" s="230" t="s">
        <v>2598</v>
      </c>
      <c r="BA752" s="230" t="s">
        <v>2178</v>
      </c>
      <c r="BB752" s="233" t="s">
        <v>5886</v>
      </c>
    </row>
    <row r="753" spans="1:54">
      <c r="A753" s="233" t="s">
        <v>5889</v>
      </c>
      <c r="B753" s="233" t="s">
        <v>5888</v>
      </c>
      <c r="C753" s="233" t="s">
        <v>483</v>
      </c>
      <c r="D753" s="230">
        <v>216</v>
      </c>
      <c r="E753" s="231">
        <v>73.2</v>
      </c>
      <c r="F753" s="231">
        <v>0.17</v>
      </c>
      <c r="G753" s="231">
        <v>13.9</v>
      </c>
      <c r="H753" s="231">
        <v>2.23</v>
      </c>
      <c r="I753" s="231">
        <v>0.08</v>
      </c>
      <c r="J753" s="231">
        <v>0.48</v>
      </c>
      <c r="K753" s="231">
        <v>1.58</v>
      </c>
      <c r="L753" s="231">
        <v>3.51</v>
      </c>
      <c r="M753" s="231">
        <v>4.21</v>
      </c>
      <c r="N753" s="231">
        <v>0.06</v>
      </c>
      <c r="O753" s="231">
        <v>0.57999999999999996</v>
      </c>
      <c r="P753" s="231">
        <v>100</v>
      </c>
      <c r="Q753" s="230" t="s">
        <v>1551</v>
      </c>
      <c r="R753" s="230" t="s">
        <v>2051</v>
      </c>
      <c r="S753" s="230" t="s">
        <v>3104</v>
      </c>
      <c r="T753" s="230" t="s">
        <v>2559</v>
      </c>
      <c r="U753" s="230" t="s">
        <v>2480</v>
      </c>
      <c r="V753" s="230" t="s">
        <v>1586</v>
      </c>
      <c r="W753" s="230" t="s">
        <v>1586</v>
      </c>
      <c r="X753" s="230" t="s">
        <v>2587</v>
      </c>
      <c r="Y753" s="230" t="s">
        <v>2025</v>
      </c>
      <c r="Z753" s="230" t="s">
        <v>2537</v>
      </c>
      <c r="AA753" s="230" t="s">
        <v>2462</v>
      </c>
      <c r="AB753" s="230" t="s">
        <v>3015</v>
      </c>
      <c r="AC753" s="230" t="s">
        <v>3325</v>
      </c>
      <c r="AD753" s="230" t="s">
        <v>2580</v>
      </c>
      <c r="AE753" s="230" t="s">
        <v>2880</v>
      </c>
      <c r="AF753" s="230" t="s">
        <v>2974</v>
      </c>
      <c r="AG753" s="230" t="s">
        <v>2043</v>
      </c>
      <c r="AH753" s="230" t="s">
        <v>2950</v>
      </c>
      <c r="AI753" s="230" t="s">
        <v>1830</v>
      </c>
      <c r="AJ753" s="230" t="s">
        <v>3613</v>
      </c>
      <c r="AK753" s="230" t="s">
        <v>2440</v>
      </c>
      <c r="AL753" s="230" t="s">
        <v>1933</v>
      </c>
      <c r="AM753" s="230" t="s">
        <v>3000</v>
      </c>
      <c r="AN753" s="230" t="s">
        <v>3022</v>
      </c>
      <c r="AO753" s="230" t="s">
        <v>3065</v>
      </c>
      <c r="AP753" s="230" t="s">
        <v>1566</v>
      </c>
      <c r="AQ753" s="230" t="s">
        <v>2962</v>
      </c>
      <c r="AR753" s="230" t="s">
        <v>2545</v>
      </c>
      <c r="AS753" s="230" t="s">
        <v>1634</v>
      </c>
      <c r="AT753" s="230" t="s">
        <v>2497</v>
      </c>
      <c r="AU753" s="230" t="s">
        <v>1991</v>
      </c>
      <c r="AV753" s="230" t="s">
        <v>2372</v>
      </c>
      <c r="AW753" s="230" t="s">
        <v>1946</v>
      </c>
      <c r="AX753" s="230" t="s">
        <v>3022</v>
      </c>
      <c r="AY753" s="230" t="s">
        <v>3015</v>
      </c>
      <c r="AZ753" s="230" t="s">
        <v>2902</v>
      </c>
      <c r="BA753" s="230" t="s">
        <v>1676</v>
      </c>
      <c r="BB753" s="233" t="s">
        <v>5886</v>
      </c>
    </row>
    <row r="754" spans="1:54">
      <c r="A754" s="233" t="s">
        <v>5890</v>
      </c>
      <c r="B754" s="233" t="s">
        <v>5888</v>
      </c>
      <c r="C754" s="233" t="s">
        <v>483</v>
      </c>
      <c r="D754" s="230">
        <v>216</v>
      </c>
      <c r="E754" s="231">
        <v>71.400000000000006</v>
      </c>
      <c r="F754" s="231">
        <v>0.26</v>
      </c>
      <c r="G754" s="231">
        <v>14.4</v>
      </c>
      <c r="H754" s="231">
        <v>3.29</v>
      </c>
      <c r="I754" s="231">
        <v>0.1</v>
      </c>
      <c r="J754" s="231">
        <v>0.67</v>
      </c>
      <c r="K754" s="231">
        <v>2.23</v>
      </c>
      <c r="L754" s="231">
        <v>3.42</v>
      </c>
      <c r="M754" s="231">
        <v>3.49</v>
      </c>
      <c r="N754" s="231">
        <v>0.11</v>
      </c>
      <c r="O754" s="231">
        <v>0.25</v>
      </c>
      <c r="P754" s="231">
        <v>99.6</v>
      </c>
      <c r="Q754" s="230" t="s">
        <v>2977</v>
      </c>
      <c r="R754" s="230" t="s">
        <v>1565</v>
      </c>
      <c r="S754" s="230" t="s">
        <v>1526</v>
      </c>
      <c r="T754" s="230" t="s">
        <v>2014</v>
      </c>
      <c r="U754" s="230" t="s">
        <v>3487</v>
      </c>
      <c r="V754" s="230" t="s">
        <v>3167</v>
      </c>
      <c r="W754" s="230" t="s">
        <v>3343</v>
      </c>
      <c r="X754" s="230" t="s">
        <v>2102</v>
      </c>
      <c r="Y754" s="230" t="s">
        <v>1758</v>
      </c>
      <c r="Z754" s="230" t="s">
        <v>2518</v>
      </c>
      <c r="AA754" s="230" t="s">
        <v>2600</v>
      </c>
      <c r="AB754" s="230" t="s">
        <v>3192</v>
      </c>
      <c r="AC754" s="230" t="s">
        <v>2081</v>
      </c>
      <c r="AD754" s="230" t="s">
        <v>2637</v>
      </c>
      <c r="AE754" s="230" t="s">
        <v>2201</v>
      </c>
      <c r="AF754" s="230" t="s">
        <v>5485</v>
      </c>
      <c r="AG754" s="230" t="s">
        <v>1811</v>
      </c>
      <c r="AH754" s="230" t="s">
        <v>5810</v>
      </c>
      <c r="AI754" s="230" t="s">
        <v>2709</v>
      </c>
      <c r="AJ754" s="230" t="s">
        <v>3639</v>
      </c>
      <c r="AK754" s="230" t="s">
        <v>1703</v>
      </c>
      <c r="AL754" s="230" t="s">
        <v>1961</v>
      </c>
      <c r="AM754" s="230" t="s">
        <v>1936</v>
      </c>
      <c r="AN754" s="230" t="s">
        <v>1665</v>
      </c>
      <c r="AO754" s="230" t="s">
        <v>1907</v>
      </c>
      <c r="AP754" s="230" t="s">
        <v>2547</v>
      </c>
      <c r="AQ754" s="230" t="s">
        <v>2017</v>
      </c>
      <c r="AR754" s="230" t="s">
        <v>3904</v>
      </c>
      <c r="AS754" s="230" t="s">
        <v>3526</v>
      </c>
      <c r="AT754" s="230" t="s">
        <v>2215</v>
      </c>
      <c r="AU754" s="230" t="s">
        <v>1586</v>
      </c>
      <c r="AV754" s="230" t="s">
        <v>3909</v>
      </c>
      <c r="AW754" s="230" t="s">
        <v>2019</v>
      </c>
      <c r="AX754" s="230" t="s">
        <v>2034</v>
      </c>
      <c r="AY754" s="230" t="s">
        <v>3192</v>
      </c>
      <c r="AZ754" s="230" t="s">
        <v>2727</v>
      </c>
      <c r="BA754" s="230" t="s">
        <v>1705</v>
      </c>
      <c r="BB754" s="233" t="s">
        <v>5886</v>
      </c>
    </row>
    <row r="755" spans="1:54">
      <c r="A755" s="233" t="s">
        <v>5891</v>
      </c>
      <c r="B755" s="233" t="s">
        <v>5888</v>
      </c>
      <c r="C755" s="233" t="s">
        <v>483</v>
      </c>
      <c r="D755" s="230">
        <v>216</v>
      </c>
      <c r="E755" s="231">
        <v>72.5</v>
      </c>
      <c r="F755" s="231">
        <v>0.25</v>
      </c>
      <c r="G755" s="231">
        <v>14.2</v>
      </c>
      <c r="H755" s="231">
        <v>3.07</v>
      </c>
      <c r="I755" s="231">
        <v>0.1</v>
      </c>
      <c r="J755" s="231">
        <v>0.64</v>
      </c>
      <c r="K755" s="231">
        <v>2.21</v>
      </c>
      <c r="L755" s="231">
        <v>3.47</v>
      </c>
      <c r="M755" s="231">
        <v>2.85</v>
      </c>
      <c r="N755" s="231">
        <v>0.08</v>
      </c>
      <c r="O755" s="231">
        <v>0.45</v>
      </c>
      <c r="P755" s="231">
        <v>99.8</v>
      </c>
      <c r="Q755" s="230" t="s">
        <v>2872</v>
      </c>
      <c r="R755" s="230" t="s">
        <v>2080</v>
      </c>
      <c r="S755" s="230" t="s">
        <v>3601</v>
      </c>
      <c r="T755" s="230" t="s">
        <v>3717</v>
      </c>
      <c r="U755" s="230" t="s">
        <v>3467</v>
      </c>
      <c r="V755" s="230" t="s">
        <v>2019</v>
      </c>
      <c r="W755" s="230" t="s">
        <v>4495</v>
      </c>
      <c r="X755" s="230" t="s">
        <v>2461</v>
      </c>
      <c r="Y755" s="230" t="s">
        <v>2952</v>
      </c>
      <c r="Z755" s="230" t="s">
        <v>2518</v>
      </c>
      <c r="AA755" s="230" t="s">
        <v>2375</v>
      </c>
      <c r="AB755" s="230" t="s">
        <v>4187</v>
      </c>
      <c r="AC755" s="230" t="s">
        <v>4187</v>
      </c>
      <c r="AD755" s="230" t="s">
        <v>3498</v>
      </c>
      <c r="AE755" s="230" t="s">
        <v>2880</v>
      </c>
      <c r="AF755" s="230" t="s">
        <v>3590</v>
      </c>
      <c r="AG755" s="230" t="s">
        <v>2691</v>
      </c>
      <c r="AH755" s="230" t="s">
        <v>5284</v>
      </c>
      <c r="AI755" s="230" t="s">
        <v>2801</v>
      </c>
      <c r="AJ755" s="230" t="s">
        <v>4760</v>
      </c>
      <c r="AK755" s="230" t="s">
        <v>2769</v>
      </c>
      <c r="AL755" s="230" t="s">
        <v>1659</v>
      </c>
      <c r="AM755" s="230" t="s">
        <v>4301</v>
      </c>
      <c r="AN755" s="230" t="s">
        <v>1746</v>
      </c>
      <c r="AO755" s="230" t="s">
        <v>4094</v>
      </c>
      <c r="AP755" s="230" t="s">
        <v>2563</v>
      </c>
      <c r="AQ755" s="230" t="s">
        <v>2498</v>
      </c>
      <c r="AR755" s="230" t="s">
        <v>2702</v>
      </c>
      <c r="AS755" s="230" t="s">
        <v>2623</v>
      </c>
      <c r="AT755" s="230" t="s">
        <v>2052</v>
      </c>
      <c r="AU755" s="230" t="s">
        <v>2381</v>
      </c>
      <c r="AV755" s="230" t="s">
        <v>3905</v>
      </c>
      <c r="AW755" s="230" t="s">
        <v>1804</v>
      </c>
      <c r="AX755" s="230" t="s">
        <v>1906</v>
      </c>
      <c r="AY755" s="230" t="s">
        <v>4187</v>
      </c>
      <c r="AZ755" s="230" t="s">
        <v>3212</v>
      </c>
      <c r="BA755" s="230" t="s">
        <v>2715</v>
      </c>
      <c r="BB755" s="233" t="s">
        <v>5886</v>
      </c>
    </row>
    <row r="756" spans="1:54">
      <c r="A756" s="233" t="s">
        <v>5892</v>
      </c>
      <c r="B756" s="233" t="s">
        <v>5888</v>
      </c>
      <c r="C756" s="233" t="s">
        <v>483</v>
      </c>
      <c r="D756" s="230">
        <v>216</v>
      </c>
      <c r="E756" s="231">
        <v>74</v>
      </c>
      <c r="F756" s="231">
        <v>0.1</v>
      </c>
      <c r="G756" s="231">
        <v>14</v>
      </c>
      <c r="H756" s="231">
        <v>1.72</v>
      </c>
      <c r="I756" s="231">
        <v>7.0000000000000007E-2</v>
      </c>
      <c r="J756" s="231">
        <v>0.19</v>
      </c>
      <c r="K756" s="231">
        <v>1.04</v>
      </c>
      <c r="L756" s="231">
        <v>3.06</v>
      </c>
      <c r="M756" s="231">
        <v>4.4000000000000004</v>
      </c>
      <c r="N756" s="231">
        <v>0.19</v>
      </c>
      <c r="O756" s="231">
        <v>0.72</v>
      </c>
      <c r="P756" s="231">
        <v>99.4</v>
      </c>
      <c r="Q756" s="230" t="s">
        <v>2911</v>
      </c>
      <c r="R756" s="230" t="s">
        <v>2498</v>
      </c>
      <c r="S756" s="230" t="s">
        <v>1946</v>
      </c>
      <c r="T756" s="230" t="s">
        <v>1950</v>
      </c>
      <c r="U756" s="230" t="s">
        <v>3877</v>
      </c>
      <c r="V756" s="230" t="s">
        <v>2217</v>
      </c>
      <c r="W756" s="230" t="s">
        <v>1805</v>
      </c>
      <c r="X756" s="230" t="s">
        <v>4301</v>
      </c>
      <c r="Y756" s="230" t="s">
        <v>1534</v>
      </c>
      <c r="Z756" s="230" t="s">
        <v>2012</v>
      </c>
      <c r="AA756" s="230" t="s">
        <v>2438</v>
      </c>
      <c r="AB756" s="230" t="s">
        <v>3886</v>
      </c>
      <c r="AC756" s="230" t="s">
        <v>2488</v>
      </c>
      <c r="AD756" s="230" t="s">
        <v>1950</v>
      </c>
      <c r="AE756" s="230" t="s">
        <v>5739</v>
      </c>
      <c r="AF756" s="230" t="s">
        <v>2897</v>
      </c>
      <c r="AG756" s="230" t="s">
        <v>4802</v>
      </c>
      <c r="AH756" s="230" t="s">
        <v>3120</v>
      </c>
      <c r="AI756" s="230" t="s">
        <v>1757</v>
      </c>
      <c r="AJ756" s="230" t="s">
        <v>4524</v>
      </c>
      <c r="AK756" s="230" t="s">
        <v>1900</v>
      </c>
      <c r="AL756" s="230" t="s">
        <v>2673</v>
      </c>
      <c r="AM756" s="230" t="s">
        <v>3032</v>
      </c>
      <c r="AN756" s="230" t="s">
        <v>1786</v>
      </c>
      <c r="AO756" s="230" t="s">
        <v>1543</v>
      </c>
      <c r="AP756" s="230" t="s">
        <v>2464</v>
      </c>
      <c r="AQ756" s="230" t="s">
        <v>2819</v>
      </c>
      <c r="AR756" s="230" t="s">
        <v>2545</v>
      </c>
      <c r="AS756" s="230" t="s">
        <v>2561</v>
      </c>
      <c r="AT756" s="230" t="s">
        <v>2528</v>
      </c>
      <c r="AU756" s="230" t="s">
        <v>2823</v>
      </c>
      <c r="AV756" s="230" t="s">
        <v>2528</v>
      </c>
      <c r="AW756" s="230" t="s">
        <v>1586</v>
      </c>
      <c r="AX756" s="230" t="s">
        <v>3022</v>
      </c>
      <c r="AY756" s="230" t="s">
        <v>3886</v>
      </c>
      <c r="AZ756" s="230" t="s">
        <v>2162</v>
      </c>
      <c r="BA756" s="230" t="s">
        <v>1682</v>
      </c>
      <c r="BB756" s="233" t="s">
        <v>5886</v>
      </c>
    </row>
    <row r="757" spans="1:54">
      <c r="A757" s="233" t="s">
        <v>5893</v>
      </c>
      <c r="B757" s="233" t="s">
        <v>5888</v>
      </c>
      <c r="C757" s="233" t="s">
        <v>483</v>
      </c>
      <c r="D757" s="230">
        <v>216</v>
      </c>
      <c r="E757" s="231">
        <v>71</v>
      </c>
      <c r="F757" s="231">
        <v>0.25</v>
      </c>
      <c r="G757" s="231">
        <v>14.1</v>
      </c>
      <c r="H757" s="231">
        <v>2.31</v>
      </c>
      <c r="I757" s="231">
        <v>0.08</v>
      </c>
      <c r="J757" s="231">
        <v>0.52</v>
      </c>
      <c r="K757" s="231">
        <v>1.17</v>
      </c>
      <c r="L757" s="231">
        <v>2.68</v>
      </c>
      <c r="M757" s="231">
        <v>6.78</v>
      </c>
      <c r="N757" s="231">
        <v>0.22</v>
      </c>
      <c r="O757" s="231">
        <v>0.45</v>
      </c>
      <c r="P757" s="231">
        <v>99.6</v>
      </c>
      <c r="Q757" s="230" t="s">
        <v>2435</v>
      </c>
      <c r="R757" s="230" t="s">
        <v>1561</v>
      </c>
      <c r="S757" s="230" t="s">
        <v>3104</v>
      </c>
      <c r="T757" s="230" t="s">
        <v>2559</v>
      </c>
      <c r="U757" s="230" t="s">
        <v>1534</v>
      </c>
      <c r="V757" s="230" t="s">
        <v>1820</v>
      </c>
      <c r="W757" s="230" t="s">
        <v>1946</v>
      </c>
      <c r="X757" s="230" t="s">
        <v>3603</v>
      </c>
      <c r="Y757" s="230" t="s">
        <v>3717</v>
      </c>
      <c r="Z757" s="230" t="s">
        <v>1950</v>
      </c>
      <c r="AA757" s="230" t="s">
        <v>2196</v>
      </c>
      <c r="AB757" s="230" t="s">
        <v>2628</v>
      </c>
      <c r="AC757" s="230" t="s">
        <v>5894</v>
      </c>
      <c r="AD757" s="230" t="s">
        <v>2922</v>
      </c>
      <c r="AE757" s="230" t="s">
        <v>5895</v>
      </c>
      <c r="AF757" s="230" t="s">
        <v>1653</v>
      </c>
      <c r="AG757" s="230" t="s">
        <v>3450</v>
      </c>
      <c r="AH757" s="230" t="s">
        <v>4027</v>
      </c>
      <c r="AI757" s="230" t="s">
        <v>3747</v>
      </c>
      <c r="AJ757" s="230" t="s">
        <v>5408</v>
      </c>
      <c r="AK757" s="230" t="s">
        <v>3558</v>
      </c>
      <c r="AL757" s="230" t="s">
        <v>2672</v>
      </c>
      <c r="AM757" s="230" t="s">
        <v>2973</v>
      </c>
      <c r="AN757" s="230" t="s">
        <v>1930</v>
      </c>
      <c r="AO757" s="230" t="s">
        <v>2585</v>
      </c>
      <c r="AP757" s="230" t="s">
        <v>2513</v>
      </c>
      <c r="AQ757" s="230" t="s">
        <v>2496</v>
      </c>
      <c r="AR757" s="230" t="s">
        <v>2464</v>
      </c>
      <c r="AS757" s="230" t="s">
        <v>1686</v>
      </c>
      <c r="AT757" s="230" t="s">
        <v>3562</v>
      </c>
      <c r="AU757" s="230" t="s">
        <v>1585</v>
      </c>
      <c r="AV757" s="230" t="s">
        <v>3562</v>
      </c>
      <c r="AW757" s="230" t="s">
        <v>2522</v>
      </c>
      <c r="AX757" s="230" t="s">
        <v>1749</v>
      </c>
      <c r="AY757" s="230" t="s">
        <v>2628</v>
      </c>
      <c r="AZ757" s="230" t="s">
        <v>2537</v>
      </c>
      <c r="BA757" s="230" t="s">
        <v>1849</v>
      </c>
      <c r="BB757" s="233" t="s">
        <v>5886</v>
      </c>
    </row>
    <row r="758" spans="1:54">
      <c r="A758" s="233" t="s">
        <v>5896</v>
      </c>
      <c r="B758" s="233" t="s">
        <v>5888</v>
      </c>
      <c r="C758" s="233" t="s">
        <v>483</v>
      </c>
      <c r="D758" s="230">
        <v>210</v>
      </c>
      <c r="E758" s="231">
        <v>64.27</v>
      </c>
      <c r="F758" s="231">
        <v>1.1399999999999999</v>
      </c>
      <c r="G758" s="231">
        <v>14.93</v>
      </c>
      <c r="H758" s="231">
        <v>5.5996421426983769</v>
      </c>
      <c r="I758" s="231">
        <v>0.09</v>
      </c>
      <c r="J758" s="231">
        <v>1.61</v>
      </c>
      <c r="K758" s="231">
        <v>2.91</v>
      </c>
      <c r="L758" s="231">
        <v>3.3</v>
      </c>
      <c r="M758" s="231">
        <v>4.07</v>
      </c>
      <c r="N758" s="231">
        <v>0.56999999999999995</v>
      </c>
      <c r="O758" s="231">
        <v>0.5</v>
      </c>
      <c r="P758" s="231">
        <v>99.28</v>
      </c>
      <c r="Q758" s="230" t="s">
        <v>4340</v>
      </c>
      <c r="R758" s="230"/>
      <c r="S758" s="230" t="s">
        <v>1983</v>
      </c>
      <c r="T758" s="230" t="s">
        <v>3863</v>
      </c>
      <c r="U758" s="230" t="s">
        <v>2749</v>
      </c>
      <c r="V758" s="230" t="s">
        <v>1738</v>
      </c>
      <c r="W758" s="230" t="s">
        <v>4702</v>
      </c>
      <c r="X758" s="230" t="s">
        <v>2525</v>
      </c>
      <c r="Y758" s="230" t="s">
        <v>2858</v>
      </c>
      <c r="Z758" s="230" t="s">
        <v>1794</v>
      </c>
      <c r="AA758" s="230" t="s">
        <v>1712</v>
      </c>
      <c r="AB758" s="230" t="s">
        <v>3918</v>
      </c>
      <c r="AC758" s="230" t="s">
        <v>5567</v>
      </c>
      <c r="AD758" s="230" t="s">
        <v>2716</v>
      </c>
      <c r="AE758" s="230" t="s">
        <v>4946</v>
      </c>
      <c r="AF758" s="230" t="s">
        <v>3920</v>
      </c>
      <c r="AG758" s="230"/>
      <c r="AH758" s="230" t="s">
        <v>5897</v>
      </c>
      <c r="AI758" s="230" t="s">
        <v>2703</v>
      </c>
      <c r="AJ758" s="230" t="s">
        <v>2839</v>
      </c>
      <c r="AK758" s="230" t="s">
        <v>3337</v>
      </c>
      <c r="AL758" s="230" t="s">
        <v>3455</v>
      </c>
      <c r="AM758" s="230" t="s">
        <v>2691</v>
      </c>
      <c r="AN758" s="230" t="s">
        <v>3043</v>
      </c>
      <c r="AO758" s="230" t="s">
        <v>2727</v>
      </c>
      <c r="AP758" s="230" t="s">
        <v>1797</v>
      </c>
      <c r="AQ758" s="230" t="s">
        <v>2727</v>
      </c>
      <c r="AR758" s="230" t="s">
        <v>1808</v>
      </c>
      <c r="AS758" s="230" t="s">
        <v>1764</v>
      </c>
      <c r="AT758" s="230" t="s">
        <v>2555</v>
      </c>
      <c r="AU758" s="230" t="s">
        <v>1672</v>
      </c>
      <c r="AV758" s="230" t="s">
        <v>2403</v>
      </c>
      <c r="AW758" s="230" t="s">
        <v>1933</v>
      </c>
      <c r="AX758" s="230" t="s">
        <v>1766</v>
      </c>
      <c r="AY758" s="230" t="s">
        <v>1531</v>
      </c>
      <c r="AZ758" s="230" t="s">
        <v>2580</v>
      </c>
      <c r="BA758" s="230" t="s">
        <v>3125</v>
      </c>
      <c r="BB758" s="233" t="s">
        <v>5898</v>
      </c>
    </row>
    <row r="759" spans="1:54">
      <c r="A759" s="233" t="s">
        <v>5899</v>
      </c>
      <c r="B759" s="233" t="s">
        <v>5888</v>
      </c>
      <c r="C759" s="233" t="s">
        <v>483</v>
      </c>
      <c r="D759" s="230">
        <v>210</v>
      </c>
      <c r="E759" s="231">
        <v>65.73</v>
      </c>
      <c r="F759" s="231">
        <v>1.0900000000000001</v>
      </c>
      <c r="G759" s="231">
        <v>14.63</v>
      </c>
      <c r="H759" s="231">
        <v>5.1285285619026446</v>
      </c>
      <c r="I759" s="231">
        <v>0.09</v>
      </c>
      <c r="J759" s="231">
        <v>1.45</v>
      </c>
      <c r="K759" s="231">
        <v>3.01</v>
      </c>
      <c r="L759" s="231">
        <v>3.42</v>
      </c>
      <c r="M759" s="231">
        <v>3.65</v>
      </c>
      <c r="N759" s="231">
        <v>0.56000000000000005</v>
      </c>
      <c r="O759" s="231">
        <v>0.42</v>
      </c>
      <c r="P759" s="231">
        <v>99.08</v>
      </c>
      <c r="Q759" s="230" t="s">
        <v>4357</v>
      </c>
      <c r="R759" s="230"/>
      <c r="S759" s="230" t="s">
        <v>1777</v>
      </c>
      <c r="T759" s="230" t="s">
        <v>3579</v>
      </c>
      <c r="U759" s="230" t="s">
        <v>3558</v>
      </c>
      <c r="V759" s="230" t="s">
        <v>2602</v>
      </c>
      <c r="W759" s="230" t="s">
        <v>4546</v>
      </c>
      <c r="X759" s="230" t="s">
        <v>3487</v>
      </c>
      <c r="Y759" s="230" t="s">
        <v>3015</v>
      </c>
      <c r="Z759" s="230" t="s">
        <v>3618</v>
      </c>
      <c r="AA759" s="230" t="s">
        <v>2823</v>
      </c>
      <c r="AB759" s="230" t="s">
        <v>4488</v>
      </c>
      <c r="AC759" s="230" t="s">
        <v>4325</v>
      </c>
      <c r="AD759" s="230" t="s">
        <v>4668</v>
      </c>
      <c r="AE759" s="230" t="s">
        <v>5900</v>
      </c>
      <c r="AF759" s="230" t="s">
        <v>3265</v>
      </c>
      <c r="AG759" s="230"/>
      <c r="AH759" s="230" t="s">
        <v>5901</v>
      </c>
      <c r="AI759" s="230" t="s">
        <v>3767</v>
      </c>
      <c r="AJ759" s="230" t="s">
        <v>3609</v>
      </c>
      <c r="AK759" s="230" t="s">
        <v>3371</v>
      </c>
      <c r="AL759" s="230" t="s">
        <v>2918</v>
      </c>
      <c r="AM759" s="230" t="s">
        <v>2675</v>
      </c>
      <c r="AN759" s="230" t="s">
        <v>2695</v>
      </c>
      <c r="AO759" s="230" t="s">
        <v>2902</v>
      </c>
      <c r="AP759" s="230" t="s">
        <v>2512</v>
      </c>
      <c r="AQ759" s="230" t="s">
        <v>1983</v>
      </c>
      <c r="AR759" s="230" t="s">
        <v>2395</v>
      </c>
      <c r="AS759" s="230" t="s">
        <v>4164</v>
      </c>
      <c r="AT759" s="230" t="s">
        <v>3020</v>
      </c>
      <c r="AU759" s="230" t="s">
        <v>1952</v>
      </c>
      <c r="AV759" s="230" t="s">
        <v>2373</v>
      </c>
      <c r="AW759" s="230" t="s">
        <v>2760</v>
      </c>
      <c r="AX759" s="230" t="s">
        <v>2708</v>
      </c>
      <c r="AY759" s="230" t="s">
        <v>2845</v>
      </c>
      <c r="AZ759" s="230" t="s">
        <v>1998</v>
      </c>
      <c r="BA759" s="230" t="s">
        <v>3922</v>
      </c>
      <c r="BB759" s="233" t="s">
        <v>5898</v>
      </c>
    </row>
    <row r="760" spans="1:54">
      <c r="A760" s="233" t="s">
        <v>5902</v>
      </c>
      <c r="B760" s="233" t="s">
        <v>5888</v>
      </c>
      <c r="C760" s="233" t="s">
        <v>483</v>
      </c>
      <c r="D760" s="230">
        <v>210</v>
      </c>
      <c r="E760" s="231">
        <v>65.73</v>
      </c>
      <c r="F760" s="231">
        <v>0.95</v>
      </c>
      <c r="G760" s="231">
        <v>15</v>
      </c>
      <c r="H760" s="231">
        <v>4.5739853300733495</v>
      </c>
      <c r="I760" s="231">
        <v>0.08</v>
      </c>
      <c r="J760" s="231">
        <v>1.32</v>
      </c>
      <c r="K760" s="231">
        <v>2.83</v>
      </c>
      <c r="L760" s="231">
        <v>3.4</v>
      </c>
      <c r="M760" s="231">
        <v>4.2300000000000004</v>
      </c>
      <c r="N760" s="231">
        <v>0.45</v>
      </c>
      <c r="O760" s="231">
        <v>0.6</v>
      </c>
      <c r="P760" s="231">
        <v>99.89</v>
      </c>
      <c r="Q760" s="230" t="s">
        <v>4636</v>
      </c>
      <c r="R760" s="230"/>
      <c r="S760" s="230" t="s">
        <v>2202</v>
      </c>
      <c r="T760" s="230" t="s">
        <v>3113</v>
      </c>
      <c r="U760" s="230" t="s">
        <v>2956</v>
      </c>
      <c r="V760" s="230" t="s">
        <v>4075</v>
      </c>
      <c r="W760" s="230" t="s">
        <v>1661</v>
      </c>
      <c r="X760" s="230" t="s">
        <v>3731</v>
      </c>
      <c r="Y760" s="230" t="s">
        <v>2837</v>
      </c>
      <c r="Z760" s="230" t="s">
        <v>1556</v>
      </c>
      <c r="AA760" s="230" t="s">
        <v>2193</v>
      </c>
      <c r="AB760" s="230" t="s">
        <v>3570</v>
      </c>
      <c r="AC760" s="230" t="s">
        <v>5656</v>
      </c>
      <c r="AD760" s="230" t="s">
        <v>4897</v>
      </c>
      <c r="AE760" s="230" t="s">
        <v>4667</v>
      </c>
      <c r="AF760" s="230" t="s">
        <v>1935</v>
      </c>
      <c r="AG760" s="230"/>
      <c r="AH760" s="230" t="s">
        <v>5903</v>
      </c>
      <c r="AI760" s="230" t="s">
        <v>3539</v>
      </c>
      <c r="AJ760" s="230" t="s">
        <v>5215</v>
      </c>
      <c r="AK760" s="230" t="s">
        <v>1864</v>
      </c>
      <c r="AL760" s="230" t="s">
        <v>4450</v>
      </c>
      <c r="AM760" s="230" t="s">
        <v>3371</v>
      </c>
      <c r="AN760" s="230" t="s">
        <v>1631</v>
      </c>
      <c r="AO760" s="230" t="s">
        <v>2922</v>
      </c>
      <c r="AP760" s="230" t="s">
        <v>2043</v>
      </c>
      <c r="AQ760" s="230" t="s">
        <v>2598</v>
      </c>
      <c r="AR760" s="230" t="s">
        <v>2119</v>
      </c>
      <c r="AS760" s="230" t="s">
        <v>2988</v>
      </c>
      <c r="AT760" s="230" t="s">
        <v>1566</v>
      </c>
      <c r="AU760" s="230" t="s">
        <v>1543</v>
      </c>
      <c r="AV760" s="230" t="s">
        <v>3921</v>
      </c>
      <c r="AW760" s="230" t="s">
        <v>1552</v>
      </c>
      <c r="AX760" s="230" t="s">
        <v>1536</v>
      </c>
      <c r="AY760" s="230" t="s">
        <v>3138</v>
      </c>
      <c r="AZ760" s="230" t="s">
        <v>3219</v>
      </c>
      <c r="BA760" s="230" t="s">
        <v>2552</v>
      </c>
      <c r="BB760" s="233" t="s">
        <v>5898</v>
      </c>
    </row>
    <row r="761" spans="1:54">
      <c r="A761" s="233" t="s">
        <v>5904</v>
      </c>
      <c r="B761" s="233" t="s">
        <v>5888</v>
      </c>
      <c r="C761" s="233" t="s">
        <v>483</v>
      </c>
      <c r="D761" s="230">
        <v>210</v>
      </c>
      <c r="E761" s="231">
        <v>65.180000000000007</v>
      </c>
      <c r="F761" s="231">
        <v>0.57999999999999996</v>
      </c>
      <c r="G761" s="231">
        <v>16.559999999999999</v>
      </c>
      <c r="H761" s="231">
        <v>3.2182173816403647</v>
      </c>
      <c r="I761" s="231">
        <v>0.05</v>
      </c>
      <c r="J761" s="231">
        <v>0.85</v>
      </c>
      <c r="K761" s="231">
        <v>1.73</v>
      </c>
      <c r="L761" s="231">
        <v>2.86</v>
      </c>
      <c r="M761" s="231">
        <v>7.57</v>
      </c>
      <c r="N761" s="231">
        <v>0.32</v>
      </c>
      <c r="O761" s="231">
        <v>0.45</v>
      </c>
      <c r="P761" s="231">
        <v>99.98</v>
      </c>
      <c r="Q761" s="230" t="s">
        <v>2509</v>
      </c>
      <c r="R761" s="230"/>
      <c r="S761" s="230" t="s">
        <v>2605</v>
      </c>
      <c r="T761" s="230" t="s">
        <v>3525</v>
      </c>
      <c r="U761" s="230" t="s">
        <v>5278</v>
      </c>
      <c r="V761" s="230" t="s">
        <v>3890</v>
      </c>
      <c r="W761" s="230" t="s">
        <v>2551</v>
      </c>
      <c r="X761" s="230" t="s">
        <v>2016</v>
      </c>
      <c r="Y761" s="230" t="s">
        <v>2888</v>
      </c>
      <c r="Z761" s="230" t="s">
        <v>1919</v>
      </c>
      <c r="AA761" s="230" t="s">
        <v>1783</v>
      </c>
      <c r="AB761" s="230" t="s">
        <v>5340</v>
      </c>
      <c r="AC761" s="230" t="s">
        <v>4966</v>
      </c>
      <c r="AD761" s="230" t="s">
        <v>4189</v>
      </c>
      <c r="AE761" s="230" t="s">
        <v>5364</v>
      </c>
      <c r="AF761" s="230" t="s">
        <v>3702</v>
      </c>
      <c r="AG761" s="230"/>
      <c r="AH761" s="230" t="s">
        <v>5905</v>
      </c>
      <c r="AI761" s="230" t="s">
        <v>1640</v>
      </c>
      <c r="AJ761" s="230" t="s">
        <v>4260</v>
      </c>
      <c r="AK761" s="230" t="s">
        <v>3929</v>
      </c>
      <c r="AL761" s="230" t="s">
        <v>3487</v>
      </c>
      <c r="AM761" s="230" t="s">
        <v>4526</v>
      </c>
      <c r="AN761" s="230" t="s">
        <v>3303</v>
      </c>
      <c r="AO761" s="230" t="s">
        <v>1855</v>
      </c>
      <c r="AP761" s="230" t="s">
        <v>2370</v>
      </c>
      <c r="AQ761" s="230" t="s">
        <v>2498</v>
      </c>
      <c r="AR761" s="230" t="s">
        <v>4334</v>
      </c>
      <c r="AS761" s="230" t="s">
        <v>1926</v>
      </c>
      <c r="AT761" s="230" t="s">
        <v>2372</v>
      </c>
      <c r="AU761" s="230" t="s">
        <v>2395</v>
      </c>
      <c r="AV761" s="230" t="s">
        <v>2009</v>
      </c>
      <c r="AW761" s="230" t="s">
        <v>5278</v>
      </c>
      <c r="AX761" s="230" t="s">
        <v>2224</v>
      </c>
      <c r="AY761" s="230" t="s">
        <v>4125</v>
      </c>
      <c r="AZ761" s="230" t="s">
        <v>1716</v>
      </c>
      <c r="BA761" s="230" t="s">
        <v>1637</v>
      </c>
      <c r="BB761" s="233" t="s">
        <v>5898</v>
      </c>
    </row>
    <row r="762" spans="1:54">
      <c r="A762" s="233" t="s">
        <v>5906</v>
      </c>
      <c r="B762" s="233" t="s">
        <v>5888</v>
      </c>
      <c r="C762" s="233" t="s">
        <v>483</v>
      </c>
      <c r="D762" s="230">
        <v>210</v>
      </c>
      <c r="E762" s="231">
        <v>68.290000000000006</v>
      </c>
      <c r="F762" s="231">
        <v>0.87</v>
      </c>
      <c r="G762" s="231">
        <v>14.07</v>
      </c>
      <c r="H762" s="231">
        <v>4.2795310068904202</v>
      </c>
      <c r="I762" s="231">
        <v>0.08</v>
      </c>
      <c r="J762" s="231">
        <v>1.3</v>
      </c>
      <c r="K762" s="231">
        <v>2.75</v>
      </c>
      <c r="L762" s="231">
        <v>3.6</v>
      </c>
      <c r="M762" s="231">
        <v>2.64</v>
      </c>
      <c r="N762" s="231">
        <v>0.47</v>
      </c>
      <c r="O762" s="231">
        <v>0.44</v>
      </c>
      <c r="P762" s="231">
        <v>99.49</v>
      </c>
      <c r="Q762" s="230" t="s">
        <v>3806</v>
      </c>
      <c r="R762" s="230"/>
      <c r="S762" s="230" t="s">
        <v>2749</v>
      </c>
      <c r="T762" s="230" t="s">
        <v>3315</v>
      </c>
      <c r="U762" s="230" t="s">
        <v>4255</v>
      </c>
      <c r="V762" s="230" t="s">
        <v>3427</v>
      </c>
      <c r="W762" s="230" t="s">
        <v>2524</v>
      </c>
      <c r="X762" s="230" t="s">
        <v>3223</v>
      </c>
      <c r="Y762" s="230" t="s">
        <v>3301</v>
      </c>
      <c r="Z762" s="230" t="s">
        <v>2569</v>
      </c>
      <c r="AA762" s="230" t="s">
        <v>1712</v>
      </c>
      <c r="AB762" s="230" t="s">
        <v>2852</v>
      </c>
      <c r="AC762" s="230" t="s">
        <v>2770</v>
      </c>
      <c r="AD762" s="230" t="s">
        <v>1884</v>
      </c>
      <c r="AE762" s="230" t="s">
        <v>5011</v>
      </c>
      <c r="AF762" s="230" t="s">
        <v>1828</v>
      </c>
      <c r="AG762" s="230"/>
      <c r="AH762" s="230" t="s">
        <v>3964</v>
      </c>
      <c r="AI762" s="230" t="s">
        <v>3634</v>
      </c>
      <c r="AJ762" s="230" t="s">
        <v>2389</v>
      </c>
      <c r="AK762" s="230" t="s">
        <v>2366</v>
      </c>
      <c r="AL762" s="230" t="s">
        <v>2980</v>
      </c>
      <c r="AM762" s="230" t="s">
        <v>2416</v>
      </c>
      <c r="AN762" s="230" t="s">
        <v>4210</v>
      </c>
      <c r="AO762" s="230" t="s">
        <v>4696</v>
      </c>
      <c r="AP762" s="230" t="s">
        <v>2190</v>
      </c>
      <c r="AQ762" s="230" t="s">
        <v>1734</v>
      </c>
      <c r="AR762" s="230" t="s">
        <v>1898</v>
      </c>
      <c r="AS762" s="230" t="s">
        <v>1709</v>
      </c>
      <c r="AT762" s="230" t="s">
        <v>2513</v>
      </c>
      <c r="AU762" s="230" t="s">
        <v>3716</v>
      </c>
      <c r="AV762" s="230" t="s">
        <v>1803</v>
      </c>
      <c r="AW762" s="230" t="s">
        <v>1777</v>
      </c>
      <c r="AX762" s="230" t="s">
        <v>1836</v>
      </c>
      <c r="AY762" s="230" t="s">
        <v>2817</v>
      </c>
      <c r="AZ762" s="230" t="s">
        <v>3649</v>
      </c>
      <c r="BA762" s="230" t="s">
        <v>1918</v>
      </c>
      <c r="BB762" s="233" t="s">
        <v>5898</v>
      </c>
    </row>
    <row r="763" spans="1:54">
      <c r="A763" s="233" t="s">
        <v>5907</v>
      </c>
      <c r="B763" s="233" t="s">
        <v>5888</v>
      </c>
      <c r="C763" s="233" t="s">
        <v>483</v>
      </c>
      <c r="D763" s="230">
        <v>210</v>
      </c>
      <c r="E763" s="231">
        <v>68.739999999999995</v>
      </c>
      <c r="F763" s="231">
        <v>0.81</v>
      </c>
      <c r="G763" s="231">
        <v>13.46</v>
      </c>
      <c r="H763" s="231">
        <v>4.3839408757501666</v>
      </c>
      <c r="I763" s="231">
        <v>7.0000000000000007E-2</v>
      </c>
      <c r="J763" s="231">
        <v>1.1299999999999999</v>
      </c>
      <c r="K763" s="231">
        <v>2.41</v>
      </c>
      <c r="L763" s="231">
        <v>2.99</v>
      </c>
      <c r="M763" s="231">
        <v>4.2</v>
      </c>
      <c r="N763" s="231">
        <v>0.41</v>
      </c>
      <c r="O763" s="231">
        <v>0.35</v>
      </c>
      <c r="P763" s="231">
        <v>99.34</v>
      </c>
      <c r="Q763" s="230" t="s">
        <v>4180</v>
      </c>
      <c r="R763" s="230"/>
      <c r="S763" s="230" t="s">
        <v>1571</v>
      </c>
      <c r="T763" s="230" t="s">
        <v>3540</v>
      </c>
      <c r="U763" s="230" t="s">
        <v>2202</v>
      </c>
      <c r="V763" s="230" t="s">
        <v>4385</v>
      </c>
      <c r="W763" s="230" t="s">
        <v>5908</v>
      </c>
      <c r="X763" s="230" t="s">
        <v>1919</v>
      </c>
      <c r="Y763" s="230" t="s">
        <v>3842</v>
      </c>
      <c r="Z763" s="230" t="s">
        <v>3307</v>
      </c>
      <c r="AA763" s="230" t="s">
        <v>2619</v>
      </c>
      <c r="AB763" s="230" t="s">
        <v>4024</v>
      </c>
      <c r="AC763" s="230" t="s">
        <v>4726</v>
      </c>
      <c r="AD763" s="230" t="s">
        <v>2621</v>
      </c>
      <c r="AE763" s="230" t="s">
        <v>5656</v>
      </c>
      <c r="AF763" s="230" t="s">
        <v>3457</v>
      </c>
      <c r="AG763" s="230"/>
      <c r="AH763" s="230" t="s">
        <v>5909</v>
      </c>
      <c r="AI763" s="230" t="s">
        <v>2796</v>
      </c>
      <c r="AJ763" s="230" t="s">
        <v>3226</v>
      </c>
      <c r="AK763" s="230" t="s">
        <v>3741</v>
      </c>
      <c r="AL763" s="230" t="s">
        <v>5697</v>
      </c>
      <c r="AM763" s="230" t="s">
        <v>1962</v>
      </c>
      <c r="AN763" s="230" t="s">
        <v>1705</v>
      </c>
      <c r="AO763" s="230" t="s">
        <v>4687</v>
      </c>
      <c r="AP763" s="230" t="s">
        <v>2233</v>
      </c>
      <c r="AQ763" s="230" t="s">
        <v>3590</v>
      </c>
      <c r="AR763" s="230" t="s">
        <v>1684</v>
      </c>
      <c r="AS763" s="230" t="s">
        <v>2585</v>
      </c>
      <c r="AT763" s="230" t="s">
        <v>1769</v>
      </c>
      <c r="AU763" s="230" t="s">
        <v>3650</v>
      </c>
      <c r="AV763" s="230" t="s">
        <v>3974</v>
      </c>
      <c r="AW763" s="230" t="s">
        <v>2727</v>
      </c>
      <c r="AX763" s="230" t="s">
        <v>2561</v>
      </c>
      <c r="AY763" s="230" t="s">
        <v>2709</v>
      </c>
      <c r="AZ763" s="230" t="s">
        <v>4036</v>
      </c>
      <c r="BA763" s="230" t="s">
        <v>1676</v>
      </c>
      <c r="BB763" s="233" t="s">
        <v>5898</v>
      </c>
    </row>
    <row r="764" spans="1:54">
      <c r="A764" s="233" t="s">
        <v>5910</v>
      </c>
      <c r="B764" s="233" t="s">
        <v>5888</v>
      </c>
      <c r="C764" s="233" t="s">
        <v>483</v>
      </c>
      <c r="D764" s="230">
        <v>210</v>
      </c>
      <c r="E764" s="231">
        <v>65.459999999999994</v>
      </c>
      <c r="F764" s="231">
        <v>1</v>
      </c>
      <c r="G764" s="231">
        <v>14.78</v>
      </c>
      <c r="H764" s="231">
        <v>5.0195532340520117</v>
      </c>
      <c r="I764" s="231">
        <v>0.08</v>
      </c>
      <c r="J764" s="231">
        <v>1.45</v>
      </c>
      <c r="K764" s="231">
        <v>2.63</v>
      </c>
      <c r="L764" s="231">
        <v>3.2</v>
      </c>
      <c r="M764" s="231">
        <v>4.5999999999999996</v>
      </c>
      <c r="N764" s="231">
        <v>0.52</v>
      </c>
      <c r="O764" s="231">
        <v>0.37</v>
      </c>
      <c r="P764" s="231">
        <v>99.51</v>
      </c>
      <c r="Q764" s="230" t="s">
        <v>2995</v>
      </c>
      <c r="R764" s="230"/>
      <c r="S764" s="230" t="s">
        <v>1999</v>
      </c>
      <c r="T764" s="230" t="s">
        <v>3477</v>
      </c>
      <c r="U764" s="230" t="s">
        <v>3129</v>
      </c>
      <c r="V764" s="230" t="s">
        <v>3712</v>
      </c>
      <c r="W764" s="230" t="s">
        <v>1635</v>
      </c>
      <c r="X764" s="230" t="s">
        <v>3457</v>
      </c>
      <c r="Y764" s="230" t="s">
        <v>3046</v>
      </c>
      <c r="Z764" s="230" t="s">
        <v>1778</v>
      </c>
      <c r="AA764" s="230" t="s">
        <v>1818</v>
      </c>
      <c r="AB764" s="230" t="s">
        <v>4762</v>
      </c>
      <c r="AC764" s="230" t="s">
        <v>5567</v>
      </c>
      <c r="AD764" s="230" t="s">
        <v>1884</v>
      </c>
      <c r="AE764" s="230" t="s">
        <v>3340</v>
      </c>
      <c r="AF764" s="230" t="s">
        <v>2482</v>
      </c>
      <c r="AG764" s="230"/>
      <c r="AH764" s="230" t="s">
        <v>5903</v>
      </c>
      <c r="AI764" s="230" t="s">
        <v>4076</v>
      </c>
      <c r="AJ764" s="230" t="s">
        <v>4389</v>
      </c>
      <c r="AK764" s="230" t="s">
        <v>2902</v>
      </c>
      <c r="AL764" s="230" t="s">
        <v>3505</v>
      </c>
      <c r="AM764" s="230" t="s">
        <v>3123</v>
      </c>
      <c r="AN764" s="230" t="s">
        <v>2544</v>
      </c>
      <c r="AO764" s="230" t="s">
        <v>3981</v>
      </c>
      <c r="AP764" s="230" t="s">
        <v>2135</v>
      </c>
      <c r="AQ764" s="230" t="s">
        <v>3943</v>
      </c>
      <c r="AR764" s="230" t="s">
        <v>2446</v>
      </c>
      <c r="AS764" s="230" t="s">
        <v>2392</v>
      </c>
      <c r="AT764" s="230" t="s">
        <v>2215</v>
      </c>
      <c r="AU764" s="230" t="s">
        <v>1707</v>
      </c>
      <c r="AV764" s="230" t="s">
        <v>3022</v>
      </c>
      <c r="AW764" s="230" t="s">
        <v>2369</v>
      </c>
      <c r="AX764" s="230" t="s">
        <v>2179</v>
      </c>
      <c r="AY764" s="230" t="s">
        <v>2637</v>
      </c>
      <c r="AZ764" s="230" t="s">
        <v>1571</v>
      </c>
      <c r="BA764" s="230" t="s">
        <v>1942</v>
      </c>
      <c r="BB764" s="233" t="s">
        <v>5898</v>
      </c>
    </row>
    <row r="765" spans="1:54">
      <c r="A765" s="233" t="s">
        <v>5911</v>
      </c>
      <c r="B765" s="233" t="s">
        <v>5888</v>
      </c>
      <c r="C765" s="233" t="s">
        <v>483</v>
      </c>
      <c r="D765" s="230">
        <v>210</v>
      </c>
      <c r="E765" s="231">
        <v>66.150000000000006</v>
      </c>
      <c r="F765" s="231">
        <v>0.84</v>
      </c>
      <c r="G765" s="231">
        <v>14.98</v>
      </c>
      <c r="H765" s="231">
        <v>4.2961235830184483</v>
      </c>
      <c r="I765" s="231">
        <v>7.0000000000000007E-2</v>
      </c>
      <c r="J765" s="231">
        <v>1.22</v>
      </c>
      <c r="K765" s="231">
        <v>2.67</v>
      </c>
      <c r="L765" s="231">
        <v>3.23</v>
      </c>
      <c r="M765" s="231">
        <v>4.8600000000000003</v>
      </c>
      <c r="N765" s="231">
        <v>0.45</v>
      </c>
      <c r="O765" s="231">
        <v>0.55000000000000004</v>
      </c>
      <c r="P765" s="231">
        <v>99.8</v>
      </c>
      <c r="Q765" s="230" t="s">
        <v>3727</v>
      </c>
      <c r="R765" s="230"/>
      <c r="S765" s="230" t="s">
        <v>1639</v>
      </c>
      <c r="T765" s="230" t="s">
        <v>2683</v>
      </c>
      <c r="U765" s="230" t="s">
        <v>3929</v>
      </c>
      <c r="V765" s="230" t="s">
        <v>2649</v>
      </c>
      <c r="W765" s="230" t="s">
        <v>1533</v>
      </c>
      <c r="X765" s="230" t="s">
        <v>1778</v>
      </c>
      <c r="Y765" s="230" t="s">
        <v>4389</v>
      </c>
      <c r="Z765" s="230" t="s">
        <v>1576</v>
      </c>
      <c r="AA765" s="230" t="s">
        <v>2135</v>
      </c>
      <c r="AB765" s="230" t="s">
        <v>3570</v>
      </c>
      <c r="AC765" s="230" t="s">
        <v>4325</v>
      </c>
      <c r="AD765" s="230" t="s">
        <v>2589</v>
      </c>
      <c r="AE765" s="230" t="s">
        <v>5912</v>
      </c>
      <c r="AF765" s="230" t="s">
        <v>2501</v>
      </c>
      <c r="AG765" s="230"/>
      <c r="AH765" s="230" t="s">
        <v>5913</v>
      </c>
      <c r="AI765" s="230" t="s">
        <v>5497</v>
      </c>
      <c r="AJ765" s="230" t="s">
        <v>4168</v>
      </c>
      <c r="AK765" s="230" t="s">
        <v>2928</v>
      </c>
      <c r="AL765" s="230" t="s">
        <v>3842</v>
      </c>
      <c r="AM765" s="230" t="s">
        <v>2665</v>
      </c>
      <c r="AN765" s="230" t="s">
        <v>3737</v>
      </c>
      <c r="AO765" s="230" t="s">
        <v>2566</v>
      </c>
      <c r="AP765" s="230" t="s">
        <v>1938</v>
      </c>
      <c r="AQ765" s="230" t="s">
        <v>2821</v>
      </c>
      <c r="AR765" s="230" t="s">
        <v>2165</v>
      </c>
      <c r="AS765" s="230" t="s">
        <v>1772</v>
      </c>
      <c r="AT765" s="230" t="s">
        <v>1803</v>
      </c>
      <c r="AU765" s="230" t="s">
        <v>1859</v>
      </c>
      <c r="AV765" s="230" t="s">
        <v>2404</v>
      </c>
      <c r="AW765" s="230" t="s">
        <v>2187</v>
      </c>
      <c r="AX765" s="230" t="s">
        <v>1836</v>
      </c>
      <c r="AY765" s="230" t="s">
        <v>3487</v>
      </c>
      <c r="AZ765" s="230" t="s">
        <v>1886</v>
      </c>
      <c r="BA765" s="230" t="s">
        <v>2035</v>
      </c>
      <c r="BB765" s="233" t="s">
        <v>5898</v>
      </c>
    </row>
    <row r="766" spans="1:54">
      <c r="A766" s="233" t="s">
        <v>5914</v>
      </c>
      <c r="B766" s="233" t="s">
        <v>5888</v>
      </c>
      <c r="C766" s="233" t="s">
        <v>483</v>
      </c>
      <c r="D766" s="230">
        <v>210</v>
      </c>
      <c r="E766" s="231">
        <v>68.3</v>
      </c>
      <c r="F766" s="231">
        <v>0.56000000000000005</v>
      </c>
      <c r="G766" s="231">
        <v>14.87</v>
      </c>
      <c r="H766" s="231">
        <v>3.0059902200488997</v>
      </c>
      <c r="I766" s="231">
        <v>0.05</v>
      </c>
      <c r="J766" s="231">
        <v>0.86</v>
      </c>
      <c r="K766" s="231">
        <v>1.73</v>
      </c>
      <c r="L766" s="231">
        <v>2.76</v>
      </c>
      <c r="M766" s="231">
        <v>6.31</v>
      </c>
      <c r="N766" s="231">
        <v>0.3</v>
      </c>
      <c r="O766" s="231">
        <v>0.31</v>
      </c>
      <c r="P766" s="231">
        <v>99.5</v>
      </c>
      <c r="Q766" s="230" t="s">
        <v>3794</v>
      </c>
      <c r="R766" s="230"/>
      <c r="S766" s="230" t="s">
        <v>3016</v>
      </c>
      <c r="T766" s="230" t="s">
        <v>3520</v>
      </c>
      <c r="U766" s="230" t="s">
        <v>4681</v>
      </c>
      <c r="V766" s="230" t="s">
        <v>2714</v>
      </c>
      <c r="W766" s="230" t="s">
        <v>1940</v>
      </c>
      <c r="X766" s="230" t="s">
        <v>3209</v>
      </c>
      <c r="Y766" s="230" t="s">
        <v>4704</v>
      </c>
      <c r="Z766" s="230" t="s">
        <v>1847</v>
      </c>
      <c r="AA766" s="230" t="s">
        <v>2165</v>
      </c>
      <c r="AB766" s="230" t="s">
        <v>3983</v>
      </c>
      <c r="AC766" s="230" t="s">
        <v>5226</v>
      </c>
      <c r="AD766" s="230" t="s">
        <v>2707</v>
      </c>
      <c r="AE766" s="230" t="s">
        <v>3687</v>
      </c>
      <c r="AF766" s="230" t="s">
        <v>2873</v>
      </c>
      <c r="AG766" s="230"/>
      <c r="AH766" s="230" t="s">
        <v>1824</v>
      </c>
      <c r="AI766" s="230" t="s">
        <v>2982</v>
      </c>
      <c r="AJ766" s="230" t="s">
        <v>3892</v>
      </c>
      <c r="AK766" s="230" t="s">
        <v>1864</v>
      </c>
      <c r="AL766" s="230" t="s">
        <v>2814</v>
      </c>
      <c r="AM766" s="230" t="s">
        <v>1985</v>
      </c>
      <c r="AN766" s="230" t="s">
        <v>3737</v>
      </c>
      <c r="AO766" s="230" t="s">
        <v>3087</v>
      </c>
      <c r="AP766" s="230" t="s">
        <v>1868</v>
      </c>
      <c r="AQ766" s="230" t="s">
        <v>1809</v>
      </c>
      <c r="AR766" s="230" t="s">
        <v>2394</v>
      </c>
      <c r="AS766" s="230" t="s">
        <v>2111</v>
      </c>
      <c r="AT766" s="230" t="s">
        <v>2693</v>
      </c>
      <c r="AU766" s="230" t="s">
        <v>2262</v>
      </c>
      <c r="AV766" s="230" t="s">
        <v>4837</v>
      </c>
      <c r="AW766" s="230" t="s">
        <v>3590</v>
      </c>
      <c r="AX766" s="230" t="s">
        <v>1991</v>
      </c>
      <c r="AY766" s="230" t="s">
        <v>3302</v>
      </c>
      <c r="AZ766" s="230" t="s">
        <v>3879</v>
      </c>
      <c r="BA766" s="230" t="s">
        <v>2354</v>
      </c>
      <c r="BB766" s="233" t="s">
        <v>5898</v>
      </c>
    </row>
    <row r="767" spans="1:54">
      <c r="A767" s="233" t="s">
        <v>5915</v>
      </c>
      <c r="B767" s="233" t="s">
        <v>5888</v>
      </c>
      <c r="C767" s="233" t="s">
        <v>483</v>
      </c>
      <c r="D767" s="230">
        <v>210</v>
      </c>
      <c r="E767" s="231">
        <v>66.53</v>
      </c>
      <c r="F767" s="231">
        <v>0.73</v>
      </c>
      <c r="G767" s="231">
        <v>15.32</v>
      </c>
      <c r="H767" s="231">
        <v>4.0061235830184483</v>
      </c>
      <c r="I767" s="231">
        <v>7.0000000000000007E-2</v>
      </c>
      <c r="J767" s="231">
        <v>1.1000000000000001</v>
      </c>
      <c r="K767" s="231">
        <v>2.0699999999999998</v>
      </c>
      <c r="L767" s="231">
        <v>3.12</v>
      </c>
      <c r="M767" s="231">
        <v>5.65</v>
      </c>
      <c r="N767" s="231">
        <v>0.4</v>
      </c>
      <c r="O767" s="231">
        <v>0.45</v>
      </c>
      <c r="P767" s="231">
        <v>99.87</v>
      </c>
      <c r="Q767" s="230" t="s">
        <v>2980</v>
      </c>
      <c r="R767" s="230"/>
      <c r="S767" s="230" t="s">
        <v>1526</v>
      </c>
      <c r="T767" s="230" t="s">
        <v>4180</v>
      </c>
      <c r="U767" s="230" t="s">
        <v>2675</v>
      </c>
      <c r="V767" s="230" t="s">
        <v>3617</v>
      </c>
      <c r="W767" s="230" t="s">
        <v>5400</v>
      </c>
      <c r="X767" s="230" t="s">
        <v>2025</v>
      </c>
      <c r="Y767" s="230" t="s">
        <v>5916</v>
      </c>
      <c r="Z767" s="230" t="s">
        <v>3786</v>
      </c>
      <c r="AA767" s="230" t="s">
        <v>2119</v>
      </c>
      <c r="AB767" s="230" t="s">
        <v>3592</v>
      </c>
      <c r="AC767" s="230" t="s">
        <v>5644</v>
      </c>
      <c r="AD767" s="230" t="s">
        <v>3600</v>
      </c>
      <c r="AE767" s="230" t="s">
        <v>3017</v>
      </c>
      <c r="AF767" s="230" t="s">
        <v>3471</v>
      </c>
      <c r="AG767" s="230"/>
      <c r="AH767" s="230" t="s">
        <v>5917</v>
      </c>
      <c r="AI767" s="230" t="s">
        <v>5667</v>
      </c>
      <c r="AJ767" s="230" t="s">
        <v>3362</v>
      </c>
      <c r="AK767" s="230" t="s">
        <v>2445</v>
      </c>
      <c r="AL767" s="230" t="s">
        <v>5473</v>
      </c>
      <c r="AM767" s="230" t="s">
        <v>2537</v>
      </c>
      <c r="AN767" s="230" t="s">
        <v>1543</v>
      </c>
      <c r="AO767" s="230" t="s">
        <v>2919</v>
      </c>
      <c r="AP767" s="230" t="s">
        <v>2165</v>
      </c>
      <c r="AQ767" s="230" t="s">
        <v>4081</v>
      </c>
      <c r="AR767" s="230" t="s">
        <v>3904</v>
      </c>
      <c r="AS767" s="230" t="s">
        <v>3199</v>
      </c>
      <c r="AT767" s="230" t="s">
        <v>2694</v>
      </c>
      <c r="AU767" s="230" t="s">
        <v>1628</v>
      </c>
      <c r="AV767" s="230" t="s">
        <v>3974</v>
      </c>
      <c r="AW767" s="230" t="s">
        <v>2922</v>
      </c>
      <c r="AX767" s="230" t="s">
        <v>1836</v>
      </c>
      <c r="AY767" s="230" t="s">
        <v>3316</v>
      </c>
      <c r="AZ767" s="230" t="s">
        <v>3385</v>
      </c>
      <c r="BA767" s="230" t="s">
        <v>2552</v>
      </c>
      <c r="BB767" s="233" t="s">
        <v>5898</v>
      </c>
    </row>
    <row r="768" spans="1:54">
      <c r="A768" s="233" t="s">
        <v>5918</v>
      </c>
      <c r="B768" s="233" t="s">
        <v>868</v>
      </c>
      <c r="C768" s="233" t="s">
        <v>1044</v>
      </c>
      <c r="D768" s="230">
        <v>220</v>
      </c>
      <c r="E768" s="231">
        <v>73.11</v>
      </c>
      <c r="F768" s="231">
        <v>1.0999999999999999E-2</v>
      </c>
      <c r="G768" s="231">
        <v>15.14</v>
      </c>
      <c r="H768" s="231">
        <v>0.41</v>
      </c>
      <c r="I768" s="231">
        <v>0.19</v>
      </c>
      <c r="J768" s="231">
        <v>0.09</v>
      </c>
      <c r="K768" s="231">
        <v>0.42</v>
      </c>
      <c r="L768" s="231">
        <v>7.14</v>
      </c>
      <c r="M768" s="231">
        <v>1.05</v>
      </c>
      <c r="N768" s="231">
        <v>0.3</v>
      </c>
      <c r="O768" s="231">
        <v>0.65</v>
      </c>
      <c r="P768" s="231">
        <v>99.45</v>
      </c>
      <c r="Q768" s="230" t="s">
        <v>4756</v>
      </c>
      <c r="R768" s="230" t="s">
        <v>3090</v>
      </c>
      <c r="S768" s="230" t="s">
        <v>3187</v>
      </c>
      <c r="T768" s="230"/>
      <c r="U768" s="230"/>
      <c r="V768" s="230"/>
      <c r="W768" s="230"/>
      <c r="X768" s="230"/>
      <c r="Y768" s="230"/>
      <c r="Z768" s="230" t="s">
        <v>1601</v>
      </c>
      <c r="AA768" s="230"/>
      <c r="AB768" s="230" t="s">
        <v>3325</v>
      </c>
      <c r="AC768" s="230" t="s">
        <v>3180</v>
      </c>
      <c r="AD768" s="230" t="s">
        <v>2819</v>
      </c>
      <c r="AE768" s="230" t="s">
        <v>2749</v>
      </c>
      <c r="AF768" s="230" t="s">
        <v>3714</v>
      </c>
      <c r="AG768" s="230" t="s">
        <v>1830</v>
      </c>
      <c r="AH768" s="230" t="s">
        <v>1588</v>
      </c>
      <c r="AI768" s="230" t="s">
        <v>4104</v>
      </c>
      <c r="AJ768" s="230" t="s">
        <v>1857</v>
      </c>
      <c r="AK768" s="230" t="s">
        <v>3760</v>
      </c>
      <c r="AL768" s="230" t="s">
        <v>4265</v>
      </c>
      <c r="AM768" s="230" t="s">
        <v>2375</v>
      </c>
      <c r="AN768" s="230" t="s">
        <v>4998</v>
      </c>
      <c r="AO768" s="230" t="s">
        <v>3848</v>
      </c>
      <c r="AP768" s="230" t="s">
        <v>5919</v>
      </c>
      <c r="AQ768" s="230" t="s">
        <v>3536</v>
      </c>
      <c r="AR768" s="230" t="s">
        <v>4951</v>
      </c>
      <c r="AS768" s="230" t="s">
        <v>4119</v>
      </c>
      <c r="AT768" s="230" t="s">
        <v>2144</v>
      </c>
      <c r="AU768" s="230" t="s">
        <v>4559</v>
      </c>
      <c r="AV768" s="230" t="s">
        <v>4936</v>
      </c>
      <c r="AW768" s="230" t="s">
        <v>2245</v>
      </c>
      <c r="AX768" s="230" t="s">
        <v>2922</v>
      </c>
      <c r="AY768" s="230" t="s">
        <v>3808</v>
      </c>
      <c r="AZ768" s="230" t="s">
        <v>1593</v>
      </c>
      <c r="BA768" s="230" t="s">
        <v>1876</v>
      </c>
      <c r="BB768" s="233" t="s">
        <v>5755</v>
      </c>
    </row>
    <row r="769" spans="1:54">
      <c r="A769" s="233" t="s">
        <v>5920</v>
      </c>
      <c r="B769" s="233" t="s">
        <v>868</v>
      </c>
      <c r="C769" s="233" t="s">
        <v>1044</v>
      </c>
      <c r="D769" s="230">
        <v>220</v>
      </c>
      <c r="E769" s="231">
        <v>74.02</v>
      </c>
      <c r="F769" s="231">
        <v>6.0000000000000001E-3</v>
      </c>
      <c r="G769" s="231">
        <v>15.67</v>
      </c>
      <c r="H769" s="231">
        <v>0.35</v>
      </c>
      <c r="I769" s="231">
        <v>0.17</v>
      </c>
      <c r="J769" s="231">
        <v>0.11</v>
      </c>
      <c r="K769" s="231">
        <v>0.33</v>
      </c>
      <c r="L769" s="231">
        <v>7.15</v>
      </c>
      <c r="M769" s="231">
        <v>1.19</v>
      </c>
      <c r="N769" s="231">
        <v>0.23</v>
      </c>
      <c r="O769" s="231">
        <v>0.67</v>
      </c>
      <c r="P769" s="231">
        <v>99.91</v>
      </c>
      <c r="Q769" s="230" t="s">
        <v>4754</v>
      </c>
      <c r="R769" s="230" t="s">
        <v>4373</v>
      </c>
      <c r="S769" s="230" t="s">
        <v>2235</v>
      </c>
      <c r="T769" s="230"/>
      <c r="U769" s="230"/>
      <c r="V769" s="230"/>
      <c r="W769" s="230"/>
      <c r="X769" s="230"/>
      <c r="Y769" s="230"/>
      <c r="Z769" s="230" t="s">
        <v>1622</v>
      </c>
      <c r="AA769" s="230"/>
      <c r="AB769" s="230" t="s">
        <v>4754</v>
      </c>
      <c r="AC769" s="230" t="s">
        <v>3180</v>
      </c>
      <c r="AD769" s="230" t="s">
        <v>1663</v>
      </c>
      <c r="AE769" s="230" t="s">
        <v>1530</v>
      </c>
      <c r="AF769" s="230" t="s">
        <v>3513</v>
      </c>
      <c r="AG769" s="230" t="s">
        <v>1998</v>
      </c>
      <c r="AH769" s="230" t="s">
        <v>3851</v>
      </c>
      <c r="AI769" s="230" t="s">
        <v>5921</v>
      </c>
      <c r="AJ769" s="230" t="s">
        <v>2259</v>
      </c>
      <c r="AK769" s="230" t="s">
        <v>2195</v>
      </c>
      <c r="AL769" s="230" t="s">
        <v>3238</v>
      </c>
      <c r="AM769" s="230" t="s">
        <v>2375</v>
      </c>
      <c r="AN769" s="230" t="s">
        <v>4921</v>
      </c>
      <c r="AO769" s="230" t="s">
        <v>3050</v>
      </c>
      <c r="AP769" s="230" t="s">
        <v>5409</v>
      </c>
      <c r="AQ769" s="230" t="s">
        <v>2106</v>
      </c>
      <c r="AR769" s="230" t="s">
        <v>5516</v>
      </c>
      <c r="AS769" s="230" t="s">
        <v>4059</v>
      </c>
      <c r="AT769" s="230" t="s">
        <v>5381</v>
      </c>
      <c r="AU769" s="230" t="s">
        <v>2050</v>
      </c>
      <c r="AV769" s="230" t="s">
        <v>4955</v>
      </c>
      <c r="AW769" s="230" t="s">
        <v>1562</v>
      </c>
      <c r="AX769" s="230" t="s">
        <v>2888</v>
      </c>
      <c r="AY769" s="230" t="s">
        <v>3142</v>
      </c>
      <c r="AZ769" s="230" t="s">
        <v>2713</v>
      </c>
      <c r="BA769" s="230" t="s">
        <v>1684</v>
      </c>
      <c r="BB769" s="233" t="s">
        <v>5755</v>
      </c>
    </row>
    <row r="770" spans="1:54">
      <c r="A770" s="233" t="s">
        <v>5922</v>
      </c>
      <c r="B770" s="233" t="s">
        <v>868</v>
      </c>
      <c r="C770" s="233" t="s">
        <v>1044</v>
      </c>
      <c r="D770" s="230">
        <v>220</v>
      </c>
      <c r="E770" s="231">
        <v>73.69</v>
      </c>
      <c r="F770" s="231" t="s">
        <v>5923</v>
      </c>
      <c r="G770" s="231">
        <v>15.75</v>
      </c>
      <c r="H770" s="231">
        <v>0.39</v>
      </c>
      <c r="I770" s="231">
        <v>0.16</v>
      </c>
      <c r="J770" s="231">
        <v>0.13</v>
      </c>
      <c r="K770" s="231">
        <v>0.49</v>
      </c>
      <c r="L770" s="231">
        <v>6.81</v>
      </c>
      <c r="M770" s="231">
        <v>1.49</v>
      </c>
      <c r="N770" s="231">
        <v>0.32</v>
      </c>
      <c r="O770" s="231">
        <v>0.68</v>
      </c>
      <c r="P770" s="231">
        <v>99.91</v>
      </c>
      <c r="Q770" s="230" t="s">
        <v>2489</v>
      </c>
      <c r="R770" s="230" t="s">
        <v>3902</v>
      </c>
      <c r="S770" s="230" t="s">
        <v>2225</v>
      </c>
      <c r="T770" s="230"/>
      <c r="U770" s="230"/>
      <c r="V770" s="230"/>
      <c r="W770" s="230"/>
      <c r="X770" s="230"/>
      <c r="Y770" s="230"/>
      <c r="Z770" s="230" t="s">
        <v>1601</v>
      </c>
      <c r="AA770" s="230"/>
      <c r="AB770" s="230" t="s">
        <v>4686</v>
      </c>
      <c r="AC770" s="230" t="s">
        <v>2496</v>
      </c>
      <c r="AD770" s="230" t="s">
        <v>1603</v>
      </c>
      <c r="AE770" s="230" t="s">
        <v>1830</v>
      </c>
      <c r="AF770" s="230" t="s">
        <v>4189</v>
      </c>
      <c r="AG770" s="230" t="s">
        <v>3138</v>
      </c>
      <c r="AH770" s="230" t="s">
        <v>2151</v>
      </c>
      <c r="AI770" s="230" t="s">
        <v>5924</v>
      </c>
      <c r="AJ770" s="230" t="s">
        <v>2567</v>
      </c>
      <c r="AK770" s="230" t="s">
        <v>5314</v>
      </c>
      <c r="AL770" s="230" t="s">
        <v>2009</v>
      </c>
      <c r="AM770" s="230" t="s">
        <v>4996</v>
      </c>
      <c r="AN770" s="230" t="s">
        <v>4998</v>
      </c>
      <c r="AO770" s="230" t="s">
        <v>5925</v>
      </c>
      <c r="AP770" s="230" t="s">
        <v>5381</v>
      </c>
      <c r="AQ770" s="230" t="s">
        <v>3070</v>
      </c>
      <c r="AR770" s="230" t="s">
        <v>4999</v>
      </c>
      <c r="AS770" s="230" t="s">
        <v>5314</v>
      </c>
      <c r="AT770" s="230" t="s">
        <v>4958</v>
      </c>
      <c r="AU770" s="230" t="s">
        <v>2476</v>
      </c>
      <c r="AV770" s="230" t="s">
        <v>2208</v>
      </c>
      <c r="AW770" s="230" t="s">
        <v>1894</v>
      </c>
      <c r="AX770" s="230" t="s">
        <v>2729</v>
      </c>
      <c r="AY770" s="230" t="s">
        <v>2869</v>
      </c>
      <c r="AZ770" s="230" t="s">
        <v>1593</v>
      </c>
      <c r="BA770" s="230" t="s">
        <v>1817</v>
      </c>
      <c r="BB770" s="233" t="s">
        <v>5755</v>
      </c>
    </row>
    <row r="771" spans="1:54">
      <c r="A771" s="233" t="s">
        <v>5926</v>
      </c>
      <c r="B771" s="233" t="s">
        <v>868</v>
      </c>
      <c r="C771" s="233" t="s">
        <v>1044</v>
      </c>
      <c r="D771" s="230">
        <v>220</v>
      </c>
      <c r="E771" s="231">
        <v>71.08</v>
      </c>
      <c r="F771" s="231">
        <v>2.7E-2</v>
      </c>
      <c r="G771" s="231">
        <v>17.27</v>
      </c>
      <c r="H771" s="231">
        <v>0.68</v>
      </c>
      <c r="I771" s="231">
        <v>0.39</v>
      </c>
      <c r="J771" s="231">
        <v>0.14000000000000001</v>
      </c>
      <c r="K771" s="231">
        <v>0.45</v>
      </c>
      <c r="L771" s="231">
        <v>7.59</v>
      </c>
      <c r="M771" s="231">
        <v>1.05</v>
      </c>
      <c r="N771" s="231">
        <v>0.28000000000000003</v>
      </c>
      <c r="O771" s="231">
        <v>0.9</v>
      </c>
      <c r="P771" s="231">
        <v>99.85</v>
      </c>
      <c r="Q771" s="230" t="s">
        <v>2996</v>
      </c>
      <c r="R771" s="230" t="s">
        <v>2976</v>
      </c>
      <c r="S771" s="230" t="s">
        <v>4785</v>
      </c>
      <c r="T771" s="230"/>
      <c r="U771" s="230"/>
      <c r="V771" s="230"/>
      <c r="W771" s="230"/>
      <c r="X771" s="230"/>
      <c r="Y771" s="230"/>
      <c r="Z771" s="230" t="s">
        <v>2604</v>
      </c>
      <c r="AA771" s="230"/>
      <c r="AB771" s="230" t="s">
        <v>4462</v>
      </c>
      <c r="AC771" s="230" t="s">
        <v>2898</v>
      </c>
      <c r="AD771" s="230" t="s">
        <v>2723</v>
      </c>
      <c r="AE771" s="230" t="s">
        <v>1576</v>
      </c>
      <c r="AF771" s="230" t="s">
        <v>3642</v>
      </c>
      <c r="AG771" s="230" t="s">
        <v>2531</v>
      </c>
      <c r="AH771" s="230" t="s">
        <v>1663</v>
      </c>
      <c r="AI771" s="230" t="s">
        <v>4556</v>
      </c>
      <c r="AJ771" s="230" t="s">
        <v>4435</v>
      </c>
      <c r="AK771" s="230" t="s">
        <v>5426</v>
      </c>
      <c r="AL771" s="230" t="s">
        <v>1927</v>
      </c>
      <c r="AM771" s="230" t="s">
        <v>3830</v>
      </c>
      <c r="AN771" s="230" t="s">
        <v>4953</v>
      </c>
      <c r="AO771" s="230" t="s">
        <v>5927</v>
      </c>
      <c r="AP771" s="230" t="s">
        <v>5928</v>
      </c>
      <c r="AQ771" s="230" t="s">
        <v>1960</v>
      </c>
      <c r="AR771" s="230" t="s">
        <v>2462</v>
      </c>
      <c r="AS771" s="230" t="s">
        <v>5929</v>
      </c>
      <c r="AT771" s="230" t="s">
        <v>5928</v>
      </c>
      <c r="AU771" s="230" t="s">
        <v>2146</v>
      </c>
      <c r="AV771" s="230" t="s">
        <v>4936</v>
      </c>
      <c r="AW771" s="230" t="s">
        <v>1909</v>
      </c>
      <c r="AX771" s="230" t="s">
        <v>2358</v>
      </c>
      <c r="AY771" s="230" t="s">
        <v>3593</v>
      </c>
      <c r="AZ771" s="230" t="s">
        <v>2178</v>
      </c>
      <c r="BA771" s="230" t="s">
        <v>2153</v>
      </c>
      <c r="BB771" s="233" t="s">
        <v>5755</v>
      </c>
    </row>
    <row r="772" spans="1:54">
      <c r="A772" s="233" t="s">
        <v>5930</v>
      </c>
      <c r="B772" s="233" t="s">
        <v>868</v>
      </c>
      <c r="C772" s="233" t="s">
        <v>1044</v>
      </c>
      <c r="D772" s="230">
        <v>220</v>
      </c>
      <c r="E772" s="231">
        <v>71.36</v>
      </c>
      <c r="F772" s="231">
        <v>2.7E-2</v>
      </c>
      <c r="G772" s="231">
        <v>16.850000000000001</v>
      </c>
      <c r="H772" s="231">
        <v>0.51</v>
      </c>
      <c r="I772" s="231">
        <v>0.23</v>
      </c>
      <c r="J772" s="231">
        <v>0.13</v>
      </c>
      <c r="K772" s="231">
        <v>0.44</v>
      </c>
      <c r="L772" s="231">
        <v>7.39</v>
      </c>
      <c r="M772" s="231">
        <v>1.52</v>
      </c>
      <c r="N772" s="231">
        <v>0.28999999999999998</v>
      </c>
      <c r="O772" s="231">
        <v>1.1100000000000001</v>
      </c>
      <c r="P772" s="231">
        <v>99.86</v>
      </c>
      <c r="Q772" s="230" t="s">
        <v>3983</v>
      </c>
      <c r="R772" s="230" t="s">
        <v>3402</v>
      </c>
      <c r="S772" s="230" t="s">
        <v>5529</v>
      </c>
      <c r="T772" s="230"/>
      <c r="U772" s="230"/>
      <c r="V772" s="230"/>
      <c r="W772" s="230"/>
      <c r="X772" s="230"/>
      <c r="Y772" s="230"/>
      <c r="Z772" s="230" t="s">
        <v>2482</v>
      </c>
      <c r="AA772" s="230"/>
      <c r="AB772" s="230" t="s">
        <v>5026</v>
      </c>
      <c r="AC772" s="230" t="s">
        <v>3044</v>
      </c>
      <c r="AD772" s="230" t="s">
        <v>2062</v>
      </c>
      <c r="AE772" s="230" t="s">
        <v>2632</v>
      </c>
      <c r="AF772" s="230" t="s">
        <v>5868</v>
      </c>
      <c r="AG772" s="230" t="s">
        <v>3550</v>
      </c>
      <c r="AH772" s="230" t="s">
        <v>2512</v>
      </c>
      <c r="AI772" s="230" t="s">
        <v>3200</v>
      </c>
      <c r="AJ772" s="230" t="s">
        <v>1959</v>
      </c>
      <c r="AK772" s="230" t="s">
        <v>2776</v>
      </c>
      <c r="AL772" s="230" t="s">
        <v>3388</v>
      </c>
      <c r="AM772" s="230" t="s">
        <v>3050</v>
      </c>
      <c r="AN772" s="230" t="s">
        <v>4921</v>
      </c>
      <c r="AO772" s="230" t="s">
        <v>5927</v>
      </c>
      <c r="AP772" s="230" t="s">
        <v>2144</v>
      </c>
      <c r="AQ772" s="230" t="s">
        <v>1955</v>
      </c>
      <c r="AR772" s="230" t="s">
        <v>5421</v>
      </c>
      <c r="AS772" s="230" t="s">
        <v>5931</v>
      </c>
      <c r="AT772" s="230" t="s">
        <v>2144</v>
      </c>
      <c r="AU772" s="230" t="s">
        <v>5932</v>
      </c>
      <c r="AV772" s="230" t="s">
        <v>5013</v>
      </c>
      <c r="AW772" s="230" t="s">
        <v>1637</v>
      </c>
      <c r="AX772" s="230" t="s">
        <v>2993</v>
      </c>
      <c r="AY772" s="230" t="s">
        <v>1951</v>
      </c>
      <c r="AZ772" s="230" t="s">
        <v>2923</v>
      </c>
      <c r="BA772" s="230" t="s">
        <v>2806</v>
      </c>
      <c r="BB772" s="233" t="s">
        <v>5755</v>
      </c>
    </row>
    <row r="773" spans="1:54">
      <c r="A773" s="233" t="s">
        <v>5933</v>
      </c>
      <c r="B773" s="233" t="s">
        <v>868</v>
      </c>
      <c r="C773" s="233" t="s">
        <v>1044</v>
      </c>
      <c r="D773" s="230">
        <v>220</v>
      </c>
      <c r="E773" s="231">
        <v>72.11</v>
      </c>
      <c r="F773" s="231">
        <v>4.3999999999999997E-2</v>
      </c>
      <c r="G773" s="231">
        <v>16.899999999999999</v>
      </c>
      <c r="H773" s="231">
        <v>0.76</v>
      </c>
      <c r="I773" s="231">
        <v>0.23</v>
      </c>
      <c r="J773" s="231">
        <v>0.19</v>
      </c>
      <c r="K773" s="231">
        <v>0.45</v>
      </c>
      <c r="L773" s="231">
        <v>6.86</v>
      </c>
      <c r="M773" s="231">
        <v>1.2</v>
      </c>
      <c r="N773" s="231">
        <v>0.28999999999999998</v>
      </c>
      <c r="O773" s="231">
        <v>0.82</v>
      </c>
      <c r="P773" s="231">
        <v>99.86</v>
      </c>
      <c r="Q773" s="230" t="s">
        <v>5934</v>
      </c>
      <c r="R773" s="230" t="s">
        <v>4312</v>
      </c>
      <c r="S773" s="230" t="s">
        <v>2528</v>
      </c>
      <c r="T773" s="230"/>
      <c r="U773" s="230"/>
      <c r="V773" s="230"/>
      <c r="W773" s="230"/>
      <c r="X773" s="230"/>
      <c r="Y773" s="230"/>
      <c r="Z773" s="230" t="s">
        <v>1737</v>
      </c>
      <c r="AA773" s="230"/>
      <c r="AB773" s="230" t="s">
        <v>3250</v>
      </c>
      <c r="AC773" s="230" t="s">
        <v>2116</v>
      </c>
      <c r="AD773" s="230" t="s">
        <v>2715</v>
      </c>
      <c r="AE773" s="230" t="s">
        <v>2040</v>
      </c>
      <c r="AF773" s="230" t="s">
        <v>2615</v>
      </c>
      <c r="AG773" s="230" t="s">
        <v>3633</v>
      </c>
      <c r="AH773" s="230" t="s">
        <v>1686</v>
      </c>
      <c r="AI773" s="230" t="s">
        <v>3461</v>
      </c>
      <c r="AJ773" s="230" t="s">
        <v>1799</v>
      </c>
      <c r="AK773" s="230" t="s">
        <v>4746</v>
      </c>
      <c r="AL773" s="230" t="s">
        <v>4502</v>
      </c>
      <c r="AM773" s="230" t="s">
        <v>3882</v>
      </c>
      <c r="AN773" s="230" t="s">
        <v>4931</v>
      </c>
      <c r="AO773" s="230" t="s">
        <v>4093</v>
      </c>
      <c r="AP773" s="230" t="s">
        <v>4928</v>
      </c>
      <c r="AQ773" s="230" t="s">
        <v>3430</v>
      </c>
      <c r="AR773" s="230" t="s">
        <v>5935</v>
      </c>
      <c r="AS773" s="230" t="s">
        <v>3848</v>
      </c>
      <c r="AT773" s="230" t="s">
        <v>5516</v>
      </c>
      <c r="AU773" s="230" t="s">
        <v>5936</v>
      </c>
      <c r="AV773" s="230" t="s">
        <v>5008</v>
      </c>
      <c r="AW773" s="230" t="s">
        <v>1790</v>
      </c>
      <c r="AX773" s="230" t="s">
        <v>3471</v>
      </c>
      <c r="AY773" s="230" t="s">
        <v>3111</v>
      </c>
      <c r="AZ773" s="230" t="s">
        <v>2203</v>
      </c>
      <c r="BA773" s="230" t="s">
        <v>1585</v>
      </c>
      <c r="BB773" s="233" t="s">
        <v>5755</v>
      </c>
    </row>
    <row r="774" spans="1:54">
      <c r="A774" s="233" t="s">
        <v>5937</v>
      </c>
      <c r="B774" s="233" t="s">
        <v>868</v>
      </c>
      <c r="C774" s="233" t="s">
        <v>1044</v>
      </c>
      <c r="D774" s="230">
        <v>220</v>
      </c>
      <c r="E774" s="231">
        <v>73.31</v>
      </c>
      <c r="F774" s="231">
        <v>2.1999999999999999E-2</v>
      </c>
      <c r="G774" s="231">
        <v>16.14</v>
      </c>
      <c r="H774" s="231">
        <v>0.49</v>
      </c>
      <c r="I774" s="231">
        <v>0.18</v>
      </c>
      <c r="J774" s="231">
        <v>0.14000000000000001</v>
      </c>
      <c r="K774" s="231">
        <v>0.42</v>
      </c>
      <c r="L774" s="231">
        <v>6.69</v>
      </c>
      <c r="M774" s="231">
        <v>1.21</v>
      </c>
      <c r="N774" s="231">
        <v>0.25</v>
      </c>
      <c r="O774" s="231">
        <v>0.74</v>
      </c>
      <c r="P774" s="231">
        <v>99.59</v>
      </c>
      <c r="Q774" s="230" t="s">
        <v>4112</v>
      </c>
      <c r="R774" s="230" t="s">
        <v>4583</v>
      </c>
      <c r="S774" s="230" t="s">
        <v>1931</v>
      </c>
      <c r="T774" s="230"/>
      <c r="U774" s="230"/>
      <c r="V774" s="230"/>
      <c r="W774" s="230"/>
      <c r="X774" s="230"/>
      <c r="Y774" s="230"/>
      <c r="Z774" s="230" t="s">
        <v>2581</v>
      </c>
      <c r="AA774" s="230"/>
      <c r="AB774" s="230" t="s">
        <v>4112</v>
      </c>
      <c r="AC774" s="230" t="s">
        <v>2923</v>
      </c>
      <c r="AD774" s="230" t="s">
        <v>2148</v>
      </c>
      <c r="AE774" s="230" t="s">
        <v>1574</v>
      </c>
      <c r="AF774" s="230" t="s">
        <v>2357</v>
      </c>
      <c r="AG774" s="230" t="s">
        <v>1556</v>
      </c>
      <c r="AH774" s="230" t="s">
        <v>2153</v>
      </c>
      <c r="AI774" s="230" t="s">
        <v>5938</v>
      </c>
      <c r="AJ774" s="230" t="s">
        <v>2008</v>
      </c>
      <c r="AK774" s="230" t="s">
        <v>5939</v>
      </c>
      <c r="AL774" s="230" t="s">
        <v>2154</v>
      </c>
      <c r="AM774" s="230" t="s">
        <v>2462</v>
      </c>
      <c r="AN774" s="230" t="s">
        <v>4906</v>
      </c>
      <c r="AO774" s="230" t="s">
        <v>3830</v>
      </c>
      <c r="AP774" s="230" t="s">
        <v>4926</v>
      </c>
      <c r="AQ774" s="230" t="s">
        <v>4925</v>
      </c>
      <c r="AR774" s="230" t="s">
        <v>3507</v>
      </c>
      <c r="AS774" s="230" t="s">
        <v>5940</v>
      </c>
      <c r="AT774" s="230" t="s">
        <v>4914</v>
      </c>
      <c r="AU774" s="230" t="s">
        <v>3989</v>
      </c>
      <c r="AV774" s="230" t="s">
        <v>2208</v>
      </c>
      <c r="AW774" s="230" t="s">
        <v>2035</v>
      </c>
      <c r="AX774" s="230" t="s">
        <v>1966</v>
      </c>
      <c r="AY774" s="230" t="s">
        <v>1827</v>
      </c>
      <c r="AZ774" s="230" t="s">
        <v>1700</v>
      </c>
      <c r="BA774" s="230" t="s">
        <v>1562</v>
      </c>
      <c r="BB774" s="233" t="s">
        <v>5755</v>
      </c>
    </row>
    <row r="775" spans="1:54">
      <c r="A775" s="233" t="s">
        <v>5941</v>
      </c>
      <c r="B775" s="233" t="s">
        <v>868</v>
      </c>
      <c r="C775" s="233" t="s">
        <v>1044</v>
      </c>
      <c r="D775" s="230">
        <v>220</v>
      </c>
      <c r="E775" s="231">
        <v>72.11</v>
      </c>
      <c r="F775" s="231">
        <v>2.5999999999999999E-2</v>
      </c>
      <c r="G775" s="231">
        <v>16.989999999999998</v>
      </c>
      <c r="H775" s="231">
        <v>0.47</v>
      </c>
      <c r="I775" s="231">
        <v>0.08</v>
      </c>
      <c r="J775" s="231">
        <v>0.15</v>
      </c>
      <c r="K775" s="231">
        <v>0.36</v>
      </c>
      <c r="L775" s="231">
        <v>7.41</v>
      </c>
      <c r="M775" s="231">
        <v>1.1200000000000001</v>
      </c>
      <c r="N775" s="231">
        <v>0.21</v>
      </c>
      <c r="O775" s="231">
        <v>0.95</v>
      </c>
      <c r="P775" s="231">
        <v>99.87</v>
      </c>
      <c r="Q775" s="230" t="s">
        <v>5644</v>
      </c>
      <c r="R775" s="230" t="s">
        <v>4584</v>
      </c>
      <c r="S775" s="230" t="s">
        <v>5530</v>
      </c>
      <c r="T775" s="230"/>
      <c r="U775" s="230"/>
      <c r="V775" s="230"/>
      <c r="W775" s="230"/>
      <c r="X775" s="230"/>
      <c r="Y775" s="230"/>
      <c r="Z775" s="230" t="s">
        <v>2809</v>
      </c>
      <c r="AA775" s="230"/>
      <c r="AB775" s="230" t="s">
        <v>5245</v>
      </c>
      <c r="AC775" s="230" t="s">
        <v>1926</v>
      </c>
      <c r="AD775" s="230" t="s">
        <v>2119</v>
      </c>
      <c r="AE775" s="230" t="s">
        <v>3815</v>
      </c>
      <c r="AF775" s="230" t="s">
        <v>3219</v>
      </c>
      <c r="AG775" s="230" t="s">
        <v>2621</v>
      </c>
      <c r="AH775" s="230" t="s">
        <v>2233</v>
      </c>
      <c r="AI775" s="230" t="s">
        <v>3453</v>
      </c>
      <c r="AJ775" s="230" t="s">
        <v>1667</v>
      </c>
      <c r="AK775" s="230" t="s">
        <v>3050</v>
      </c>
      <c r="AL775" s="230" t="s">
        <v>5942</v>
      </c>
      <c r="AM775" s="230" t="s">
        <v>2107</v>
      </c>
      <c r="AN775" s="230" t="s">
        <v>4962</v>
      </c>
      <c r="AO775" s="230" t="s">
        <v>2437</v>
      </c>
      <c r="AP775" s="230" t="s">
        <v>4963</v>
      </c>
      <c r="AQ775" s="230" t="s">
        <v>4694</v>
      </c>
      <c r="AR775" s="230" t="s">
        <v>3507</v>
      </c>
      <c r="AS775" s="230" t="s">
        <v>5014</v>
      </c>
      <c r="AT775" s="230" t="s">
        <v>5410</v>
      </c>
      <c r="AU775" s="230" t="s">
        <v>3530</v>
      </c>
      <c r="AV775" s="230" t="s">
        <v>4943</v>
      </c>
      <c r="AW775" s="230" t="s">
        <v>2101</v>
      </c>
      <c r="AX775" s="230" t="s">
        <v>2678</v>
      </c>
      <c r="AY775" s="230" t="s">
        <v>2602</v>
      </c>
      <c r="AZ775" s="230" t="s">
        <v>2368</v>
      </c>
      <c r="BA775" s="230" t="s">
        <v>1773</v>
      </c>
      <c r="BB775" s="233" t="s">
        <v>5755</v>
      </c>
    </row>
    <row r="776" spans="1:54">
      <c r="A776" s="233" t="s">
        <v>5943</v>
      </c>
      <c r="B776" s="233" t="s">
        <v>868</v>
      </c>
      <c r="C776" s="233" t="s">
        <v>5944</v>
      </c>
      <c r="D776" s="230">
        <v>220</v>
      </c>
      <c r="E776" s="231">
        <v>71.52</v>
      </c>
      <c r="F776" s="231">
        <v>0.03</v>
      </c>
      <c r="G776" s="231">
        <v>17.18</v>
      </c>
      <c r="H776" s="231">
        <v>0.7</v>
      </c>
      <c r="I776" s="231">
        <v>0.34</v>
      </c>
      <c r="J776" s="231">
        <v>0.17</v>
      </c>
      <c r="K776" s="231">
        <v>0.42</v>
      </c>
      <c r="L776" s="231">
        <v>7.04</v>
      </c>
      <c r="M776" s="231">
        <v>1.23</v>
      </c>
      <c r="N776" s="231">
        <v>0.27</v>
      </c>
      <c r="O776" s="231">
        <v>0.97</v>
      </c>
      <c r="P776" s="231">
        <v>99.87</v>
      </c>
      <c r="Q776" s="230" t="s">
        <v>4211</v>
      </c>
      <c r="R776" s="230" t="s">
        <v>3360</v>
      </c>
      <c r="S776" s="230" t="s">
        <v>2050</v>
      </c>
      <c r="T776" s="230"/>
      <c r="U776" s="230"/>
      <c r="V776" s="230"/>
      <c r="W776" s="230"/>
      <c r="X776" s="230"/>
      <c r="Y776" s="230"/>
      <c r="Z776" s="230" t="s">
        <v>3469</v>
      </c>
      <c r="AA776" s="230"/>
      <c r="AB776" s="230" t="s">
        <v>3655</v>
      </c>
      <c r="AC776" s="230" t="s">
        <v>1770</v>
      </c>
      <c r="AD776" s="230" t="s">
        <v>2903</v>
      </c>
      <c r="AE776" s="230" t="s">
        <v>2384</v>
      </c>
      <c r="AF776" s="230" t="s">
        <v>5945</v>
      </c>
      <c r="AG776" s="230" t="s">
        <v>2025</v>
      </c>
      <c r="AH776" s="230" t="s">
        <v>3491</v>
      </c>
      <c r="AI776" s="230" t="s">
        <v>2249</v>
      </c>
      <c r="AJ776" s="230" t="s">
        <v>2245</v>
      </c>
      <c r="AK776" s="230" t="s">
        <v>4429</v>
      </c>
      <c r="AL776" s="230" t="s">
        <v>1675</v>
      </c>
      <c r="AM776" s="230" t="s">
        <v>3409</v>
      </c>
      <c r="AN776" s="230" t="s">
        <v>4931</v>
      </c>
      <c r="AO776" s="230" t="s">
        <v>3410</v>
      </c>
      <c r="AP776" s="230" t="s">
        <v>4939</v>
      </c>
      <c r="AQ776" s="230" t="s">
        <v>2261</v>
      </c>
      <c r="AR776" s="230" t="s">
        <v>5946</v>
      </c>
      <c r="AS776" s="230" t="s">
        <v>3094</v>
      </c>
      <c r="AT776" s="230" t="s">
        <v>5516</v>
      </c>
      <c r="AU776" s="230" t="s">
        <v>4049</v>
      </c>
      <c r="AV776" s="230" t="s">
        <v>5409</v>
      </c>
      <c r="AW776" s="230" t="s">
        <v>1873</v>
      </c>
      <c r="AX776" s="230" t="s">
        <v>3207</v>
      </c>
      <c r="AY776" s="230" t="s">
        <v>2922</v>
      </c>
      <c r="AZ776" s="230" t="s">
        <v>3650</v>
      </c>
      <c r="BA776" s="230" t="s">
        <v>2823</v>
      </c>
      <c r="BB776" s="233" t="s">
        <v>5755</v>
      </c>
    </row>
    <row r="777" spans="1:54">
      <c r="A777" s="233" t="s">
        <v>5947</v>
      </c>
      <c r="B777" s="233" t="s">
        <v>868</v>
      </c>
      <c r="C777" s="233" t="s">
        <v>5948</v>
      </c>
      <c r="D777" s="230">
        <v>220</v>
      </c>
      <c r="E777" s="231">
        <v>70.42</v>
      </c>
      <c r="F777" s="231">
        <v>8.0000000000000002E-3</v>
      </c>
      <c r="G777" s="231">
        <v>17.07</v>
      </c>
      <c r="H777" s="231">
        <v>0.51</v>
      </c>
      <c r="I777" s="231">
        <v>0.47</v>
      </c>
      <c r="J777" s="231">
        <v>0.06</v>
      </c>
      <c r="K777" s="231">
        <v>0.45</v>
      </c>
      <c r="L777" s="231">
        <v>9.48</v>
      </c>
      <c r="M777" s="231">
        <v>0.25</v>
      </c>
      <c r="N777" s="231">
        <v>0.28999999999999998</v>
      </c>
      <c r="O777" s="231">
        <v>0.28000000000000003</v>
      </c>
      <c r="P777" s="231">
        <v>99.3</v>
      </c>
      <c r="Q777" s="230" t="s">
        <v>2949</v>
      </c>
      <c r="R777" s="230" t="s">
        <v>3301</v>
      </c>
      <c r="S777" s="230" t="s">
        <v>1895</v>
      </c>
      <c r="T777" s="230"/>
      <c r="U777" s="230"/>
      <c r="V777" s="230"/>
      <c r="W777" s="230"/>
      <c r="X777" s="230"/>
      <c r="Y777" s="230"/>
      <c r="Z777" s="230" t="s">
        <v>2845</v>
      </c>
      <c r="AA777" s="230"/>
      <c r="AB777" s="230" t="s">
        <v>2414</v>
      </c>
      <c r="AC777" s="230" t="s">
        <v>1946</v>
      </c>
      <c r="AD777" s="230" t="s">
        <v>3168</v>
      </c>
      <c r="AE777" s="230" t="s">
        <v>1579</v>
      </c>
      <c r="AF777" s="230" t="s">
        <v>3487</v>
      </c>
      <c r="AG777" s="230" t="s">
        <v>2927</v>
      </c>
      <c r="AH777" s="230" t="s">
        <v>2616</v>
      </c>
      <c r="AI777" s="230" t="s">
        <v>4675</v>
      </c>
      <c r="AJ777" s="230" t="s">
        <v>1722</v>
      </c>
      <c r="AK777" s="230" t="s">
        <v>1910</v>
      </c>
      <c r="AL777" s="230" t="s">
        <v>2743</v>
      </c>
      <c r="AM777" s="230" t="s">
        <v>1994</v>
      </c>
      <c r="AN777" s="230" t="s">
        <v>4953</v>
      </c>
      <c r="AO777" s="230" t="s">
        <v>2264</v>
      </c>
      <c r="AP777" s="230" t="s">
        <v>5310</v>
      </c>
      <c r="AQ777" s="230" t="s">
        <v>5949</v>
      </c>
      <c r="AR777" s="230" t="s">
        <v>4787</v>
      </c>
      <c r="AS777" s="230" t="s">
        <v>3050</v>
      </c>
      <c r="AT777" s="230" t="s">
        <v>5376</v>
      </c>
      <c r="AU777" s="230" t="s">
        <v>5950</v>
      </c>
      <c r="AV777" s="230" t="s">
        <v>4927</v>
      </c>
      <c r="AW777" s="230" t="s">
        <v>3154</v>
      </c>
      <c r="AX777" s="230" t="s">
        <v>3550</v>
      </c>
      <c r="AY777" s="230" t="s">
        <v>1575</v>
      </c>
      <c r="AZ777" s="230" t="s">
        <v>2468</v>
      </c>
      <c r="BA777" s="230" t="s">
        <v>2940</v>
      </c>
      <c r="BB777" s="233" t="s">
        <v>5755</v>
      </c>
    </row>
    <row r="778" spans="1:54">
      <c r="A778" s="233" t="s">
        <v>5951</v>
      </c>
      <c r="B778" s="233" t="s">
        <v>868</v>
      </c>
      <c r="C778" s="233" t="s">
        <v>5948</v>
      </c>
      <c r="D778" s="230">
        <v>220</v>
      </c>
      <c r="E778" s="231">
        <v>74.290000000000006</v>
      </c>
      <c r="F778" s="231">
        <v>2.1999999999999999E-2</v>
      </c>
      <c r="G778" s="231">
        <v>15.09</v>
      </c>
      <c r="H778" s="231">
        <v>0.37</v>
      </c>
      <c r="I778" s="231">
        <v>0.42</v>
      </c>
      <c r="J778" s="231">
        <v>0.09</v>
      </c>
      <c r="K778" s="231">
        <v>0.45</v>
      </c>
      <c r="L778" s="231">
        <v>8.18</v>
      </c>
      <c r="M778" s="231">
        <v>0.2</v>
      </c>
      <c r="N778" s="231">
        <v>0.31</v>
      </c>
      <c r="O778" s="231">
        <v>0.43</v>
      </c>
      <c r="P778" s="231">
        <v>99.85</v>
      </c>
      <c r="Q778" s="230" t="s">
        <v>4282</v>
      </c>
      <c r="R778" s="230" t="s">
        <v>2859</v>
      </c>
      <c r="S778" s="230" t="s">
        <v>5952</v>
      </c>
      <c r="T778" s="230"/>
      <c r="U778" s="230"/>
      <c r="V778" s="230"/>
      <c r="W778" s="230"/>
      <c r="X778" s="230"/>
      <c r="Y778" s="230"/>
      <c r="Z778" s="230" t="s">
        <v>3209</v>
      </c>
      <c r="AA778" s="230"/>
      <c r="AB778" s="230" t="s">
        <v>2013</v>
      </c>
      <c r="AC778" s="230" t="s">
        <v>2200</v>
      </c>
      <c r="AD778" s="230" t="s">
        <v>1670</v>
      </c>
      <c r="AE778" s="230" t="s">
        <v>2701</v>
      </c>
      <c r="AF778" s="230" t="s">
        <v>1695</v>
      </c>
      <c r="AG778" s="230" t="s">
        <v>3776</v>
      </c>
      <c r="AH778" s="230" t="s">
        <v>2692</v>
      </c>
      <c r="AI778" s="230" t="s">
        <v>5953</v>
      </c>
      <c r="AJ778" s="230" t="s">
        <v>1817</v>
      </c>
      <c r="AK778" s="230" t="s">
        <v>3490</v>
      </c>
      <c r="AL778" s="230" t="s">
        <v>3079</v>
      </c>
      <c r="AM778" s="230" t="s">
        <v>5954</v>
      </c>
      <c r="AN778" s="230" t="s">
        <v>4931</v>
      </c>
      <c r="AO778" s="230" t="s">
        <v>3003</v>
      </c>
      <c r="AP778" s="230" t="s">
        <v>5380</v>
      </c>
      <c r="AQ778" s="230" t="s">
        <v>5955</v>
      </c>
      <c r="AR778" s="230" t="s">
        <v>5956</v>
      </c>
      <c r="AS778" s="230" t="s">
        <v>5927</v>
      </c>
      <c r="AT778" s="230" t="s">
        <v>4999</v>
      </c>
      <c r="AU778" s="230" t="s">
        <v>3598</v>
      </c>
      <c r="AV778" s="230" t="s">
        <v>4926</v>
      </c>
      <c r="AW778" s="230" t="s">
        <v>2443</v>
      </c>
      <c r="AX778" s="230" t="s">
        <v>3316</v>
      </c>
      <c r="AY778" s="230" t="s">
        <v>4548</v>
      </c>
      <c r="AZ778" s="230" t="s">
        <v>2819</v>
      </c>
      <c r="BA778" s="230" t="s">
        <v>2224</v>
      </c>
      <c r="BB778" s="233" t="s">
        <v>5755</v>
      </c>
    </row>
    <row r="779" spans="1:54">
      <c r="A779" s="233" t="s">
        <v>5957</v>
      </c>
      <c r="B779" s="233" t="s">
        <v>868</v>
      </c>
      <c r="C779" s="233" t="s">
        <v>1044</v>
      </c>
      <c r="D779" s="230">
        <v>220</v>
      </c>
      <c r="E779" s="231">
        <v>69.349999999999994</v>
      </c>
      <c r="F779" s="231">
        <v>1.7999999999999999E-2</v>
      </c>
      <c r="G779" s="231">
        <v>18.600000000000001</v>
      </c>
      <c r="H779" s="231">
        <v>0.65</v>
      </c>
      <c r="I779" s="231">
        <v>0.08</v>
      </c>
      <c r="J779" s="231">
        <v>0.17</v>
      </c>
      <c r="K779" s="231">
        <v>0.59</v>
      </c>
      <c r="L779" s="231">
        <v>7.49</v>
      </c>
      <c r="M779" s="231">
        <v>1.64</v>
      </c>
      <c r="N779" s="231">
        <v>0.28000000000000003</v>
      </c>
      <c r="O779" s="231">
        <v>1.1200000000000001</v>
      </c>
      <c r="P779" s="231">
        <v>99.98</v>
      </c>
      <c r="Q779" s="230" t="s">
        <v>5287</v>
      </c>
      <c r="R779" s="230" t="s">
        <v>1933</v>
      </c>
      <c r="S779" s="230" t="s">
        <v>1994</v>
      </c>
      <c r="T779" s="230"/>
      <c r="U779" s="230"/>
      <c r="V779" s="230"/>
      <c r="W779" s="230"/>
      <c r="X779" s="230"/>
      <c r="Y779" s="230"/>
      <c r="Z779" s="230" t="s">
        <v>2726</v>
      </c>
      <c r="AA779" s="230"/>
      <c r="AB779" s="230" t="s">
        <v>2767</v>
      </c>
      <c r="AC779" s="230" t="s">
        <v>1847</v>
      </c>
      <c r="AD779" s="230" t="s">
        <v>1948</v>
      </c>
      <c r="AE779" s="230" t="s">
        <v>2383</v>
      </c>
      <c r="AF779" s="230" t="s">
        <v>1828</v>
      </c>
      <c r="AG779" s="230" t="s">
        <v>2669</v>
      </c>
      <c r="AH779" s="230" t="s">
        <v>2366</v>
      </c>
      <c r="AI779" s="230" t="s">
        <v>3862</v>
      </c>
      <c r="AJ779" s="230" t="s">
        <v>2738</v>
      </c>
      <c r="AK779" s="230" t="s">
        <v>3162</v>
      </c>
      <c r="AL779" s="230" t="s">
        <v>2116</v>
      </c>
      <c r="AM779" s="230" t="s">
        <v>5958</v>
      </c>
      <c r="AN779" s="230" t="s">
        <v>4928</v>
      </c>
      <c r="AO779" s="230" t="s">
        <v>3866</v>
      </c>
      <c r="AP779" s="230" t="s">
        <v>2374</v>
      </c>
      <c r="AQ779" s="230" t="s">
        <v>3519</v>
      </c>
      <c r="AR779" s="230" t="s">
        <v>5959</v>
      </c>
      <c r="AS779" s="230" t="s">
        <v>2264</v>
      </c>
      <c r="AT779" s="230" t="s">
        <v>4603</v>
      </c>
      <c r="AU779" s="230" t="s">
        <v>5960</v>
      </c>
      <c r="AV779" s="230" t="s">
        <v>4603</v>
      </c>
      <c r="AW779" s="230" t="s">
        <v>3386</v>
      </c>
      <c r="AX779" s="230" t="s">
        <v>2865</v>
      </c>
      <c r="AY779" s="230" t="s">
        <v>2369</v>
      </c>
      <c r="AZ779" s="230" t="s">
        <v>1747</v>
      </c>
      <c r="BA779" s="230" t="s">
        <v>3553</v>
      </c>
      <c r="BB779" s="233" t="s">
        <v>5755</v>
      </c>
    </row>
    <row r="780" spans="1:54">
      <c r="A780" s="233" t="s">
        <v>5961</v>
      </c>
      <c r="B780" s="233" t="s">
        <v>868</v>
      </c>
      <c r="C780" s="233" t="s">
        <v>1044</v>
      </c>
      <c r="D780" s="230">
        <v>220</v>
      </c>
      <c r="E780" s="231">
        <v>69.17</v>
      </c>
      <c r="F780" s="231">
        <v>1.0999999999999999E-2</v>
      </c>
      <c r="G780" s="231">
        <v>18.309999999999999</v>
      </c>
      <c r="H780" s="231">
        <v>0.79</v>
      </c>
      <c r="I780" s="231">
        <v>0.64</v>
      </c>
      <c r="J780" s="231">
        <v>0.09</v>
      </c>
      <c r="K780" s="231">
        <v>0.48</v>
      </c>
      <c r="L780" s="231">
        <v>8.4600000000000009</v>
      </c>
      <c r="M780" s="231">
        <v>0.92</v>
      </c>
      <c r="N780" s="231">
        <v>0.28999999999999998</v>
      </c>
      <c r="O780" s="231">
        <v>0.78</v>
      </c>
      <c r="P780" s="231">
        <v>99.94</v>
      </c>
      <c r="Q780" s="230" t="s">
        <v>2489</v>
      </c>
      <c r="R780" s="230" t="s">
        <v>3546</v>
      </c>
      <c r="S780" s="230" t="s">
        <v>5317</v>
      </c>
      <c r="T780" s="230"/>
      <c r="U780" s="230"/>
      <c r="V780" s="230"/>
      <c r="W780" s="230"/>
      <c r="X780" s="230"/>
      <c r="Y780" s="230"/>
      <c r="Z780" s="230" t="s">
        <v>3463</v>
      </c>
      <c r="AA780" s="230"/>
      <c r="AB780" s="230" t="s">
        <v>3570</v>
      </c>
      <c r="AC780" s="230" t="s">
        <v>2414</v>
      </c>
      <c r="AD780" s="230" t="s">
        <v>5908</v>
      </c>
      <c r="AE780" s="230" t="s">
        <v>3447</v>
      </c>
      <c r="AF780" s="230" t="s">
        <v>1659</v>
      </c>
      <c r="AG780" s="230" t="s">
        <v>2586</v>
      </c>
      <c r="AH780" s="230" t="s">
        <v>3371</v>
      </c>
      <c r="AI780" s="230" t="s">
        <v>2630</v>
      </c>
      <c r="AJ780" s="230" t="s">
        <v>2903</v>
      </c>
      <c r="AK780" s="230" t="s">
        <v>5317</v>
      </c>
      <c r="AL780" s="230" t="s">
        <v>1562</v>
      </c>
      <c r="AM780" s="230" t="s">
        <v>4240</v>
      </c>
      <c r="AN780" s="230" t="s">
        <v>5376</v>
      </c>
      <c r="AO780" s="230" t="s">
        <v>3407</v>
      </c>
      <c r="AP780" s="230" t="s">
        <v>5962</v>
      </c>
      <c r="AQ780" s="230" t="s">
        <v>4776</v>
      </c>
      <c r="AR780" s="230" t="s">
        <v>4059</v>
      </c>
      <c r="AS780" s="230" t="s">
        <v>5765</v>
      </c>
      <c r="AT780" s="230" t="s">
        <v>5963</v>
      </c>
      <c r="AU780" s="230" t="s">
        <v>5958</v>
      </c>
      <c r="AV780" s="230" t="s">
        <v>4603</v>
      </c>
      <c r="AW780" s="230" t="s">
        <v>2087</v>
      </c>
      <c r="AX780" s="230" t="s">
        <v>4107</v>
      </c>
      <c r="AY780" s="230" t="s">
        <v>4835</v>
      </c>
      <c r="AZ780" s="230" t="s">
        <v>2179</v>
      </c>
      <c r="BA780" s="230" t="s">
        <v>2663</v>
      </c>
      <c r="BB780" s="233" t="s">
        <v>5755</v>
      </c>
    </row>
    <row r="781" spans="1:54">
      <c r="A781" s="233" t="s">
        <v>5964</v>
      </c>
      <c r="B781" s="233" t="s">
        <v>868</v>
      </c>
      <c r="C781" s="233" t="s">
        <v>1044</v>
      </c>
      <c r="D781" s="230">
        <v>220</v>
      </c>
      <c r="E781" s="231">
        <v>72.59</v>
      </c>
      <c r="F781" s="231">
        <v>0.01</v>
      </c>
      <c r="G781" s="231">
        <v>16.309999999999999</v>
      </c>
      <c r="H781" s="231">
        <v>0.36</v>
      </c>
      <c r="I781" s="231">
        <v>0.22</v>
      </c>
      <c r="J781" s="231">
        <v>0.08</v>
      </c>
      <c r="K781" s="231">
        <v>0.47</v>
      </c>
      <c r="L781" s="231">
        <v>8.08</v>
      </c>
      <c r="M781" s="231">
        <v>0.98</v>
      </c>
      <c r="N781" s="231">
        <v>0.27</v>
      </c>
      <c r="O781" s="231">
        <v>0.64</v>
      </c>
      <c r="P781" s="231">
        <v>99.56</v>
      </c>
      <c r="Q781" s="230" t="s">
        <v>4342</v>
      </c>
      <c r="R781" s="230" t="s">
        <v>3495</v>
      </c>
      <c r="S781" s="230" t="s">
        <v>3562</v>
      </c>
      <c r="T781" s="230"/>
      <c r="U781" s="230"/>
      <c r="V781" s="230"/>
      <c r="W781" s="230"/>
      <c r="X781" s="230"/>
      <c r="Y781" s="230"/>
      <c r="Z781" s="230" t="s">
        <v>2809</v>
      </c>
      <c r="AA781" s="230"/>
      <c r="AB781" s="230" t="s">
        <v>4708</v>
      </c>
      <c r="AC781" s="230" t="s">
        <v>2443</v>
      </c>
      <c r="AD781" s="230" t="s">
        <v>2643</v>
      </c>
      <c r="AE781" s="230" t="s">
        <v>2435</v>
      </c>
      <c r="AF781" s="230" t="s">
        <v>3307</v>
      </c>
      <c r="AG781" s="230" t="s">
        <v>3249</v>
      </c>
      <c r="AH781" s="230" t="s">
        <v>3658</v>
      </c>
      <c r="AI781" s="230" t="s">
        <v>1665</v>
      </c>
      <c r="AJ781" s="230" t="s">
        <v>2116</v>
      </c>
      <c r="AK781" s="230" t="s">
        <v>1854</v>
      </c>
      <c r="AL781" s="230" t="s">
        <v>2353</v>
      </c>
      <c r="AM781" s="230" t="s">
        <v>3598</v>
      </c>
      <c r="AN781" s="230" t="s">
        <v>4906</v>
      </c>
      <c r="AO781" s="230" t="s">
        <v>2528</v>
      </c>
      <c r="AP781" s="230" t="s">
        <v>4752</v>
      </c>
      <c r="AQ781" s="230" t="s">
        <v>3675</v>
      </c>
      <c r="AR781" s="230" t="s">
        <v>3689</v>
      </c>
      <c r="AS781" s="230" t="s">
        <v>2421</v>
      </c>
      <c r="AT781" s="230" t="s">
        <v>3507</v>
      </c>
      <c r="AU781" s="230" t="s">
        <v>3598</v>
      </c>
      <c r="AV781" s="230" t="s">
        <v>4914</v>
      </c>
      <c r="AW781" s="230" t="s">
        <v>1743</v>
      </c>
      <c r="AX781" s="230" t="s">
        <v>4286</v>
      </c>
      <c r="AY781" s="230" t="s">
        <v>1530</v>
      </c>
      <c r="AZ781" s="230" t="s">
        <v>1665</v>
      </c>
      <c r="BA781" s="230" t="s">
        <v>1947</v>
      </c>
      <c r="BB781" s="233" t="s">
        <v>5755</v>
      </c>
    </row>
    <row r="782" spans="1:54">
      <c r="A782" s="233" t="s">
        <v>5965</v>
      </c>
      <c r="B782" s="233" t="s">
        <v>868</v>
      </c>
      <c r="C782" s="233" t="s">
        <v>1044</v>
      </c>
      <c r="D782" s="230">
        <v>220</v>
      </c>
      <c r="E782" s="231">
        <v>72.75</v>
      </c>
      <c r="F782" s="231">
        <v>0.01</v>
      </c>
      <c r="G782" s="231">
        <v>16.559999999999999</v>
      </c>
      <c r="H782" s="231">
        <v>0.44</v>
      </c>
      <c r="I782" s="231">
        <v>0.37</v>
      </c>
      <c r="J782" s="231">
        <v>7.0000000000000007E-2</v>
      </c>
      <c r="K782" s="231">
        <v>0.37</v>
      </c>
      <c r="L782" s="231">
        <v>7.55</v>
      </c>
      <c r="M782" s="231">
        <v>0.92</v>
      </c>
      <c r="N782" s="231">
        <v>0.21</v>
      </c>
      <c r="O782" s="231">
        <v>0.76</v>
      </c>
      <c r="P782" s="231">
        <v>99.93</v>
      </c>
      <c r="Q782" s="230" t="s">
        <v>5332</v>
      </c>
      <c r="R782" s="230" t="s">
        <v>4382</v>
      </c>
      <c r="S782" s="230" t="s">
        <v>3562</v>
      </c>
      <c r="T782" s="230"/>
      <c r="U782" s="230"/>
      <c r="V782" s="230"/>
      <c r="W782" s="230"/>
      <c r="X782" s="230"/>
      <c r="Y782" s="230"/>
      <c r="Z782" s="230" t="s">
        <v>2482</v>
      </c>
      <c r="AA782" s="230"/>
      <c r="AB782" s="230" t="s">
        <v>3358</v>
      </c>
      <c r="AC782" s="230" t="s">
        <v>3264</v>
      </c>
      <c r="AD782" s="230" t="s">
        <v>1907</v>
      </c>
      <c r="AE782" s="230" t="s">
        <v>2511</v>
      </c>
      <c r="AF782" s="230" t="s">
        <v>2726</v>
      </c>
      <c r="AG782" s="230" t="s">
        <v>4391</v>
      </c>
      <c r="AH782" s="230" t="s">
        <v>3584</v>
      </c>
      <c r="AI782" s="230" t="s">
        <v>2477</v>
      </c>
      <c r="AJ782" s="230" t="s">
        <v>1930</v>
      </c>
      <c r="AK782" s="230" t="s">
        <v>2438</v>
      </c>
      <c r="AL782" s="230" t="s">
        <v>1769</v>
      </c>
      <c r="AM782" s="230" t="s">
        <v>3562</v>
      </c>
      <c r="AN782" s="230" t="s">
        <v>4906</v>
      </c>
      <c r="AO782" s="230" t="s">
        <v>2374</v>
      </c>
      <c r="AP782" s="230" t="s">
        <v>4653</v>
      </c>
      <c r="AQ782" s="230" t="s">
        <v>2545</v>
      </c>
      <c r="AR782" s="230" t="s">
        <v>2530</v>
      </c>
      <c r="AS782" s="230" t="s">
        <v>2693</v>
      </c>
      <c r="AT782" s="230" t="s">
        <v>4752</v>
      </c>
      <c r="AU782" s="230" t="s">
        <v>3675</v>
      </c>
      <c r="AV782" s="230" t="s">
        <v>4653</v>
      </c>
      <c r="AW782" s="230" t="s">
        <v>2116</v>
      </c>
      <c r="AX782" s="230" t="s">
        <v>4318</v>
      </c>
      <c r="AY782" s="230" t="s">
        <v>2869</v>
      </c>
      <c r="AZ782" s="230" t="s">
        <v>2153</v>
      </c>
      <c r="BA782" s="230" t="s">
        <v>3625</v>
      </c>
      <c r="BB782" s="233" t="s">
        <v>5755</v>
      </c>
    </row>
    <row r="783" spans="1:54">
      <c r="A783" s="233" t="s">
        <v>5966</v>
      </c>
      <c r="B783" s="233" t="s">
        <v>868</v>
      </c>
      <c r="C783" s="233" t="s">
        <v>1044</v>
      </c>
      <c r="D783" s="230">
        <v>220</v>
      </c>
      <c r="E783" s="231">
        <v>71.38</v>
      </c>
      <c r="F783" s="231">
        <v>2.1999999999999999E-2</v>
      </c>
      <c r="G783" s="231">
        <v>17.010000000000002</v>
      </c>
      <c r="H783" s="231">
        <v>0.61</v>
      </c>
      <c r="I783" s="231">
        <v>0.37</v>
      </c>
      <c r="J783" s="231">
        <v>0.13</v>
      </c>
      <c r="K783" s="231">
        <v>0.4</v>
      </c>
      <c r="L783" s="231">
        <v>8.09</v>
      </c>
      <c r="M783" s="231">
        <v>1.3</v>
      </c>
      <c r="N783" s="231">
        <v>0.26</v>
      </c>
      <c r="O783" s="231">
        <v>0.38</v>
      </c>
      <c r="P783" s="231">
        <v>99.97</v>
      </c>
      <c r="Q783" s="230" t="s">
        <v>5967</v>
      </c>
      <c r="R783" s="230" t="s">
        <v>3936</v>
      </c>
      <c r="S783" s="230" t="s">
        <v>4804</v>
      </c>
      <c r="T783" s="230"/>
      <c r="U783" s="230"/>
      <c r="V783" s="230"/>
      <c r="W783" s="230"/>
      <c r="X783" s="230"/>
      <c r="Y783" s="230"/>
      <c r="Z783" s="230" t="s">
        <v>3565</v>
      </c>
      <c r="AA783" s="230"/>
      <c r="AB783" s="230" t="s">
        <v>3029</v>
      </c>
      <c r="AC783" s="230" t="s">
        <v>1831</v>
      </c>
      <c r="AD783" s="230" t="s">
        <v>3448</v>
      </c>
      <c r="AE783" s="230" t="s">
        <v>1659</v>
      </c>
      <c r="AF783" s="230" t="s">
        <v>2726</v>
      </c>
      <c r="AG783" s="230" t="s">
        <v>4305</v>
      </c>
      <c r="AH783" s="230" t="s">
        <v>2561</v>
      </c>
      <c r="AI783" s="230" t="s">
        <v>5183</v>
      </c>
      <c r="AJ783" s="230" t="s">
        <v>5764</v>
      </c>
      <c r="AK783" s="230" t="s">
        <v>3094</v>
      </c>
      <c r="AL783" s="230" t="s">
        <v>2036</v>
      </c>
      <c r="AM783" s="230" t="s">
        <v>3830</v>
      </c>
      <c r="AN783" s="230" t="s">
        <v>4929</v>
      </c>
      <c r="AO783" s="230" t="s">
        <v>4070</v>
      </c>
      <c r="AP783" s="230" t="s">
        <v>5415</v>
      </c>
      <c r="AQ783" s="230" t="s">
        <v>5521</v>
      </c>
      <c r="AR783" s="230" t="s">
        <v>5963</v>
      </c>
      <c r="AS783" s="230" t="s">
        <v>3304</v>
      </c>
      <c r="AT783" s="230" t="s">
        <v>4956</v>
      </c>
      <c r="AU783" s="230" t="s">
        <v>4724</v>
      </c>
      <c r="AV783" s="230" t="s">
        <v>5366</v>
      </c>
      <c r="AW783" s="230" t="s">
        <v>2715</v>
      </c>
      <c r="AX783" s="230" t="s">
        <v>2382</v>
      </c>
      <c r="AY783" s="230" t="s">
        <v>2517</v>
      </c>
      <c r="AZ783" s="230" t="s">
        <v>2038</v>
      </c>
      <c r="BA783" s="230" t="s">
        <v>2772</v>
      </c>
      <c r="BB783" s="233" t="s">
        <v>5755</v>
      </c>
    </row>
    <row r="784" spans="1:54">
      <c r="A784" s="233" t="s">
        <v>5966</v>
      </c>
      <c r="B784" s="233" t="s">
        <v>868</v>
      </c>
      <c r="C784" s="233" t="s">
        <v>1044</v>
      </c>
      <c r="D784" s="230">
        <v>220</v>
      </c>
      <c r="E784" s="231">
        <v>71.38</v>
      </c>
      <c r="F784" s="231">
        <v>2.1999999999999999E-2</v>
      </c>
      <c r="G784" s="231">
        <v>17.010000000000002</v>
      </c>
      <c r="H784" s="231">
        <v>0.61</v>
      </c>
      <c r="I784" s="231">
        <v>0.37</v>
      </c>
      <c r="J784" s="231">
        <v>0.13</v>
      </c>
      <c r="K784" s="231">
        <v>0.4</v>
      </c>
      <c r="L784" s="231">
        <v>8.09</v>
      </c>
      <c r="M784" s="231">
        <v>1.3</v>
      </c>
      <c r="N784" s="231">
        <v>0.26</v>
      </c>
      <c r="O784" s="231">
        <v>0.38</v>
      </c>
      <c r="P784" s="231">
        <v>99.97</v>
      </c>
      <c r="Q784" s="230" t="s">
        <v>5967</v>
      </c>
      <c r="R784" s="230" t="s">
        <v>3936</v>
      </c>
      <c r="S784" s="230" t="s">
        <v>4804</v>
      </c>
      <c r="T784" s="230"/>
      <c r="U784" s="230"/>
      <c r="V784" s="230"/>
      <c r="W784" s="230"/>
      <c r="X784" s="230"/>
      <c r="Y784" s="230"/>
      <c r="Z784" s="230" t="s">
        <v>3565</v>
      </c>
      <c r="AA784" s="230"/>
      <c r="AB784" s="230" t="s">
        <v>3029</v>
      </c>
      <c r="AC784" s="230" t="s">
        <v>1831</v>
      </c>
      <c r="AD784" s="230" t="s">
        <v>3448</v>
      </c>
      <c r="AE784" s="230" t="s">
        <v>1659</v>
      </c>
      <c r="AF784" s="230" t="s">
        <v>2726</v>
      </c>
      <c r="AG784" s="230" t="s">
        <v>4305</v>
      </c>
      <c r="AH784" s="230" t="s">
        <v>2561</v>
      </c>
      <c r="AI784" s="230" t="s">
        <v>5183</v>
      </c>
      <c r="AJ784" s="230" t="s">
        <v>5764</v>
      </c>
      <c r="AK784" s="230" t="s">
        <v>3094</v>
      </c>
      <c r="AL784" s="230" t="s">
        <v>2036</v>
      </c>
      <c r="AM784" s="230" t="s">
        <v>3830</v>
      </c>
      <c r="AN784" s="230" t="s">
        <v>4929</v>
      </c>
      <c r="AO784" s="230" t="s">
        <v>4070</v>
      </c>
      <c r="AP784" s="230" t="s">
        <v>5415</v>
      </c>
      <c r="AQ784" s="230" t="s">
        <v>5521</v>
      </c>
      <c r="AR784" s="230" t="s">
        <v>5963</v>
      </c>
      <c r="AS784" s="230" t="s">
        <v>3304</v>
      </c>
      <c r="AT784" s="230" t="s">
        <v>4956</v>
      </c>
      <c r="AU784" s="230" t="s">
        <v>4724</v>
      </c>
      <c r="AV784" s="230" t="s">
        <v>5366</v>
      </c>
      <c r="AW784" s="230" t="s">
        <v>2715</v>
      </c>
      <c r="AX784" s="230" t="s">
        <v>2382</v>
      </c>
      <c r="AY784" s="230" t="s">
        <v>2517</v>
      </c>
      <c r="AZ784" s="230" t="s">
        <v>2038</v>
      </c>
      <c r="BA784" s="230" t="s">
        <v>2772</v>
      </c>
      <c r="BB784" s="233" t="s">
        <v>5755</v>
      </c>
    </row>
    <row r="785" spans="1:54">
      <c r="A785" s="233" t="s">
        <v>5968</v>
      </c>
      <c r="B785" s="233" t="s">
        <v>868</v>
      </c>
      <c r="C785" s="233" t="s">
        <v>1044</v>
      </c>
      <c r="D785" s="230">
        <v>220</v>
      </c>
      <c r="E785" s="231">
        <v>72.260000000000005</v>
      </c>
      <c r="F785" s="231">
        <v>2.1000000000000001E-2</v>
      </c>
      <c r="G785" s="231">
        <v>16.41</v>
      </c>
      <c r="H785" s="231">
        <v>0.43</v>
      </c>
      <c r="I785" s="231">
        <v>0.22</v>
      </c>
      <c r="J785" s="231">
        <v>0.12</v>
      </c>
      <c r="K785" s="231">
        <v>0.72</v>
      </c>
      <c r="L785" s="231">
        <v>7.29</v>
      </c>
      <c r="M785" s="231">
        <v>1.01</v>
      </c>
      <c r="N785" s="231">
        <v>0.65</v>
      </c>
      <c r="O785" s="231">
        <v>0.32</v>
      </c>
      <c r="P785" s="231">
        <v>99.45</v>
      </c>
      <c r="Q785" s="230" t="s">
        <v>5969</v>
      </c>
      <c r="R785" s="230" t="s">
        <v>3648</v>
      </c>
      <c r="S785" s="230" t="s">
        <v>3070</v>
      </c>
      <c r="T785" s="230"/>
      <c r="U785" s="230"/>
      <c r="V785" s="230"/>
      <c r="W785" s="230"/>
      <c r="X785" s="230"/>
      <c r="Y785" s="230"/>
      <c r="Z785" s="230" t="s">
        <v>2367</v>
      </c>
      <c r="AA785" s="230"/>
      <c r="AB785" s="230" t="s">
        <v>4312</v>
      </c>
      <c r="AC785" s="230" t="s">
        <v>1733</v>
      </c>
      <c r="AD785" s="230" t="s">
        <v>2203</v>
      </c>
      <c r="AE785" s="230" t="s">
        <v>2688</v>
      </c>
      <c r="AF785" s="230" t="s">
        <v>2586</v>
      </c>
      <c r="AG785" s="230" t="s">
        <v>5970</v>
      </c>
      <c r="AH785" s="230" t="s">
        <v>3460</v>
      </c>
      <c r="AI785" s="230" t="s">
        <v>4532</v>
      </c>
      <c r="AJ785" s="230" t="s">
        <v>1818</v>
      </c>
      <c r="AK785" s="230" t="s">
        <v>2374</v>
      </c>
      <c r="AL785" s="230" t="s">
        <v>2169</v>
      </c>
      <c r="AM785" s="230" t="s">
        <v>3828</v>
      </c>
      <c r="AN785" s="230" t="s">
        <v>4957</v>
      </c>
      <c r="AO785" s="230" t="s">
        <v>2420</v>
      </c>
      <c r="AP785" s="230" t="s">
        <v>5366</v>
      </c>
      <c r="AQ785" s="230" t="s">
        <v>3989</v>
      </c>
      <c r="AR785" s="230" t="s">
        <v>3507</v>
      </c>
      <c r="AS785" s="230" t="s">
        <v>5959</v>
      </c>
      <c r="AT785" s="230" t="s">
        <v>4958</v>
      </c>
      <c r="AU785" s="230" t="s">
        <v>4347</v>
      </c>
      <c r="AV785" s="230" t="s">
        <v>5006</v>
      </c>
      <c r="AW785" s="230" t="s">
        <v>2496</v>
      </c>
      <c r="AX785" s="230" t="s">
        <v>1759</v>
      </c>
      <c r="AY785" s="230" t="s">
        <v>3289</v>
      </c>
      <c r="AZ785" s="230" t="s">
        <v>2030</v>
      </c>
      <c r="BA785" s="230" t="s">
        <v>2116</v>
      </c>
      <c r="BB785" s="233" t="s">
        <v>5755</v>
      </c>
    </row>
    <row r="786" spans="1:54">
      <c r="A786" s="233" t="s">
        <v>5971</v>
      </c>
      <c r="B786" s="233" t="s">
        <v>868</v>
      </c>
      <c r="C786" s="233" t="s">
        <v>1044</v>
      </c>
      <c r="D786" s="230">
        <v>220</v>
      </c>
      <c r="E786" s="231">
        <v>74.900000000000006</v>
      </c>
      <c r="F786" s="231">
        <v>2.5000000000000001E-2</v>
      </c>
      <c r="G786" s="231">
        <v>15.18</v>
      </c>
      <c r="H786" s="231">
        <v>0.4</v>
      </c>
      <c r="I786" s="231">
        <v>0.11</v>
      </c>
      <c r="J786" s="231">
        <v>0.14000000000000001</v>
      </c>
      <c r="K786" s="231">
        <v>0.33</v>
      </c>
      <c r="L786" s="231">
        <v>6.71</v>
      </c>
      <c r="M786" s="231">
        <v>1.06</v>
      </c>
      <c r="N786" s="231">
        <v>0.19</v>
      </c>
      <c r="O786" s="231">
        <v>0.53</v>
      </c>
      <c r="P786" s="231">
        <v>99.57</v>
      </c>
      <c r="Q786" s="230" t="s">
        <v>5972</v>
      </c>
      <c r="R786" s="230" t="s">
        <v>3064</v>
      </c>
      <c r="S786" s="230" t="s">
        <v>4799</v>
      </c>
      <c r="T786" s="230"/>
      <c r="U786" s="230"/>
      <c r="V786" s="230"/>
      <c r="W786" s="230"/>
      <c r="X786" s="230"/>
      <c r="Y786" s="230"/>
      <c r="Z786" s="230" t="s">
        <v>1556</v>
      </c>
      <c r="AA786" s="230"/>
      <c r="AB786" s="230" t="s">
        <v>4813</v>
      </c>
      <c r="AC786" s="230" t="s">
        <v>2116</v>
      </c>
      <c r="AD786" s="230" t="s">
        <v>1909</v>
      </c>
      <c r="AE786" s="230" t="s">
        <v>2013</v>
      </c>
      <c r="AF786" s="230" t="s">
        <v>3285</v>
      </c>
      <c r="AG786" s="230" t="s">
        <v>4878</v>
      </c>
      <c r="AH786" s="230" t="s">
        <v>1898</v>
      </c>
      <c r="AI786" s="230" t="s">
        <v>4515</v>
      </c>
      <c r="AJ786" s="230" t="s">
        <v>1585</v>
      </c>
      <c r="AK786" s="230" t="s">
        <v>4123</v>
      </c>
      <c r="AL786" s="230" t="s">
        <v>4240</v>
      </c>
      <c r="AM786" s="230" t="s">
        <v>2600</v>
      </c>
      <c r="AN786" s="230" t="s">
        <v>4998</v>
      </c>
      <c r="AO786" s="230" t="s">
        <v>3431</v>
      </c>
      <c r="AP786" s="230" t="s">
        <v>5414</v>
      </c>
      <c r="AQ786" s="230" t="s">
        <v>4995</v>
      </c>
      <c r="AR786" s="230" t="s">
        <v>5516</v>
      </c>
      <c r="AS786" s="230" t="s">
        <v>5973</v>
      </c>
      <c r="AT786" s="230" t="s">
        <v>4914</v>
      </c>
      <c r="AU786" s="230" t="s">
        <v>4694</v>
      </c>
      <c r="AV786" s="230" t="s">
        <v>4958</v>
      </c>
      <c r="AW786" s="230" t="s">
        <v>2259</v>
      </c>
      <c r="AX786" s="230" t="s">
        <v>1584</v>
      </c>
      <c r="AY786" s="230" t="s">
        <v>2865</v>
      </c>
      <c r="AZ786" s="230" t="s">
        <v>1773</v>
      </c>
      <c r="BA786" s="230" t="s">
        <v>2018</v>
      </c>
      <c r="BB786" s="233" t="s">
        <v>5755</v>
      </c>
    </row>
    <row r="787" spans="1:54">
      <c r="A787" s="233" t="s">
        <v>5974</v>
      </c>
      <c r="B787" s="233" t="s">
        <v>868</v>
      </c>
      <c r="C787" s="233" t="s">
        <v>1044</v>
      </c>
      <c r="D787" s="230">
        <v>220</v>
      </c>
      <c r="E787" s="231">
        <v>73.849999999999994</v>
      </c>
      <c r="F787" s="231">
        <v>2.7E-2</v>
      </c>
      <c r="G787" s="231">
        <v>15.67</v>
      </c>
      <c r="H787" s="231">
        <v>0.39</v>
      </c>
      <c r="I787" s="231">
        <v>0.15</v>
      </c>
      <c r="J787" s="231">
        <v>0.13</v>
      </c>
      <c r="K787" s="231">
        <v>0.36</v>
      </c>
      <c r="L787" s="231">
        <v>7.28</v>
      </c>
      <c r="M787" s="231">
        <v>0.96</v>
      </c>
      <c r="N787" s="231">
        <v>0.21</v>
      </c>
      <c r="O787" s="231">
        <v>0.56999999999999995</v>
      </c>
      <c r="P787" s="231">
        <v>99.59</v>
      </c>
      <c r="Q787" s="230" t="s">
        <v>5814</v>
      </c>
      <c r="R787" s="230" t="s">
        <v>4590</v>
      </c>
      <c r="S787" s="230" t="s">
        <v>3155</v>
      </c>
      <c r="T787" s="230"/>
      <c r="U787" s="230"/>
      <c r="V787" s="230"/>
      <c r="W787" s="230"/>
      <c r="X787" s="230"/>
      <c r="Y787" s="230"/>
      <c r="Z787" s="230" t="s">
        <v>3223</v>
      </c>
      <c r="AA787" s="230"/>
      <c r="AB787" s="230" t="s">
        <v>2767</v>
      </c>
      <c r="AC787" s="230" t="s">
        <v>2944</v>
      </c>
      <c r="AD787" s="230" t="s">
        <v>2834</v>
      </c>
      <c r="AE787" s="230" t="s">
        <v>3223</v>
      </c>
      <c r="AF787" s="230" t="s">
        <v>1760</v>
      </c>
      <c r="AG787" s="230" t="s">
        <v>5103</v>
      </c>
      <c r="AH787" s="230" t="s">
        <v>4435</v>
      </c>
      <c r="AI787" s="230" t="s">
        <v>4532</v>
      </c>
      <c r="AJ787" s="230" t="s">
        <v>1818</v>
      </c>
      <c r="AK787" s="230" t="s">
        <v>2207</v>
      </c>
      <c r="AL787" s="230" t="s">
        <v>5975</v>
      </c>
      <c r="AM787" s="230" t="s">
        <v>5929</v>
      </c>
      <c r="AN787" s="230" t="s">
        <v>5006</v>
      </c>
      <c r="AO787" s="230" t="s">
        <v>4102</v>
      </c>
      <c r="AP787" s="230" t="s">
        <v>5380</v>
      </c>
      <c r="AQ787" s="230" t="s">
        <v>4502</v>
      </c>
      <c r="AR787" s="230" t="s">
        <v>4939</v>
      </c>
      <c r="AS787" s="230" t="s">
        <v>3170</v>
      </c>
      <c r="AT787" s="230" t="s">
        <v>5381</v>
      </c>
      <c r="AU787" s="230" t="s">
        <v>2205</v>
      </c>
      <c r="AV787" s="230" t="s">
        <v>2208</v>
      </c>
      <c r="AW787" s="230" t="s">
        <v>1722</v>
      </c>
      <c r="AX787" s="230" t="s">
        <v>5847</v>
      </c>
      <c r="AY787" s="230" t="s">
        <v>1635</v>
      </c>
      <c r="AZ787" s="230" t="s">
        <v>1892</v>
      </c>
      <c r="BA787" s="230" t="s">
        <v>1765</v>
      </c>
      <c r="BB787" s="233" t="s">
        <v>5755</v>
      </c>
    </row>
    <row r="788" spans="1:54">
      <c r="A788" s="233" t="s">
        <v>5976</v>
      </c>
      <c r="B788" s="233" t="s">
        <v>868</v>
      </c>
      <c r="C788" s="233" t="s">
        <v>1044</v>
      </c>
      <c r="D788" s="230">
        <v>220</v>
      </c>
      <c r="E788" s="231">
        <v>73.209999999999994</v>
      </c>
      <c r="F788" s="231">
        <v>2.8000000000000001E-2</v>
      </c>
      <c r="G788" s="231">
        <v>16.11</v>
      </c>
      <c r="H788" s="231">
        <v>0.41</v>
      </c>
      <c r="I788" s="231">
        <v>0.16</v>
      </c>
      <c r="J788" s="231">
        <v>0.14000000000000001</v>
      </c>
      <c r="K788" s="231">
        <v>0.38</v>
      </c>
      <c r="L788" s="231">
        <v>7.54</v>
      </c>
      <c r="M788" s="231">
        <v>0.98</v>
      </c>
      <c r="N788" s="231">
        <v>0.23</v>
      </c>
      <c r="O788" s="231">
        <v>0.41</v>
      </c>
      <c r="P788" s="231">
        <v>99.59</v>
      </c>
      <c r="Q788" s="230" t="s">
        <v>3140</v>
      </c>
      <c r="R788" s="230" t="s">
        <v>2751</v>
      </c>
      <c r="S788" s="230" t="s">
        <v>3551</v>
      </c>
      <c r="T788" s="230"/>
      <c r="U788" s="230"/>
      <c r="V788" s="230"/>
      <c r="W788" s="230"/>
      <c r="X788" s="230"/>
      <c r="Y788" s="230"/>
      <c r="Z788" s="230" t="s">
        <v>2637</v>
      </c>
      <c r="AA788" s="230"/>
      <c r="AB788" s="230" t="s">
        <v>4273</v>
      </c>
      <c r="AC788" s="230" t="s">
        <v>1972</v>
      </c>
      <c r="AD788" s="230" t="s">
        <v>1657</v>
      </c>
      <c r="AE788" s="230" t="s">
        <v>2847</v>
      </c>
      <c r="AF788" s="230" t="s">
        <v>1579</v>
      </c>
      <c r="AG788" s="230" t="s">
        <v>2833</v>
      </c>
      <c r="AH788" s="230" t="s">
        <v>5977</v>
      </c>
      <c r="AI788" s="230" t="s">
        <v>2823</v>
      </c>
      <c r="AJ788" s="230" t="s">
        <v>2262</v>
      </c>
      <c r="AK788" s="230" t="s">
        <v>1973</v>
      </c>
      <c r="AL788" s="230" t="s">
        <v>3854</v>
      </c>
      <c r="AM788" s="230" t="s">
        <v>1973</v>
      </c>
      <c r="AN788" s="230" t="s">
        <v>5007</v>
      </c>
      <c r="AO788" s="230" t="s">
        <v>2107</v>
      </c>
      <c r="AP788" s="230" t="s">
        <v>4951</v>
      </c>
      <c r="AQ788" s="230" t="s">
        <v>1587</v>
      </c>
      <c r="AR788" s="230" t="s">
        <v>4956</v>
      </c>
      <c r="AS788" s="230" t="s">
        <v>2756</v>
      </c>
      <c r="AT788" s="230" t="s">
        <v>4930</v>
      </c>
      <c r="AU788" s="230" t="s">
        <v>4345</v>
      </c>
      <c r="AV788" s="230" t="s">
        <v>4930</v>
      </c>
      <c r="AW788" s="230" t="s">
        <v>1892</v>
      </c>
      <c r="AX788" s="230" t="s">
        <v>2478</v>
      </c>
      <c r="AY788" s="230" t="s">
        <v>2897</v>
      </c>
      <c r="AZ788" s="230" t="s">
        <v>2080</v>
      </c>
      <c r="BA788" s="230" t="s">
        <v>3965</v>
      </c>
      <c r="BB788" s="233" t="s">
        <v>5755</v>
      </c>
    </row>
    <row r="789" spans="1:54">
      <c r="A789" s="233" t="s">
        <v>5978</v>
      </c>
      <c r="B789" s="233" t="s">
        <v>868</v>
      </c>
      <c r="C789" s="233" t="s">
        <v>1044</v>
      </c>
      <c r="D789" s="230">
        <v>220</v>
      </c>
      <c r="E789" s="231">
        <v>72.760000000000005</v>
      </c>
      <c r="F789" s="231">
        <v>2.7E-2</v>
      </c>
      <c r="G789" s="231">
        <v>16.59</v>
      </c>
      <c r="H789" s="231">
        <v>0.44</v>
      </c>
      <c r="I789" s="231">
        <v>0.2</v>
      </c>
      <c r="J789" s="231">
        <v>0.12</v>
      </c>
      <c r="K789" s="231">
        <v>0.36</v>
      </c>
      <c r="L789" s="231">
        <v>7.47</v>
      </c>
      <c r="M789" s="231">
        <v>1</v>
      </c>
      <c r="N789" s="231">
        <v>0.22</v>
      </c>
      <c r="O789" s="231">
        <v>0.68</v>
      </c>
      <c r="P789" s="231">
        <v>99.86</v>
      </c>
      <c r="Q789" s="230" t="s">
        <v>5277</v>
      </c>
      <c r="R789" s="230" t="s">
        <v>4910</v>
      </c>
      <c r="S789" s="230" t="s">
        <v>3511</v>
      </c>
      <c r="T789" s="230"/>
      <c r="U789" s="230"/>
      <c r="V789" s="230"/>
      <c r="W789" s="230"/>
      <c r="X789" s="230"/>
      <c r="Y789" s="230"/>
      <c r="Z789" s="230" t="s">
        <v>2479</v>
      </c>
      <c r="AA789" s="230"/>
      <c r="AB789" s="230" t="s">
        <v>4842</v>
      </c>
      <c r="AC789" s="230" t="s">
        <v>1593</v>
      </c>
      <c r="AD789" s="230" t="s">
        <v>1729</v>
      </c>
      <c r="AE789" s="230" t="s">
        <v>1739</v>
      </c>
      <c r="AF789" s="230" t="s">
        <v>1659</v>
      </c>
      <c r="AG789" s="230" t="s">
        <v>2681</v>
      </c>
      <c r="AH789" s="230" t="s">
        <v>3328</v>
      </c>
      <c r="AI789" s="230" t="s">
        <v>4215</v>
      </c>
      <c r="AJ789" s="230" t="s">
        <v>1733</v>
      </c>
      <c r="AK789" s="230" t="s">
        <v>3390</v>
      </c>
      <c r="AL789" s="230" t="s">
        <v>5979</v>
      </c>
      <c r="AM789" s="230" t="s">
        <v>5927</v>
      </c>
      <c r="AN789" s="230" t="s">
        <v>4921</v>
      </c>
      <c r="AO789" s="230" t="s">
        <v>3439</v>
      </c>
      <c r="AP789" s="230" t="s">
        <v>3672</v>
      </c>
      <c r="AQ789" s="230" t="s">
        <v>5172</v>
      </c>
      <c r="AR789" s="230" t="s">
        <v>5417</v>
      </c>
      <c r="AS789" s="230" t="s">
        <v>5980</v>
      </c>
      <c r="AT789" s="230" t="s">
        <v>2144</v>
      </c>
      <c r="AU789" s="230" t="s">
        <v>3483</v>
      </c>
      <c r="AV789" s="230" t="s">
        <v>5525</v>
      </c>
      <c r="AW789" s="230" t="s">
        <v>2001</v>
      </c>
      <c r="AX789" s="230" t="s">
        <v>1936</v>
      </c>
      <c r="AY789" s="230" t="s">
        <v>4449</v>
      </c>
      <c r="AZ789" s="230" t="s">
        <v>1634</v>
      </c>
      <c r="BA789" s="230" t="s">
        <v>4558</v>
      </c>
      <c r="BB789" s="233" t="s">
        <v>5755</v>
      </c>
    </row>
    <row r="790" spans="1:54">
      <c r="A790" s="233" t="s">
        <v>5981</v>
      </c>
      <c r="B790" s="233" t="s">
        <v>868</v>
      </c>
      <c r="C790" s="233" t="s">
        <v>1044</v>
      </c>
      <c r="D790" s="230">
        <v>220</v>
      </c>
      <c r="E790" s="231">
        <v>73.540000000000006</v>
      </c>
      <c r="F790" s="231">
        <v>2.1000000000000001E-2</v>
      </c>
      <c r="G790" s="231">
        <v>16.04</v>
      </c>
      <c r="H790" s="231">
        <v>0.32</v>
      </c>
      <c r="I790" s="231">
        <v>0.16</v>
      </c>
      <c r="J790" s="231">
        <v>0.12</v>
      </c>
      <c r="K790" s="231">
        <v>0.32</v>
      </c>
      <c r="L790" s="231">
        <v>7.6</v>
      </c>
      <c r="M790" s="231">
        <v>0.78</v>
      </c>
      <c r="N790" s="231">
        <v>0.22</v>
      </c>
      <c r="O790" s="231">
        <v>0.71</v>
      </c>
      <c r="P790" s="231">
        <v>99.84</v>
      </c>
      <c r="Q790" s="230" t="s">
        <v>5362</v>
      </c>
      <c r="R790" s="230" t="s">
        <v>3592</v>
      </c>
      <c r="S790" s="230" t="s">
        <v>5936</v>
      </c>
      <c r="T790" s="230"/>
      <c r="U790" s="230"/>
      <c r="V790" s="230"/>
      <c r="W790" s="230"/>
      <c r="X790" s="230"/>
      <c r="Y790" s="230"/>
      <c r="Z790" s="230" t="s">
        <v>3285</v>
      </c>
      <c r="AA790" s="230"/>
      <c r="AB790" s="230" t="s">
        <v>3355</v>
      </c>
      <c r="AC790" s="230" t="s">
        <v>1570</v>
      </c>
      <c r="AD790" s="230" t="s">
        <v>2030</v>
      </c>
      <c r="AE790" s="230" t="s">
        <v>2867</v>
      </c>
      <c r="AF790" s="230" t="s">
        <v>3218</v>
      </c>
      <c r="AG790" s="230" t="s">
        <v>2540</v>
      </c>
      <c r="AH790" s="230" t="s">
        <v>2759</v>
      </c>
      <c r="AI790" s="230" t="s">
        <v>2244</v>
      </c>
      <c r="AJ790" s="230" t="s">
        <v>1959</v>
      </c>
      <c r="AK790" s="230" t="s">
        <v>4059</v>
      </c>
      <c r="AL790" s="230" t="s">
        <v>2261</v>
      </c>
      <c r="AM790" s="230" t="s">
        <v>3410</v>
      </c>
      <c r="AN790" s="230"/>
      <c r="AO790" s="230" t="s">
        <v>5982</v>
      </c>
      <c r="AP790" s="230" t="s">
        <v>4928</v>
      </c>
      <c r="AQ790" s="230" t="s">
        <v>4925</v>
      </c>
      <c r="AR790" s="230" t="s">
        <v>3507</v>
      </c>
      <c r="AS790" s="230" t="s">
        <v>5504</v>
      </c>
      <c r="AT790" s="230" t="s">
        <v>4927</v>
      </c>
      <c r="AU790" s="230" t="s">
        <v>2154</v>
      </c>
      <c r="AV790" s="230" t="s">
        <v>5008</v>
      </c>
      <c r="AW790" s="230" t="s">
        <v>1565</v>
      </c>
      <c r="AX790" s="230" t="s">
        <v>1561</v>
      </c>
      <c r="AY790" s="230" t="s">
        <v>2829</v>
      </c>
      <c r="AZ790" s="230" t="s">
        <v>1684</v>
      </c>
      <c r="BA790" s="230" t="s">
        <v>5983</v>
      </c>
      <c r="BB790" s="233" t="s">
        <v>5755</v>
      </c>
    </row>
    <row r="791" spans="1:54">
      <c r="A791" s="233" t="s">
        <v>5984</v>
      </c>
      <c r="B791" s="233" t="s">
        <v>868</v>
      </c>
      <c r="C791" s="233" t="s">
        <v>1044</v>
      </c>
      <c r="D791" s="230">
        <v>220</v>
      </c>
      <c r="E791" s="231">
        <v>73.36</v>
      </c>
      <c r="F791" s="231">
        <v>2.5999999999999999E-2</v>
      </c>
      <c r="G791" s="231">
        <v>16.420000000000002</v>
      </c>
      <c r="H791" s="231">
        <v>0.39</v>
      </c>
      <c r="I791" s="231">
        <v>0.08</v>
      </c>
      <c r="J791" s="231">
        <v>0.12</v>
      </c>
      <c r="K791" s="231">
        <v>0.32</v>
      </c>
      <c r="L791" s="231">
        <v>7.23</v>
      </c>
      <c r="M791" s="231">
        <v>1.02</v>
      </c>
      <c r="N791" s="231">
        <v>0.18</v>
      </c>
      <c r="O791" s="231">
        <v>0.72</v>
      </c>
      <c r="P791" s="231">
        <v>99.87</v>
      </c>
      <c r="Q791" s="230" t="s">
        <v>5047</v>
      </c>
      <c r="R791" s="230" t="s">
        <v>2657</v>
      </c>
      <c r="S791" s="230" t="s">
        <v>2421</v>
      </c>
      <c r="T791" s="230"/>
      <c r="U791" s="230"/>
      <c r="V791" s="230"/>
      <c r="W791" s="230"/>
      <c r="X791" s="230"/>
      <c r="Y791" s="230"/>
      <c r="Z791" s="230" t="s">
        <v>2867</v>
      </c>
      <c r="AA791" s="230"/>
      <c r="AB791" s="230" t="s">
        <v>5287</v>
      </c>
      <c r="AC791" s="230" t="s">
        <v>1545</v>
      </c>
      <c r="AD791" s="230" t="s">
        <v>1548</v>
      </c>
      <c r="AE791" s="230" t="s">
        <v>2665</v>
      </c>
      <c r="AF791" s="230" t="s">
        <v>2441</v>
      </c>
      <c r="AG791" s="230" t="s">
        <v>2965</v>
      </c>
      <c r="AH791" s="230" t="s">
        <v>1730</v>
      </c>
      <c r="AI791" s="230" t="s">
        <v>5921</v>
      </c>
      <c r="AJ791" s="230" t="s">
        <v>1783</v>
      </c>
      <c r="AK791" s="230" t="s">
        <v>3003</v>
      </c>
      <c r="AL791" s="230" t="s">
        <v>3420</v>
      </c>
      <c r="AM791" s="230" t="s">
        <v>4070</v>
      </c>
      <c r="AN791" s="230" t="s">
        <v>4953</v>
      </c>
      <c r="AO791" s="230" t="s">
        <v>2758</v>
      </c>
      <c r="AP791" s="230" t="s">
        <v>2144</v>
      </c>
      <c r="AQ791" s="230" t="s">
        <v>5111</v>
      </c>
      <c r="AR791" s="230" t="s">
        <v>5516</v>
      </c>
      <c r="AS791" s="230" t="s">
        <v>5322</v>
      </c>
      <c r="AT791" s="230" t="s">
        <v>5013</v>
      </c>
      <c r="AU791" s="230" t="s">
        <v>5985</v>
      </c>
      <c r="AV791" s="230" t="s">
        <v>4958</v>
      </c>
      <c r="AW791" s="230" t="s">
        <v>1898</v>
      </c>
      <c r="AX791" s="230" t="s">
        <v>4790</v>
      </c>
      <c r="AY791" s="230" t="s">
        <v>2541</v>
      </c>
      <c r="AZ791" s="230" t="s">
        <v>2153</v>
      </c>
      <c r="BA791" s="230" t="s">
        <v>1788</v>
      </c>
      <c r="BB791" s="233" t="s">
        <v>5755</v>
      </c>
    </row>
    <row r="792" spans="1:54">
      <c r="A792" s="233" t="s">
        <v>5986</v>
      </c>
      <c r="B792" s="233" t="s">
        <v>868</v>
      </c>
      <c r="C792" s="233" t="s">
        <v>5948</v>
      </c>
      <c r="D792" s="230">
        <v>220</v>
      </c>
      <c r="E792" s="231">
        <v>70.56</v>
      </c>
      <c r="F792" s="231">
        <v>1.7999999999999999E-2</v>
      </c>
      <c r="G792" s="231">
        <v>17.96</v>
      </c>
      <c r="H792" s="231">
        <v>0.48</v>
      </c>
      <c r="I792" s="231">
        <v>0.53</v>
      </c>
      <c r="J792" s="231">
        <v>0.11</v>
      </c>
      <c r="K792" s="231">
        <v>0.38</v>
      </c>
      <c r="L792" s="231">
        <v>9.08</v>
      </c>
      <c r="M792" s="231">
        <v>0.4</v>
      </c>
      <c r="N792" s="231">
        <v>0.27</v>
      </c>
      <c r="O792" s="231">
        <v>0.08</v>
      </c>
      <c r="P792" s="231">
        <v>99.86</v>
      </c>
      <c r="Q792" s="230" t="s">
        <v>3349</v>
      </c>
      <c r="R792" s="230" t="s">
        <v>4419</v>
      </c>
      <c r="S792" s="230" t="s">
        <v>1665</v>
      </c>
      <c r="T792" s="230"/>
      <c r="U792" s="230"/>
      <c r="V792" s="230"/>
      <c r="W792" s="230"/>
      <c r="X792" s="230"/>
      <c r="Y792" s="230"/>
      <c r="Z792" s="230" t="s">
        <v>3285</v>
      </c>
      <c r="AA792" s="230"/>
      <c r="AB792" s="230" t="s">
        <v>2936</v>
      </c>
      <c r="AC792" s="230" t="s">
        <v>1797</v>
      </c>
      <c r="AD792" s="230" t="s">
        <v>4331</v>
      </c>
      <c r="AE792" s="230" t="s">
        <v>2350</v>
      </c>
      <c r="AF792" s="230" t="s">
        <v>1552</v>
      </c>
      <c r="AG792" s="230" t="s">
        <v>4164</v>
      </c>
      <c r="AH792" s="230" t="s">
        <v>3093</v>
      </c>
      <c r="AI792" s="230" t="s">
        <v>3328</v>
      </c>
      <c r="AJ792" s="230" t="s">
        <v>2263</v>
      </c>
      <c r="AK792" s="230" t="s">
        <v>4572</v>
      </c>
      <c r="AL792" s="230" t="s">
        <v>5987</v>
      </c>
      <c r="AM792" s="230" t="s">
        <v>1669</v>
      </c>
      <c r="AN792" s="230" t="s">
        <v>5015</v>
      </c>
      <c r="AO792" s="230" t="s">
        <v>3079</v>
      </c>
      <c r="AP792" s="230" t="s">
        <v>5310</v>
      </c>
      <c r="AQ792" s="230" t="s">
        <v>5379</v>
      </c>
      <c r="AR792" s="230" t="s">
        <v>4961</v>
      </c>
      <c r="AS792" s="230" t="s">
        <v>2421</v>
      </c>
      <c r="AT792" s="230" t="s">
        <v>5919</v>
      </c>
      <c r="AU792" s="230" t="s">
        <v>2037</v>
      </c>
      <c r="AV792" s="230" t="s">
        <v>4914</v>
      </c>
      <c r="AW792" s="230" t="s">
        <v>1831</v>
      </c>
      <c r="AX792" s="230" t="s">
        <v>1713</v>
      </c>
      <c r="AY792" s="230" t="s">
        <v>2605</v>
      </c>
      <c r="AZ792" s="230" t="s">
        <v>2062</v>
      </c>
      <c r="BA792" s="230" t="s">
        <v>2547</v>
      </c>
      <c r="BB792" s="233" t="s">
        <v>5755</v>
      </c>
    </row>
    <row r="793" spans="1:54">
      <c r="A793" s="233" t="s">
        <v>5988</v>
      </c>
      <c r="B793" s="233" t="s">
        <v>868</v>
      </c>
      <c r="C793" s="233" t="s">
        <v>5948</v>
      </c>
      <c r="D793" s="230">
        <v>220</v>
      </c>
      <c r="E793" s="231">
        <v>70.25</v>
      </c>
      <c r="F793" s="231">
        <v>1.7999999999999999E-2</v>
      </c>
      <c r="G793" s="231">
        <v>17.97</v>
      </c>
      <c r="H793" s="231">
        <v>0.36</v>
      </c>
      <c r="I793" s="231">
        <v>0.45</v>
      </c>
      <c r="J793" s="231">
        <v>0.1</v>
      </c>
      <c r="K793" s="231">
        <v>0.48</v>
      </c>
      <c r="L793" s="231">
        <v>9.43</v>
      </c>
      <c r="M793" s="231">
        <v>0.22</v>
      </c>
      <c r="N793" s="231">
        <v>0.28999999999999998</v>
      </c>
      <c r="O793" s="231">
        <v>0.31</v>
      </c>
      <c r="P793" s="231">
        <v>99.86</v>
      </c>
      <c r="Q793" s="230" t="s">
        <v>2980</v>
      </c>
      <c r="R793" s="230" t="s">
        <v>2096</v>
      </c>
      <c r="S793" s="230" t="s">
        <v>2438</v>
      </c>
      <c r="T793" s="230"/>
      <c r="U793" s="230"/>
      <c r="V793" s="230"/>
      <c r="W793" s="230"/>
      <c r="X793" s="230"/>
      <c r="Y793" s="230"/>
      <c r="Z793" s="230" t="s">
        <v>2709</v>
      </c>
      <c r="AA793" s="230"/>
      <c r="AB793" s="230" t="s">
        <v>5400</v>
      </c>
      <c r="AC793" s="230" t="s">
        <v>3172</v>
      </c>
      <c r="AD793" s="230" t="s">
        <v>3587</v>
      </c>
      <c r="AE793" s="230" t="s">
        <v>1695</v>
      </c>
      <c r="AF793" s="230" t="s">
        <v>2624</v>
      </c>
      <c r="AG793" s="230" t="s">
        <v>2902</v>
      </c>
      <c r="AH793" s="230" t="s">
        <v>1688</v>
      </c>
      <c r="AI793" s="230" t="s">
        <v>1956</v>
      </c>
      <c r="AJ793" s="230" t="s">
        <v>2000</v>
      </c>
      <c r="AK793" s="230" t="s">
        <v>3252</v>
      </c>
      <c r="AL793" s="230" t="s">
        <v>1892</v>
      </c>
      <c r="AM793" s="230" t="s">
        <v>3994</v>
      </c>
      <c r="AN793" s="230" t="s">
        <v>5001</v>
      </c>
      <c r="AO793" s="230" t="s">
        <v>5989</v>
      </c>
      <c r="AP793" s="230" t="s">
        <v>2476</v>
      </c>
      <c r="AQ793" s="230" t="s">
        <v>4014</v>
      </c>
      <c r="AR793" s="230" t="s">
        <v>3848</v>
      </c>
      <c r="AS793" s="230" t="s">
        <v>5990</v>
      </c>
      <c r="AT793" s="230" t="s">
        <v>4936</v>
      </c>
      <c r="AU793" s="230" t="s">
        <v>1974</v>
      </c>
      <c r="AV793" s="230" t="s">
        <v>4927</v>
      </c>
      <c r="AW793" s="230" t="s">
        <v>2167</v>
      </c>
      <c r="AX793" s="230" t="s">
        <v>4878</v>
      </c>
      <c r="AY793" s="230" t="s">
        <v>3123</v>
      </c>
      <c r="AZ793" s="230" t="s">
        <v>4317</v>
      </c>
      <c r="BA793" s="230" t="s">
        <v>1654</v>
      </c>
      <c r="BB793" s="233" t="s">
        <v>5755</v>
      </c>
    </row>
    <row r="794" spans="1:54">
      <c r="A794" s="233" t="s">
        <v>5991</v>
      </c>
      <c r="B794" s="233" t="s">
        <v>868</v>
      </c>
      <c r="C794" s="233" t="s">
        <v>5948</v>
      </c>
      <c r="D794" s="230">
        <v>220</v>
      </c>
      <c r="E794" s="231">
        <v>71.209999999999994</v>
      </c>
      <c r="F794" s="231">
        <v>1.7000000000000001E-2</v>
      </c>
      <c r="G794" s="231">
        <v>17.66</v>
      </c>
      <c r="H794" s="231">
        <v>0.37</v>
      </c>
      <c r="I794" s="231">
        <v>0.35</v>
      </c>
      <c r="J794" s="231">
        <v>0.1</v>
      </c>
      <c r="K794" s="231">
        <v>0.35</v>
      </c>
      <c r="L794" s="231">
        <v>8.9600000000000009</v>
      </c>
      <c r="M794" s="231">
        <v>0.32</v>
      </c>
      <c r="N794" s="231">
        <v>0.24</v>
      </c>
      <c r="O794" s="231">
        <v>0.31</v>
      </c>
      <c r="P794" s="231">
        <v>99.87</v>
      </c>
      <c r="Q794" s="230" t="s">
        <v>3226</v>
      </c>
      <c r="R794" s="230" t="s">
        <v>5790</v>
      </c>
      <c r="S794" s="230" t="s">
        <v>4933</v>
      </c>
      <c r="T794" s="230"/>
      <c r="U794" s="230"/>
      <c r="V794" s="230"/>
      <c r="W794" s="230"/>
      <c r="X794" s="230"/>
      <c r="Y794" s="230"/>
      <c r="Z794" s="230" t="s">
        <v>1553</v>
      </c>
      <c r="AA794" s="230"/>
      <c r="AB794" s="230" t="s">
        <v>5386</v>
      </c>
      <c r="AC794" s="230" t="s">
        <v>1892</v>
      </c>
      <c r="AD794" s="230" t="s">
        <v>3585</v>
      </c>
      <c r="AE794" s="230" t="s">
        <v>1531</v>
      </c>
      <c r="AF794" s="230" t="s">
        <v>2399</v>
      </c>
      <c r="AG794" s="230" t="s">
        <v>1919</v>
      </c>
      <c r="AH794" s="230" t="s">
        <v>2903</v>
      </c>
      <c r="AI794" s="230" t="s">
        <v>5992</v>
      </c>
      <c r="AJ794" s="230" t="s">
        <v>2224</v>
      </c>
      <c r="AK794" s="230" t="s">
        <v>3391</v>
      </c>
      <c r="AL794" s="230" t="s">
        <v>2355</v>
      </c>
      <c r="AM794" s="230" t="s">
        <v>3213</v>
      </c>
      <c r="AN794" s="230" t="s">
        <v>4957</v>
      </c>
      <c r="AO794" s="230" t="s">
        <v>2497</v>
      </c>
      <c r="AP794" s="230" t="s">
        <v>5963</v>
      </c>
      <c r="AQ794" s="230" t="s">
        <v>4947</v>
      </c>
      <c r="AR794" s="230" t="s">
        <v>5963</v>
      </c>
      <c r="AS794" s="230" t="s">
        <v>3187</v>
      </c>
      <c r="AT794" s="230" t="s">
        <v>4930</v>
      </c>
      <c r="AU794" s="230" t="s">
        <v>2188</v>
      </c>
      <c r="AV794" s="230" t="s">
        <v>4926</v>
      </c>
      <c r="AW794" s="230" t="s">
        <v>3172</v>
      </c>
      <c r="AX794" s="230" t="s">
        <v>3371</v>
      </c>
      <c r="AY794" s="230" t="s">
        <v>1811</v>
      </c>
      <c r="AZ794" s="230" t="s">
        <v>3862</v>
      </c>
      <c r="BA794" s="230" t="s">
        <v>5993</v>
      </c>
      <c r="BB794" s="233" t="s">
        <v>5755</v>
      </c>
    </row>
    <row r="795" spans="1:54" s="245" customFormat="1">
      <c r="A795" s="242" t="s">
        <v>5994</v>
      </c>
      <c r="B795" s="242" t="s">
        <v>5859</v>
      </c>
      <c r="C795" s="242" t="s">
        <v>5083</v>
      </c>
      <c r="D795" s="243" t="s">
        <v>5995</v>
      </c>
      <c r="E795" s="244">
        <v>72.3</v>
      </c>
      <c r="F795" s="244">
        <v>0.52</v>
      </c>
      <c r="G795" s="244">
        <v>12.61</v>
      </c>
      <c r="H795" s="244">
        <v>4.5599999999999996</v>
      </c>
      <c r="I795" s="244">
        <v>0.06</v>
      </c>
      <c r="J795" s="244">
        <v>2.25</v>
      </c>
      <c r="K795" s="244">
        <v>2.19</v>
      </c>
      <c r="L795" s="244">
        <v>2.65</v>
      </c>
      <c r="M795" s="244">
        <v>1.9</v>
      </c>
      <c r="N795" s="244">
        <v>0.19</v>
      </c>
      <c r="O795" s="244">
        <v>0.75</v>
      </c>
      <c r="P795" s="244">
        <f t="shared" ref="P795:P802" si="4">SUM(E795:O795)</f>
        <v>99.98</v>
      </c>
      <c r="Q795" s="243" t="s">
        <v>1576</v>
      </c>
      <c r="R795" s="243" t="s">
        <v>3584</v>
      </c>
      <c r="S795" s="243" t="s">
        <v>2922</v>
      </c>
      <c r="T795" s="243" t="s">
        <v>4731</v>
      </c>
      <c r="U795" s="243" t="s">
        <v>3417</v>
      </c>
      <c r="V795" s="243" t="s">
        <v>2922</v>
      </c>
      <c r="W795" s="243" t="s">
        <v>1935</v>
      </c>
      <c r="X795" s="243"/>
      <c r="Y795" s="243" t="s">
        <v>3438</v>
      </c>
      <c r="Z795" s="243" t="s">
        <v>3206</v>
      </c>
      <c r="AA795" s="243"/>
      <c r="AB795" s="243" t="s">
        <v>2931</v>
      </c>
      <c r="AC795" s="243" t="s">
        <v>4312</v>
      </c>
      <c r="AD795" s="243" t="s">
        <v>3371</v>
      </c>
      <c r="AE795" s="243" t="s">
        <v>4187</v>
      </c>
      <c r="AF795" s="243" t="s">
        <v>1807</v>
      </c>
      <c r="AG795" s="243"/>
      <c r="AH795" s="243" t="s">
        <v>2835</v>
      </c>
      <c r="AI795" s="243" t="s">
        <v>1697</v>
      </c>
      <c r="AJ795" s="243" t="s">
        <v>4302</v>
      </c>
      <c r="AK795" s="243" t="s">
        <v>1666</v>
      </c>
      <c r="AL795" s="243" t="s">
        <v>1718</v>
      </c>
      <c r="AM795" s="243" t="s">
        <v>3774</v>
      </c>
      <c r="AN795" s="243" t="s">
        <v>1684</v>
      </c>
      <c r="AO795" s="243" t="s">
        <v>1936</v>
      </c>
      <c r="AP795" s="243" t="s">
        <v>2359</v>
      </c>
      <c r="AQ795" s="243" t="s">
        <v>2448</v>
      </c>
      <c r="AR795" s="243" t="s">
        <v>2419</v>
      </c>
      <c r="AS795" s="243" t="s">
        <v>4266</v>
      </c>
      <c r="AT795" s="243" t="s">
        <v>4840</v>
      </c>
      <c r="AU795" s="243" t="s">
        <v>2616</v>
      </c>
      <c r="AV795" s="243" t="s">
        <v>2052</v>
      </c>
      <c r="AW795" s="243" t="s">
        <v>1770</v>
      </c>
      <c r="AX795" s="243" t="s">
        <v>3909</v>
      </c>
      <c r="AY795" s="243" t="s">
        <v>1983</v>
      </c>
      <c r="AZ795" s="243" t="s">
        <v>3031</v>
      </c>
      <c r="BA795" s="243" t="s">
        <v>2217</v>
      </c>
      <c r="BB795" s="242" t="s">
        <v>5861</v>
      </c>
    </row>
    <row r="796" spans="1:54" s="245" customFormat="1">
      <c r="A796" s="242" t="s">
        <v>5996</v>
      </c>
      <c r="B796" s="242" t="s">
        <v>5859</v>
      </c>
      <c r="C796" s="242" t="s">
        <v>5083</v>
      </c>
      <c r="D796" s="243" t="s">
        <v>5995</v>
      </c>
      <c r="E796" s="244">
        <v>66.48</v>
      </c>
      <c r="F796" s="244">
        <v>0.76</v>
      </c>
      <c r="G796" s="244">
        <v>14.58</v>
      </c>
      <c r="H796" s="244">
        <v>6.79</v>
      </c>
      <c r="I796" s="244">
        <v>0.09</v>
      </c>
      <c r="J796" s="244">
        <v>3.39</v>
      </c>
      <c r="K796" s="244">
        <v>1.5</v>
      </c>
      <c r="L796" s="244">
        <v>2.5299999999999998</v>
      </c>
      <c r="M796" s="244">
        <v>2.67</v>
      </c>
      <c r="N796" s="244">
        <v>0.09</v>
      </c>
      <c r="O796" s="244">
        <v>0.92</v>
      </c>
      <c r="P796" s="244">
        <f t="shared" si="4"/>
        <v>99.800000000000026</v>
      </c>
      <c r="Q796" s="243" t="s">
        <v>1864</v>
      </c>
      <c r="R796" s="243" t="s">
        <v>2439</v>
      </c>
      <c r="S796" s="243" t="s">
        <v>2379</v>
      </c>
      <c r="T796" s="243" t="s">
        <v>2411</v>
      </c>
      <c r="U796" s="243" t="s">
        <v>2540</v>
      </c>
      <c r="V796" s="243" t="s">
        <v>2026</v>
      </c>
      <c r="W796" s="243" t="s">
        <v>5750</v>
      </c>
      <c r="X796" s="243"/>
      <c r="Y796" s="243" t="s">
        <v>2993</v>
      </c>
      <c r="Z796" s="243" t="s">
        <v>2652</v>
      </c>
      <c r="AA796" s="243"/>
      <c r="AB796" s="243" t="s">
        <v>3414</v>
      </c>
      <c r="AC796" s="243" t="s">
        <v>2732</v>
      </c>
      <c r="AD796" s="243" t="s">
        <v>2516</v>
      </c>
      <c r="AE796" s="243" t="s">
        <v>2454</v>
      </c>
      <c r="AF796" s="243" t="s">
        <v>3558</v>
      </c>
      <c r="AG796" s="243"/>
      <c r="AH796" s="243" t="s">
        <v>3549</v>
      </c>
      <c r="AI796" s="243" t="s">
        <v>1781</v>
      </c>
      <c r="AJ796" s="243" t="s">
        <v>3106</v>
      </c>
      <c r="AK796" s="243" t="s">
        <v>1813</v>
      </c>
      <c r="AL796" s="243" t="s">
        <v>1643</v>
      </c>
      <c r="AM796" s="243" t="s">
        <v>2376</v>
      </c>
      <c r="AN796" s="243" t="s">
        <v>2245</v>
      </c>
      <c r="AO796" s="243" t="s">
        <v>1761</v>
      </c>
      <c r="AP796" s="243" t="s">
        <v>2599</v>
      </c>
      <c r="AQ796" s="243" t="s">
        <v>3092</v>
      </c>
      <c r="AR796" s="243" t="s">
        <v>1765</v>
      </c>
      <c r="AS796" s="243" t="s">
        <v>2143</v>
      </c>
      <c r="AT796" s="243" t="s">
        <v>2215</v>
      </c>
      <c r="AU796" s="243" t="s">
        <v>2903</v>
      </c>
      <c r="AV796" s="243" t="s">
        <v>3921</v>
      </c>
      <c r="AW796" s="243" t="s">
        <v>1805</v>
      </c>
      <c r="AX796" s="243" t="s">
        <v>2562</v>
      </c>
      <c r="AY796" s="243" t="s">
        <v>2406</v>
      </c>
      <c r="AZ796" s="243" t="s">
        <v>2907</v>
      </c>
      <c r="BA796" s="243" t="s">
        <v>2962</v>
      </c>
      <c r="BB796" s="242" t="s">
        <v>5861</v>
      </c>
    </row>
    <row r="797" spans="1:54" s="245" customFormat="1">
      <c r="A797" s="242" t="s">
        <v>5997</v>
      </c>
      <c r="B797" s="242" t="s">
        <v>5859</v>
      </c>
      <c r="C797" s="242" t="s">
        <v>5083</v>
      </c>
      <c r="D797" s="243" t="s">
        <v>5995</v>
      </c>
      <c r="E797" s="244">
        <v>62.77</v>
      </c>
      <c r="F797" s="244">
        <v>0.84</v>
      </c>
      <c r="G797" s="244">
        <v>18.28</v>
      </c>
      <c r="H797" s="244">
        <v>7.07</v>
      </c>
      <c r="I797" s="244">
        <v>0.09</v>
      </c>
      <c r="J797" s="244">
        <v>3.48</v>
      </c>
      <c r="K797" s="244">
        <v>1.38</v>
      </c>
      <c r="L797" s="244">
        <v>1.72</v>
      </c>
      <c r="M797" s="244">
        <v>2.79</v>
      </c>
      <c r="N797" s="244">
        <v>0.33</v>
      </c>
      <c r="O797" s="244">
        <v>0.98</v>
      </c>
      <c r="P797" s="244">
        <f t="shared" si="4"/>
        <v>99.730000000000018</v>
      </c>
      <c r="Q797" s="243" t="s">
        <v>4843</v>
      </c>
      <c r="R797" s="243" t="s">
        <v>1876</v>
      </c>
      <c r="S797" s="243" t="s">
        <v>3686</v>
      </c>
      <c r="T797" s="243" t="s">
        <v>3557</v>
      </c>
      <c r="U797" s="243" t="s">
        <v>3090</v>
      </c>
      <c r="V797" s="243" t="s">
        <v>3815</v>
      </c>
      <c r="W797" s="243" t="s">
        <v>2980</v>
      </c>
      <c r="X797" s="243"/>
      <c r="Y797" s="243" t="s">
        <v>3877</v>
      </c>
      <c r="Z797" s="243" t="s">
        <v>1697</v>
      </c>
      <c r="AA797" s="243"/>
      <c r="AB797" s="243" t="s">
        <v>3367</v>
      </c>
      <c r="AC797" s="243" t="s">
        <v>2789</v>
      </c>
      <c r="AD797" s="243" t="s">
        <v>2482</v>
      </c>
      <c r="AE797" s="243" t="s">
        <v>3220</v>
      </c>
      <c r="AF797" s="243" t="s">
        <v>2578</v>
      </c>
      <c r="AG797" s="243"/>
      <c r="AH797" s="243" t="s">
        <v>5809</v>
      </c>
      <c r="AI797" s="243" t="s">
        <v>2581</v>
      </c>
      <c r="AJ797" s="243" t="s">
        <v>3047</v>
      </c>
      <c r="AK797" s="243" t="s">
        <v>3322</v>
      </c>
      <c r="AL797" s="243" t="s">
        <v>1643</v>
      </c>
      <c r="AM797" s="243" t="s">
        <v>1807</v>
      </c>
      <c r="AN797" s="243" t="s">
        <v>1562</v>
      </c>
      <c r="AO797" s="243" t="s">
        <v>2424</v>
      </c>
      <c r="AP797" s="243" t="s">
        <v>2034</v>
      </c>
      <c r="AQ797" s="243" t="s">
        <v>1905</v>
      </c>
      <c r="AR797" s="243" t="s">
        <v>1765</v>
      </c>
      <c r="AS797" s="243" t="s">
        <v>2998</v>
      </c>
      <c r="AT797" s="243" t="s">
        <v>3974</v>
      </c>
      <c r="AU797" s="243" t="s">
        <v>2380</v>
      </c>
      <c r="AV797" s="243" t="s">
        <v>2464</v>
      </c>
      <c r="AW797" s="243" t="s">
        <v>1805</v>
      </c>
      <c r="AX797" s="243" t="s">
        <v>2403</v>
      </c>
      <c r="AY797" s="243" t="s">
        <v>2098</v>
      </c>
      <c r="AZ797" s="243" t="s">
        <v>4157</v>
      </c>
      <c r="BA797" s="243" t="s">
        <v>2989</v>
      </c>
      <c r="BB797" s="242" t="s">
        <v>5861</v>
      </c>
    </row>
    <row r="798" spans="1:54" s="245" customFormat="1">
      <c r="A798" s="242" t="s">
        <v>5998</v>
      </c>
      <c r="B798" s="242" t="s">
        <v>5859</v>
      </c>
      <c r="C798" s="242" t="s">
        <v>5083</v>
      </c>
      <c r="D798" s="243" t="s">
        <v>5995</v>
      </c>
      <c r="E798" s="244">
        <v>62.34</v>
      </c>
      <c r="F798" s="244">
        <v>0.77</v>
      </c>
      <c r="G798" s="244">
        <v>17.09</v>
      </c>
      <c r="H798" s="244">
        <v>6.71</v>
      </c>
      <c r="I798" s="244">
        <v>0.1</v>
      </c>
      <c r="J798" s="244">
        <v>3.27</v>
      </c>
      <c r="K798" s="244">
        <v>1.94</v>
      </c>
      <c r="L798" s="244">
        <v>3.8</v>
      </c>
      <c r="M798" s="244">
        <v>2.93</v>
      </c>
      <c r="N798" s="244">
        <v>0.09</v>
      </c>
      <c r="O798" s="244">
        <v>0.92</v>
      </c>
      <c r="P798" s="244">
        <f t="shared" si="4"/>
        <v>99.96</v>
      </c>
      <c r="Q798" s="243" t="s">
        <v>3394</v>
      </c>
      <c r="R798" s="243" t="s">
        <v>3862</v>
      </c>
      <c r="S798" s="243" t="s">
        <v>2711</v>
      </c>
      <c r="T798" s="243" t="s">
        <v>3414</v>
      </c>
      <c r="U798" s="243" t="s">
        <v>3090</v>
      </c>
      <c r="V798" s="243" t="s">
        <v>2026</v>
      </c>
      <c r="W798" s="243" t="s">
        <v>4373</v>
      </c>
      <c r="X798" s="243"/>
      <c r="Y798" s="243" t="s">
        <v>5739</v>
      </c>
      <c r="Z798" s="243" t="s">
        <v>3218</v>
      </c>
      <c r="AA798" s="243"/>
      <c r="AB798" s="243" t="s">
        <v>2201</v>
      </c>
      <c r="AC798" s="243" t="s">
        <v>4749</v>
      </c>
      <c r="AD798" s="243" t="s">
        <v>2707</v>
      </c>
      <c r="AE798" s="243" t="s">
        <v>3263</v>
      </c>
      <c r="AF798" s="243" t="s">
        <v>2659</v>
      </c>
      <c r="AG798" s="243"/>
      <c r="AH798" s="243" t="s">
        <v>2112</v>
      </c>
      <c r="AI798" s="243" t="s">
        <v>2559</v>
      </c>
      <c r="AJ798" s="243" t="s">
        <v>3315</v>
      </c>
      <c r="AK798" s="243" t="s">
        <v>3939</v>
      </c>
      <c r="AL798" s="243" t="s">
        <v>1716</v>
      </c>
      <c r="AM798" s="243" t="s">
        <v>2956</v>
      </c>
      <c r="AN798" s="243" t="s">
        <v>2089</v>
      </c>
      <c r="AO798" s="243" t="s">
        <v>3711</v>
      </c>
      <c r="AP798" s="243" t="s">
        <v>2373</v>
      </c>
      <c r="AQ798" s="243" t="s">
        <v>3624</v>
      </c>
      <c r="AR798" s="243" t="s">
        <v>1562</v>
      </c>
      <c r="AS798" s="243" t="s">
        <v>1689</v>
      </c>
      <c r="AT798" s="243" t="s">
        <v>2215</v>
      </c>
      <c r="AU798" s="243" t="s">
        <v>1586</v>
      </c>
      <c r="AV798" s="243" t="s">
        <v>2464</v>
      </c>
      <c r="AW798" s="243" t="s">
        <v>2974</v>
      </c>
      <c r="AX798" s="243" t="s">
        <v>2359</v>
      </c>
      <c r="AY798" s="243" t="s">
        <v>2511</v>
      </c>
      <c r="AZ798" s="243" t="s">
        <v>3538</v>
      </c>
      <c r="BA798" s="243" t="s">
        <v>3000</v>
      </c>
      <c r="BB798" s="242" t="s">
        <v>5861</v>
      </c>
    </row>
    <row r="799" spans="1:54" s="245" customFormat="1">
      <c r="A799" s="242" t="s">
        <v>5999</v>
      </c>
      <c r="B799" s="242" t="s">
        <v>5859</v>
      </c>
      <c r="C799" s="242" t="s">
        <v>5083</v>
      </c>
      <c r="D799" s="243" t="s">
        <v>5995</v>
      </c>
      <c r="E799" s="244">
        <v>62.46</v>
      </c>
      <c r="F799" s="244">
        <v>0.74</v>
      </c>
      <c r="G799" s="244">
        <v>17.09</v>
      </c>
      <c r="H799" s="244">
        <v>5.91</v>
      </c>
      <c r="I799" s="244">
        <v>0.09</v>
      </c>
      <c r="J799" s="244">
        <v>2.76</v>
      </c>
      <c r="K799" s="244">
        <v>3.23</v>
      </c>
      <c r="L799" s="244">
        <v>3.61</v>
      </c>
      <c r="M799" s="244">
        <v>2.56</v>
      </c>
      <c r="N799" s="244">
        <v>0.37</v>
      </c>
      <c r="O799" s="244">
        <v>1.06</v>
      </c>
      <c r="P799" s="244">
        <f t="shared" si="4"/>
        <v>99.880000000000024</v>
      </c>
      <c r="Q799" s="243" t="s">
        <v>2027</v>
      </c>
      <c r="R799" s="243" t="s">
        <v>1925</v>
      </c>
      <c r="S799" s="243" t="s">
        <v>2358</v>
      </c>
      <c r="T799" s="243" t="s">
        <v>3312</v>
      </c>
      <c r="U799" s="243" t="s">
        <v>3349</v>
      </c>
      <c r="V799" s="243" t="s">
        <v>2665</v>
      </c>
      <c r="W799" s="243" t="s">
        <v>4213</v>
      </c>
      <c r="X799" s="243"/>
      <c r="Y799" s="243" t="s">
        <v>3089</v>
      </c>
      <c r="Z799" s="243" t="s">
        <v>2016</v>
      </c>
      <c r="AA799" s="243"/>
      <c r="AB799" s="243" t="s">
        <v>5697</v>
      </c>
      <c r="AC799" s="243" t="s">
        <v>3119</v>
      </c>
      <c r="AD799" s="243" t="s">
        <v>1677</v>
      </c>
      <c r="AE799" s="243" t="s">
        <v>2852</v>
      </c>
      <c r="AF799" s="243" t="s">
        <v>4763</v>
      </c>
      <c r="AG799" s="243"/>
      <c r="AH799" s="243" t="s">
        <v>5483</v>
      </c>
      <c r="AI799" s="243" t="s">
        <v>3447</v>
      </c>
      <c r="AJ799" s="243" t="s">
        <v>4356</v>
      </c>
      <c r="AK799" s="243" t="s">
        <v>5654</v>
      </c>
      <c r="AL799" s="243" t="s">
        <v>2746</v>
      </c>
      <c r="AM799" s="243" t="s">
        <v>3748</v>
      </c>
      <c r="AN799" s="243" t="s">
        <v>2119</v>
      </c>
      <c r="AO799" s="243" t="s">
        <v>2424</v>
      </c>
      <c r="AP799" s="243" t="s">
        <v>1925</v>
      </c>
      <c r="AQ799" s="243" t="s">
        <v>1742</v>
      </c>
      <c r="AR799" s="243" t="s">
        <v>1959</v>
      </c>
      <c r="AS799" s="243" t="s">
        <v>2351</v>
      </c>
      <c r="AT799" s="243" t="s">
        <v>3905</v>
      </c>
      <c r="AU799" s="243" t="s">
        <v>4292</v>
      </c>
      <c r="AV799" s="243" t="s">
        <v>1566</v>
      </c>
      <c r="AW799" s="243" t="s">
        <v>1744</v>
      </c>
      <c r="AX799" s="243" t="s">
        <v>2529</v>
      </c>
      <c r="AY799" s="243" t="s">
        <v>2511</v>
      </c>
      <c r="AZ799" s="243" t="s">
        <v>2388</v>
      </c>
      <c r="BA799" s="243" t="s">
        <v>2512</v>
      </c>
      <c r="BB799" s="242" t="s">
        <v>5861</v>
      </c>
    </row>
    <row r="800" spans="1:54" s="245" customFormat="1">
      <c r="A800" s="242" t="s">
        <v>6000</v>
      </c>
      <c r="B800" s="242" t="s">
        <v>5859</v>
      </c>
      <c r="C800" s="242" t="s">
        <v>5083</v>
      </c>
      <c r="D800" s="243" t="s">
        <v>5995</v>
      </c>
      <c r="E800" s="244">
        <v>69.069999999999993</v>
      </c>
      <c r="F800" s="244">
        <v>0.63</v>
      </c>
      <c r="G800" s="244">
        <v>13.64</v>
      </c>
      <c r="H800" s="244">
        <v>5.57</v>
      </c>
      <c r="I800" s="244">
        <v>0.08</v>
      </c>
      <c r="J800" s="244">
        <v>2.71</v>
      </c>
      <c r="K800" s="244">
        <v>1.68</v>
      </c>
      <c r="L800" s="244">
        <v>2.87</v>
      </c>
      <c r="M800" s="244">
        <v>2.5</v>
      </c>
      <c r="N800" s="244">
        <v>0.2</v>
      </c>
      <c r="O800" s="244">
        <v>1.17</v>
      </c>
      <c r="P800" s="244">
        <f t="shared" si="4"/>
        <v>100.12</v>
      </c>
      <c r="Q800" s="243" t="s">
        <v>4878</v>
      </c>
      <c r="R800" s="243" t="s">
        <v>2116</v>
      </c>
      <c r="S800" s="243" t="s">
        <v>1826</v>
      </c>
      <c r="T800" s="243" t="s">
        <v>3654</v>
      </c>
      <c r="U800" s="243" t="s">
        <v>3090</v>
      </c>
      <c r="V800" s="243" t="s">
        <v>2580</v>
      </c>
      <c r="W800" s="243" t="s">
        <v>3513</v>
      </c>
      <c r="X800" s="243"/>
      <c r="Y800" s="243" t="s">
        <v>3823</v>
      </c>
      <c r="Z800" s="243" t="s">
        <v>2665</v>
      </c>
      <c r="AA800" s="243"/>
      <c r="AB800" s="243" t="s">
        <v>5642</v>
      </c>
      <c r="AC800" s="243" t="s">
        <v>2874</v>
      </c>
      <c r="AD800" s="243" t="s">
        <v>1576</v>
      </c>
      <c r="AE800" s="243" t="s">
        <v>3324</v>
      </c>
      <c r="AF800" s="243" t="s">
        <v>3939</v>
      </c>
      <c r="AG800" s="243"/>
      <c r="AH800" s="243" t="s">
        <v>2557</v>
      </c>
      <c r="AI800" s="243" t="s">
        <v>1534</v>
      </c>
      <c r="AJ800" s="243" t="s">
        <v>5077</v>
      </c>
      <c r="AK800" s="243" t="s">
        <v>1800</v>
      </c>
      <c r="AL800" s="243" t="s">
        <v>1579</v>
      </c>
      <c r="AM800" s="243" t="s">
        <v>2956</v>
      </c>
      <c r="AN800" s="243" t="s">
        <v>1898</v>
      </c>
      <c r="AO800" s="243" t="s">
        <v>1732</v>
      </c>
      <c r="AP800" s="243" t="s">
        <v>3020</v>
      </c>
      <c r="AQ800" s="243" t="s">
        <v>2974</v>
      </c>
      <c r="AR800" s="243" t="s">
        <v>1930</v>
      </c>
      <c r="AS800" s="243" t="s">
        <v>1918</v>
      </c>
      <c r="AT800" s="243" t="s">
        <v>1769</v>
      </c>
      <c r="AU800" s="243" t="s">
        <v>2588</v>
      </c>
      <c r="AV800" s="243" t="s">
        <v>3905</v>
      </c>
      <c r="AW800" s="243" t="s">
        <v>1805</v>
      </c>
      <c r="AX800" s="243" t="s">
        <v>1786</v>
      </c>
      <c r="AY800" s="243" t="s">
        <v>2537</v>
      </c>
      <c r="AZ800" s="243" t="s">
        <v>5759</v>
      </c>
      <c r="BA800" s="243" t="s">
        <v>4266</v>
      </c>
      <c r="BB800" s="242" t="s">
        <v>5861</v>
      </c>
    </row>
    <row r="801" spans="1:54" s="245" customFormat="1">
      <c r="A801" s="242" t="s">
        <v>6001</v>
      </c>
      <c r="B801" s="242" t="s">
        <v>5859</v>
      </c>
      <c r="C801" s="242" t="s">
        <v>5083</v>
      </c>
      <c r="D801" s="243" t="s">
        <v>5995</v>
      </c>
      <c r="E801" s="244">
        <v>49.39</v>
      </c>
      <c r="F801" s="244">
        <v>1.06</v>
      </c>
      <c r="G801" s="244">
        <v>22.38</v>
      </c>
      <c r="H801" s="244">
        <v>9.11</v>
      </c>
      <c r="I801" s="244">
        <v>0.13</v>
      </c>
      <c r="J801" s="244">
        <v>4.6399999999999997</v>
      </c>
      <c r="K801" s="244">
        <v>2.92</v>
      </c>
      <c r="L801" s="244">
        <v>4.3099999999999996</v>
      </c>
      <c r="M801" s="244">
        <v>3.97</v>
      </c>
      <c r="N801" s="244">
        <v>0.39</v>
      </c>
      <c r="O801" s="244">
        <v>1.38</v>
      </c>
      <c r="P801" s="244">
        <f t="shared" si="4"/>
        <v>99.679999999999993</v>
      </c>
      <c r="Q801" s="243" t="s">
        <v>3426</v>
      </c>
      <c r="R801" s="243" t="s">
        <v>2998</v>
      </c>
      <c r="S801" s="243" t="s">
        <v>1844</v>
      </c>
      <c r="T801" s="243" t="s">
        <v>2201</v>
      </c>
      <c r="U801" s="243" t="s">
        <v>3546</v>
      </c>
      <c r="V801" s="243" t="s">
        <v>1778</v>
      </c>
      <c r="W801" s="243" t="s">
        <v>3367</v>
      </c>
      <c r="X801" s="243"/>
      <c r="Y801" s="243" t="s">
        <v>2952</v>
      </c>
      <c r="Z801" s="243" t="s">
        <v>1720</v>
      </c>
      <c r="AA801" s="243"/>
      <c r="AB801" s="243" t="s">
        <v>4305</v>
      </c>
      <c r="AC801" s="243" t="s">
        <v>4298</v>
      </c>
      <c r="AD801" s="243" t="s">
        <v>3920</v>
      </c>
      <c r="AE801" s="243" t="s">
        <v>3918</v>
      </c>
      <c r="AF801" s="243" t="s">
        <v>3212</v>
      </c>
      <c r="AG801" s="243"/>
      <c r="AH801" s="243" t="s">
        <v>3165</v>
      </c>
      <c r="AI801" s="243" t="s">
        <v>2014</v>
      </c>
      <c r="AJ801" s="243" t="s">
        <v>4438</v>
      </c>
      <c r="AK801" s="243" t="s">
        <v>2431</v>
      </c>
      <c r="AL801" s="243" t="s">
        <v>1638</v>
      </c>
      <c r="AM801" s="243" t="s">
        <v>4004</v>
      </c>
      <c r="AN801" s="243" t="s">
        <v>2137</v>
      </c>
      <c r="AO801" s="243" t="s">
        <v>3203</v>
      </c>
      <c r="AP801" s="243" t="s">
        <v>1959</v>
      </c>
      <c r="AQ801" s="243" t="s">
        <v>3442</v>
      </c>
      <c r="AR801" s="243" t="s">
        <v>2639</v>
      </c>
      <c r="AS801" s="243" t="s">
        <v>1875</v>
      </c>
      <c r="AT801" s="243" t="s">
        <v>2477</v>
      </c>
      <c r="AU801" s="243" t="s">
        <v>1770</v>
      </c>
      <c r="AV801" s="243" t="s">
        <v>2404</v>
      </c>
      <c r="AW801" s="243" t="s">
        <v>1653</v>
      </c>
      <c r="AX801" s="243" t="s">
        <v>1914</v>
      </c>
      <c r="AY801" s="243" t="s">
        <v>1830</v>
      </c>
      <c r="AZ801" s="243" t="s">
        <v>2187</v>
      </c>
      <c r="BA801" s="243" t="s">
        <v>2544</v>
      </c>
      <c r="BB801" s="242" t="s">
        <v>5861</v>
      </c>
    </row>
    <row r="802" spans="1:54" s="245" customFormat="1">
      <c r="A802" s="246" t="s">
        <v>6002</v>
      </c>
      <c r="B802" s="246" t="s">
        <v>5859</v>
      </c>
      <c r="C802" s="246" t="s">
        <v>5083</v>
      </c>
      <c r="D802" s="247" t="s">
        <v>5995</v>
      </c>
      <c r="E802" s="248">
        <v>62.45</v>
      </c>
      <c r="F802" s="248">
        <v>0.75</v>
      </c>
      <c r="G802" s="248">
        <v>16.559999999999999</v>
      </c>
      <c r="H802" s="248">
        <v>7.13</v>
      </c>
      <c r="I802" s="248">
        <v>0.11</v>
      </c>
      <c r="J802" s="248">
        <v>3.7</v>
      </c>
      <c r="K802" s="248">
        <v>1.73</v>
      </c>
      <c r="L802" s="248">
        <v>2.89</v>
      </c>
      <c r="M802" s="248">
        <v>3.01</v>
      </c>
      <c r="N802" s="248">
        <v>0.14000000000000001</v>
      </c>
      <c r="O802" s="248">
        <v>1.1000000000000001</v>
      </c>
      <c r="P802" s="248">
        <f t="shared" si="4"/>
        <v>99.570000000000007</v>
      </c>
      <c r="Q802" s="247" t="s">
        <v>3341</v>
      </c>
      <c r="R802" s="247" t="s">
        <v>2051</v>
      </c>
      <c r="S802" s="247" t="s">
        <v>3310</v>
      </c>
      <c r="T802" s="247" t="s">
        <v>3596</v>
      </c>
      <c r="U802" s="247" t="s">
        <v>2540</v>
      </c>
      <c r="V802" s="247" t="s">
        <v>2665</v>
      </c>
      <c r="W802" s="247" t="s">
        <v>4197</v>
      </c>
      <c r="X802" s="247"/>
      <c r="Y802" s="247" t="s">
        <v>2788</v>
      </c>
      <c r="Z802" s="247" t="s">
        <v>1985</v>
      </c>
      <c r="AA802" s="247"/>
      <c r="AB802" s="247" t="s">
        <v>3122</v>
      </c>
      <c r="AC802" s="247" t="s">
        <v>3719</v>
      </c>
      <c r="AD802" s="247" t="s">
        <v>2516</v>
      </c>
      <c r="AE802" s="247" t="s">
        <v>2648</v>
      </c>
      <c r="AF802" s="247" t="s">
        <v>2659</v>
      </c>
      <c r="AG802" s="247"/>
      <c r="AH802" s="247" t="s">
        <v>5096</v>
      </c>
      <c r="AI802" s="247" t="s">
        <v>2559</v>
      </c>
      <c r="AJ802" s="247" t="s">
        <v>3315</v>
      </c>
      <c r="AK802" s="247" t="s">
        <v>4859</v>
      </c>
      <c r="AL802" s="247" t="s">
        <v>2586</v>
      </c>
      <c r="AM802" s="247" t="s">
        <v>3132</v>
      </c>
      <c r="AN802" s="247" t="s">
        <v>1686</v>
      </c>
      <c r="AO802" s="247" t="s">
        <v>1762</v>
      </c>
      <c r="AP802" s="247" t="s">
        <v>3020</v>
      </c>
      <c r="AQ802" s="247" t="s">
        <v>3067</v>
      </c>
      <c r="AR802" s="247" t="s">
        <v>1704</v>
      </c>
      <c r="AS802" s="247" t="s">
        <v>2402</v>
      </c>
      <c r="AT802" s="247" t="s">
        <v>3921</v>
      </c>
      <c r="AU802" s="247" t="s">
        <v>3811</v>
      </c>
      <c r="AV802" s="247" t="s">
        <v>2464</v>
      </c>
      <c r="AW802" s="247" t="s">
        <v>3104</v>
      </c>
      <c r="AX802" s="247" t="s">
        <v>2404</v>
      </c>
      <c r="AY802" s="247" t="s">
        <v>1961</v>
      </c>
      <c r="AZ802" s="247" t="s">
        <v>1655</v>
      </c>
      <c r="BA802" s="247" t="s">
        <v>3553</v>
      </c>
      <c r="BB802" s="246" t="s">
        <v>5861</v>
      </c>
    </row>
    <row r="804" spans="1:54">
      <c r="A804" s="161" t="s">
        <v>6004</v>
      </c>
    </row>
    <row r="805" spans="1:54">
      <c r="A805" s="161" t="s">
        <v>6005</v>
      </c>
    </row>
    <row r="806" spans="1:54">
      <c r="A806" s="161" t="s">
        <v>6006</v>
      </c>
    </row>
    <row r="807" spans="1:54">
      <c r="A807" s="161" t="s">
        <v>6007</v>
      </c>
    </row>
    <row r="808" spans="1:54">
      <c r="A808" s="161" t="s">
        <v>6008</v>
      </c>
    </row>
    <row r="809" spans="1:54">
      <c r="A809" s="161" t="s">
        <v>6009</v>
      </c>
    </row>
    <row r="810" spans="1:54">
      <c r="A810" s="161" t="s">
        <v>6010</v>
      </c>
    </row>
    <row r="811" spans="1:54">
      <c r="A811" s="161" t="s">
        <v>6011</v>
      </c>
    </row>
    <row r="812" spans="1:54">
      <c r="A812" s="161" t="s">
        <v>6012</v>
      </c>
    </row>
    <row r="813" spans="1:54">
      <c r="A813" s="161" t="s">
        <v>6013</v>
      </c>
    </row>
    <row r="814" spans="1:54">
      <c r="A814" s="161" t="s">
        <v>6014</v>
      </c>
    </row>
    <row r="815" spans="1:54">
      <c r="A815" s="161" t="s">
        <v>6015</v>
      </c>
    </row>
    <row r="816" spans="1:54">
      <c r="A816" s="161" t="s">
        <v>6016</v>
      </c>
    </row>
    <row r="817" spans="1:1">
      <c r="A817" s="161" t="s">
        <v>6017</v>
      </c>
    </row>
    <row r="818" spans="1:1">
      <c r="A818" s="161" t="s">
        <v>6018</v>
      </c>
    </row>
    <row r="819" spans="1:1">
      <c r="A819" s="161" t="s">
        <v>6019</v>
      </c>
    </row>
    <row r="820" spans="1:1">
      <c r="A820" s="161" t="s">
        <v>6020</v>
      </c>
    </row>
    <row r="821" spans="1:1">
      <c r="A821" s="161" t="s">
        <v>6021</v>
      </c>
    </row>
    <row r="822" spans="1:1">
      <c r="A822" s="161" t="s">
        <v>6022</v>
      </c>
    </row>
    <row r="823" spans="1:1">
      <c r="A823" s="161" t="s">
        <v>6023</v>
      </c>
    </row>
    <row r="824" spans="1:1">
      <c r="A824" s="161" t="s">
        <v>6024</v>
      </c>
    </row>
    <row r="825" spans="1:1">
      <c r="A825" s="161" t="s">
        <v>6025</v>
      </c>
    </row>
    <row r="826" spans="1:1">
      <c r="A826" s="161" t="s">
        <v>6026</v>
      </c>
    </row>
    <row r="827" spans="1:1">
      <c r="A827" s="161" t="s">
        <v>6027</v>
      </c>
    </row>
    <row r="828" spans="1:1">
      <c r="A828" s="161" t="s">
        <v>6028</v>
      </c>
    </row>
    <row r="829" spans="1:1">
      <c r="A829" s="161" t="s">
        <v>6029</v>
      </c>
    </row>
    <row r="830" spans="1:1">
      <c r="A830" s="161" t="s">
        <v>6030</v>
      </c>
    </row>
    <row r="831" spans="1:1">
      <c r="A831" s="161" t="s">
        <v>6031</v>
      </c>
    </row>
    <row r="832" spans="1:1">
      <c r="A832" s="161" t="s">
        <v>6032</v>
      </c>
    </row>
    <row r="833" spans="1:1">
      <c r="A833" s="161" t="s">
        <v>6033</v>
      </c>
    </row>
    <row r="834" spans="1:1">
      <c r="A834" s="161" t="s">
        <v>6034</v>
      </c>
    </row>
    <row r="835" spans="1:1">
      <c r="A835" s="161" t="s">
        <v>6035</v>
      </c>
    </row>
    <row r="836" spans="1:1">
      <c r="A836" s="161" t="s">
        <v>6036</v>
      </c>
    </row>
    <row r="837" spans="1:1">
      <c r="A837" s="161" t="s">
        <v>6037</v>
      </c>
    </row>
    <row r="838" spans="1:1">
      <c r="A838" s="161" t="s">
        <v>6038</v>
      </c>
    </row>
    <row r="839" spans="1:1">
      <c r="A839" s="161" t="s">
        <v>6039</v>
      </c>
    </row>
    <row r="840" spans="1:1">
      <c r="A840" s="161" t="s">
        <v>6040</v>
      </c>
    </row>
    <row r="841" spans="1:1">
      <c r="A841" s="161" t="s">
        <v>6041</v>
      </c>
    </row>
    <row r="842" spans="1:1">
      <c r="A842" s="161" t="s">
        <v>6042</v>
      </c>
    </row>
    <row r="843" spans="1:1">
      <c r="A843" s="161" t="s">
        <v>6043</v>
      </c>
    </row>
    <row r="844" spans="1:1">
      <c r="A844" s="161" t="s">
        <v>6044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9279-736C-4C3E-9CA5-8F48C5C3998E}">
  <dimension ref="A1:O23"/>
  <sheetViews>
    <sheetView tabSelected="1" topLeftCell="A3" zoomScale="160" zoomScaleNormal="160" workbookViewId="0">
      <selection activeCell="C24" sqref="C24"/>
    </sheetView>
  </sheetViews>
  <sheetFormatPr defaultRowHeight="11.5"/>
  <cols>
    <col min="1" max="1" width="16.6640625" style="161" customWidth="1"/>
    <col min="2" max="2" width="17.88671875" style="161" customWidth="1"/>
    <col min="3" max="3" width="31.44140625" style="161" customWidth="1"/>
    <col min="4" max="16384" width="8.88671875" style="161"/>
  </cols>
  <sheetData>
    <row r="1" spans="1:15" ht="13.5" thickBot="1">
      <c r="A1" s="1" t="s">
        <v>6047</v>
      </c>
      <c r="B1" s="2"/>
      <c r="C1" s="2"/>
      <c r="D1" s="3"/>
      <c r="E1" s="2"/>
      <c r="F1" s="249"/>
      <c r="G1" s="249"/>
      <c r="H1" s="249"/>
      <c r="I1" s="249"/>
      <c r="J1" s="4"/>
      <c r="K1" s="4"/>
      <c r="L1" s="4"/>
      <c r="M1" s="4"/>
      <c r="N1" s="4"/>
      <c r="O1" s="4"/>
    </row>
    <row r="2" spans="1:15">
      <c r="A2" s="161" t="s">
        <v>6046</v>
      </c>
      <c r="B2" s="161" t="s">
        <v>1129</v>
      </c>
      <c r="C2" s="161" t="s">
        <v>494</v>
      </c>
    </row>
    <row r="3" spans="1:15">
      <c r="A3" s="161" t="s">
        <v>2295</v>
      </c>
      <c r="B3" s="161" t="s">
        <v>6049</v>
      </c>
      <c r="C3" s="161" t="s">
        <v>5129</v>
      </c>
    </row>
    <row r="4" spans="1:15">
      <c r="A4" s="161" t="s">
        <v>2298</v>
      </c>
      <c r="B4" s="161" t="s">
        <v>6049</v>
      </c>
      <c r="C4" s="161" t="s">
        <v>5129</v>
      </c>
    </row>
    <row r="5" spans="1:15">
      <c r="A5" s="161" t="s">
        <v>2297</v>
      </c>
      <c r="B5" s="161" t="s">
        <v>6049</v>
      </c>
      <c r="C5" s="161" t="s">
        <v>5129</v>
      </c>
    </row>
    <row r="6" spans="1:15">
      <c r="A6" s="161" t="s">
        <v>2299</v>
      </c>
      <c r="B6" s="161" t="s">
        <v>6049</v>
      </c>
      <c r="C6" s="161" t="s">
        <v>5129</v>
      </c>
    </row>
    <row r="7" spans="1:15">
      <c r="A7" s="161" t="s">
        <v>6048</v>
      </c>
      <c r="B7" s="161" t="s">
        <v>6049</v>
      </c>
      <c r="C7" s="161" t="s">
        <v>5129</v>
      </c>
    </row>
    <row r="8" spans="1:15">
      <c r="A8" s="161" t="s">
        <v>6050</v>
      </c>
      <c r="B8" s="161" t="s">
        <v>6049</v>
      </c>
      <c r="C8" s="161" t="s">
        <v>4781</v>
      </c>
    </row>
    <row r="9" spans="1:15">
      <c r="A9" s="161" t="s">
        <v>615</v>
      </c>
      <c r="B9" s="161" t="s">
        <v>6049</v>
      </c>
      <c r="C9" s="161" t="s">
        <v>4781</v>
      </c>
    </row>
    <row r="10" spans="1:15">
      <c r="A10" s="161" t="s">
        <v>627</v>
      </c>
      <c r="B10" s="161" t="s">
        <v>6049</v>
      </c>
      <c r="C10" s="161" t="s">
        <v>4781</v>
      </c>
    </row>
    <row r="11" spans="1:15">
      <c r="A11" s="161" t="s">
        <v>1013</v>
      </c>
      <c r="B11" s="161" t="s">
        <v>6049</v>
      </c>
      <c r="C11" s="161" t="s">
        <v>4781</v>
      </c>
    </row>
    <row r="12" spans="1:15">
      <c r="A12" s="161" t="s">
        <v>1037</v>
      </c>
      <c r="B12" s="161" t="s">
        <v>6049</v>
      </c>
      <c r="C12" s="161" t="s">
        <v>6053</v>
      </c>
    </row>
    <row r="13" spans="1:15">
      <c r="A13" s="161" t="s">
        <v>1038</v>
      </c>
      <c r="B13" s="161" t="s">
        <v>6049</v>
      </c>
      <c r="C13" s="161" t="s">
        <v>6053</v>
      </c>
    </row>
    <row r="14" spans="1:15">
      <c r="A14" s="161" t="s">
        <v>6055</v>
      </c>
      <c r="B14" s="161" t="s">
        <v>6049</v>
      </c>
      <c r="C14" s="161" t="s">
        <v>6053</v>
      </c>
    </row>
    <row r="15" spans="1:15">
      <c r="A15" s="161" t="s">
        <v>1039</v>
      </c>
      <c r="B15" s="161" t="s">
        <v>6049</v>
      </c>
      <c r="C15" s="161" t="s">
        <v>6051</v>
      </c>
    </row>
    <row r="16" spans="1:15">
      <c r="A16" s="161" t="s">
        <v>6052</v>
      </c>
      <c r="B16" s="161" t="s">
        <v>3041</v>
      </c>
      <c r="C16" s="161" t="s">
        <v>5083</v>
      </c>
    </row>
    <row r="17" spans="1:3">
      <c r="A17" s="161" t="s">
        <v>5092</v>
      </c>
      <c r="B17" s="161" t="s">
        <v>3041</v>
      </c>
      <c r="C17" s="161" t="s">
        <v>6076</v>
      </c>
    </row>
    <row r="18" spans="1:3">
      <c r="A18" s="161" t="s">
        <v>5095</v>
      </c>
      <c r="B18" s="161" t="s">
        <v>3041</v>
      </c>
      <c r="C18" s="161" t="s">
        <v>6076</v>
      </c>
    </row>
    <row r="19" spans="1:3">
      <c r="A19" s="161" t="s">
        <v>6077</v>
      </c>
      <c r="B19" s="161" t="s">
        <v>2725</v>
      </c>
      <c r="C19" s="161" t="s">
        <v>6054</v>
      </c>
    </row>
    <row r="20" spans="1:3">
      <c r="A20" s="161" t="s">
        <v>6078</v>
      </c>
      <c r="B20" s="161" t="s">
        <v>2725</v>
      </c>
      <c r="C20" s="161" t="s">
        <v>6054</v>
      </c>
    </row>
    <row r="21" spans="1:3">
      <c r="A21" s="161" t="s">
        <v>5102</v>
      </c>
      <c r="B21" s="161" t="s">
        <v>2725</v>
      </c>
      <c r="C21" s="161" t="s">
        <v>6054</v>
      </c>
    </row>
    <row r="22" spans="1:3">
      <c r="A22" s="161" t="s">
        <v>5106</v>
      </c>
      <c r="B22" s="161" t="s">
        <v>2725</v>
      </c>
      <c r="C22" s="161" t="s">
        <v>6054</v>
      </c>
    </row>
    <row r="23" spans="1:3">
      <c r="A23" s="161" t="s">
        <v>5112</v>
      </c>
      <c r="B23" s="161" t="s">
        <v>2725</v>
      </c>
      <c r="C23" s="161" t="s">
        <v>6054</v>
      </c>
    </row>
  </sheetData>
  <mergeCells count="1">
    <mergeCell ref="F1:I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5"/>
  <sheetViews>
    <sheetView workbookViewId="0"/>
  </sheetViews>
  <sheetFormatPr defaultRowHeight="11.5"/>
  <cols>
    <col min="1" max="1" width="21.44140625" customWidth="1"/>
    <col min="3" max="3" width="12" customWidth="1"/>
    <col min="4" max="4" width="11.88671875" customWidth="1"/>
    <col min="5" max="5" width="10.88671875" customWidth="1"/>
    <col min="6" max="6" width="11.6640625" customWidth="1"/>
    <col min="8" max="8" width="13.44140625" customWidth="1"/>
    <col min="18" max="18" width="15" customWidth="1"/>
  </cols>
  <sheetData>
    <row r="1" spans="1:18" ht="13.5" thickBot="1">
      <c r="A1" s="1" t="s">
        <v>6056</v>
      </c>
      <c r="B1" s="2"/>
      <c r="C1" s="2"/>
      <c r="D1" s="3"/>
      <c r="E1" s="3"/>
      <c r="F1" s="3"/>
      <c r="G1" s="2"/>
      <c r="H1" s="249"/>
      <c r="I1" s="249"/>
      <c r="J1" s="249"/>
      <c r="K1" s="249"/>
      <c r="L1" s="4"/>
      <c r="M1" s="4"/>
      <c r="N1" s="4"/>
      <c r="O1" s="4"/>
      <c r="P1" s="4"/>
      <c r="Q1" s="4"/>
    </row>
    <row r="2" spans="1:18" ht="13">
      <c r="A2" s="5"/>
      <c r="B2" s="6"/>
      <c r="C2" s="6"/>
      <c r="D2" s="7"/>
      <c r="E2" s="7"/>
      <c r="F2" s="8"/>
      <c r="G2" s="9"/>
      <c r="H2" s="10" t="s">
        <v>7</v>
      </c>
      <c r="I2" s="11"/>
      <c r="J2" s="11"/>
      <c r="K2" s="11"/>
      <c r="L2" s="12"/>
      <c r="M2" s="12"/>
      <c r="N2" s="13" t="s">
        <v>8</v>
      </c>
      <c r="O2" s="12"/>
      <c r="P2" s="12"/>
      <c r="Q2" s="12"/>
    </row>
    <row r="3" spans="1:18" ht="16">
      <c r="A3" s="14" t="s">
        <v>0</v>
      </c>
      <c r="B3" s="15" t="s">
        <v>1</v>
      </c>
      <c r="C3" s="15" t="s">
        <v>2</v>
      </c>
      <c r="D3" s="16" t="s">
        <v>3</v>
      </c>
      <c r="E3" s="16" t="s">
        <v>9</v>
      </c>
      <c r="F3" s="17" t="s">
        <v>10</v>
      </c>
      <c r="G3" s="18" t="s">
        <v>11</v>
      </c>
      <c r="H3" s="19" t="s">
        <v>12</v>
      </c>
      <c r="I3" s="20" t="s">
        <v>11</v>
      </c>
      <c r="J3" s="19" t="s">
        <v>13</v>
      </c>
      <c r="K3" s="20" t="s">
        <v>11</v>
      </c>
      <c r="L3" s="21" t="s">
        <v>10</v>
      </c>
      <c r="M3" s="22" t="s">
        <v>11</v>
      </c>
      <c r="N3" s="21" t="s">
        <v>12</v>
      </c>
      <c r="O3" s="22" t="s">
        <v>11</v>
      </c>
      <c r="P3" s="21" t="s">
        <v>13</v>
      </c>
      <c r="Q3" s="22" t="s">
        <v>11</v>
      </c>
      <c r="R3" s="49" t="s">
        <v>45</v>
      </c>
    </row>
    <row r="4" spans="1:18" ht="15">
      <c r="A4" s="23" t="s">
        <v>4</v>
      </c>
      <c r="B4" s="24" t="s">
        <v>6</v>
      </c>
      <c r="C4" s="24" t="s">
        <v>6</v>
      </c>
      <c r="D4" s="25"/>
      <c r="E4" s="26" t="s">
        <v>5</v>
      </c>
      <c r="F4" s="27" t="s">
        <v>14</v>
      </c>
      <c r="G4" s="28" t="s">
        <v>5</v>
      </c>
      <c r="H4" s="29" t="s">
        <v>15</v>
      </c>
      <c r="I4" s="30" t="s">
        <v>5</v>
      </c>
      <c r="J4" s="29" t="s">
        <v>16</v>
      </c>
      <c r="K4" s="30" t="s">
        <v>5</v>
      </c>
      <c r="L4" s="31" t="s">
        <v>14</v>
      </c>
      <c r="M4" s="32"/>
      <c r="N4" s="31" t="s">
        <v>15</v>
      </c>
      <c r="O4" s="32"/>
      <c r="P4" s="31" t="s">
        <v>16</v>
      </c>
      <c r="Q4" s="32"/>
    </row>
    <row r="5" spans="1:18" ht="13">
      <c r="A5" s="14" t="s">
        <v>43</v>
      </c>
    </row>
    <row r="6" spans="1:18" ht="12.5">
      <c r="A6" s="39" t="s">
        <v>42</v>
      </c>
      <c r="B6" s="40">
        <v>278.94245919418603</v>
      </c>
      <c r="C6" s="40">
        <v>146.02484888509935</v>
      </c>
      <c r="D6" s="41">
        <v>0.52349452036430222</v>
      </c>
      <c r="E6" s="42">
        <v>0.11</v>
      </c>
      <c r="F6" s="43">
        <v>4.9982859999999997E-2</v>
      </c>
      <c r="G6" s="44">
        <v>1.815947</v>
      </c>
      <c r="H6" s="45">
        <v>0.24200714421174174</v>
      </c>
      <c r="I6" s="46">
        <v>2.3658944410279386</v>
      </c>
      <c r="J6" s="47">
        <v>3.5116062185847764E-2</v>
      </c>
      <c r="K6" s="46">
        <v>1.516506841157633</v>
      </c>
      <c r="L6" s="48">
        <v>194.19613879069317</v>
      </c>
      <c r="M6" s="48">
        <v>41.678092176147651</v>
      </c>
      <c r="N6" s="48">
        <v>220.06268536133442</v>
      </c>
      <c r="O6" s="48">
        <v>4.6917227582047305</v>
      </c>
      <c r="P6" s="48">
        <v>222.48868852884652</v>
      </c>
      <c r="Q6" s="48">
        <v>3.3173483686778917</v>
      </c>
    </row>
    <row r="7" spans="1:18" ht="12.5">
      <c r="A7" s="39" t="s">
        <v>18</v>
      </c>
      <c r="B7" s="40">
        <v>341.92923447606302</v>
      </c>
      <c r="C7" s="40">
        <v>138.94091698803189</v>
      </c>
      <c r="D7" s="41">
        <v>0.40634407058212085</v>
      </c>
      <c r="E7" s="42">
        <v>0.09</v>
      </c>
      <c r="F7" s="43">
        <v>5.0691300000000002E-2</v>
      </c>
      <c r="G7" s="44">
        <v>0.99993989999999999</v>
      </c>
      <c r="H7" s="45">
        <v>0.23752863496271218</v>
      </c>
      <c r="I7" s="46">
        <v>1.8969568472466751</v>
      </c>
      <c r="J7" s="47">
        <v>3.398453008471513E-2</v>
      </c>
      <c r="K7" s="46">
        <v>1.6120066614949315</v>
      </c>
      <c r="L7" s="48">
        <v>226.81726490340671</v>
      </c>
      <c r="M7" s="48">
        <v>22.94536093662186</v>
      </c>
      <c r="N7" s="48">
        <v>216.39473478885634</v>
      </c>
      <c r="O7" s="48">
        <v>3.7037350288504634</v>
      </c>
      <c r="P7" s="48">
        <v>215.43796770969206</v>
      </c>
      <c r="Q7" s="48">
        <v>3.4163892100202711</v>
      </c>
    </row>
    <row r="8" spans="1:18" ht="12.5">
      <c r="A8" s="39" t="s">
        <v>19</v>
      </c>
      <c r="B8" s="40">
        <v>249.93331606121981</v>
      </c>
      <c r="C8" s="40">
        <v>105.36113667096943</v>
      </c>
      <c r="D8" s="41">
        <v>0.4215569910062002</v>
      </c>
      <c r="E8" s="42">
        <v>0.01</v>
      </c>
      <c r="F8" s="43">
        <v>5.094572E-2</v>
      </c>
      <c r="G8" s="44">
        <v>1.161931</v>
      </c>
      <c r="H8" s="45">
        <v>0.23825645716653604</v>
      </c>
      <c r="I8" s="46">
        <v>1.9140682801753501</v>
      </c>
      <c r="J8" s="47">
        <v>3.3918426787701773E-2</v>
      </c>
      <c r="K8" s="46">
        <v>1.5210436326458301</v>
      </c>
      <c r="L8" s="48">
        <v>238.37471529207303</v>
      </c>
      <c r="M8" s="48">
        <v>26.576722709568458</v>
      </c>
      <c r="N8" s="48">
        <v>216.99173196376086</v>
      </c>
      <c r="O8" s="48">
        <v>3.7464710378111166</v>
      </c>
      <c r="P8" s="48">
        <v>215.02583112457839</v>
      </c>
      <c r="Q8" s="48">
        <v>3.2174935097868671</v>
      </c>
    </row>
    <row r="9" spans="1:18" ht="12.5">
      <c r="A9" s="39" t="s">
        <v>20</v>
      </c>
      <c r="B9" s="40">
        <v>270.8486391434588</v>
      </c>
      <c r="C9" s="40">
        <v>125.9340338679819</v>
      </c>
      <c r="D9" s="41">
        <v>0.46496092528373073</v>
      </c>
      <c r="E9" s="42">
        <v>7.0000000000000007E-2</v>
      </c>
      <c r="F9" s="43">
        <v>5.0765480000000002E-2</v>
      </c>
      <c r="G9" s="44">
        <v>1.1062620000000001</v>
      </c>
      <c r="H9" s="45">
        <v>0.2395142669612926</v>
      </c>
      <c r="I9" s="46">
        <v>1.8644299145041072</v>
      </c>
      <c r="J9" s="47">
        <v>3.421855107648708E-2</v>
      </c>
      <c r="K9" s="46">
        <v>1.5007609048258796</v>
      </c>
      <c r="L9" s="48">
        <v>230.19550161104738</v>
      </c>
      <c r="M9" s="48">
        <v>25.350684339524726</v>
      </c>
      <c r="N9" s="48">
        <v>218.02262545772786</v>
      </c>
      <c r="O9" s="48">
        <v>3.6647075294901912</v>
      </c>
      <c r="P9" s="48">
        <v>216.89681501579233</v>
      </c>
      <c r="Q9" s="48">
        <v>3.2017458260943377</v>
      </c>
    </row>
    <row r="10" spans="1:18" ht="12.5">
      <c r="A10" s="39" t="s">
        <v>21</v>
      </c>
      <c r="B10" s="40">
        <v>255.71983540958456</v>
      </c>
      <c r="C10" s="40">
        <v>125.11354949871645</v>
      </c>
      <c r="D10" s="41">
        <v>0.48926024568380866</v>
      </c>
      <c r="E10" s="42">
        <v>0.16</v>
      </c>
      <c r="F10" s="43">
        <v>5.1324849999999998E-2</v>
      </c>
      <c r="G10" s="44">
        <v>1.149181</v>
      </c>
      <c r="H10" s="45">
        <v>0.23969517138592855</v>
      </c>
      <c r="I10" s="46">
        <v>1.9034350121730714</v>
      </c>
      <c r="J10" s="47">
        <v>3.3871179610592758E-2</v>
      </c>
      <c r="K10" s="46">
        <v>1.5173819146165213</v>
      </c>
      <c r="L10" s="48">
        <v>255.44633644836441</v>
      </c>
      <c r="M10" s="48">
        <v>26.206773872352318</v>
      </c>
      <c r="N10" s="48">
        <v>218.17080760363237</v>
      </c>
      <c r="O10" s="48">
        <v>3.7438008085219354</v>
      </c>
      <c r="P10" s="48">
        <v>214.73124131554735</v>
      </c>
      <c r="Q10" s="48">
        <v>3.2054202171257762</v>
      </c>
    </row>
    <row r="11" spans="1:18" ht="12.5">
      <c r="A11" s="39" t="s">
        <v>22</v>
      </c>
      <c r="B11" s="40">
        <v>314.80057102477519</v>
      </c>
      <c r="C11" s="40">
        <v>146.13117915701645</v>
      </c>
      <c r="D11" s="41">
        <v>0.46420239544456149</v>
      </c>
      <c r="E11" s="42">
        <v>0.11</v>
      </c>
      <c r="F11" s="43">
        <v>5.0674400000000001E-2</v>
      </c>
      <c r="G11" s="44">
        <v>1.036818</v>
      </c>
      <c r="H11" s="45">
        <v>0.2393144098942469</v>
      </c>
      <c r="I11" s="46">
        <v>1.8234702120227386</v>
      </c>
      <c r="J11" s="47">
        <v>3.4251449849456196E-2</v>
      </c>
      <c r="K11" s="46">
        <v>1.5000173495697473</v>
      </c>
      <c r="L11" s="48">
        <v>226.04663901893863</v>
      </c>
      <c r="M11" s="48">
        <v>23.788748221220928</v>
      </c>
      <c r="N11" s="48">
        <v>217.85889370709381</v>
      </c>
      <c r="O11" s="48">
        <v>3.5816378338415502</v>
      </c>
      <c r="P11" s="48">
        <v>217.10187394008344</v>
      </c>
      <c r="Q11" s="48">
        <v>3.2031346989101763</v>
      </c>
    </row>
    <row r="12" spans="1:18" ht="12.5">
      <c r="A12" s="39" t="s">
        <v>23</v>
      </c>
      <c r="B12" s="40">
        <v>390.94555203719517</v>
      </c>
      <c r="C12" s="40">
        <v>159.61675367757951</v>
      </c>
      <c r="D12" s="41">
        <v>0.40828384629477338</v>
      </c>
      <c r="E12" s="42">
        <v>0.08</v>
      </c>
      <c r="F12" s="43">
        <v>5.0409059999999999E-2</v>
      </c>
      <c r="G12" s="44">
        <v>1.387632</v>
      </c>
      <c r="H12" s="45">
        <v>0.23624275160073149</v>
      </c>
      <c r="I12" s="46">
        <v>2.072565338802669</v>
      </c>
      <c r="J12" s="47">
        <v>3.3989800739194463E-2</v>
      </c>
      <c r="K12" s="46">
        <v>1.5394818986211634</v>
      </c>
      <c r="L12" s="48">
        <v>213.89928829198161</v>
      </c>
      <c r="M12" s="48">
        <v>31.829482119121622</v>
      </c>
      <c r="N12" s="48">
        <v>215.33912851989518</v>
      </c>
      <c r="O12" s="48">
        <v>4.029529463662973</v>
      </c>
      <c r="P12" s="48">
        <v>215.47082771310647</v>
      </c>
      <c r="Q12" s="48">
        <v>3.2631352139070593</v>
      </c>
    </row>
    <row r="13" spans="1:18" ht="12.5">
      <c r="A13" s="39" t="s">
        <v>24</v>
      </c>
      <c r="B13" s="40">
        <v>435.37998677164603</v>
      </c>
      <c r="C13" s="40">
        <v>271.23063098032156</v>
      </c>
      <c r="D13" s="41">
        <v>0.62297450324141856</v>
      </c>
      <c r="E13" s="42">
        <v>0.03</v>
      </c>
      <c r="F13" s="43">
        <v>5.055834E-2</v>
      </c>
      <c r="G13" s="44">
        <v>1.0490950000000001</v>
      </c>
      <c r="H13" s="45">
        <v>0.24128168134609179</v>
      </c>
      <c r="I13" s="46">
        <v>1.8309722155606942</v>
      </c>
      <c r="J13" s="47">
        <v>3.4612284885858928E-2</v>
      </c>
      <c r="K13" s="46">
        <v>1.500619517109596</v>
      </c>
      <c r="L13" s="48">
        <v>220.74452142462272</v>
      </c>
      <c r="M13" s="48">
        <v>24.091462534859193</v>
      </c>
      <c r="N13" s="48">
        <v>219.46942153078655</v>
      </c>
      <c r="O13" s="48">
        <v>3.6202591391476249</v>
      </c>
      <c r="P13" s="48">
        <v>219.35054027861699</v>
      </c>
      <c r="Q13" s="48">
        <v>3.2370579219832827</v>
      </c>
    </row>
    <row r="14" spans="1:18" ht="12.5">
      <c r="A14" s="39" t="s">
        <v>25</v>
      </c>
      <c r="B14" s="40">
        <v>350.95867597354822</v>
      </c>
      <c r="C14" s="40">
        <v>212.66425924909313</v>
      </c>
      <c r="D14" s="41">
        <v>0.60595242063519084</v>
      </c>
      <c r="E14" s="42">
        <v>0.03</v>
      </c>
      <c r="F14" s="43">
        <v>5.1045750000000001E-2</v>
      </c>
      <c r="G14" s="44">
        <v>1.020886</v>
      </c>
      <c r="H14" s="45">
        <v>0.2416678120763768</v>
      </c>
      <c r="I14" s="46">
        <v>1.8297247528071734</v>
      </c>
      <c r="J14" s="47">
        <v>3.4336651952606309E-2</v>
      </c>
      <c r="K14" s="46">
        <v>1.518448038636578</v>
      </c>
      <c r="L14" s="48">
        <v>242.89634772218488</v>
      </c>
      <c r="M14" s="48">
        <v>23.354652517966922</v>
      </c>
      <c r="N14" s="48">
        <v>219.78523190395148</v>
      </c>
      <c r="O14" s="48">
        <v>3.6224593525133466</v>
      </c>
      <c r="P14" s="48">
        <v>217.63291058863095</v>
      </c>
      <c r="Q14" s="48">
        <v>3.2503015442420793</v>
      </c>
    </row>
    <row r="15" spans="1:18" ht="12.5">
      <c r="A15" s="39" t="s">
        <v>26</v>
      </c>
      <c r="B15" s="40">
        <v>228.23914530613155</v>
      </c>
      <c r="C15" s="40">
        <v>109.7053987666539</v>
      </c>
      <c r="D15" s="41">
        <v>0.48065987374562219</v>
      </c>
      <c r="E15" s="42">
        <v>7.0000000000000007E-2</v>
      </c>
      <c r="F15" s="43">
        <v>5.1540469999999998E-2</v>
      </c>
      <c r="G15" s="44">
        <v>1.1981029999999999</v>
      </c>
      <c r="H15" s="45">
        <v>0.23999460518722932</v>
      </c>
      <c r="I15" s="46">
        <v>1.9346767866612917</v>
      </c>
      <c r="J15" s="47">
        <v>3.3771615032316155E-2</v>
      </c>
      <c r="K15" s="46">
        <v>1.5190534783993157</v>
      </c>
      <c r="L15" s="48">
        <v>265.07593768110735</v>
      </c>
      <c r="M15" s="48">
        <v>27.265919121877815</v>
      </c>
      <c r="N15" s="48">
        <v>218.4160318343109</v>
      </c>
      <c r="O15" s="48">
        <v>3.8092053666168302</v>
      </c>
      <c r="P15" s="48">
        <v>214.11040437833802</v>
      </c>
      <c r="Q15" s="48">
        <v>3.1998253692763212</v>
      </c>
    </row>
    <row r="16" spans="1:18" ht="12.5">
      <c r="A16" s="39" t="s">
        <v>27</v>
      </c>
      <c r="B16" s="40">
        <v>344.55600424681103</v>
      </c>
      <c r="C16" s="40">
        <v>143.60828457365363</v>
      </c>
      <c r="D16" s="41">
        <v>0.41679228573472976</v>
      </c>
      <c r="E16" s="42">
        <v>0.03</v>
      </c>
      <c r="F16" s="43">
        <v>5.0778520000000001E-2</v>
      </c>
      <c r="G16" s="44">
        <v>1.0274890000000001</v>
      </c>
      <c r="H16" s="45">
        <v>0.23770849973433286</v>
      </c>
      <c r="I16" s="46">
        <v>1.9231139352549931</v>
      </c>
      <c r="J16" s="47">
        <v>3.3951846413471806E-2</v>
      </c>
      <c r="K16" s="46">
        <v>1.6256179018609955</v>
      </c>
      <c r="L16" s="48">
        <v>230.78863309059042</v>
      </c>
      <c r="M16" s="48">
        <v>23.556043005198283</v>
      </c>
      <c r="N16" s="48">
        <v>216.54230177445373</v>
      </c>
      <c r="O16" s="48">
        <v>3.7572017950261438</v>
      </c>
      <c r="P16" s="48">
        <v>215.23419695132858</v>
      </c>
      <c r="Q16" s="48">
        <v>3.4420383361297988</v>
      </c>
    </row>
    <row r="17" spans="1:17" ht="12.5">
      <c r="A17" s="39" t="s">
        <v>28</v>
      </c>
      <c r="B17" s="40">
        <v>606.91919560712131</v>
      </c>
      <c r="C17" s="40">
        <v>248.55465007728239</v>
      </c>
      <c r="D17" s="41">
        <v>0.40953499555842021</v>
      </c>
      <c r="E17" s="42">
        <v>0.02</v>
      </c>
      <c r="F17" s="43">
        <v>5.0393889999999997E-2</v>
      </c>
      <c r="G17" s="44">
        <v>0.72981980000000002</v>
      </c>
      <c r="H17" s="45">
        <v>0.2357115592002384</v>
      </c>
      <c r="I17" s="46">
        <v>1.6682121025930141</v>
      </c>
      <c r="J17" s="47">
        <v>3.3923583483940055E-2</v>
      </c>
      <c r="K17" s="46">
        <v>1.5000982230393332</v>
      </c>
      <c r="L17" s="48">
        <v>213.20205506238611</v>
      </c>
      <c r="M17" s="48">
        <v>16.820314520651664</v>
      </c>
      <c r="N17" s="48">
        <v>214.90274199978444</v>
      </c>
      <c r="O17" s="48">
        <v>3.2362111801149398</v>
      </c>
      <c r="P17" s="48">
        <v>215.05798271023914</v>
      </c>
      <c r="Q17" s="48">
        <v>3.1736430780195111</v>
      </c>
    </row>
    <row r="18" spans="1:17" ht="12.5">
      <c r="A18" s="39" t="s">
        <v>29</v>
      </c>
      <c r="B18" s="40">
        <v>325.3366354570951</v>
      </c>
      <c r="C18" s="40">
        <v>143.96171339751865</v>
      </c>
      <c r="D18" s="41">
        <v>0.44250077522088382</v>
      </c>
      <c r="E18" s="42">
        <v>7.0000000000000007E-2</v>
      </c>
      <c r="F18" s="43">
        <v>5.1716640000000001E-2</v>
      </c>
      <c r="G18" s="44">
        <v>1.3717379999999999</v>
      </c>
      <c r="H18" s="45">
        <v>0.23671614109886405</v>
      </c>
      <c r="I18" s="46">
        <v>2.0352403106062948</v>
      </c>
      <c r="J18" s="47">
        <v>3.3196805690565212E-2</v>
      </c>
      <c r="K18" s="46">
        <v>1.5035085570999616</v>
      </c>
      <c r="L18" s="48">
        <v>272.90152029902117</v>
      </c>
      <c r="M18" s="48">
        <v>31.136006333046083</v>
      </c>
      <c r="N18" s="48">
        <v>215.72787067107592</v>
      </c>
      <c r="O18" s="48">
        <v>3.9632433850775026</v>
      </c>
      <c r="P18" s="48">
        <v>210.52499963674126</v>
      </c>
      <c r="Q18" s="48">
        <v>3.1148868259436027</v>
      </c>
    </row>
    <row r="19" spans="1:17" ht="13">
      <c r="A19" s="14" t="s">
        <v>44</v>
      </c>
      <c r="B19" s="40"/>
      <c r="C19" s="40"/>
      <c r="D19" s="41"/>
      <c r="E19" s="42"/>
      <c r="F19" s="43"/>
      <c r="G19" s="44"/>
      <c r="H19" s="45"/>
      <c r="I19" s="46"/>
      <c r="J19" s="47"/>
      <c r="K19" s="46"/>
      <c r="L19" s="48"/>
      <c r="M19" s="48"/>
      <c r="N19" s="48"/>
      <c r="O19" s="48"/>
      <c r="P19" s="48"/>
      <c r="Q19" s="48"/>
    </row>
    <row r="20" spans="1:17" ht="12.5">
      <c r="A20" s="39" t="s">
        <v>30</v>
      </c>
      <c r="B20" s="40">
        <v>287.9665946224676</v>
      </c>
      <c r="C20" s="40">
        <v>173.35020057258583</v>
      </c>
      <c r="D20" s="41">
        <v>0.60198024288148033</v>
      </c>
      <c r="E20" s="42">
        <v>0.08</v>
      </c>
      <c r="F20" s="43">
        <v>5.0312200000000001E-2</v>
      </c>
      <c r="G20" s="44">
        <v>1.0364450000000001</v>
      </c>
      <c r="H20" s="45">
        <v>0.23975692098883736</v>
      </c>
      <c r="I20" s="46">
        <v>1.848548455292484</v>
      </c>
      <c r="J20" s="47">
        <v>3.4561817276176375E-2</v>
      </c>
      <c r="K20" s="46">
        <v>1.5306577519286368</v>
      </c>
      <c r="L20" s="48">
        <v>209.44233639217964</v>
      </c>
      <c r="M20" s="48">
        <v>23.851904023580424</v>
      </c>
      <c r="N20" s="48">
        <v>218.22138289044241</v>
      </c>
      <c r="O20" s="48">
        <v>3.636409655810108</v>
      </c>
      <c r="P20" s="48">
        <v>219.03608137008919</v>
      </c>
      <c r="Q20" s="48">
        <v>3.2972166686311422</v>
      </c>
    </row>
    <row r="21" spans="1:17" ht="12.5">
      <c r="A21" s="39" t="s">
        <v>31</v>
      </c>
      <c r="B21" s="40">
        <v>245.50600624663724</v>
      </c>
      <c r="C21" s="40">
        <v>130.05065489047007</v>
      </c>
      <c r="D21" s="41">
        <v>0.52972494188113739</v>
      </c>
      <c r="E21" s="42">
        <v>0.04</v>
      </c>
      <c r="F21" s="43">
        <v>5.1944120000000003E-2</v>
      </c>
      <c r="G21" s="44">
        <v>1.3091379999999999</v>
      </c>
      <c r="H21" s="45">
        <v>0.23924925474200121</v>
      </c>
      <c r="I21" s="46">
        <v>2.1320859531881187</v>
      </c>
      <c r="J21" s="47">
        <v>3.3405111503556392E-2</v>
      </c>
      <c r="K21" s="46">
        <v>1.6828393294483255</v>
      </c>
      <c r="L21" s="48">
        <v>282.95080884379547</v>
      </c>
      <c r="M21" s="48">
        <v>29.674696487832218</v>
      </c>
      <c r="N21" s="48">
        <v>217.80551001686905</v>
      </c>
      <c r="O21" s="48">
        <v>4.1881468928447463</v>
      </c>
      <c r="P21" s="48">
        <v>211.8245489504796</v>
      </c>
      <c r="Q21" s="48">
        <v>3.5076910147530116</v>
      </c>
    </row>
    <row r="22" spans="1:17" ht="12.5">
      <c r="A22" s="39" t="s">
        <v>32</v>
      </c>
      <c r="B22" s="40">
        <v>142.96226199582867</v>
      </c>
      <c r="C22" s="40">
        <v>76.626201869438788</v>
      </c>
      <c r="D22" s="41">
        <v>0.53598901416147549</v>
      </c>
      <c r="E22" s="42">
        <v>0.01</v>
      </c>
      <c r="F22" s="43">
        <v>5.1371020000000003E-2</v>
      </c>
      <c r="G22" s="44">
        <v>1.456183</v>
      </c>
      <c r="H22" s="45">
        <v>0.23872613390923345</v>
      </c>
      <c r="I22" s="46">
        <v>2.1473531609337786</v>
      </c>
      <c r="J22" s="47">
        <v>3.370392666381767E-2</v>
      </c>
      <c r="K22" s="46">
        <v>1.5781814433972068</v>
      </c>
      <c r="L22" s="48">
        <v>257.513100867025</v>
      </c>
      <c r="M22" s="48">
        <v>33.1245196048785</v>
      </c>
      <c r="N22" s="48">
        <v>217.3767987078532</v>
      </c>
      <c r="O22" s="48">
        <v>4.2107381764323328</v>
      </c>
      <c r="P22" s="48">
        <v>213.68829804623556</v>
      </c>
      <c r="Q22" s="48">
        <v>3.3179606702959106</v>
      </c>
    </row>
    <row r="23" spans="1:17" ht="12.5">
      <c r="A23" s="39" t="s">
        <v>33</v>
      </c>
      <c r="B23" s="40">
        <v>371.15289645079156</v>
      </c>
      <c r="C23" s="40">
        <v>150.4375505420617</v>
      </c>
      <c r="D23" s="41">
        <v>0.4053250075121187</v>
      </c>
      <c r="E23" s="42">
        <v>0.04</v>
      </c>
      <c r="F23" s="43">
        <v>5.0862610000000003E-2</v>
      </c>
      <c r="G23" s="44">
        <v>0.90292620000000001</v>
      </c>
      <c r="H23" s="45">
        <v>0.24271753919546435</v>
      </c>
      <c r="I23" s="46">
        <v>1.7518600996642544</v>
      </c>
      <c r="J23" s="47">
        <v>3.4609971646331186E-2</v>
      </c>
      <c r="K23" s="46">
        <v>1.5012455116166747</v>
      </c>
      <c r="L23" s="48">
        <v>234.60832808783718</v>
      </c>
      <c r="M23" s="48">
        <v>20.704154664369618</v>
      </c>
      <c r="N23" s="48">
        <v>220.64329137540236</v>
      </c>
      <c r="O23" s="48">
        <v>3.4801832713330372</v>
      </c>
      <c r="P23" s="48">
        <v>219.33612703707084</v>
      </c>
      <c r="Q23" s="48">
        <v>3.2381993791554544</v>
      </c>
    </row>
    <row r="24" spans="1:17" ht="12.5">
      <c r="A24" s="39" t="s">
        <v>34</v>
      </c>
      <c r="B24" s="40">
        <v>426.78468388489659</v>
      </c>
      <c r="C24" s="40">
        <v>261.59139866943167</v>
      </c>
      <c r="D24" s="41">
        <v>0.61293530097716109</v>
      </c>
      <c r="E24" s="42">
        <v>0.04</v>
      </c>
      <c r="F24" s="43">
        <v>5.1343710000000001E-2</v>
      </c>
      <c r="G24" s="44">
        <v>0.84655349999999996</v>
      </c>
      <c r="H24" s="45">
        <v>0.24218616920093519</v>
      </c>
      <c r="I24" s="46">
        <v>1.7308950318452088</v>
      </c>
      <c r="J24" s="47">
        <v>3.4210609859911978E-2</v>
      </c>
      <c r="K24" s="46">
        <v>1.5097499074032679</v>
      </c>
      <c r="L24" s="48">
        <v>256.29090752178183</v>
      </c>
      <c r="M24" s="48">
        <v>19.343438939253055</v>
      </c>
      <c r="N24" s="48">
        <v>220.20903382742989</v>
      </c>
      <c r="O24" s="48">
        <v>3.432393941887546</v>
      </c>
      <c r="P24" s="48">
        <v>216.84731622499908</v>
      </c>
      <c r="Q24" s="48">
        <v>3.2202049446614645</v>
      </c>
    </row>
    <row r="25" spans="1:17" ht="12.5">
      <c r="A25" s="39" t="s">
        <v>35</v>
      </c>
      <c r="B25" s="40">
        <v>393.21207868560128</v>
      </c>
      <c r="C25" s="40">
        <v>174.97710516433281</v>
      </c>
      <c r="D25" s="41">
        <v>0.4449942274134423</v>
      </c>
      <c r="E25" s="42">
        <v>0.3</v>
      </c>
      <c r="F25" s="43">
        <v>5.0437292863996772E-2</v>
      </c>
      <c r="G25" s="44">
        <v>1.4709117123441424</v>
      </c>
      <c r="H25" s="45">
        <v>0.2383543544096236</v>
      </c>
      <c r="I25" s="46">
        <v>2.1160678996743543</v>
      </c>
      <c r="J25" s="47">
        <v>3.4274414694442978E-2</v>
      </c>
      <c r="K25" s="46">
        <v>1.5212370264101047</v>
      </c>
      <c r="L25" s="48">
        <v>215.19611399406008</v>
      </c>
      <c r="M25" s="48">
        <v>33.712170318500625</v>
      </c>
      <c r="N25" s="48">
        <v>217.0720055385824</v>
      </c>
      <c r="O25" s="48">
        <v>4.1440367324242224</v>
      </c>
      <c r="P25" s="48">
        <v>217.24501056211579</v>
      </c>
      <c r="Q25" s="48">
        <v>3.2505649569757598</v>
      </c>
    </row>
    <row r="26" spans="1:17" ht="12.5">
      <c r="A26" s="39" t="s">
        <v>36</v>
      </c>
      <c r="B26" s="40">
        <v>514.14325932603913</v>
      </c>
      <c r="C26" s="40">
        <v>105.80198947997147</v>
      </c>
      <c r="D26" s="41">
        <v>0.20578309169833564</v>
      </c>
      <c r="E26" s="42">
        <v>0.04</v>
      </c>
      <c r="F26" s="43">
        <v>5.0487589999999999E-2</v>
      </c>
      <c r="G26" s="44">
        <v>0.84894840000000005</v>
      </c>
      <c r="H26" s="45">
        <v>0.23710726898425005</v>
      </c>
      <c r="I26" s="46">
        <v>1.724851066142002</v>
      </c>
      <c r="J26" s="47">
        <v>3.4061122264042738E-2</v>
      </c>
      <c r="K26" s="46">
        <v>1.5014652225438458</v>
      </c>
      <c r="L26" s="48">
        <v>217.50386715962117</v>
      </c>
      <c r="M26" s="48">
        <v>19.53421891679255</v>
      </c>
      <c r="N26" s="48">
        <v>216.04894826147103</v>
      </c>
      <c r="O26" s="48">
        <v>3.362310978787475</v>
      </c>
      <c r="P26" s="48">
        <v>215.9154667539924</v>
      </c>
      <c r="Q26" s="48">
        <v>3.1889935628609258</v>
      </c>
    </row>
    <row r="27" spans="1:17" ht="12.5">
      <c r="A27" s="39" t="s">
        <v>37</v>
      </c>
      <c r="B27" s="40">
        <v>400.11308635624295</v>
      </c>
      <c r="C27" s="40">
        <v>156.30861052379205</v>
      </c>
      <c r="D27" s="41">
        <v>0.39066108021426171</v>
      </c>
      <c r="E27" s="42">
        <v>0.01</v>
      </c>
      <c r="F27" s="43">
        <v>5.0486669999999997E-2</v>
      </c>
      <c r="G27" s="44">
        <v>0.85069379999999994</v>
      </c>
      <c r="H27" s="45">
        <v>0.23272086307612219</v>
      </c>
      <c r="I27" s="46">
        <v>1.7853181204669457</v>
      </c>
      <c r="J27" s="47">
        <v>3.3431611989538174E-2</v>
      </c>
      <c r="K27" s="46">
        <v>1.5696116876186887</v>
      </c>
      <c r="L27" s="48">
        <v>217.46168469988083</v>
      </c>
      <c r="M27" s="48">
        <v>19.574289536509664</v>
      </c>
      <c r="N27" s="48">
        <v>212.44231114468573</v>
      </c>
      <c r="O27" s="48">
        <v>3.4280646786263578</v>
      </c>
      <c r="P27" s="48">
        <v>211.9898577111899</v>
      </c>
      <c r="Q27" s="48">
        <v>3.2741327901694151</v>
      </c>
    </row>
    <row r="28" spans="1:17" ht="12.5">
      <c r="A28" s="39" t="s">
        <v>38</v>
      </c>
      <c r="B28" s="40">
        <v>567.05437649886835</v>
      </c>
      <c r="C28" s="40">
        <v>96.2163521304048</v>
      </c>
      <c r="D28" s="41">
        <v>0.16967747030623054</v>
      </c>
      <c r="E28" s="42">
        <v>0.08</v>
      </c>
      <c r="F28" s="43">
        <v>5.1433399999999997E-2</v>
      </c>
      <c r="G28" s="44">
        <v>0.73743000000000003</v>
      </c>
      <c r="H28" s="45">
        <v>0.23677881454882138</v>
      </c>
      <c r="I28" s="46">
        <v>1.7305753971524576</v>
      </c>
      <c r="J28" s="47">
        <v>3.3388455745582843E-2</v>
      </c>
      <c r="K28" s="46">
        <v>1.5655951585034322</v>
      </c>
      <c r="L28" s="48">
        <v>260.30132288935403</v>
      </c>
      <c r="M28" s="48">
        <v>16.850747994865579</v>
      </c>
      <c r="N28" s="48">
        <v>215.77932625124129</v>
      </c>
      <c r="O28" s="48">
        <v>3.3697034102803949</v>
      </c>
      <c r="P28" s="48">
        <v>211.72064896151318</v>
      </c>
      <c r="Q28" s="48">
        <v>3.2616718622622001</v>
      </c>
    </row>
    <row r="29" spans="1:17" ht="12.5">
      <c r="A29" s="39" t="s">
        <v>39</v>
      </c>
      <c r="B29" s="40">
        <v>213.31507496853283</v>
      </c>
      <c r="C29" s="40">
        <v>90.233235394317859</v>
      </c>
      <c r="D29" s="41">
        <v>0.42300449420946279</v>
      </c>
      <c r="E29" s="42">
        <v>7.0000000000000007E-2</v>
      </c>
      <c r="F29" s="43">
        <v>5.1889020000000001E-2</v>
      </c>
      <c r="G29" s="44">
        <v>1.236073</v>
      </c>
      <c r="H29" s="45">
        <v>0.24506646723454031</v>
      </c>
      <c r="I29" s="46">
        <v>2.4025516172963557</v>
      </c>
      <c r="J29" s="47">
        <v>3.4253672965367229E-2</v>
      </c>
      <c r="K29" s="46">
        <v>2.060188780778192</v>
      </c>
      <c r="L29" s="48">
        <v>280.52238757214928</v>
      </c>
      <c r="M29" s="48">
        <v>28.044922398541395</v>
      </c>
      <c r="N29" s="48">
        <v>222.56071059409859</v>
      </c>
      <c r="O29" s="48">
        <v>4.8130779726013042</v>
      </c>
      <c r="P29" s="48">
        <v>217.11573044522808</v>
      </c>
      <c r="Q29" s="48">
        <v>4.4000083849952967</v>
      </c>
    </row>
    <row r="30" spans="1:17" ht="12.5">
      <c r="A30" s="39" t="s">
        <v>40</v>
      </c>
      <c r="B30" s="40">
        <v>388.13401689972744</v>
      </c>
      <c r="C30" s="40">
        <v>198.53139816592113</v>
      </c>
      <c r="D30" s="41">
        <v>0.5115021861565171</v>
      </c>
      <c r="E30" s="42">
        <v>0.02</v>
      </c>
      <c r="F30" s="43">
        <v>4.9871499999999999E-2</v>
      </c>
      <c r="G30" s="44">
        <v>0.90532279999999998</v>
      </c>
      <c r="H30" s="45">
        <v>0.23786422258393294</v>
      </c>
      <c r="I30" s="46">
        <v>1.7723501266259067</v>
      </c>
      <c r="J30" s="47">
        <v>3.4591979801773899E-2</v>
      </c>
      <c r="K30" s="46">
        <v>1.5236848752780305</v>
      </c>
      <c r="L30" s="48">
        <v>189.00851437383545</v>
      </c>
      <c r="M30" s="48">
        <v>20.931292212961473</v>
      </c>
      <c r="N30" s="48">
        <v>216.67004461252256</v>
      </c>
      <c r="O30" s="48">
        <v>3.463986041935263</v>
      </c>
      <c r="P30" s="48">
        <v>219.22402306206894</v>
      </c>
      <c r="Q30" s="48">
        <v>3.2849617913170426</v>
      </c>
    </row>
    <row r="31" spans="1:17" ht="12.5">
      <c r="A31" s="39" t="s">
        <v>41</v>
      </c>
      <c r="B31" s="40">
        <v>530.06080064509581</v>
      </c>
      <c r="C31" s="40">
        <v>290.65908705401421</v>
      </c>
      <c r="D31" s="41">
        <v>0.54835046602253101</v>
      </c>
      <c r="E31" s="42">
        <v>0.05</v>
      </c>
      <c r="F31" s="43">
        <v>5.1033309999999998E-2</v>
      </c>
      <c r="G31" s="44">
        <v>1.113324</v>
      </c>
      <c r="H31" s="45">
        <v>0.23524606680196494</v>
      </c>
      <c r="I31" s="46">
        <v>1.9792608180250375</v>
      </c>
      <c r="J31" s="47">
        <v>3.3432384955286401E-2</v>
      </c>
      <c r="K31" s="46">
        <v>1.6364544163505257</v>
      </c>
      <c r="L31" s="48">
        <v>242.33470949992952</v>
      </c>
      <c r="M31" s="48">
        <v>25.45543005476819</v>
      </c>
      <c r="N31" s="48">
        <v>214.52017526270706</v>
      </c>
      <c r="O31" s="48">
        <v>3.8346138103262928</v>
      </c>
      <c r="P31" s="48">
        <v>211.99467937083415</v>
      </c>
      <c r="Q31" s="48">
        <v>3.4136767503044343</v>
      </c>
    </row>
    <row r="32" spans="1:17" ht="13">
      <c r="A32" s="14" t="s">
        <v>293</v>
      </c>
      <c r="B32" s="40"/>
      <c r="C32" s="40"/>
      <c r="D32" s="41"/>
      <c r="E32" s="42"/>
      <c r="F32" s="43"/>
      <c r="G32" s="44"/>
      <c r="H32" s="45"/>
      <c r="I32" s="46"/>
      <c r="J32" s="47"/>
      <c r="K32" s="46"/>
      <c r="L32" s="48"/>
      <c r="M32" s="48"/>
      <c r="N32" s="48"/>
      <c r="O32" s="48"/>
      <c r="P32" s="48"/>
      <c r="Q32" s="48"/>
    </row>
    <row r="33" spans="1:18" ht="12.5">
      <c r="A33" s="39" t="s">
        <v>284</v>
      </c>
      <c r="B33" s="40">
        <v>1380.92939230249</v>
      </c>
      <c r="C33" s="40">
        <v>118.83492710044935</v>
      </c>
      <c r="D33" s="41">
        <v>8.6054310787251884E-2</v>
      </c>
      <c r="E33" s="42">
        <v>0.02</v>
      </c>
      <c r="F33" s="43">
        <v>5.0841699999999997E-2</v>
      </c>
      <c r="G33" s="44">
        <v>0.5939875</v>
      </c>
      <c r="H33" s="45">
        <v>0.23080608768822114</v>
      </c>
      <c r="I33" s="46">
        <v>2.4660447164975925</v>
      </c>
      <c r="J33" s="47">
        <v>3.2925010419309945E-2</v>
      </c>
      <c r="K33" s="46">
        <v>2.3934400752075331</v>
      </c>
      <c r="L33" s="48">
        <v>233.65935194761218</v>
      </c>
      <c r="M33" s="48">
        <v>13.652154216515305</v>
      </c>
      <c r="N33" s="48">
        <v>210.8638986409548</v>
      </c>
      <c r="O33" s="48">
        <v>4.706462528197342</v>
      </c>
      <c r="P33" s="48">
        <v>208.82896711078311</v>
      </c>
      <c r="Q33" s="48">
        <v>4.9199830974281378</v>
      </c>
    </row>
    <row r="34" spans="1:18" ht="12.5">
      <c r="A34" s="39" t="s">
        <v>285</v>
      </c>
      <c r="B34" s="40">
        <v>618.55721061742474</v>
      </c>
      <c r="C34" s="40">
        <v>78.278905770108054</v>
      </c>
      <c r="D34" s="41">
        <v>0.1265507934051443</v>
      </c>
      <c r="E34" s="42">
        <v>0.04</v>
      </c>
      <c r="F34" s="43">
        <v>5.1172780000000001E-2</v>
      </c>
      <c r="G34" s="44">
        <v>0.65794410000000003</v>
      </c>
      <c r="H34" s="45">
        <v>0.23102331934495896</v>
      </c>
      <c r="I34" s="46">
        <v>2.4830595286208679</v>
      </c>
      <c r="J34" s="47">
        <v>3.2742778771964048E-2</v>
      </c>
      <c r="K34" s="46">
        <v>2.3943045303281862</v>
      </c>
      <c r="L34" s="48">
        <v>248.6203885141135</v>
      </c>
      <c r="M34" s="48">
        <v>15.074521107656945</v>
      </c>
      <c r="N34" s="48">
        <v>211.04309330231087</v>
      </c>
      <c r="O34" s="48">
        <v>4.7426430221079174</v>
      </c>
      <c r="P34" s="48">
        <v>207.69157155756363</v>
      </c>
      <c r="Q34" s="48">
        <v>4.895373692667099</v>
      </c>
    </row>
    <row r="35" spans="1:18" ht="12.5">
      <c r="A35" s="39" t="s">
        <v>286</v>
      </c>
      <c r="B35" s="40">
        <v>430.96757028881331</v>
      </c>
      <c r="C35" s="40">
        <v>84.199962792153116</v>
      </c>
      <c r="D35" s="41">
        <v>0.19537424297546666</v>
      </c>
      <c r="E35" s="42">
        <v>0.04</v>
      </c>
      <c r="F35" s="43">
        <v>5.0588010000000003E-2</v>
      </c>
      <c r="G35" s="44">
        <v>0.85973699999999997</v>
      </c>
      <c r="H35" s="45">
        <v>0.22911745519935933</v>
      </c>
      <c r="I35" s="46">
        <v>2.5534167913765571</v>
      </c>
      <c r="J35" s="47">
        <v>3.2848028322479982E-2</v>
      </c>
      <c r="K35" s="46">
        <v>2.4043272658510433</v>
      </c>
      <c r="L35" s="48">
        <v>222.10161787813649</v>
      </c>
      <c r="M35" s="48">
        <v>19.764482699003132</v>
      </c>
      <c r="N35" s="48">
        <v>209.46986419086124</v>
      </c>
      <c r="O35" s="48">
        <v>4.844534346456264</v>
      </c>
      <c r="P35" s="48">
        <v>208.34850921759093</v>
      </c>
      <c r="Q35" s="48">
        <v>4.9311789675610118</v>
      </c>
    </row>
    <row r="36" spans="1:18" ht="12.5">
      <c r="A36" s="39" t="s">
        <v>287</v>
      </c>
      <c r="B36" s="40">
        <v>3791.7476392038675</v>
      </c>
      <c r="C36" s="40">
        <v>10.16312229113713</v>
      </c>
      <c r="D36" s="41">
        <v>2.6803266615261939E-3</v>
      </c>
      <c r="E36" s="42">
        <v>0.02</v>
      </c>
      <c r="F36" s="43">
        <v>5.0404580279195872E-2</v>
      </c>
      <c r="G36" s="44">
        <v>0.47322816672986578</v>
      </c>
      <c r="H36" s="45">
        <v>0.23266557489451384</v>
      </c>
      <c r="I36" s="46">
        <v>2.4617633346422383</v>
      </c>
      <c r="J36" s="47">
        <v>3.3478103875774892E-2</v>
      </c>
      <c r="K36" s="46">
        <v>2.4158505371819596</v>
      </c>
      <c r="L36" s="48">
        <v>213.693425457659</v>
      </c>
      <c r="M36" s="48">
        <v>10.925403951649843</v>
      </c>
      <c r="N36" s="48">
        <v>212.39676965731871</v>
      </c>
      <c r="O36" s="48">
        <v>4.7290512730608363</v>
      </c>
      <c r="P36" s="48">
        <v>212.2798616262524</v>
      </c>
      <c r="Q36" s="48">
        <v>5.0468201832435948</v>
      </c>
    </row>
    <row r="37" spans="1:18" ht="12.5">
      <c r="A37" s="39" t="s">
        <v>288</v>
      </c>
      <c r="B37" s="40">
        <v>2138.6659372567656</v>
      </c>
      <c r="C37" s="40">
        <v>326.04290815674148</v>
      </c>
      <c r="D37" s="41">
        <v>0.15245153648210799</v>
      </c>
      <c r="E37" s="42">
        <v>0.01</v>
      </c>
      <c r="F37" s="43">
        <v>5.0701580000000003E-2</v>
      </c>
      <c r="G37" s="44">
        <v>0.60132059999999998</v>
      </c>
      <c r="H37" s="45">
        <v>0.23278977584971824</v>
      </c>
      <c r="I37" s="46">
        <v>2.5866610317822132</v>
      </c>
      <c r="J37" s="47">
        <v>3.3299762347038624E-2</v>
      </c>
      <c r="K37" s="46">
        <v>2.515795864007305</v>
      </c>
      <c r="L37" s="48">
        <v>227.28584590181129</v>
      </c>
      <c r="M37" s="48">
        <v>13.835941225929044</v>
      </c>
      <c r="N37" s="48">
        <v>212.49907249981902</v>
      </c>
      <c r="O37" s="48">
        <v>4.9717252008158468</v>
      </c>
      <c r="P37" s="48">
        <v>211.16734403861213</v>
      </c>
      <c r="Q37" s="48">
        <v>5.2285892034562025</v>
      </c>
    </row>
    <row r="38" spans="1:18" ht="12.5">
      <c r="A38" s="39" t="s">
        <v>289</v>
      </c>
      <c r="B38" s="40">
        <v>734.15715194238032</v>
      </c>
      <c r="C38" s="40">
        <v>79.878973511308729</v>
      </c>
      <c r="D38" s="41">
        <v>0.1088036441516243</v>
      </c>
      <c r="E38" s="42">
        <v>0.05</v>
      </c>
      <c r="F38" s="43">
        <v>5.137311E-2</v>
      </c>
      <c r="G38" s="44">
        <v>0.75980859999999995</v>
      </c>
      <c r="H38" s="45">
        <v>0.23486997527923439</v>
      </c>
      <c r="I38" s="46">
        <v>2.5686056400046979</v>
      </c>
      <c r="J38" s="47">
        <v>3.3158155943522644E-2</v>
      </c>
      <c r="K38" s="46">
        <v>2.4536556044461459</v>
      </c>
      <c r="L38" s="48">
        <v>257.6065959163663</v>
      </c>
      <c r="M38" s="48">
        <v>17.367804643011798</v>
      </c>
      <c r="N38" s="48">
        <v>214.21097767433531</v>
      </c>
      <c r="O38" s="48">
        <v>4.9727501488256998</v>
      </c>
      <c r="P38" s="48">
        <v>210.28384815780814</v>
      </c>
      <c r="Q38" s="48">
        <v>5.0783943989559379</v>
      </c>
    </row>
    <row r="39" spans="1:18" ht="12.5">
      <c r="A39" s="39" t="s">
        <v>290</v>
      </c>
      <c r="B39" s="40">
        <v>873.50330448819227</v>
      </c>
      <c r="C39" s="40">
        <v>18.749228512402265</v>
      </c>
      <c r="D39" s="41">
        <v>2.1464404789387617E-2</v>
      </c>
      <c r="E39" s="42">
        <v>0.08</v>
      </c>
      <c r="F39" s="43">
        <v>5.0549739442788587E-2</v>
      </c>
      <c r="G39" s="44">
        <v>0.8966810036022379</v>
      </c>
      <c r="H39" s="45">
        <v>0.24890869922263664</v>
      </c>
      <c r="I39" s="46">
        <v>2.5553249880270177</v>
      </c>
      <c r="J39" s="47">
        <v>3.5712469223159689E-2</v>
      </c>
      <c r="K39" s="46">
        <v>2.3928328341558172</v>
      </c>
      <c r="L39" s="48">
        <v>220.35092308872422</v>
      </c>
      <c r="M39" s="48">
        <v>20.614967554039271</v>
      </c>
      <c r="N39" s="48">
        <v>225.68932260790928</v>
      </c>
      <c r="O39" s="48">
        <v>5.1843423871791305</v>
      </c>
      <c r="P39" s="66">
        <v>226.2018756243742</v>
      </c>
      <c r="Q39" s="66">
        <v>5.3209657487401643</v>
      </c>
      <c r="R39" t="s">
        <v>46</v>
      </c>
    </row>
    <row r="40" spans="1:18" ht="12.5">
      <c r="A40" s="39" t="s">
        <v>291</v>
      </c>
      <c r="B40" s="40">
        <v>2589.1915612456241</v>
      </c>
      <c r="C40" s="40">
        <v>19.320382933972265</v>
      </c>
      <c r="D40" s="41">
        <v>7.4619364681837198E-3</v>
      </c>
      <c r="E40" s="42">
        <v>0.03</v>
      </c>
      <c r="F40" s="43">
        <v>5.0317789805143051E-2</v>
      </c>
      <c r="G40" s="44">
        <v>0.44640794074636259</v>
      </c>
      <c r="H40" s="45">
        <v>0.2386185494276806</v>
      </c>
      <c r="I40" s="46">
        <v>2.4778183468787445</v>
      </c>
      <c r="J40" s="47">
        <v>3.4393895702373868E-2</v>
      </c>
      <c r="K40" s="46">
        <v>2.4372738275720081</v>
      </c>
      <c r="L40" s="48">
        <v>209.69987951941445</v>
      </c>
      <c r="M40" s="48">
        <v>10.315652298867468</v>
      </c>
      <c r="N40" s="48">
        <v>217.28860794443978</v>
      </c>
      <c r="O40" s="48">
        <v>4.8585269336452459</v>
      </c>
      <c r="P40" s="66">
        <v>217.98966746144075</v>
      </c>
      <c r="Q40" s="66">
        <v>5.2262958073130141</v>
      </c>
      <c r="R40" t="s">
        <v>46</v>
      </c>
    </row>
    <row r="41" spans="1:18" ht="12.5">
      <c r="A41" s="39" t="s">
        <v>292</v>
      </c>
      <c r="B41" s="40">
        <v>3594.4367674622158</v>
      </c>
      <c r="C41" s="40">
        <v>70.669127233455185</v>
      </c>
      <c r="D41" s="41">
        <v>1.9660695626410974E-2</v>
      </c>
      <c r="E41" s="42">
        <v>0.04</v>
      </c>
      <c r="F41" s="43">
        <v>5.084530291876975E-2</v>
      </c>
      <c r="G41" s="44">
        <v>0.33585120312885203</v>
      </c>
      <c r="H41" s="45">
        <v>0.23187393291992758</v>
      </c>
      <c r="I41" s="46">
        <v>2.5463454594214721</v>
      </c>
      <c r="J41" s="47">
        <v>3.3074997082957337E-2</v>
      </c>
      <c r="K41" s="46">
        <v>2.5240996747500386</v>
      </c>
      <c r="L41" s="48">
        <v>233.82290572460587</v>
      </c>
      <c r="M41" s="48">
        <v>7.7330215585090789</v>
      </c>
      <c r="N41" s="48">
        <v>211.74446128868556</v>
      </c>
      <c r="O41" s="48">
        <v>4.8783814737348159</v>
      </c>
      <c r="P41" s="48">
        <v>209.76495564306947</v>
      </c>
      <c r="Q41" s="48">
        <v>5.2115656124012144</v>
      </c>
    </row>
    <row r="42" spans="1:18" ht="13">
      <c r="A42" s="14" t="s">
        <v>1496</v>
      </c>
    </row>
    <row r="43" spans="1:18" ht="12.5">
      <c r="A43" s="39" t="s">
        <v>1497</v>
      </c>
      <c r="B43" s="40">
        <v>755.84054955183672</v>
      </c>
      <c r="C43" s="40">
        <v>384.79053671629094</v>
      </c>
      <c r="D43" s="41">
        <v>0.50908956517938364</v>
      </c>
      <c r="E43" s="42">
        <v>7.0000000000000007E-2</v>
      </c>
      <c r="F43" s="68">
        <v>4.9681490000000002E-2</v>
      </c>
      <c r="G43" s="69">
        <v>0.78254820000000003</v>
      </c>
      <c r="H43" s="70">
        <v>0.17182430501644883</v>
      </c>
      <c r="I43" s="71">
        <v>1.712484336974365</v>
      </c>
      <c r="J43" s="72">
        <v>2.5083533136194228E-2</v>
      </c>
      <c r="K43" s="71">
        <v>1.5232271396805173</v>
      </c>
      <c r="L43" s="67">
        <v>180.11878347262871</v>
      </c>
      <c r="M43" s="67">
        <v>18.137835212028524</v>
      </c>
      <c r="N43" s="67">
        <v>161.0009336666628</v>
      </c>
      <c r="O43" s="67">
        <v>2.5528449822497801</v>
      </c>
      <c r="P43" s="67">
        <v>159.7041419010632</v>
      </c>
      <c r="Q43" s="67">
        <v>2.4032185975980394</v>
      </c>
    </row>
    <row r="44" spans="1:18" ht="12.5">
      <c r="A44" s="39" t="s">
        <v>1498</v>
      </c>
      <c r="B44" s="40">
        <v>995.76454489938408</v>
      </c>
      <c r="C44" s="40">
        <v>418.0637942610864</v>
      </c>
      <c r="D44" s="41">
        <v>0.41984201627035156</v>
      </c>
      <c r="E44" s="42">
        <v>0.01</v>
      </c>
      <c r="F44" s="68">
        <v>4.9404410000000003E-2</v>
      </c>
      <c r="G44" s="69">
        <v>0.67590749999999999</v>
      </c>
      <c r="H44" s="70">
        <v>0.17212838851850437</v>
      </c>
      <c r="I44" s="71">
        <v>1.6474806459489906</v>
      </c>
      <c r="J44" s="72">
        <v>2.5268851952008359E-2</v>
      </c>
      <c r="K44" s="71">
        <v>1.502445183765535</v>
      </c>
      <c r="L44" s="67">
        <v>167.06806472830468</v>
      </c>
      <c r="M44" s="67">
        <v>15.715470818915945</v>
      </c>
      <c r="N44" s="67">
        <v>161.26438713767016</v>
      </c>
      <c r="O44" s="67">
        <v>2.459537421653557</v>
      </c>
      <c r="P44" s="67">
        <v>160.86944583068757</v>
      </c>
      <c r="Q44" s="67">
        <v>2.3875089561909424</v>
      </c>
    </row>
    <row r="45" spans="1:18" ht="12.5">
      <c r="A45" s="39" t="s">
        <v>1499</v>
      </c>
      <c r="B45" s="40">
        <v>1172.2393880443876</v>
      </c>
      <c r="C45" s="40">
        <v>728.14898926604633</v>
      </c>
      <c r="D45" s="41">
        <v>0.62116065770558671</v>
      </c>
      <c r="E45" s="42">
        <v>0.01</v>
      </c>
      <c r="F45" s="68">
        <v>4.9546850000000003E-2</v>
      </c>
      <c r="G45" s="69">
        <v>0.6063286</v>
      </c>
      <c r="H45" s="70">
        <v>0.17199713106195186</v>
      </c>
      <c r="I45" s="71">
        <v>1.6198402764299376</v>
      </c>
      <c r="J45" s="72">
        <v>2.5176994163662546E-2</v>
      </c>
      <c r="K45" s="71">
        <v>1.5020812727567898</v>
      </c>
      <c r="L45" s="67">
        <v>173.79014009754729</v>
      </c>
      <c r="M45" s="67">
        <v>14.087296182948295</v>
      </c>
      <c r="N45" s="67">
        <v>161.15067599377198</v>
      </c>
      <c r="O45" s="67">
        <v>2.4166484274237012</v>
      </c>
      <c r="P45" s="67">
        <v>160.29186086198695</v>
      </c>
      <c r="Q45" s="67">
        <v>2.3784650857515133</v>
      </c>
    </row>
    <row r="46" spans="1:18" ht="12.5">
      <c r="A46" s="39" t="s">
        <v>1500</v>
      </c>
      <c r="B46" s="40">
        <v>539.20654213503826</v>
      </c>
      <c r="C46" s="40">
        <v>259.37042500009022</v>
      </c>
      <c r="D46" s="41">
        <v>0.48102240001222718</v>
      </c>
      <c r="E46" s="42">
        <v>0.09</v>
      </c>
      <c r="F46" s="68">
        <v>5.0454760000000001E-2</v>
      </c>
      <c r="G46" s="69">
        <v>0.86735859999999998</v>
      </c>
      <c r="H46" s="70">
        <v>0.17519663069787339</v>
      </c>
      <c r="I46" s="71">
        <v>1.7328446296122704</v>
      </c>
      <c r="J46" s="72">
        <v>2.5183861968084417E-2</v>
      </c>
      <c r="K46" s="71">
        <v>1.5001465159717324</v>
      </c>
      <c r="L46" s="67">
        <v>215.99791871652047</v>
      </c>
      <c r="M46" s="67">
        <v>19.960699627092016</v>
      </c>
      <c r="N46" s="67">
        <v>163.91884943925427</v>
      </c>
      <c r="O46" s="67">
        <v>2.6264328929666014</v>
      </c>
      <c r="P46" s="67">
        <v>160.33504614977917</v>
      </c>
      <c r="Q46" s="67">
        <v>2.3760331009454738</v>
      </c>
    </row>
    <row r="47" spans="1:18" ht="12.5">
      <c r="A47" s="39" t="s">
        <v>1501</v>
      </c>
      <c r="B47" s="40">
        <v>1086.681311799681</v>
      </c>
      <c r="C47" s="40">
        <v>496.94765693230346</v>
      </c>
      <c r="D47" s="41">
        <v>0.45730763153485687</v>
      </c>
      <c r="E47" s="42">
        <v>0.02</v>
      </c>
      <c r="F47" s="68">
        <v>4.9503970000000001E-2</v>
      </c>
      <c r="G47" s="69">
        <v>0.63302939999999996</v>
      </c>
      <c r="H47" s="70">
        <v>0.17071666925880563</v>
      </c>
      <c r="I47" s="71">
        <v>1.6356221575535266</v>
      </c>
      <c r="J47" s="72">
        <v>2.5011205547654177E-2</v>
      </c>
      <c r="K47" s="71">
        <v>1.5081557018476885</v>
      </c>
      <c r="L47" s="67">
        <v>171.76944122749254</v>
      </c>
      <c r="M47" s="67">
        <v>14.710314002928799</v>
      </c>
      <c r="N47" s="67">
        <v>160.04071595977229</v>
      </c>
      <c r="O47" s="67">
        <v>2.4246857314386974</v>
      </c>
      <c r="P47" s="67">
        <v>159.24928136811451</v>
      </c>
      <c r="Q47" s="67">
        <v>2.3727409264134582</v>
      </c>
    </row>
    <row r="48" spans="1:18" ht="12.5">
      <c r="A48" s="39" t="s">
        <v>1502</v>
      </c>
      <c r="B48" s="40">
        <v>576.57428861274127</v>
      </c>
      <c r="C48" s="40">
        <v>268.50634617815916</v>
      </c>
      <c r="D48" s="41">
        <v>0.46569254210796535</v>
      </c>
      <c r="E48" s="42">
        <v>0.03</v>
      </c>
      <c r="F48" s="68">
        <v>4.9190280000000003E-2</v>
      </c>
      <c r="G48" s="69">
        <v>0.75760300000000003</v>
      </c>
      <c r="H48" s="70">
        <v>0.16981535513262305</v>
      </c>
      <c r="I48" s="71">
        <v>2.5190150518790304</v>
      </c>
      <c r="J48" s="72">
        <v>2.5037812816069167E-2</v>
      </c>
      <c r="K48" s="71">
        <v>2.4023893368861162</v>
      </c>
      <c r="L48" s="67">
        <v>156.91046045568277</v>
      </c>
      <c r="M48" s="67">
        <v>17.63759972156112</v>
      </c>
      <c r="N48" s="67">
        <v>159.25868937343401</v>
      </c>
      <c r="O48" s="67">
        <v>3.7197655682103536</v>
      </c>
      <c r="P48" s="67">
        <v>159.41661538884344</v>
      </c>
      <c r="Q48" s="67">
        <v>3.7839514446371405</v>
      </c>
    </row>
    <row r="49" spans="1:17" ht="12.5">
      <c r="A49" s="39" t="s">
        <v>1503</v>
      </c>
      <c r="B49" s="40">
        <v>1086.0442307817707</v>
      </c>
      <c r="C49" s="40">
        <v>694.40537103859594</v>
      </c>
      <c r="D49" s="41">
        <v>0.63938958594599771</v>
      </c>
      <c r="E49" s="42">
        <v>0.08</v>
      </c>
      <c r="F49" s="68">
        <v>5.0480230000000001E-2</v>
      </c>
      <c r="G49" s="69">
        <v>0.85056810000000005</v>
      </c>
      <c r="H49" s="70">
        <v>0.17480784836924063</v>
      </c>
      <c r="I49" s="71">
        <v>1.7378598635877214</v>
      </c>
      <c r="J49" s="72">
        <v>2.5115297539167785E-2</v>
      </c>
      <c r="K49" s="71">
        <v>1.5154836893650572</v>
      </c>
      <c r="L49" s="67">
        <v>217.16637688589992</v>
      </c>
      <c r="M49" s="67">
        <v>19.572462714847305</v>
      </c>
      <c r="N49" s="67">
        <v>163.58288157619918</v>
      </c>
      <c r="O49" s="67">
        <v>2.6290622863972271</v>
      </c>
      <c r="P49" s="67">
        <v>159.90389471992856</v>
      </c>
      <c r="Q49" s="67">
        <v>2.3939535689600779</v>
      </c>
    </row>
    <row r="50" spans="1:17" ht="12.5">
      <c r="A50" s="39" t="s">
        <v>1504</v>
      </c>
      <c r="B50" s="40">
        <v>666.1445381450975</v>
      </c>
      <c r="C50" s="40">
        <v>254.03900499505937</v>
      </c>
      <c r="D50" s="41">
        <v>0.38135718368635096</v>
      </c>
      <c r="E50" s="42">
        <v>0.06</v>
      </c>
      <c r="F50" s="68">
        <v>4.9957830000000002E-2</v>
      </c>
      <c r="G50" s="69">
        <v>0.91704359999999996</v>
      </c>
      <c r="H50" s="70">
        <v>0.17166012148367296</v>
      </c>
      <c r="I50" s="71">
        <v>1.7594005028571273</v>
      </c>
      <c r="J50" s="72">
        <v>2.4920948917767922E-2</v>
      </c>
      <c r="K50" s="71">
        <v>1.5015062987390204</v>
      </c>
      <c r="L50" s="67">
        <v>193.0315708218308</v>
      </c>
      <c r="M50" s="67">
        <v>21.184985382319276</v>
      </c>
      <c r="N50" s="67">
        <v>160.85865904755983</v>
      </c>
      <c r="O50" s="67">
        <v>2.6207327276066006</v>
      </c>
      <c r="P50" s="67">
        <v>158.68162197701102</v>
      </c>
      <c r="Q50" s="67">
        <v>2.35395881136255</v>
      </c>
    </row>
    <row r="51" spans="1:17" ht="12.5">
      <c r="A51" s="39" t="s">
        <v>1505</v>
      </c>
      <c r="B51" s="40">
        <v>557.58379304631774</v>
      </c>
      <c r="C51" s="40">
        <v>310.46731765506235</v>
      </c>
      <c r="D51" s="41">
        <v>0.55680836051357796</v>
      </c>
      <c r="E51" s="42">
        <v>0.04</v>
      </c>
      <c r="F51" s="68">
        <v>5.060605E-2</v>
      </c>
      <c r="G51" s="69">
        <v>0.83519089999999996</v>
      </c>
      <c r="H51" s="70">
        <v>0.17487793022378811</v>
      </c>
      <c r="I51" s="71">
        <v>1.7377628787521429</v>
      </c>
      <c r="J51" s="72">
        <v>2.5062898167417764E-2</v>
      </c>
      <c r="K51" s="71">
        <v>1.5239015661538395</v>
      </c>
      <c r="L51" s="67">
        <v>222.92620914292684</v>
      </c>
      <c r="M51" s="67">
        <v>19.200641620206461</v>
      </c>
      <c r="N51" s="67">
        <v>163.64345131545355</v>
      </c>
      <c r="O51" s="67">
        <v>2.6298136133001968</v>
      </c>
      <c r="P51" s="67">
        <v>159.57437404317542</v>
      </c>
      <c r="Q51" s="67">
        <v>2.4023529655145537</v>
      </c>
    </row>
    <row r="52" spans="1:17" ht="12.5">
      <c r="A52" s="39" t="s">
        <v>1506</v>
      </c>
      <c r="B52" s="40">
        <v>576.57428861274127</v>
      </c>
      <c r="C52" s="40">
        <v>268.50634617815916</v>
      </c>
      <c r="D52" s="41">
        <v>0.46569254210796535</v>
      </c>
      <c r="E52" s="42">
        <v>0.03</v>
      </c>
      <c r="F52" s="68">
        <v>4.9190280000000003E-2</v>
      </c>
      <c r="G52" s="69">
        <v>0.75760300000000003</v>
      </c>
      <c r="H52" s="70">
        <v>0.16981535513262305</v>
      </c>
      <c r="I52" s="71">
        <v>2.5190150518790304</v>
      </c>
      <c r="J52" s="72">
        <v>2.5037812816069167E-2</v>
      </c>
      <c r="K52" s="71">
        <v>2.4023893368861162</v>
      </c>
      <c r="L52" s="67">
        <v>156.91046045568277</v>
      </c>
      <c r="M52" s="67">
        <v>17.63759972156112</v>
      </c>
      <c r="N52" s="67">
        <v>159.25868937343401</v>
      </c>
      <c r="O52" s="67">
        <v>3.7197655682103536</v>
      </c>
      <c r="P52" s="67">
        <v>159.41661538884344</v>
      </c>
      <c r="Q52" s="67">
        <v>3.7839514446371405</v>
      </c>
    </row>
    <row r="53" spans="1:17" ht="12.5">
      <c r="A53" s="133" t="s">
        <v>1507</v>
      </c>
      <c r="B53" s="134">
        <v>720.455697656756</v>
      </c>
      <c r="C53" s="134">
        <v>346.29353704025459</v>
      </c>
      <c r="D53" s="135">
        <v>0.48065903034226248</v>
      </c>
      <c r="E53" s="136">
        <v>0.03</v>
      </c>
      <c r="F53" s="137">
        <v>4.9606209999999998E-2</v>
      </c>
      <c r="G53" s="138">
        <v>0.85335519999999998</v>
      </c>
      <c r="H53" s="139">
        <v>0.1695390080812271</v>
      </c>
      <c r="I53" s="140">
        <v>2.5411642635232412</v>
      </c>
      <c r="J53" s="141">
        <v>2.4787476513768378E-2</v>
      </c>
      <c r="K53" s="140">
        <v>2.3935957713951153</v>
      </c>
      <c r="L53" s="142">
        <v>176.58333169308608</v>
      </c>
      <c r="M53" s="142">
        <v>19.781867584840519</v>
      </c>
      <c r="N53" s="142">
        <v>159.01879573566575</v>
      </c>
      <c r="O53" s="142">
        <v>3.7473022027485481</v>
      </c>
      <c r="P53" s="142">
        <v>157.84206998161076</v>
      </c>
      <c r="Q53" s="142">
        <v>3.7333032711606151</v>
      </c>
    </row>
    <row r="54" spans="1:17" ht="12.5">
      <c r="A54" s="33"/>
      <c r="B54" s="34"/>
      <c r="C54" s="34"/>
      <c r="D54" s="35"/>
      <c r="E54" s="35"/>
    </row>
    <row r="55" spans="1:17" ht="15.5">
      <c r="A55" s="36" t="s">
        <v>17</v>
      </c>
      <c r="B55" s="37"/>
      <c r="C55" s="37"/>
      <c r="D55" s="38"/>
      <c r="E55" s="35"/>
    </row>
  </sheetData>
  <mergeCells count="1">
    <mergeCell ref="H1:K1"/>
  </mergeCells>
  <phoneticPr fontId="32" type="noConversion"/>
  <hyperlinks>
    <hyperlink ref="A6" r:id="rId1" xr:uid="{126FE0DF-8F65-4D91-A44D-6B1E6CB509DA}"/>
    <hyperlink ref="A33" r:id="rId2" xr:uid="{B8334D22-8AE2-4020-A5EB-B7FC926750D4}"/>
    <hyperlink ref="A34:A41" r:id="rId3" display="14QW145-2@01" xr:uid="{17E671D2-2C9D-42EE-BC79-97458D7EE795}"/>
  </hyperlinks>
  <pageMargins left="0.7" right="0.7" top="0.75" bottom="0.75" header="0.3" footer="0.3"/>
  <pageSetup paperSize="9"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09"/>
  <sheetViews>
    <sheetView workbookViewId="0">
      <pane ySplit="1160" topLeftCell="A296" activePane="bottomLeft"/>
      <selection pane="bottomLeft" activeCell="C313" sqref="C313"/>
    </sheetView>
  </sheetViews>
  <sheetFormatPr defaultColWidth="9.109375" defaultRowHeight="15.5"/>
  <cols>
    <col min="1" max="1" width="17.109375" style="54" customWidth="1"/>
    <col min="2" max="2" width="11.5546875" style="54" customWidth="1"/>
    <col min="3" max="3" width="11.88671875" style="54" customWidth="1"/>
    <col min="4" max="4" width="10.5546875" style="54" bestFit="1" customWidth="1"/>
    <col min="5" max="5" width="17" style="54" customWidth="1"/>
    <col min="6" max="6" width="10.5546875" style="54" bestFit="1" customWidth="1"/>
    <col min="7" max="7" width="13.88671875" style="54" customWidth="1"/>
    <col min="8" max="8" width="11" style="54" customWidth="1"/>
    <col min="9" max="9" width="13.6640625" style="54" customWidth="1"/>
    <col min="10" max="10" width="10.5546875" style="54" bestFit="1" customWidth="1"/>
    <col min="11" max="11" width="13.88671875" style="54" customWidth="1"/>
    <col min="12" max="12" width="12.6640625" style="54" customWidth="1"/>
    <col min="13" max="13" width="13.6640625" style="54" customWidth="1"/>
    <col min="14" max="14" width="9.33203125" style="54" bestFit="1" customWidth="1"/>
    <col min="15" max="15" width="13.5546875" style="54" customWidth="1"/>
    <col min="16" max="16" width="9.33203125" style="54" bestFit="1" customWidth="1"/>
    <col min="17" max="17" width="20.44140625" style="54" customWidth="1"/>
    <col min="18" max="16384" width="9.109375" style="54"/>
  </cols>
  <sheetData>
    <row r="1" spans="1:19" customFormat="1" ht="13.5" thickBot="1">
      <c r="A1" s="1" t="s">
        <v>6057</v>
      </c>
      <c r="B1" s="2"/>
      <c r="C1" s="2"/>
      <c r="D1" s="3"/>
      <c r="E1" s="3"/>
      <c r="F1" s="3"/>
      <c r="G1" s="2"/>
      <c r="H1" s="249"/>
      <c r="I1" s="249"/>
      <c r="J1" s="249"/>
      <c r="K1" s="249"/>
      <c r="L1" s="4"/>
      <c r="M1" s="4"/>
      <c r="N1" s="4"/>
      <c r="O1" s="4"/>
      <c r="P1" s="4"/>
      <c r="Q1" s="4"/>
    </row>
    <row r="2" spans="1:19" s="50" customFormat="1" ht="15">
      <c r="A2" s="250" t="s">
        <v>47</v>
      </c>
      <c r="B2" s="252" t="s">
        <v>48</v>
      </c>
      <c r="C2" s="252"/>
      <c r="D2" s="253" t="s">
        <v>49</v>
      </c>
      <c r="E2" s="255" t="s">
        <v>50</v>
      </c>
      <c r="F2" s="255"/>
      <c r="G2" s="255"/>
      <c r="H2" s="255"/>
      <c r="I2" s="255"/>
      <c r="J2" s="255"/>
      <c r="K2" s="256" t="s">
        <v>51</v>
      </c>
      <c r="L2" s="256"/>
      <c r="M2" s="256"/>
      <c r="N2" s="256"/>
      <c r="O2" s="256"/>
      <c r="P2" s="256"/>
      <c r="S2" s="51"/>
    </row>
    <row r="3" spans="1:19" s="50" customFormat="1" ht="18">
      <c r="A3" s="251"/>
      <c r="B3" s="59" t="s">
        <v>52</v>
      </c>
      <c r="C3" s="59" t="s">
        <v>53</v>
      </c>
      <c r="D3" s="254"/>
      <c r="E3" s="55" t="s">
        <v>280</v>
      </c>
      <c r="F3" s="56" t="s">
        <v>54</v>
      </c>
      <c r="G3" s="55" t="s">
        <v>281</v>
      </c>
      <c r="H3" s="56" t="s">
        <v>54</v>
      </c>
      <c r="I3" s="55" t="s">
        <v>282</v>
      </c>
      <c r="J3" s="56" t="s">
        <v>54</v>
      </c>
      <c r="K3" s="57" t="s">
        <v>283</v>
      </c>
      <c r="L3" s="58" t="s">
        <v>54</v>
      </c>
      <c r="M3" s="57" t="s">
        <v>281</v>
      </c>
      <c r="N3" s="58" t="s">
        <v>54</v>
      </c>
      <c r="O3" s="57" t="s">
        <v>282</v>
      </c>
      <c r="P3" s="58" t="s">
        <v>54</v>
      </c>
      <c r="Q3" s="50" t="s">
        <v>45</v>
      </c>
      <c r="S3" s="51"/>
    </row>
    <row r="4" spans="1:19">
      <c r="A4" s="14" t="s">
        <v>294</v>
      </c>
      <c r="B4" s="53"/>
      <c r="C4" s="53"/>
      <c r="D4" s="53"/>
      <c r="E4" s="52" t="s">
        <v>55</v>
      </c>
      <c r="F4" s="52" t="s">
        <v>55</v>
      </c>
      <c r="G4" s="52" t="s">
        <v>55</v>
      </c>
      <c r="H4" s="52" t="s">
        <v>55</v>
      </c>
      <c r="I4" s="52" t="s">
        <v>55</v>
      </c>
      <c r="J4" s="52" t="s">
        <v>55</v>
      </c>
      <c r="K4" s="52" t="s">
        <v>55</v>
      </c>
      <c r="L4" s="52" t="s">
        <v>55</v>
      </c>
      <c r="M4" s="52" t="s">
        <v>55</v>
      </c>
      <c r="N4" s="52" t="s">
        <v>55</v>
      </c>
      <c r="O4" s="52" t="s">
        <v>55</v>
      </c>
      <c r="P4" s="52" t="s">
        <v>55</v>
      </c>
    </row>
    <row r="5" spans="1:19">
      <c r="A5" s="77" t="s">
        <v>56</v>
      </c>
      <c r="B5" s="78">
        <v>164.9024088746429</v>
      </c>
      <c r="C5" s="78">
        <v>451.38014825116028</v>
      </c>
      <c r="D5" s="79">
        <f>B5/C5</f>
        <v>0.3653293338520654</v>
      </c>
      <c r="E5" s="80">
        <v>5.3134551861782842E-2</v>
      </c>
      <c r="F5" s="80">
        <v>2.1273329455511864E-3</v>
      </c>
      <c r="G5" s="80">
        <v>0.25969556078623807</v>
      </c>
      <c r="H5" s="80">
        <v>1.0206508029269687E-2</v>
      </c>
      <c r="I5" s="80">
        <v>3.5425963063307517E-2</v>
      </c>
      <c r="J5" s="80">
        <v>3.4312579164845675E-4</v>
      </c>
      <c r="K5" s="79">
        <v>344.5</v>
      </c>
      <c r="L5" s="79">
        <v>95.36</v>
      </c>
      <c r="M5" s="79">
        <v>234.42155997901415</v>
      </c>
      <c r="N5" s="79">
        <v>8.2285441161831656</v>
      </c>
      <c r="O5" s="79">
        <v>224.41837592669887</v>
      </c>
      <c r="P5" s="79">
        <v>2.139686752312095</v>
      </c>
      <c r="Q5" s="81" t="s">
        <v>46</v>
      </c>
    </row>
    <row r="6" spans="1:19">
      <c r="A6" s="77" t="s">
        <v>57</v>
      </c>
      <c r="B6" s="78">
        <v>397.04043836967912</v>
      </c>
      <c r="C6" s="78">
        <v>2210.6060233792418</v>
      </c>
      <c r="D6" s="79">
        <f t="shared" ref="D6:D69" si="0">B6/C6</f>
        <v>0.17960705533713486</v>
      </c>
      <c r="E6" s="80">
        <v>5.3516006948145116E-2</v>
      </c>
      <c r="F6" s="80">
        <v>1.0337266905721492E-3</v>
      </c>
      <c r="G6" s="80">
        <v>0.3533581162678035</v>
      </c>
      <c r="H6" s="80">
        <v>7.041863897547399E-3</v>
      </c>
      <c r="I6" s="80">
        <v>4.7622165327924557E-2</v>
      </c>
      <c r="J6" s="80">
        <v>4.6309915649801747E-4</v>
      </c>
      <c r="K6" s="79">
        <v>350.05500000000001</v>
      </c>
      <c r="L6" s="79">
        <v>44.44</v>
      </c>
      <c r="M6" s="79">
        <v>307.24373995127661</v>
      </c>
      <c r="N6" s="79">
        <v>5.2874236604310827</v>
      </c>
      <c r="O6" s="79">
        <v>299.90647300758502</v>
      </c>
      <c r="P6" s="79">
        <v>2.8542219558291224</v>
      </c>
      <c r="Q6" s="81" t="s">
        <v>46</v>
      </c>
    </row>
    <row r="7" spans="1:19">
      <c r="A7" s="77" t="s">
        <v>58</v>
      </c>
      <c r="B7" s="78">
        <v>640.86767552266031</v>
      </c>
      <c r="C7" s="78">
        <v>407.46592823101139</v>
      </c>
      <c r="D7" s="79">
        <f t="shared" si="0"/>
        <v>1.5728129178921744</v>
      </c>
      <c r="E7" s="80">
        <v>5.4211520320764789E-2</v>
      </c>
      <c r="F7" s="80">
        <v>2.6663894038263382E-3</v>
      </c>
      <c r="G7" s="80">
        <v>0.29848818878317523</v>
      </c>
      <c r="H7" s="80">
        <v>1.3804086081568828E-2</v>
      </c>
      <c r="I7" s="80">
        <v>4.0099740098516058E-2</v>
      </c>
      <c r="J7" s="80">
        <v>4.9842746117071291E-4</v>
      </c>
      <c r="K7" s="79">
        <v>388.94</v>
      </c>
      <c r="L7" s="79">
        <v>111.10000000000002</v>
      </c>
      <c r="M7" s="79">
        <v>265.2187196349235</v>
      </c>
      <c r="N7" s="79">
        <v>10.795932803795226</v>
      </c>
      <c r="O7" s="79">
        <v>253.45116838467854</v>
      </c>
      <c r="P7" s="79">
        <v>3.0922242949953613</v>
      </c>
      <c r="Q7" s="81" t="s">
        <v>46</v>
      </c>
    </row>
    <row r="8" spans="1:19">
      <c r="A8" s="77" t="s">
        <v>59</v>
      </c>
      <c r="B8" s="78">
        <v>451.51316846010963</v>
      </c>
      <c r="C8" s="78">
        <v>983.31395420962542</v>
      </c>
      <c r="D8" s="79">
        <f t="shared" si="0"/>
        <v>0.45917498325652245</v>
      </c>
      <c r="E8" s="80">
        <v>5.4361499551539301E-2</v>
      </c>
      <c r="F8" s="80">
        <v>1.0991228288856944E-3</v>
      </c>
      <c r="G8" s="80">
        <v>0.47420170639253162</v>
      </c>
      <c r="H8" s="80">
        <v>9.0818262789619589E-3</v>
      </c>
      <c r="I8" s="80">
        <v>6.3029188391898347E-2</v>
      </c>
      <c r="J8" s="80">
        <v>4.1896900826255643E-4</v>
      </c>
      <c r="K8" s="79">
        <v>387.09000000000003</v>
      </c>
      <c r="L8" s="79">
        <v>46.292499999999997</v>
      </c>
      <c r="M8" s="79">
        <v>394.08704602373251</v>
      </c>
      <c r="N8" s="79">
        <v>6.261009445928206</v>
      </c>
      <c r="O8" s="79">
        <v>394.0213214430434</v>
      </c>
      <c r="P8" s="79">
        <v>2.5496026364975775</v>
      </c>
      <c r="Q8" s="81" t="s">
        <v>46</v>
      </c>
    </row>
    <row r="9" spans="1:19">
      <c r="A9" s="77" t="s">
        <v>60</v>
      </c>
      <c r="B9" s="78">
        <v>122.04996526693154</v>
      </c>
      <c r="C9" s="78">
        <v>251.54559722411037</v>
      </c>
      <c r="D9" s="79">
        <f t="shared" si="0"/>
        <v>0.48520016495535462</v>
      </c>
      <c r="E9" s="80">
        <v>5.1691414178568998E-2</v>
      </c>
      <c r="F9" s="80">
        <v>2.4710226816776161E-3</v>
      </c>
      <c r="G9" s="80">
        <v>0.36601663724003958</v>
      </c>
      <c r="H9" s="80">
        <v>1.8689586875572737E-2</v>
      </c>
      <c r="I9" s="80">
        <v>5.1574325983913913E-2</v>
      </c>
      <c r="J9" s="80">
        <v>1.0394513484380604E-3</v>
      </c>
      <c r="K9" s="79">
        <v>272.28499999999997</v>
      </c>
      <c r="L9" s="79">
        <v>104.61500000000001</v>
      </c>
      <c r="M9" s="79">
        <v>316.69689862002963</v>
      </c>
      <c r="N9" s="79">
        <v>13.89395213207721</v>
      </c>
      <c r="O9" s="79">
        <v>324.17985066442168</v>
      </c>
      <c r="P9" s="79">
        <v>6.3745014614674655</v>
      </c>
      <c r="Q9" s="81" t="s">
        <v>46</v>
      </c>
    </row>
    <row r="10" spans="1:19">
      <c r="A10" s="77" t="s">
        <v>61</v>
      </c>
      <c r="B10" s="78">
        <v>94.968977043495187</v>
      </c>
      <c r="C10" s="78">
        <v>810.08007443743713</v>
      </c>
      <c r="D10" s="79">
        <f t="shared" si="0"/>
        <v>0.11723406122468413</v>
      </c>
      <c r="E10" s="80">
        <v>9.7751467073241075E-2</v>
      </c>
      <c r="F10" s="80">
        <v>1.4980847389571249E-3</v>
      </c>
      <c r="G10" s="80">
        <v>3.2286302002209526</v>
      </c>
      <c r="H10" s="80">
        <v>5.7998176785638775E-2</v>
      </c>
      <c r="I10" s="80">
        <v>0.23787865278829126</v>
      </c>
      <c r="J10" s="80">
        <v>2.3437836294406176E-3</v>
      </c>
      <c r="K10" s="79">
        <v>1583.335</v>
      </c>
      <c r="L10" s="79">
        <v>28.237499999999955</v>
      </c>
      <c r="M10" s="79">
        <v>1464.0585986485416</v>
      </c>
      <c r="N10" s="79">
        <v>13.96212124054615</v>
      </c>
      <c r="O10" s="79">
        <v>1375.6593115802864</v>
      </c>
      <c r="P10" s="79">
        <v>12.228143266035245</v>
      </c>
      <c r="Q10" s="81" t="s">
        <v>46</v>
      </c>
    </row>
    <row r="11" spans="1:19">
      <c r="A11" s="77" t="s">
        <v>62</v>
      </c>
      <c r="B11" s="78">
        <v>56.639854286722866</v>
      </c>
      <c r="C11" s="78">
        <v>224.43870327018965</v>
      </c>
      <c r="D11" s="79">
        <f t="shared" si="0"/>
        <v>0.25236224172324323</v>
      </c>
      <c r="E11" s="80">
        <v>0.11355983845900443</v>
      </c>
      <c r="F11" s="80">
        <v>1.9034084944834124E-3</v>
      </c>
      <c r="G11" s="80">
        <v>4.0620045180154634</v>
      </c>
      <c r="H11" s="80">
        <v>8.0461048097092133E-2</v>
      </c>
      <c r="I11" s="80">
        <v>0.26004766930351514</v>
      </c>
      <c r="J11" s="80">
        <v>4.1809238664828382E-3</v>
      </c>
      <c r="K11" s="79">
        <v>1857.4099999999999</v>
      </c>
      <c r="L11" s="79">
        <v>29.787499999999909</v>
      </c>
      <c r="M11" s="79">
        <v>1646.7102144064424</v>
      </c>
      <c r="N11" s="79">
        <v>16.178409004406195</v>
      </c>
      <c r="O11" s="79">
        <v>1490.0857568303798</v>
      </c>
      <c r="P11" s="79">
        <v>21.404770140542038</v>
      </c>
      <c r="Q11" s="81" t="s">
        <v>46</v>
      </c>
    </row>
    <row r="12" spans="1:19">
      <c r="A12" s="77" t="s">
        <v>63</v>
      </c>
      <c r="B12" s="78">
        <v>26.358637052258533</v>
      </c>
      <c r="C12" s="78">
        <v>769.88474662761973</v>
      </c>
      <c r="D12" s="79">
        <f t="shared" si="0"/>
        <v>3.4237120773880927E-2</v>
      </c>
      <c r="E12" s="80">
        <v>5.3350241951845422E-2</v>
      </c>
      <c r="F12" s="80">
        <v>1.696018990097506E-3</v>
      </c>
      <c r="G12" s="80">
        <v>0.31456332807040577</v>
      </c>
      <c r="H12" s="80">
        <v>1.0447266900470006E-2</v>
      </c>
      <c r="I12" s="80">
        <v>4.2556665033023501E-2</v>
      </c>
      <c r="J12" s="80">
        <v>3.4507518983707041E-4</v>
      </c>
      <c r="K12" s="79">
        <v>342.65</v>
      </c>
      <c r="L12" s="79">
        <v>39.81</v>
      </c>
      <c r="M12" s="79">
        <v>277.71187548750595</v>
      </c>
      <c r="N12" s="79">
        <v>8.071792266434171</v>
      </c>
      <c r="O12" s="79">
        <v>268.66093899363256</v>
      </c>
      <c r="P12" s="79">
        <v>2.1386211083744975</v>
      </c>
      <c r="Q12" s="81" t="s">
        <v>46</v>
      </c>
    </row>
    <row r="13" spans="1:19">
      <c r="A13" s="77" t="s">
        <v>64</v>
      </c>
      <c r="B13" s="78">
        <v>329.47603358779281</v>
      </c>
      <c r="C13" s="78">
        <v>1809.9030668507035</v>
      </c>
      <c r="D13" s="79">
        <f t="shared" si="0"/>
        <v>0.18204070683248966</v>
      </c>
      <c r="E13" s="80">
        <v>5.3095069133805899E-2</v>
      </c>
      <c r="F13" s="80">
        <v>8.7490654649301821E-4</v>
      </c>
      <c r="G13" s="80">
        <v>0.36102250342928904</v>
      </c>
      <c r="H13" s="80">
        <v>6.6904466209324609E-3</v>
      </c>
      <c r="I13" s="80">
        <v>4.9074636422936475E-2</v>
      </c>
      <c r="J13" s="80">
        <v>4.7873618173432383E-4</v>
      </c>
      <c r="K13" s="79">
        <v>331.53999999999996</v>
      </c>
      <c r="L13" s="79">
        <v>37.032500000000027</v>
      </c>
      <c r="M13" s="79">
        <v>312.97787278683273</v>
      </c>
      <c r="N13" s="79">
        <v>4.9959046478649185</v>
      </c>
      <c r="O13" s="79">
        <v>308.8378852708683</v>
      </c>
      <c r="P13" s="79">
        <v>2.9464891120676873</v>
      </c>
      <c r="Q13" s="81" t="s">
        <v>46</v>
      </c>
    </row>
    <row r="14" spans="1:19">
      <c r="A14" s="77" t="s">
        <v>65</v>
      </c>
      <c r="B14" s="78">
        <v>94.615184578266167</v>
      </c>
      <c r="C14" s="78">
        <v>693.3210677052715</v>
      </c>
      <c r="D14" s="79">
        <f t="shared" si="0"/>
        <v>0.1364666227313992</v>
      </c>
      <c r="E14" s="80">
        <v>5.3941216440832579E-2</v>
      </c>
      <c r="F14" s="80">
        <v>1.5429127687784094E-3</v>
      </c>
      <c r="G14" s="80">
        <v>0.2439428763632073</v>
      </c>
      <c r="H14" s="80">
        <v>6.851573717003347E-3</v>
      </c>
      <c r="I14" s="80">
        <v>3.2769670639224459E-2</v>
      </c>
      <c r="J14" s="80">
        <v>2.9520490716198293E-4</v>
      </c>
      <c r="K14" s="79">
        <v>368.57000000000005</v>
      </c>
      <c r="L14" s="79">
        <v>64.81</v>
      </c>
      <c r="M14" s="79">
        <v>221.64398024113589</v>
      </c>
      <c r="N14" s="79">
        <v>5.5947083965343598</v>
      </c>
      <c r="O14" s="79">
        <v>207.85942928657397</v>
      </c>
      <c r="P14" s="79">
        <v>1.8460462150818195</v>
      </c>
      <c r="Q14" s="81"/>
    </row>
    <row r="15" spans="1:19">
      <c r="A15" s="77" t="s">
        <v>66</v>
      </c>
      <c r="B15" s="78">
        <v>18.533533834956629</v>
      </c>
      <c r="C15" s="78">
        <v>966.94773087156057</v>
      </c>
      <c r="D15" s="79">
        <f t="shared" si="0"/>
        <v>1.9167048272869296E-2</v>
      </c>
      <c r="E15" s="80">
        <v>5.2692345487690521E-2</v>
      </c>
      <c r="F15" s="80">
        <v>1.3359064889664374E-3</v>
      </c>
      <c r="G15" s="80">
        <v>0.24295712255135449</v>
      </c>
      <c r="H15" s="80">
        <v>5.9991177375472741E-3</v>
      </c>
      <c r="I15" s="80">
        <v>3.3387132415590527E-2</v>
      </c>
      <c r="J15" s="80">
        <v>2.384106262682599E-4</v>
      </c>
      <c r="K15" s="79">
        <v>316.72500000000002</v>
      </c>
      <c r="L15" s="79">
        <v>57.402499999999975</v>
      </c>
      <c r="M15" s="79">
        <v>220.8390280773211</v>
      </c>
      <c r="N15" s="79">
        <v>4.9030344618067803</v>
      </c>
      <c r="O15" s="79">
        <v>211.71239384830349</v>
      </c>
      <c r="P15" s="79">
        <v>1.4916266183548885</v>
      </c>
      <c r="Q15" s="81"/>
    </row>
    <row r="16" spans="1:19">
      <c r="A16" s="77" t="s">
        <v>67</v>
      </c>
      <c r="B16" s="78">
        <v>212.86614994790318</v>
      </c>
      <c r="C16" s="78">
        <v>1292.595555504528</v>
      </c>
      <c r="D16" s="79">
        <f t="shared" si="0"/>
        <v>0.16468117118414269</v>
      </c>
      <c r="E16" s="80">
        <v>0.10927110999722921</v>
      </c>
      <c r="F16" s="80">
        <v>1.5714678310599121E-3</v>
      </c>
      <c r="G16" s="80">
        <v>2.7305297958683368</v>
      </c>
      <c r="H16" s="80">
        <v>4.3032782983275675E-2</v>
      </c>
      <c r="I16" s="80">
        <v>0.18030504443769649</v>
      </c>
      <c r="J16" s="80">
        <v>1.3808440849908115E-3</v>
      </c>
      <c r="K16" s="79">
        <v>1787.35</v>
      </c>
      <c r="L16" s="79">
        <v>26.079999999999927</v>
      </c>
      <c r="M16" s="79">
        <v>1336.8028227601501</v>
      </c>
      <c r="N16" s="79">
        <v>11.74797062195697</v>
      </c>
      <c r="O16" s="79">
        <v>1068.6408851208969</v>
      </c>
      <c r="P16" s="79">
        <v>7.5637338363533573</v>
      </c>
      <c r="Q16" s="81" t="s">
        <v>46</v>
      </c>
    </row>
    <row r="17" spans="1:17">
      <c r="A17" s="77" t="s">
        <v>68</v>
      </c>
      <c r="B17" s="78">
        <v>34.601065659500627</v>
      </c>
      <c r="C17" s="78">
        <v>1978.8907034550718</v>
      </c>
      <c r="D17" s="79">
        <f t="shared" si="0"/>
        <v>1.7485081717291618E-2</v>
      </c>
      <c r="E17" s="80">
        <v>5.0704828596507635E-2</v>
      </c>
      <c r="F17" s="80">
        <v>1.097415037019867E-3</v>
      </c>
      <c r="G17" s="80">
        <v>0.23471848043368415</v>
      </c>
      <c r="H17" s="80">
        <v>5.0487406709444288E-3</v>
      </c>
      <c r="I17" s="80">
        <v>3.3444050228126888E-2</v>
      </c>
      <c r="J17" s="80">
        <v>2.3356992950259134E-4</v>
      </c>
      <c r="K17" s="79">
        <v>227.845</v>
      </c>
      <c r="L17" s="79">
        <v>49.990000000000009</v>
      </c>
      <c r="M17" s="79">
        <v>214.08640201990619</v>
      </c>
      <c r="N17" s="79">
        <v>4.1544336825098069</v>
      </c>
      <c r="O17" s="79">
        <v>212.06744538528665</v>
      </c>
      <c r="P17" s="79">
        <v>1.4614553373574903</v>
      </c>
      <c r="Q17" s="81"/>
    </row>
    <row r="18" spans="1:17">
      <c r="A18" s="77" t="s">
        <v>69</v>
      </c>
      <c r="B18" s="78">
        <v>375.71712650407699</v>
      </c>
      <c r="C18" s="78">
        <v>452.7760795631533</v>
      </c>
      <c r="D18" s="79">
        <f t="shared" si="0"/>
        <v>0.82980780889877348</v>
      </c>
      <c r="E18" s="80">
        <v>0.10138844998127029</v>
      </c>
      <c r="F18" s="80">
        <v>1.9121797686279291E-3</v>
      </c>
      <c r="G18" s="80">
        <v>2.3031971604486232</v>
      </c>
      <c r="H18" s="80">
        <v>4.860382656666689E-2</v>
      </c>
      <c r="I18" s="80">
        <v>0.16403008582433046</v>
      </c>
      <c r="J18" s="80">
        <v>1.9132202018987605E-3</v>
      </c>
      <c r="K18" s="79">
        <v>1649.9949999999999</v>
      </c>
      <c r="L18" s="79">
        <v>34.879999999999995</v>
      </c>
      <c r="M18" s="79">
        <v>1213.2719053184207</v>
      </c>
      <c r="N18" s="79">
        <v>14.963287473561248</v>
      </c>
      <c r="O18" s="79">
        <v>979.1342201665683</v>
      </c>
      <c r="P18" s="79">
        <v>10.608623236388773</v>
      </c>
      <c r="Q18" s="81" t="s">
        <v>46</v>
      </c>
    </row>
    <row r="19" spans="1:17">
      <c r="A19" s="77" t="s">
        <v>70</v>
      </c>
      <c r="B19" s="78">
        <v>174.13654429044834</v>
      </c>
      <c r="C19" s="78">
        <v>493.55037824023617</v>
      </c>
      <c r="D19" s="79">
        <f t="shared" si="0"/>
        <v>0.35282425456006272</v>
      </c>
      <c r="E19" s="80">
        <v>5.4178657795109594E-2</v>
      </c>
      <c r="F19" s="80">
        <v>1.4871096425099258E-3</v>
      </c>
      <c r="G19" s="80">
        <v>0.37669666633526561</v>
      </c>
      <c r="H19" s="80">
        <v>1.1045544489400184E-2</v>
      </c>
      <c r="I19" s="80">
        <v>5.0531633033469622E-2</v>
      </c>
      <c r="J19" s="80">
        <v>8.4655516685239131E-4</v>
      </c>
      <c r="K19" s="79">
        <v>388.94</v>
      </c>
      <c r="L19" s="79">
        <v>61.10499999999999</v>
      </c>
      <c r="M19" s="79">
        <v>324.60467035003006</v>
      </c>
      <c r="N19" s="79">
        <v>8.1496345417313059</v>
      </c>
      <c r="O19" s="79">
        <v>317.78471045204668</v>
      </c>
      <c r="P19" s="79">
        <v>5.1975798378465363</v>
      </c>
      <c r="Q19" s="81" t="s">
        <v>46</v>
      </c>
    </row>
    <row r="20" spans="1:17">
      <c r="A20" s="77" t="s">
        <v>71</v>
      </c>
      <c r="B20" s="78">
        <v>96.854480490785718</v>
      </c>
      <c r="C20" s="78">
        <v>95.682220148314542</v>
      </c>
      <c r="D20" s="79">
        <f t="shared" si="0"/>
        <v>1.0122516005654352</v>
      </c>
      <c r="E20" s="80">
        <v>6.0360789404378119E-2</v>
      </c>
      <c r="F20" s="80">
        <v>3.4732644436115262E-3</v>
      </c>
      <c r="G20" s="80">
        <v>0.34748869723303033</v>
      </c>
      <c r="H20" s="80">
        <v>1.6237854320895428E-2</v>
      </c>
      <c r="I20" s="80">
        <v>3.9271049554846248E-2</v>
      </c>
      <c r="J20" s="80">
        <v>7.1370510360453058E-4</v>
      </c>
      <c r="K20" s="79">
        <v>616.68499999999995</v>
      </c>
      <c r="L20" s="79">
        <v>128.685</v>
      </c>
      <c r="M20" s="79">
        <v>302.83051816277788</v>
      </c>
      <c r="N20" s="79">
        <v>12.237562306724316</v>
      </c>
      <c r="O20" s="79">
        <v>248.31299602725559</v>
      </c>
      <c r="P20" s="79">
        <v>4.4290165491100337</v>
      </c>
      <c r="Q20" s="81" t="s">
        <v>46</v>
      </c>
    </row>
    <row r="21" spans="1:17">
      <c r="A21" s="77" t="s">
        <v>72</v>
      </c>
      <c r="B21" s="78">
        <v>259.54527233358766</v>
      </c>
      <c r="C21" s="78">
        <v>1328.2887946709884</v>
      </c>
      <c r="D21" s="79">
        <f t="shared" si="0"/>
        <v>0.19539822467438336</v>
      </c>
      <c r="E21" s="80">
        <v>5.3204098366812017E-2</v>
      </c>
      <c r="F21" s="80">
        <v>1.0798365857004268E-3</v>
      </c>
      <c r="G21" s="80">
        <v>0.27272660659999587</v>
      </c>
      <c r="H21" s="80">
        <v>5.4186079663898767E-3</v>
      </c>
      <c r="I21" s="80">
        <v>3.7070350266318129E-2</v>
      </c>
      <c r="J21" s="80">
        <v>2.4588809688028997E-4</v>
      </c>
      <c r="K21" s="79">
        <v>344.5</v>
      </c>
      <c r="L21" s="79">
        <v>41.662499999999994</v>
      </c>
      <c r="M21" s="79">
        <v>244.87133414330461</v>
      </c>
      <c r="N21" s="79">
        <v>4.3261786367692059</v>
      </c>
      <c r="O21" s="79">
        <v>234.64797502671823</v>
      </c>
      <c r="P21" s="79">
        <v>1.5336800616621065</v>
      </c>
      <c r="Q21" s="81" t="s">
        <v>46</v>
      </c>
    </row>
    <row r="22" spans="1:17">
      <c r="A22" s="77" t="s">
        <v>73</v>
      </c>
      <c r="B22" s="78">
        <v>108.33838578749686</v>
      </c>
      <c r="C22" s="78">
        <v>947.59840304647275</v>
      </c>
      <c r="D22" s="79">
        <f t="shared" si="0"/>
        <v>0.11432943052583812</v>
      </c>
      <c r="E22" s="80">
        <v>5.8435506471324519E-2</v>
      </c>
      <c r="F22" s="80">
        <v>1.4914489701285158E-3</v>
      </c>
      <c r="G22" s="80">
        <v>0.43872790982734239</v>
      </c>
      <c r="H22" s="80">
        <v>1.1605994193954956E-2</v>
      </c>
      <c r="I22" s="80">
        <v>5.4163640241013174E-2</v>
      </c>
      <c r="J22" s="80">
        <v>4.0002957303036723E-4</v>
      </c>
      <c r="K22" s="79">
        <v>546.32999999999993</v>
      </c>
      <c r="L22" s="79">
        <v>55.545000000000016</v>
      </c>
      <c r="M22" s="79">
        <v>369.35505631367221</v>
      </c>
      <c r="N22" s="79">
        <v>8.1947869238439885</v>
      </c>
      <c r="O22" s="79">
        <v>340.03348566505707</v>
      </c>
      <c r="P22" s="79">
        <v>2.4531396507954026</v>
      </c>
      <c r="Q22" s="81" t="s">
        <v>46</v>
      </c>
    </row>
    <row r="23" spans="1:17">
      <c r="A23" s="77" t="s">
        <v>74</v>
      </c>
      <c r="B23" s="78">
        <v>568.76280815443647</v>
      </c>
      <c r="C23" s="78">
        <v>1682.3061390463424</v>
      </c>
      <c r="D23" s="79">
        <f t="shared" si="0"/>
        <v>0.33808520040047763</v>
      </c>
      <c r="E23" s="80">
        <v>5.074957388920881E-2</v>
      </c>
      <c r="F23" s="80">
        <v>1.3861072198165718E-3</v>
      </c>
      <c r="G23" s="80">
        <v>0.23959808000851521</v>
      </c>
      <c r="H23" s="80">
        <v>6.3179456890148158E-3</v>
      </c>
      <c r="I23" s="80">
        <v>3.4149718974893738E-2</v>
      </c>
      <c r="J23" s="80">
        <v>2.5367026438840039E-4</v>
      </c>
      <c r="K23" s="79">
        <v>227.845</v>
      </c>
      <c r="L23" s="79">
        <v>67.58</v>
      </c>
      <c r="M23" s="79">
        <v>218.09128095688502</v>
      </c>
      <c r="N23" s="79">
        <v>5.1772978477522376</v>
      </c>
      <c r="O23" s="79">
        <v>216.46776159964344</v>
      </c>
      <c r="P23" s="79">
        <v>1.585578542055524</v>
      </c>
      <c r="Q23" s="81"/>
    </row>
    <row r="24" spans="1:17">
      <c r="A24" s="77" t="s">
        <v>75</v>
      </c>
      <c r="B24" s="78">
        <v>263.28489314012211</v>
      </c>
      <c r="C24" s="78">
        <v>1670.787447802621</v>
      </c>
      <c r="D24" s="79">
        <f t="shared" si="0"/>
        <v>0.15758132100309227</v>
      </c>
      <c r="E24" s="80">
        <v>0.11248093344995989</v>
      </c>
      <c r="F24" s="80">
        <v>1.6203539485959032E-3</v>
      </c>
      <c r="G24" s="80">
        <v>4.5440099284457309</v>
      </c>
      <c r="H24" s="80">
        <v>6.6292759027289525E-2</v>
      </c>
      <c r="I24" s="80">
        <v>0.29186857281019718</v>
      </c>
      <c r="J24" s="80">
        <v>1.7134935137625633E-3</v>
      </c>
      <c r="K24" s="79">
        <v>1839.8150000000001</v>
      </c>
      <c r="L24" s="79">
        <v>26.237499999999955</v>
      </c>
      <c r="M24" s="79">
        <v>1739.0648857503052</v>
      </c>
      <c r="N24" s="79">
        <v>12.198944638547268</v>
      </c>
      <c r="O24" s="79">
        <v>1650.8601215476128</v>
      </c>
      <c r="P24" s="79">
        <v>8.5966662286443203</v>
      </c>
      <c r="Q24" s="81" t="s">
        <v>46</v>
      </c>
    </row>
    <row r="25" spans="1:17">
      <c r="A25" s="77" t="s">
        <v>76</v>
      </c>
      <c r="B25" s="78">
        <v>1210.6028840692934</v>
      </c>
      <c r="C25" s="78">
        <v>1798.1414261004738</v>
      </c>
      <c r="D25" s="79">
        <f t="shared" si="0"/>
        <v>0.67325231847567102</v>
      </c>
      <c r="E25" s="80">
        <v>5.2594985444318627E-2</v>
      </c>
      <c r="F25" s="80">
        <v>1.0840421646416297E-3</v>
      </c>
      <c r="G25" s="80">
        <v>0.28402663350841273</v>
      </c>
      <c r="H25" s="80">
        <v>6.3753348736374843E-3</v>
      </c>
      <c r="I25" s="80">
        <v>3.896277137694474E-2</v>
      </c>
      <c r="J25" s="80">
        <v>3.4227650116593793E-4</v>
      </c>
      <c r="K25" s="79">
        <v>322.27999999999997</v>
      </c>
      <c r="L25" s="79">
        <v>50.920000000000016</v>
      </c>
      <c r="M25" s="79">
        <v>253.84672555256398</v>
      </c>
      <c r="N25" s="79">
        <v>5.0444438886839391</v>
      </c>
      <c r="O25" s="79">
        <v>246.40051744797324</v>
      </c>
      <c r="P25" s="79">
        <v>2.1278745342716006</v>
      </c>
      <c r="Q25" s="81" t="s">
        <v>46</v>
      </c>
    </row>
    <row r="26" spans="1:17">
      <c r="A26" s="77" t="s">
        <v>77</v>
      </c>
      <c r="B26" s="78">
        <v>722.94976916257428</v>
      </c>
      <c r="C26" s="78">
        <v>1597.6004478084528</v>
      </c>
      <c r="D26" s="79">
        <f t="shared" si="0"/>
        <v>0.45252226246825239</v>
      </c>
      <c r="E26" s="80">
        <v>5.1317935876435683E-2</v>
      </c>
      <c r="F26" s="80">
        <v>1.2312435568545236E-3</v>
      </c>
      <c r="G26" s="80">
        <v>0.26594054312198323</v>
      </c>
      <c r="H26" s="80">
        <v>6.2687890719869887E-3</v>
      </c>
      <c r="I26" s="80">
        <v>3.7531960122925374E-2</v>
      </c>
      <c r="J26" s="80">
        <v>3.1389464769798438E-4</v>
      </c>
      <c r="K26" s="79">
        <v>253.76999999999998</v>
      </c>
      <c r="L26" s="79">
        <v>55.545000000000016</v>
      </c>
      <c r="M26" s="79">
        <v>239.44291847540373</v>
      </c>
      <c r="N26" s="79">
        <v>5.0306933625148842</v>
      </c>
      <c r="O26" s="79">
        <v>237.51669676720937</v>
      </c>
      <c r="P26" s="79">
        <v>1.9545093129806366</v>
      </c>
      <c r="Q26" s="81" t="s">
        <v>46</v>
      </c>
    </row>
    <row r="27" spans="1:17">
      <c r="A27" s="77" t="s">
        <v>78</v>
      </c>
      <c r="B27" s="78">
        <v>132.01301133698016</v>
      </c>
      <c r="C27" s="78">
        <v>848.03357043122639</v>
      </c>
      <c r="D27" s="79">
        <f t="shared" si="0"/>
        <v>0.15566955830516396</v>
      </c>
      <c r="E27" s="80">
        <v>5.2109468085207077E-2</v>
      </c>
      <c r="F27" s="80">
        <v>1.2266564577223891E-3</v>
      </c>
      <c r="G27" s="80">
        <v>0.29613796786870372</v>
      </c>
      <c r="H27" s="80">
        <v>6.7677657094673636E-3</v>
      </c>
      <c r="I27" s="80">
        <v>4.1132420039719252E-2</v>
      </c>
      <c r="J27" s="80">
        <v>2.8418282935388522E-4</v>
      </c>
      <c r="K27" s="79">
        <v>300.06</v>
      </c>
      <c r="L27" s="79">
        <v>53.699999999999989</v>
      </c>
      <c r="M27" s="79">
        <v>263.37924450706845</v>
      </c>
      <c r="N27" s="79">
        <v>5.3048321194898449</v>
      </c>
      <c r="O27" s="79">
        <v>259.84842025535744</v>
      </c>
      <c r="P27" s="79">
        <v>1.7651702347369256</v>
      </c>
      <c r="Q27" s="81" t="s">
        <v>46</v>
      </c>
    </row>
    <row r="28" spans="1:17">
      <c r="A28" s="77" t="s">
        <v>79</v>
      </c>
      <c r="B28" s="78">
        <v>56.38867344440186</v>
      </c>
      <c r="C28" s="78">
        <v>593.8321155925837</v>
      </c>
      <c r="D28" s="79">
        <f t="shared" si="0"/>
        <v>9.4957264795508298E-2</v>
      </c>
      <c r="E28" s="80">
        <v>5.748348090303658E-2</v>
      </c>
      <c r="F28" s="80">
        <v>1.6724155077894568E-3</v>
      </c>
      <c r="G28" s="80">
        <v>0.41963755981911083</v>
      </c>
      <c r="H28" s="80">
        <v>1.2900970805631073E-2</v>
      </c>
      <c r="I28" s="80">
        <v>5.2650206266087053E-2</v>
      </c>
      <c r="J28" s="80">
        <v>4.3475999436372054E-4</v>
      </c>
      <c r="K28" s="79">
        <v>509.29999999999995</v>
      </c>
      <c r="L28" s="79">
        <v>58.327499999999986</v>
      </c>
      <c r="M28" s="79">
        <v>355.79184593593106</v>
      </c>
      <c r="N28" s="79">
        <v>9.2304751028576355</v>
      </c>
      <c r="O28" s="79">
        <v>330.77189481876957</v>
      </c>
      <c r="P28" s="79">
        <v>2.668448439667404</v>
      </c>
      <c r="Q28" s="81" t="s">
        <v>46</v>
      </c>
    </row>
    <row r="29" spans="1:17">
      <c r="A29" s="77" t="s">
        <v>80</v>
      </c>
      <c r="B29" s="78">
        <v>121.50808715048788</v>
      </c>
      <c r="C29" s="78">
        <v>911.00208978305056</v>
      </c>
      <c r="D29" s="79">
        <f t="shared" si="0"/>
        <v>0.13337849442192198</v>
      </c>
      <c r="E29" s="80">
        <v>5.3652086602776289E-2</v>
      </c>
      <c r="F29" s="80">
        <v>1.2404169682319526E-3</v>
      </c>
      <c r="G29" s="80">
        <v>0.30625863268034748</v>
      </c>
      <c r="H29" s="80">
        <v>7.041312210219113E-3</v>
      </c>
      <c r="I29" s="80">
        <v>4.1340405401632127E-2</v>
      </c>
      <c r="J29" s="80">
        <v>3.8583238559832461E-4</v>
      </c>
      <c r="K29" s="79">
        <v>366.72</v>
      </c>
      <c r="L29" s="79">
        <v>53.700000000000017</v>
      </c>
      <c r="M29" s="79">
        <v>271.2768903484303</v>
      </c>
      <c r="N29" s="79">
        <v>5.4764717654605235</v>
      </c>
      <c r="O29" s="79">
        <v>261.13608151536113</v>
      </c>
      <c r="P29" s="79">
        <v>2.3926530522697416</v>
      </c>
      <c r="Q29" s="81" t="s">
        <v>46</v>
      </c>
    </row>
    <row r="30" spans="1:17">
      <c r="A30" s="77" t="s">
        <v>81</v>
      </c>
      <c r="B30" s="78">
        <v>148.0792894822165</v>
      </c>
      <c r="C30" s="78">
        <v>1328.4950313622601</v>
      </c>
      <c r="D30" s="79">
        <f t="shared" si="0"/>
        <v>0.11146393925942924</v>
      </c>
      <c r="E30" s="80">
        <v>5.0027939953017568E-2</v>
      </c>
      <c r="F30" s="80">
        <v>1.0397424380019656E-3</v>
      </c>
      <c r="G30" s="80">
        <v>0.25617534617622117</v>
      </c>
      <c r="H30" s="80">
        <v>5.4999508737730747E-3</v>
      </c>
      <c r="I30" s="80">
        <v>3.6982731687773565E-2</v>
      </c>
      <c r="J30" s="80">
        <v>3.11276295073442E-4</v>
      </c>
      <c r="K30" s="79">
        <v>194.52499999999998</v>
      </c>
      <c r="L30" s="79">
        <v>48.14</v>
      </c>
      <c r="M30" s="79">
        <v>231.58010370115474</v>
      </c>
      <c r="N30" s="79">
        <v>4.4484707725934722</v>
      </c>
      <c r="O30" s="79">
        <v>234.10331621099505</v>
      </c>
      <c r="P30" s="79">
        <v>1.9391773357382363</v>
      </c>
      <c r="Q30" s="81" t="s">
        <v>46</v>
      </c>
    </row>
    <row r="31" spans="1:17">
      <c r="A31" s="77" t="s">
        <v>82</v>
      </c>
      <c r="B31" s="78">
        <v>9.8096485091580163</v>
      </c>
      <c r="C31" s="78">
        <v>521.48424066592077</v>
      </c>
      <c r="D31" s="79">
        <f t="shared" si="0"/>
        <v>1.8811016219073794E-2</v>
      </c>
      <c r="E31" s="80">
        <v>5.9680794260315542E-2</v>
      </c>
      <c r="F31" s="80">
        <v>2.9620073278387887E-3</v>
      </c>
      <c r="G31" s="80">
        <v>0.28487284204275337</v>
      </c>
      <c r="H31" s="80">
        <v>1.6943935519048908E-2</v>
      </c>
      <c r="I31" s="80">
        <v>3.337685965296628E-2</v>
      </c>
      <c r="J31" s="80">
        <v>1.0235957979701932E-3</v>
      </c>
      <c r="K31" s="79">
        <v>590.77</v>
      </c>
      <c r="L31" s="79">
        <v>108.16500000000002</v>
      </c>
      <c r="M31" s="79">
        <v>254.51567024623196</v>
      </c>
      <c r="N31" s="79">
        <v>13.391225558136515</v>
      </c>
      <c r="O31" s="79">
        <v>211.64831059261914</v>
      </c>
      <c r="P31" s="79">
        <v>6.386420675895117</v>
      </c>
      <c r="Q31" s="81"/>
    </row>
    <row r="32" spans="1:17">
      <c r="A32" s="77" t="s">
        <v>83</v>
      </c>
      <c r="B32" s="78">
        <v>185.88403189356288</v>
      </c>
      <c r="C32" s="78">
        <v>514.36138921485781</v>
      </c>
      <c r="D32" s="79">
        <f t="shared" si="0"/>
        <v>0.36138799643827046</v>
      </c>
      <c r="E32" s="80">
        <v>5.4024899587629613E-2</v>
      </c>
      <c r="F32" s="80">
        <v>2.2811336496362882E-3</v>
      </c>
      <c r="G32" s="80">
        <v>0.25072036157747796</v>
      </c>
      <c r="H32" s="80">
        <v>9.8296059543239219E-3</v>
      </c>
      <c r="I32" s="80">
        <v>3.3481966575101003E-2</v>
      </c>
      <c r="J32" s="80">
        <v>3.6095838825966052E-4</v>
      </c>
      <c r="K32" s="79">
        <v>372.27499999999998</v>
      </c>
      <c r="L32" s="79">
        <v>96.287500000000023</v>
      </c>
      <c r="M32" s="79">
        <v>227.1611662540538</v>
      </c>
      <c r="N32" s="79">
        <v>7.9815483168837682</v>
      </c>
      <c r="O32" s="79">
        <v>212.30395552150665</v>
      </c>
      <c r="P32" s="79">
        <v>2.2544194300184817</v>
      </c>
      <c r="Q32" s="81"/>
    </row>
    <row r="33" spans="1:17">
      <c r="A33" s="77" t="s">
        <v>84</v>
      </c>
      <c r="B33" s="78">
        <v>569.75346714139528</v>
      </c>
      <c r="C33" s="78">
        <v>2756.1941616184763</v>
      </c>
      <c r="D33" s="79">
        <f t="shared" si="0"/>
        <v>0.20671746391292983</v>
      </c>
      <c r="E33" s="80">
        <v>5.0060095441831848E-2</v>
      </c>
      <c r="F33" s="80">
        <v>1.1693639809573437E-3</v>
      </c>
      <c r="G33" s="80">
        <v>0.23542910371994641</v>
      </c>
      <c r="H33" s="80">
        <v>5.383367035045313E-3</v>
      </c>
      <c r="I33" s="80">
        <v>3.3960805329347692E-2</v>
      </c>
      <c r="J33" s="80">
        <v>2.3784770051460532E-4</v>
      </c>
      <c r="K33" s="79">
        <v>198.23000000000002</v>
      </c>
      <c r="L33" s="79">
        <v>53.692499999999995</v>
      </c>
      <c r="M33" s="79">
        <v>214.6706220613766</v>
      </c>
      <c r="N33" s="79">
        <v>4.4269264957843335</v>
      </c>
      <c r="O33" s="79">
        <v>215.29005316199584</v>
      </c>
      <c r="P33" s="79">
        <v>1.4874543286783282</v>
      </c>
      <c r="Q33" s="81"/>
    </row>
    <row r="34" spans="1:17">
      <c r="A34" s="77" t="s">
        <v>85</v>
      </c>
      <c r="B34" s="78">
        <v>70.947826874896833</v>
      </c>
      <c r="C34" s="78">
        <v>3588.6712406615165</v>
      </c>
      <c r="D34" s="79">
        <f t="shared" si="0"/>
        <v>1.9769943279011173E-2</v>
      </c>
      <c r="E34" s="80">
        <v>4.9741053574503362E-2</v>
      </c>
      <c r="F34" s="80">
        <v>9.7923641099322174E-4</v>
      </c>
      <c r="G34" s="80">
        <v>0.22263996037321776</v>
      </c>
      <c r="H34" s="80">
        <v>4.811091989487119E-3</v>
      </c>
      <c r="I34" s="80">
        <v>3.2326162284943678E-2</v>
      </c>
      <c r="J34" s="80">
        <v>3.838794961225867E-4</v>
      </c>
      <c r="K34" s="79">
        <v>183.41500000000002</v>
      </c>
      <c r="L34" s="79">
        <v>13.885000000000005</v>
      </c>
      <c r="M34" s="79">
        <v>204.1046076322377</v>
      </c>
      <c r="N34" s="79">
        <v>3.9979452611988378</v>
      </c>
      <c r="O34" s="79">
        <v>205.09051314883956</v>
      </c>
      <c r="P34" s="79">
        <v>2.3997123358006407</v>
      </c>
      <c r="Q34" s="81"/>
    </row>
    <row r="35" spans="1:17">
      <c r="A35" s="77" t="s">
        <v>86</v>
      </c>
      <c r="B35" s="78">
        <v>628.46782578838088</v>
      </c>
      <c r="C35" s="78">
        <v>715.16947337666545</v>
      </c>
      <c r="D35" s="79">
        <f t="shared" si="0"/>
        <v>0.87876768959541351</v>
      </c>
      <c r="E35" s="80">
        <v>5.252043981380887E-2</v>
      </c>
      <c r="F35" s="80">
        <v>1.3686665148862802E-3</v>
      </c>
      <c r="G35" s="80">
        <v>0.27407766972368525</v>
      </c>
      <c r="H35" s="80">
        <v>7.2413507862230803E-3</v>
      </c>
      <c r="I35" s="80">
        <v>3.7703493140906257E-2</v>
      </c>
      <c r="J35" s="80">
        <v>3.2723063643431976E-4</v>
      </c>
      <c r="K35" s="79">
        <v>309.32000000000005</v>
      </c>
      <c r="L35" s="79">
        <v>54.625</v>
      </c>
      <c r="M35" s="79">
        <v>245.94864247132796</v>
      </c>
      <c r="N35" s="79">
        <v>5.7734563467739735</v>
      </c>
      <c r="O35" s="79">
        <v>238.5823810302561</v>
      </c>
      <c r="P35" s="79">
        <v>2.036898302473531</v>
      </c>
      <c r="Q35" s="81" t="s">
        <v>46</v>
      </c>
    </row>
    <row r="36" spans="1:17">
      <c r="A36" s="77" t="s">
        <v>87</v>
      </c>
      <c r="B36" s="78">
        <v>122.13968470561797</v>
      </c>
      <c r="C36" s="78">
        <v>221.65078725683233</v>
      </c>
      <c r="D36" s="79">
        <f t="shared" si="0"/>
        <v>0.55104557135676513</v>
      </c>
      <c r="E36" s="80">
        <v>5.0218314789664618E-2</v>
      </c>
      <c r="F36" s="80">
        <v>2.118458235438598E-3</v>
      </c>
      <c r="G36" s="80">
        <v>0.27346567042728293</v>
      </c>
      <c r="H36" s="80">
        <v>1.0773562479391595E-2</v>
      </c>
      <c r="I36" s="80">
        <v>3.93536158308792E-2</v>
      </c>
      <c r="J36" s="80">
        <v>3.9971951264980112E-4</v>
      </c>
      <c r="K36" s="79">
        <v>205.63</v>
      </c>
      <c r="L36" s="79">
        <v>98.132499999999979</v>
      </c>
      <c r="M36" s="79">
        <v>245.46078916078173</v>
      </c>
      <c r="N36" s="79">
        <v>8.5917963130484747</v>
      </c>
      <c r="O36" s="79">
        <v>248.82511966547241</v>
      </c>
      <c r="P36" s="79">
        <v>2.4828308079523156</v>
      </c>
      <c r="Q36" s="81" t="s">
        <v>46</v>
      </c>
    </row>
    <row r="37" spans="1:17">
      <c r="A37" s="77" t="s">
        <v>88</v>
      </c>
      <c r="B37" s="78">
        <v>220.47923678211922</v>
      </c>
      <c r="C37" s="78">
        <v>1083.4583221643932</v>
      </c>
      <c r="D37" s="79">
        <f t="shared" si="0"/>
        <v>0.20349581730257446</v>
      </c>
      <c r="E37" s="80">
        <v>4.9058380692539559E-2</v>
      </c>
      <c r="F37" s="80">
        <v>1.0180464154099121E-3</v>
      </c>
      <c r="G37" s="80">
        <v>0.26573731031375525</v>
      </c>
      <c r="H37" s="80">
        <v>5.6155438317960077E-3</v>
      </c>
      <c r="I37" s="80">
        <v>3.9128795238056832E-2</v>
      </c>
      <c r="J37" s="80">
        <v>2.753693215991885E-4</v>
      </c>
      <c r="K37" s="79">
        <v>150.08499999999998</v>
      </c>
      <c r="L37" s="79">
        <v>48.14500000000001</v>
      </c>
      <c r="M37" s="79">
        <v>239.27989682594412</v>
      </c>
      <c r="N37" s="79">
        <v>4.5077648586208277</v>
      </c>
      <c r="O37" s="79">
        <v>247.4305573098473</v>
      </c>
      <c r="P37" s="79">
        <v>1.7135181377757545</v>
      </c>
      <c r="Q37" s="81" t="s">
        <v>46</v>
      </c>
    </row>
    <row r="38" spans="1:17">
      <c r="A38" s="77" t="s">
        <v>89</v>
      </c>
      <c r="B38" s="78">
        <v>1380.5924136062581</v>
      </c>
      <c r="C38" s="78">
        <v>1495.4471535913287</v>
      </c>
      <c r="D38" s="79">
        <f t="shared" si="0"/>
        <v>0.92319705867957547</v>
      </c>
      <c r="E38" s="80">
        <v>5.0274328038011615E-2</v>
      </c>
      <c r="F38" s="80">
        <v>9.6534960293094281E-4</v>
      </c>
      <c r="G38" s="80">
        <v>0.31171891417920045</v>
      </c>
      <c r="H38" s="80">
        <v>5.798106819060676E-3</v>
      </c>
      <c r="I38" s="80">
        <v>4.4780405864337056E-2</v>
      </c>
      <c r="J38" s="80">
        <v>3.0004534631659799E-4</v>
      </c>
      <c r="K38" s="79">
        <v>209.32999999999998</v>
      </c>
      <c r="L38" s="79">
        <v>44.435000000000002</v>
      </c>
      <c r="M38" s="79">
        <v>275.51243877472393</v>
      </c>
      <c r="N38" s="79">
        <v>4.4921409185849752</v>
      </c>
      <c r="O38" s="79">
        <v>282.39629592807171</v>
      </c>
      <c r="P38" s="79">
        <v>1.8575838840242715</v>
      </c>
      <c r="Q38" s="81" t="s">
        <v>46</v>
      </c>
    </row>
    <row r="39" spans="1:17">
      <c r="A39" s="77" t="s">
        <v>90</v>
      </c>
      <c r="B39" s="78">
        <v>189.32600232596795</v>
      </c>
      <c r="C39" s="78">
        <v>395.30858713842167</v>
      </c>
      <c r="D39" s="79">
        <f t="shared" si="0"/>
        <v>0.47893217725541931</v>
      </c>
      <c r="E39" s="80">
        <v>0.16223198126333938</v>
      </c>
      <c r="F39" s="80">
        <v>2.3009427436878642E-3</v>
      </c>
      <c r="G39" s="80">
        <v>7.4060556790066165</v>
      </c>
      <c r="H39" s="80">
        <v>0.10894936101055754</v>
      </c>
      <c r="I39" s="80">
        <v>0.32974367807116645</v>
      </c>
      <c r="J39" s="80">
        <v>2.3592716608045244E-3</v>
      </c>
      <c r="K39" s="79">
        <v>2479.3150000000001</v>
      </c>
      <c r="L39" s="79">
        <v>23.767499999999927</v>
      </c>
      <c r="M39" s="79">
        <v>2161.7021478224369</v>
      </c>
      <c r="N39" s="79">
        <v>13.242035964669741</v>
      </c>
      <c r="O39" s="79">
        <v>1837.1390839992746</v>
      </c>
      <c r="P39" s="79">
        <v>11.480367661145866</v>
      </c>
      <c r="Q39" s="81" t="s">
        <v>46</v>
      </c>
    </row>
    <row r="40" spans="1:17">
      <c r="A40" s="77" t="s">
        <v>91</v>
      </c>
      <c r="B40" s="78">
        <v>84.352774711813268</v>
      </c>
      <c r="C40" s="78">
        <v>743.82636717164485</v>
      </c>
      <c r="D40" s="79">
        <f t="shared" si="0"/>
        <v>0.11340385126781621</v>
      </c>
      <c r="E40" s="80">
        <v>0.10166316906873707</v>
      </c>
      <c r="F40" s="80">
        <v>1.8136978695867335E-3</v>
      </c>
      <c r="G40" s="80">
        <v>1.9720270904353878</v>
      </c>
      <c r="H40" s="80">
        <v>7.7043849391489214E-2</v>
      </c>
      <c r="I40" s="80">
        <v>0.13689459992670774</v>
      </c>
      <c r="J40" s="80">
        <v>4.1368972719479803E-3</v>
      </c>
      <c r="K40" s="79">
        <v>1654.625</v>
      </c>
      <c r="L40" s="79">
        <v>33.027499999999918</v>
      </c>
      <c r="M40" s="79">
        <v>1106.0001442194143</v>
      </c>
      <c r="N40" s="79">
        <v>26.332514088219082</v>
      </c>
      <c r="O40" s="79">
        <v>827.07822929290865</v>
      </c>
      <c r="P40" s="79">
        <v>23.461266077593322</v>
      </c>
      <c r="Q40" s="81" t="s">
        <v>46</v>
      </c>
    </row>
    <row r="41" spans="1:17">
      <c r="A41" s="77" t="s">
        <v>92</v>
      </c>
      <c r="B41" s="78">
        <v>573.45846076297846</v>
      </c>
      <c r="C41" s="78">
        <v>1080.8874101186357</v>
      </c>
      <c r="D41" s="79">
        <f t="shared" si="0"/>
        <v>0.53054412087197589</v>
      </c>
      <c r="E41" s="80">
        <v>5.6876311173137961E-2</v>
      </c>
      <c r="F41" s="80">
        <v>1.2170181053301463E-3</v>
      </c>
      <c r="G41" s="80">
        <v>0.565516758900385</v>
      </c>
      <c r="H41" s="80">
        <v>1.198927970724808E-2</v>
      </c>
      <c r="I41" s="80">
        <v>7.1873797332551614E-2</v>
      </c>
      <c r="J41" s="80">
        <v>5.4298522584073875E-4</v>
      </c>
      <c r="K41" s="79">
        <v>487.08000000000004</v>
      </c>
      <c r="L41" s="79">
        <v>46.29249999999999</v>
      </c>
      <c r="M41" s="79">
        <v>455.11089695831515</v>
      </c>
      <c r="N41" s="79">
        <v>7.7823174926957295</v>
      </c>
      <c r="O41" s="79">
        <v>447.43483867480381</v>
      </c>
      <c r="P41" s="79">
        <v>3.274522909205126</v>
      </c>
      <c r="Q41" s="81" t="s">
        <v>46</v>
      </c>
    </row>
    <row r="42" spans="1:17">
      <c r="A42" s="77" t="s">
        <v>93</v>
      </c>
      <c r="B42" s="78">
        <v>872.36058085452714</v>
      </c>
      <c r="C42" s="78">
        <v>1213.2005988755789</v>
      </c>
      <c r="D42" s="79">
        <f t="shared" si="0"/>
        <v>0.71905716306359413</v>
      </c>
      <c r="E42" s="80">
        <v>5.32131821987918E-2</v>
      </c>
      <c r="F42" s="80">
        <v>1.0565316856856854E-3</v>
      </c>
      <c r="G42" s="80">
        <v>0.3907324126602994</v>
      </c>
      <c r="H42" s="80">
        <v>8.1913148598845645E-3</v>
      </c>
      <c r="I42" s="80">
        <v>5.302391003769117E-2</v>
      </c>
      <c r="J42" s="80">
        <v>4.7760070071837005E-4</v>
      </c>
      <c r="K42" s="79">
        <v>338.94499999999999</v>
      </c>
      <c r="L42" s="79">
        <v>41.662499999999994</v>
      </c>
      <c r="M42" s="79">
        <v>334.90432446999932</v>
      </c>
      <c r="N42" s="79">
        <v>5.9848682965063791</v>
      </c>
      <c r="O42" s="79">
        <v>333.06004501239954</v>
      </c>
      <c r="P42" s="79">
        <v>2.9293080625367121</v>
      </c>
      <c r="Q42" s="81" t="s">
        <v>46</v>
      </c>
    </row>
    <row r="43" spans="1:17">
      <c r="A43" s="77" t="s">
        <v>94</v>
      </c>
      <c r="B43" s="78">
        <v>155.10874077569116</v>
      </c>
      <c r="C43" s="78">
        <v>610.04967431851264</v>
      </c>
      <c r="D43" s="79">
        <f t="shared" si="0"/>
        <v>0.25425591932159192</v>
      </c>
      <c r="E43" s="80">
        <v>5.2956868552117654E-2</v>
      </c>
      <c r="F43" s="80">
        <v>1.2970495965123438E-3</v>
      </c>
      <c r="G43" s="80">
        <v>0.35777145593797888</v>
      </c>
      <c r="H43" s="80">
        <v>9.170168889994737E-3</v>
      </c>
      <c r="I43" s="80">
        <v>4.8819043691215147E-2</v>
      </c>
      <c r="J43" s="80">
        <v>5.331938066730909E-4</v>
      </c>
      <c r="K43" s="79">
        <v>327.83500000000004</v>
      </c>
      <c r="L43" s="79">
        <v>27.775000000000006</v>
      </c>
      <c r="M43" s="79">
        <v>310.54954599878039</v>
      </c>
      <c r="N43" s="79">
        <v>6.8609835948673323</v>
      </c>
      <c r="O43" s="79">
        <v>307.26711299162127</v>
      </c>
      <c r="P43" s="79">
        <v>3.2813960996120857</v>
      </c>
      <c r="Q43" s="81" t="s">
        <v>46</v>
      </c>
    </row>
    <row r="44" spans="1:17">
      <c r="A44" s="77" t="s">
        <v>95</v>
      </c>
      <c r="B44" s="78">
        <v>96.58133471937812</v>
      </c>
      <c r="C44" s="78">
        <v>3195.2336286245791</v>
      </c>
      <c r="D44" s="79">
        <f t="shared" si="0"/>
        <v>3.0226689483407992E-2</v>
      </c>
      <c r="E44" s="80">
        <v>4.9689937294758076E-2</v>
      </c>
      <c r="F44" s="80">
        <v>8.404004921424527E-4</v>
      </c>
      <c r="G44" s="80">
        <v>0.22232628943634092</v>
      </c>
      <c r="H44" s="80">
        <v>3.7038983594024654E-3</v>
      </c>
      <c r="I44" s="80">
        <v>3.2302782452720176E-2</v>
      </c>
      <c r="J44" s="80">
        <v>1.872783232656263E-4</v>
      </c>
      <c r="K44" s="79">
        <v>188.97000000000003</v>
      </c>
      <c r="L44" s="79">
        <v>40.732499999999987</v>
      </c>
      <c r="M44" s="79">
        <v>203.84407548348005</v>
      </c>
      <c r="N44" s="79">
        <v>3.0799388501851417</v>
      </c>
      <c r="O44" s="79">
        <v>204.94451492246387</v>
      </c>
      <c r="P44" s="79">
        <v>1.1747203878424808</v>
      </c>
      <c r="Q44" s="81"/>
    </row>
    <row r="45" spans="1:17">
      <c r="A45" s="77" t="s">
        <v>96</v>
      </c>
      <c r="B45" s="78">
        <v>27.763014210687555</v>
      </c>
      <c r="C45" s="78">
        <v>757.92107806005663</v>
      </c>
      <c r="D45" s="79">
        <f t="shared" si="0"/>
        <v>3.6630481740590477E-2</v>
      </c>
      <c r="E45" s="80">
        <v>5.9730789823391008E-2</v>
      </c>
      <c r="F45" s="80">
        <v>1.0727507985317302E-3</v>
      </c>
      <c r="G45" s="80">
        <v>0.69509053462421633</v>
      </c>
      <c r="H45" s="80">
        <v>1.568631285993383E-2</v>
      </c>
      <c r="I45" s="80">
        <v>8.3639659134210328E-2</v>
      </c>
      <c r="J45" s="80">
        <v>1.0150450251893868E-3</v>
      </c>
      <c r="K45" s="79">
        <v>594.47</v>
      </c>
      <c r="L45" s="79">
        <v>38.879999999999995</v>
      </c>
      <c r="M45" s="79">
        <v>535.85434549794684</v>
      </c>
      <c r="N45" s="79">
        <v>9.403384389990185</v>
      </c>
      <c r="O45" s="79">
        <v>517.81099101724828</v>
      </c>
      <c r="P45" s="79">
        <v>6.0448253784806942</v>
      </c>
      <c r="Q45" s="81" t="s">
        <v>46</v>
      </c>
    </row>
    <row r="46" spans="1:17">
      <c r="A46" s="77" t="s">
        <v>97</v>
      </c>
      <c r="B46" s="78">
        <v>1753.3414733238594</v>
      </c>
      <c r="C46" s="78">
        <v>1935.4638199063345</v>
      </c>
      <c r="D46" s="79">
        <f t="shared" si="0"/>
        <v>0.90590247944222035</v>
      </c>
      <c r="E46" s="80">
        <v>5.83797937949561E-2</v>
      </c>
      <c r="F46" s="80">
        <v>8.3609331597178421E-4</v>
      </c>
      <c r="G46" s="80">
        <v>0.68210970143097904</v>
      </c>
      <c r="H46" s="80">
        <v>9.3977208803076688E-3</v>
      </c>
      <c r="I46" s="80">
        <v>8.4339697190212115E-2</v>
      </c>
      <c r="J46" s="80">
        <v>5.142714187600394E-4</v>
      </c>
      <c r="K46" s="79">
        <v>542.63</v>
      </c>
      <c r="L46" s="79">
        <v>26.850000000000023</v>
      </c>
      <c r="M46" s="79">
        <v>528.04871833370555</v>
      </c>
      <c r="N46" s="79">
        <v>5.6841614924017136</v>
      </c>
      <c r="O46" s="79">
        <v>521.97407070331758</v>
      </c>
      <c r="P46" s="79">
        <v>3.0703160761909132</v>
      </c>
      <c r="Q46" s="81" t="s">
        <v>46</v>
      </c>
    </row>
    <row r="47" spans="1:17">
      <c r="A47" s="77" t="s">
        <v>98</v>
      </c>
      <c r="B47" s="78">
        <v>651.4415864516003</v>
      </c>
      <c r="C47" s="78">
        <v>1661.5240220762378</v>
      </c>
      <c r="D47" s="79">
        <f t="shared" si="0"/>
        <v>0.39207473247215524</v>
      </c>
      <c r="E47" s="80">
        <v>5.2638251733823124E-2</v>
      </c>
      <c r="F47" s="80">
        <v>1.0113535259345613E-3</v>
      </c>
      <c r="G47" s="80">
        <v>0.3534947869839089</v>
      </c>
      <c r="H47" s="80">
        <v>8.6555991172536685E-3</v>
      </c>
      <c r="I47" s="80">
        <v>4.8408907185998405E-2</v>
      </c>
      <c r="J47" s="80">
        <v>7.8432999888750337E-4</v>
      </c>
      <c r="K47" s="79">
        <v>322.27999999999997</v>
      </c>
      <c r="L47" s="79">
        <v>16.66500000000002</v>
      </c>
      <c r="M47" s="79">
        <v>307.34627461724335</v>
      </c>
      <c r="N47" s="79">
        <v>6.4967370802199467</v>
      </c>
      <c r="O47" s="79">
        <v>304.74577541701063</v>
      </c>
      <c r="P47" s="79">
        <v>4.8254633538379021</v>
      </c>
      <c r="Q47" s="81" t="s">
        <v>46</v>
      </c>
    </row>
    <row r="48" spans="1:17">
      <c r="A48" s="77" t="s">
        <v>99</v>
      </c>
      <c r="B48" s="78">
        <v>288.41170138080645</v>
      </c>
      <c r="C48" s="78">
        <v>485.03057455261927</v>
      </c>
      <c r="D48" s="79">
        <f t="shared" si="0"/>
        <v>0.59462581641751255</v>
      </c>
      <c r="E48" s="80">
        <v>5.3647015294672654E-2</v>
      </c>
      <c r="F48" s="80">
        <v>1.5777764550624536E-3</v>
      </c>
      <c r="G48" s="80">
        <v>0.39146350673736796</v>
      </c>
      <c r="H48" s="80">
        <v>1.1015359538018517E-2</v>
      </c>
      <c r="I48" s="80">
        <v>5.2927269506633935E-2</v>
      </c>
      <c r="J48" s="80">
        <v>5.7623199324341933E-4</v>
      </c>
      <c r="K48" s="79">
        <v>366.72</v>
      </c>
      <c r="L48" s="79">
        <v>66.659999999999968</v>
      </c>
      <c r="M48" s="79">
        <v>335.43796090307922</v>
      </c>
      <c r="N48" s="79">
        <v>8.0413979259493686</v>
      </c>
      <c r="O48" s="79">
        <v>332.46840272129259</v>
      </c>
      <c r="P48" s="79">
        <v>3.532472781743667</v>
      </c>
      <c r="Q48" s="81" t="s">
        <v>46</v>
      </c>
    </row>
    <row r="49" spans="1:17">
      <c r="A49" s="77" t="s">
        <v>100</v>
      </c>
      <c r="B49" s="78">
        <v>922.6323521218377</v>
      </c>
      <c r="C49" s="78">
        <v>1134.9093749867884</v>
      </c>
      <c r="D49" s="79">
        <f t="shared" si="0"/>
        <v>0.81295685140725726</v>
      </c>
      <c r="E49" s="80">
        <v>8.0168726453892489E-2</v>
      </c>
      <c r="F49" s="80">
        <v>1.2708488424519361E-3</v>
      </c>
      <c r="G49" s="80">
        <v>1.4694667622493194</v>
      </c>
      <c r="H49" s="80">
        <v>2.477560631052704E-2</v>
      </c>
      <c r="I49" s="80">
        <v>0.13223333813625959</v>
      </c>
      <c r="J49" s="80">
        <v>1.2919335111403955E-3</v>
      </c>
      <c r="K49" s="79">
        <v>1266.665</v>
      </c>
      <c r="L49" s="79">
        <v>31.1724999999999</v>
      </c>
      <c r="M49" s="79">
        <v>917.90855623108791</v>
      </c>
      <c r="N49" s="79">
        <v>10.2062146888433</v>
      </c>
      <c r="O49" s="79">
        <v>800.59363503589941</v>
      </c>
      <c r="P49" s="79">
        <v>7.3683668754583556</v>
      </c>
      <c r="Q49" s="81" t="s">
        <v>46</v>
      </c>
    </row>
    <row r="50" spans="1:17">
      <c r="A50" s="77" t="s">
        <v>101</v>
      </c>
      <c r="B50" s="78">
        <v>34.833968663526555</v>
      </c>
      <c r="C50" s="78">
        <v>1656.6470969393806</v>
      </c>
      <c r="D50" s="79">
        <f t="shared" si="0"/>
        <v>2.1026788824174775E-2</v>
      </c>
      <c r="E50" s="80">
        <v>5.0040027336015404E-2</v>
      </c>
      <c r="F50" s="80">
        <v>1.0099169233037345E-3</v>
      </c>
      <c r="G50" s="80">
        <v>0.22869122159476379</v>
      </c>
      <c r="H50" s="80">
        <v>4.6291181368967853E-3</v>
      </c>
      <c r="I50" s="80">
        <v>3.2988754279541621E-2</v>
      </c>
      <c r="J50" s="80">
        <v>2.9044389142573687E-4</v>
      </c>
      <c r="K50" s="79">
        <v>198.23000000000002</v>
      </c>
      <c r="L50" s="79">
        <v>46.287500000000009</v>
      </c>
      <c r="M50" s="79">
        <v>209.11768837891969</v>
      </c>
      <c r="N50" s="79">
        <v>3.8281174603968493</v>
      </c>
      <c r="O50" s="79">
        <v>209.2267758981306</v>
      </c>
      <c r="P50" s="79">
        <v>1.8160464809973369</v>
      </c>
      <c r="Q50" s="81"/>
    </row>
    <row r="51" spans="1:17">
      <c r="A51" s="77" t="s">
        <v>102</v>
      </c>
      <c r="B51" s="78">
        <v>120.10545134631221</v>
      </c>
      <c r="C51" s="78">
        <v>201.34603752212428</v>
      </c>
      <c r="D51" s="79">
        <f t="shared" si="0"/>
        <v>0.59651261492104013</v>
      </c>
      <c r="E51" s="80">
        <v>5.8613407790725665E-2</v>
      </c>
      <c r="F51" s="80">
        <v>1.5850151651378441E-3</v>
      </c>
      <c r="G51" s="80">
        <v>0.80851326635759668</v>
      </c>
      <c r="H51" s="80">
        <v>2.2157981621080826E-2</v>
      </c>
      <c r="I51" s="80">
        <v>9.9635984145391626E-2</v>
      </c>
      <c r="J51" s="80">
        <v>9.0890496845875165E-4</v>
      </c>
      <c r="K51" s="79">
        <v>553.74</v>
      </c>
      <c r="L51" s="79">
        <v>54.620000000000005</v>
      </c>
      <c r="M51" s="79">
        <v>601.61964557205442</v>
      </c>
      <c r="N51" s="79">
        <v>12.447241194611353</v>
      </c>
      <c r="O51" s="79">
        <v>612.27527176708907</v>
      </c>
      <c r="P51" s="79">
        <v>5.3385367566661941</v>
      </c>
      <c r="Q51" s="81" t="s">
        <v>46</v>
      </c>
    </row>
    <row r="52" spans="1:17">
      <c r="A52" s="77" t="s">
        <v>103</v>
      </c>
      <c r="B52" s="78">
        <v>170.27876160130779</v>
      </c>
      <c r="C52" s="78">
        <v>377.28666170640327</v>
      </c>
      <c r="D52" s="79">
        <f t="shared" si="0"/>
        <v>0.45132462629653003</v>
      </c>
      <c r="E52" s="80">
        <v>5.4469825792435644E-2</v>
      </c>
      <c r="F52" s="80">
        <v>1.4741803756712062E-3</v>
      </c>
      <c r="G52" s="80">
        <v>0.53120582751348711</v>
      </c>
      <c r="H52" s="80">
        <v>1.4846970419287363E-2</v>
      </c>
      <c r="I52" s="80">
        <v>7.0400628788416755E-2</v>
      </c>
      <c r="J52" s="80">
        <v>7.3668662187169256E-4</v>
      </c>
      <c r="K52" s="79">
        <v>390.78999999999996</v>
      </c>
      <c r="L52" s="79">
        <v>61.104999999999961</v>
      </c>
      <c r="M52" s="79">
        <v>432.60958273511369</v>
      </c>
      <c r="N52" s="79">
        <v>9.8498123716550321</v>
      </c>
      <c r="O52" s="79">
        <v>438.56888202919657</v>
      </c>
      <c r="P52" s="79">
        <v>4.4429609202639853</v>
      </c>
      <c r="Q52" s="81" t="s">
        <v>46</v>
      </c>
    </row>
    <row r="53" spans="1:17">
      <c r="A53" s="77" t="s">
        <v>104</v>
      </c>
      <c r="B53" s="78">
        <v>142.82259458922167</v>
      </c>
      <c r="C53" s="78">
        <v>663.83927248967461</v>
      </c>
      <c r="D53" s="79">
        <f t="shared" si="0"/>
        <v>0.2151463471776493</v>
      </c>
      <c r="E53" s="80">
        <v>0.10038373089852777</v>
      </c>
      <c r="F53" s="80">
        <v>1.572080907667253E-3</v>
      </c>
      <c r="G53" s="80">
        <v>1.9171859770931368</v>
      </c>
      <c r="H53" s="80">
        <v>9.0778561459135557E-2</v>
      </c>
      <c r="I53" s="80">
        <v>0.13487760936974794</v>
      </c>
      <c r="J53" s="80">
        <v>5.3578228781751801E-3</v>
      </c>
      <c r="K53" s="79">
        <v>1631.48</v>
      </c>
      <c r="L53" s="79">
        <v>169.44749999999999</v>
      </c>
      <c r="M53" s="79">
        <v>1087.0888410840184</v>
      </c>
      <c r="N53" s="79">
        <v>31.605881585836375</v>
      </c>
      <c r="O53" s="79">
        <v>815.63134223720408</v>
      </c>
      <c r="P53" s="79">
        <v>30.437081333743521</v>
      </c>
      <c r="Q53" s="81" t="s">
        <v>46</v>
      </c>
    </row>
    <row r="54" spans="1:17">
      <c r="A54" s="77" t="s">
        <v>105</v>
      </c>
      <c r="B54" s="78">
        <v>141.04332675830565</v>
      </c>
      <c r="C54" s="78">
        <v>436.60220087897619</v>
      </c>
      <c r="D54" s="79">
        <f t="shared" si="0"/>
        <v>0.32304767697999331</v>
      </c>
      <c r="E54" s="80">
        <v>5.6079996278939608E-2</v>
      </c>
      <c r="F54" s="80">
        <v>1.8731944351385687E-3</v>
      </c>
      <c r="G54" s="80">
        <v>0.43661300640360579</v>
      </c>
      <c r="H54" s="80">
        <v>1.3192167573651055E-2</v>
      </c>
      <c r="I54" s="80">
        <v>5.6468132467614202E-2</v>
      </c>
      <c r="J54" s="80">
        <v>5.2872017591685779E-4</v>
      </c>
      <c r="K54" s="79">
        <v>453.75</v>
      </c>
      <c r="L54" s="79">
        <v>69.437500000000028</v>
      </c>
      <c r="M54" s="79">
        <v>367.86136388167273</v>
      </c>
      <c r="N54" s="79">
        <v>9.3274409577964477</v>
      </c>
      <c r="O54" s="79">
        <v>354.11051934526546</v>
      </c>
      <c r="P54" s="79">
        <v>3.231835217857383</v>
      </c>
      <c r="Q54" s="81" t="s">
        <v>46</v>
      </c>
    </row>
    <row r="55" spans="1:17">
      <c r="A55" s="77" t="s">
        <v>106</v>
      </c>
      <c r="B55" s="78">
        <v>193.44856229340127</v>
      </c>
      <c r="C55" s="78">
        <v>957.64806943553344</v>
      </c>
      <c r="D55" s="79">
        <f t="shared" si="0"/>
        <v>0.20200381378873938</v>
      </c>
      <c r="E55" s="80">
        <v>7.3835792654526722E-2</v>
      </c>
      <c r="F55" s="80">
        <v>1.1750621667200535E-3</v>
      </c>
      <c r="G55" s="80">
        <v>1.5493167575587488</v>
      </c>
      <c r="H55" s="80">
        <v>2.4817490893852566E-2</v>
      </c>
      <c r="I55" s="80">
        <v>0.15133384150083828</v>
      </c>
      <c r="J55" s="80">
        <v>9.9131503929806761E-4</v>
      </c>
      <c r="K55" s="79">
        <v>1036.73</v>
      </c>
      <c r="L55" s="79">
        <v>63.889999999999986</v>
      </c>
      <c r="M55" s="79">
        <v>950.22123679364734</v>
      </c>
      <c r="N55" s="79">
        <v>9.9058075960496019</v>
      </c>
      <c r="O55" s="79">
        <v>908.43598665160232</v>
      </c>
      <c r="P55" s="79">
        <v>5.572091312805691</v>
      </c>
      <c r="Q55" s="81" t="s">
        <v>46</v>
      </c>
    </row>
    <row r="56" spans="1:17">
      <c r="A56" s="77" t="s">
        <v>107</v>
      </c>
      <c r="B56" s="78">
        <v>242.70347739082339</v>
      </c>
      <c r="C56" s="78">
        <v>1437.6802432818674</v>
      </c>
      <c r="D56" s="79">
        <f t="shared" si="0"/>
        <v>0.16881603438939352</v>
      </c>
      <c r="E56" s="80">
        <v>0.10500820761890786</v>
      </c>
      <c r="F56" s="80">
        <v>1.7502552854962003E-3</v>
      </c>
      <c r="G56" s="80">
        <v>2.6730123649944679</v>
      </c>
      <c r="H56" s="80">
        <v>4.9576935253603599E-2</v>
      </c>
      <c r="I56" s="80">
        <v>0.1835627229769872</v>
      </c>
      <c r="J56" s="80">
        <v>1.9054682684089344E-3</v>
      </c>
      <c r="K56" s="79">
        <v>1714.5</v>
      </c>
      <c r="L56" s="79">
        <v>31.322499999999991</v>
      </c>
      <c r="M56" s="79">
        <v>1321.0256722224642</v>
      </c>
      <c r="N56" s="79">
        <v>13.734664854498298</v>
      </c>
      <c r="O56" s="79">
        <v>1086.4086796824554</v>
      </c>
      <c r="P56" s="79">
        <v>10.394925962503223</v>
      </c>
      <c r="Q56" s="81" t="s">
        <v>46</v>
      </c>
    </row>
    <row r="57" spans="1:17">
      <c r="A57" s="77" t="s">
        <v>108</v>
      </c>
      <c r="B57" s="78">
        <v>209.83864970687836</v>
      </c>
      <c r="C57" s="78">
        <v>371.08444162684162</v>
      </c>
      <c r="D57" s="79">
        <f t="shared" si="0"/>
        <v>0.56547412439859113</v>
      </c>
      <c r="E57" s="80">
        <v>5.3204261824813276E-2</v>
      </c>
      <c r="F57" s="80">
        <v>1.9190452040009744E-3</v>
      </c>
      <c r="G57" s="80">
        <v>0.34691185643068745</v>
      </c>
      <c r="H57" s="80">
        <v>1.2124047784965101E-2</v>
      </c>
      <c r="I57" s="80">
        <v>4.7340179943652756E-2</v>
      </c>
      <c r="J57" s="80">
        <v>5.0147764461032428E-4</v>
      </c>
      <c r="K57" s="79">
        <v>344.5</v>
      </c>
      <c r="L57" s="79">
        <v>81.472500000000025</v>
      </c>
      <c r="M57" s="79">
        <v>302.39575401215592</v>
      </c>
      <c r="N57" s="79">
        <v>9.1421482353643189</v>
      </c>
      <c r="O57" s="79">
        <v>298.17107705128245</v>
      </c>
      <c r="P57" s="79">
        <v>3.0908085734405755</v>
      </c>
      <c r="Q57" s="81" t="s">
        <v>46</v>
      </c>
    </row>
    <row r="58" spans="1:17">
      <c r="A58" s="77" t="s">
        <v>109</v>
      </c>
      <c r="B58" s="78">
        <v>21.623863502560212</v>
      </c>
      <c r="C58" s="78">
        <v>360.02557402406944</v>
      </c>
      <c r="D58" s="79">
        <f t="shared" si="0"/>
        <v>6.0062020763876491E-2</v>
      </c>
      <c r="E58" s="80">
        <v>6.144330812648096E-2</v>
      </c>
      <c r="F58" s="80">
        <v>1.804933883747719E-3</v>
      </c>
      <c r="G58" s="80">
        <v>0.43761626455895891</v>
      </c>
      <c r="H58" s="80">
        <v>1.3468425670101637E-2</v>
      </c>
      <c r="I58" s="80">
        <v>5.1486588417400517E-2</v>
      </c>
      <c r="J58" s="80">
        <v>6.0237761966959176E-4</v>
      </c>
      <c r="K58" s="79">
        <v>653.72</v>
      </c>
      <c r="L58" s="79">
        <v>62.952499999999986</v>
      </c>
      <c r="M58" s="79">
        <v>368.57020877491118</v>
      </c>
      <c r="N58" s="79">
        <v>9.516000290103154</v>
      </c>
      <c r="O58" s="79">
        <v>323.6419749523767</v>
      </c>
      <c r="P58" s="79">
        <v>3.6971668707620826</v>
      </c>
      <c r="Q58" s="81" t="s">
        <v>46</v>
      </c>
    </row>
    <row r="59" spans="1:17">
      <c r="A59" s="77" t="s">
        <v>110</v>
      </c>
      <c r="B59" s="78">
        <v>155.1996233075163</v>
      </c>
      <c r="C59" s="78">
        <v>858.8993543985838</v>
      </c>
      <c r="D59" s="79">
        <f t="shared" si="0"/>
        <v>0.18069593662250424</v>
      </c>
      <c r="E59" s="80">
        <v>5.0590357749034413E-2</v>
      </c>
      <c r="F59" s="80">
        <v>1.144586882629131E-3</v>
      </c>
      <c r="G59" s="80">
        <v>0.27844200073063102</v>
      </c>
      <c r="H59" s="80">
        <v>7.1319989819254017E-3</v>
      </c>
      <c r="I59" s="80">
        <v>3.9772368595155094E-2</v>
      </c>
      <c r="J59" s="80">
        <v>5.4219006589288014E-4</v>
      </c>
      <c r="K59" s="79">
        <v>220.44</v>
      </c>
      <c r="L59" s="79">
        <v>51.842499999999987</v>
      </c>
      <c r="M59" s="79">
        <v>249.42087589852903</v>
      </c>
      <c r="N59" s="79">
        <v>5.6670199848350222</v>
      </c>
      <c r="O59" s="79">
        <v>251.42183945556488</v>
      </c>
      <c r="P59" s="79">
        <v>3.3642280726643503</v>
      </c>
      <c r="Q59" s="81" t="s">
        <v>46</v>
      </c>
    </row>
    <row r="60" spans="1:17">
      <c r="A60" s="77" t="s">
        <v>111</v>
      </c>
      <c r="B60" s="78">
        <v>475.71770804130051</v>
      </c>
      <c r="C60" s="78">
        <v>625.00949526977649</v>
      </c>
      <c r="D60" s="79">
        <f t="shared" si="0"/>
        <v>0.76113676934774199</v>
      </c>
      <c r="E60" s="80">
        <v>5.1227711096823551E-2</v>
      </c>
      <c r="F60" s="80">
        <v>1.8231553650571407E-3</v>
      </c>
      <c r="G60" s="80">
        <v>0.26035079976240788</v>
      </c>
      <c r="H60" s="80">
        <v>8.7307108291964138E-3</v>
      </c>
      <c r="I60" s="80">
        <v>3.6733033885030145E-2</v>
      </c>
      <c r="J60" s="80">
        <v>3.6313825783792797E-4</v>
      </c>
      <c r="K60" s="79">
        <v>250.065</v>
      </c>
      <c r="L60" s="79">
        <v>81.469999999999985</v>
      </c>
      <c r="M60" s="79">
        <v>234.9495808739031</v>
      </c>
      <c r="N60" s="79">
        <v>7.0355827843455083</v>
      </c>
      <c r="O60" s="79">
        <v>232.55088024908662</v>
      </c>
      <c r="P60" s="79">
        <v>2.2614858230630865</v>
      </c>
      <c r="Q60" s="81" t="s">
        <v>46</v>
      </c>
    </row>
    <row r="61" spans="1:17">
      <c r="A61" s="77" t="s">
        <v>112</v>
      </c>
      <c r="B61" s="78">
        <v>141.05309898416593</v>
      </c>
      <c r="C61" s="78">
        <v>941.85948991434441</v>
      </c>
      <c r="D61" s="79">
        <f t="shared" si="0"/>
        <v>0.14976023546462724</v>
      </c>
      <c r="E61" s="80">
        <v>6.1739984178561233E-2</v>
      </c>
      <c r="F61" s="80">
        <v>1.0163600015222723E-3</v>
      </c>
      <c r="G61" s="80">
        <v>0.68273638257577562</v>
      </c>
      <c r="H61" s="80">
        <v>1.3497732845249889E-2</v>
      </c>
      <c r="I61" s="80">
        <v>7.9768854604501838E-2</v>
      </c>
      <c r="J61" s="80">
        <v>9.6732193749783895E-4</v>
      </c>
      <c r="K61" s="79">
        <v>664.82999999999993</v>
      </c>
      <c r="L61" s="79">
        <v>35.952499999999986</v>
      </c>
      <c r="M61" s="79">
        <v>528.42693558685346</v>
      </c>
      <c r="N61" s="79">
        <v>8.1526144590831819</v>
      </c>
      <c r="O61" s="79">
        <v>494.74291516826753</v>
      </c>
      <c r="P61" s="79">
        <v>5.7812621380599269</v>
      </c>
      <c r="Q61" s="81" t="s">
        <v>46</v>
      </c>
    </row>
    <row r="62" spans="1:17">
      <c r="A62" s="77" t="s">
        <v>113</v>
      </c>
      <c r="B62" s="78">
        <v>1190.4163383823316</v>
      </c>
      <c r="C62" s="78">
        <v>4140.7609114038769</v>
      </c>
      <c r="D62" s="79">
        <f t="shared" si="0"/>
        <v>0.28748733961042311</v>
      </c>
      <c r="E62" s="80">
        <v>5.4227683414391756E-2</v>
      </c>
      <c r="F62" s="80">
        <v>8.6203217858968361E-4</v>
      </c>
      <c r="G62" s="80">
        <v>0.28974294609461454</v>
      </c>
      <c r="H62" s="80">
        <v>5.3704471354843542E-3</v>
      </c>
      <c r="I62" s="80">
        <v>3.8612834822185985E-2</v>
      </c>
      <c r="J62" s="80">
        <v>4.6656918278511892E-4</v>
      </c>
      <c r="K62" s="79">
        <v>388.94</v>
      </c>
      <c r="L62" s="79">
        <v>37.032500000000027</v>
      </c>
      <c r="M62" s="79">
        <v>258.35704109664749</v>
      </c>
      <c r="N62" s="79">
        <v>4.2316699929835959</v>
      </c>
      <c r="O62" s="79">
        <v>244.22891321461765</v>
      </c>
      <c r="P62" s="79">
        <v>2.898881611788112</v>
      </c>
      <c r="Q62" s="81" t="s">
        <v>46</v>
      </c>
    </row>
    <row r="63" spans="1:17">
      <c r="A63" s="77" t="s">
        <v>114</v>
      </c>
      <c r="B63" s="78">
        <v>33.164817356417792</v>
      </c>
      <c r="C63" s="78">
        <v>1706.2852660192118</v>
      </c>
      <c r="D63" s="79">
        <f t="shared" si="0"/>
        <v>1.9436853858435871E-2</v>
      </c>
      <c r="E63" s="80">
        <v>4.9353664826003778E-2</v>
      </c>
      <c r="F63" s="80">
        <v>1.1856405334098893E-3</v>
      </c>
      <c r="G63" s="80">
        <v>0.26832080973476219</v>
      </c>
      <c r="H63" s="80">
        <v>6.96560859882511E-3</v>
      </c>
      <c r="I63" s="80">
        <v>3.930783940860446E-2</v>
      </c>
      <c r="J63" s="80">
        <v>4.9809565883905194E-4</v>
      </c>
      <c r="K63" s="79">
        <v>164.9</v>
      </c>
      <c r="L63" s="79">
        <v>55.545000000000002</v>
      </c>
      <c r="M63" s="79">
        <v>241.35028536068484</v>
      </c>
      <c r="N63" s="79">
        <v>5.5788908058031348</v>
      </c>
      <c r="O63" s="79">
        <v>248.54119293265862</v>
      </c>
      <c r="P63" s="79">
        <v>3.092403572266905</v>
      </c>
      <c r="Q63" s="81" t="s">
        <v>46</v>
      </c>
    </row>
    <row r="64" spans="1:17">
      <c r="A64" s="77" t="s">
        <v>115</v>
      </c>
      <c r="B64" s="78">
        <v>322.64352591436403</v>
      </c>
      <c r="C64" s="78">
        <v>1017.5873885777492</v>
      </c>
      <c r="D64" s="79">
        <f t="shared" si="0"/>
        <v>0.31706714286751631</v>
      </c>
      <c r="E64" s="80">
        <v>0.11164104750209405</v>
      </c>
      <c r="F64" s="80">
        <v>1.7959412115393719E-3</v>
      </c>
      <c r="G64" s="80">
        <v>4.8642258315038651</v>
      </c>
      <c r="H64" s="80">
        <v>8.0128676258836851E-2</v>
      </c>
      <c r="I64" s="80">
        <v>0.3146998908262264</v>
      </c>
      <c r="J64" s="80">
        <v>2.4672098228167008E-3</v>
      </c>
      <c r="K64" s="79">
        <v>1827.7750000000001</v>
      </c>
      <c r="L64" s="79">
        <v>28.549999999999955</v>
      </c>
      <c r="M64" s="79">
        <v>1796.0811040812048</v>
      </c>
      <c r="N64" s="79">
        <v>13.927828721376764</v>
      </c>
      <c r="O64" s="79">
        <v>1763.7931969675572</v>
      </c>
      <c r="P64" s="79">
        <v>12.134992145385993</v>
      </c>
      <c r="Q64" s="81" t="s">
        <v>46</v>
      </c>
    </row>
    <row r="65" spans="1:17">
      <c r="A65" s="77" t="s">
        <v>116</v>
      </c>
      <c r="B65" s="78">
        <v>207.81792821334409</v>
      </c>
      <c r="C65" s="78">
        <v>234.7040309482889</v>
      </c>
      <c r="D65" s="79">
        <f t="shared" si="0"/>
        <v>0.88544677896534085</v>
      </c>
      <c r="E65" s="80">
        <v>5.7919309095005977E-2</v>
      </c>
      <c r="F65" s="80">
        <v>3.4315977246549452E-3</v>
      </c>
      <c r="G65" s="80">
        <v>0.34762021121958431</v>
      </c>
      <c r="H65" s="80">
        <v>1.9516943748194328E-2</v>
      </c>
      <c r="I65" s="80">
        <v>4.375811677329023E-2</v>
      </c>
      <c r="J65" s="80">
        <v>6.5304992981431468E-4</v>
      </c>
      <c r="K65" s="79">
        <v>527.81500000000005</v>
      </c>
      <c r="L65" s="79">
        <v>129.61250000000001</v>
      </c>
      <c r="M65" s="79">
        <v>302.92961402706777</v>
      </c>
      <c r="N65" s="79">
        <v>14.706753415268677</v>
      </c>
      <c r="O65" s="79">
        <v>276.08556778050723</v>
      </c>
      <c r="P65" s="79">
        <v>4.0360934408518174</v>
      </c>
      <c r="Q65" s="81" t="s">
        <v>46</v>
      </c>
    </row>
    <row r="66" spans="1:17">
      <c r="A66" s="77" t="s">
        <v>117</v>
      </c>
      <c r="B66" s="78">
        <v>279.15821998394432</v>
      </c>
      <c r="C66" s="78">
        <v>332.98869757656257</v>
      </c>
      <c r="D66" s="79">
        <f t="shared" si="0"/>
        <v>0.83834142724846916</v>
      </c>
      <c r="E66" s="80">
        <v>6.7084240644275428E-2</v>
      </c>
      <c r="F66" s="80">
        <v>1.4245023418553492E-3</v>
      </c>
      <c r="G66" s="80">
        <v>1.2302324696796767</v>
      </c>
      <c r="H66" s="80">
        <v>2.6892779709639932E-2</v>
      </c>
      <c r="I66" s="80">
        <v>0.13250071108898337</v>
      </c>
      <c r="J66" s="80">
        <v>1.2057903932786126E-3</v>
      </c>
      <c r="K66" s="79">
        <v>840.43000000000006</v>
      </c>
      <c r="L66" s="79">
        <v>44.442499999999995</v>
      </c>
      <c r="M66" s="79">
        <v>814.44466317903016</v>
      </c>
      <c r="N66" s="79">
        <v>12.256297796381721</v>
      </c>
      <c r="O66" s="79">
        <v>802.11575354067293</v>
      </c>
      <c r="P66" s="79">
        <v>6.877246934097494</v>
      </c>
      <c r="Q66" s="81" t="s">
        <v>46</v>
      </c>
    </row>
    <row r="67" spans="1:17">
      <c r="A67" s="77" t="s">
        <v>118</v>
      </c>
      <c r="B67" s="78">
        <v>182.7183215336544</v>
      </c>
      <c r="C67" s="78">
        <v>280.8733949001724</v>
      </c>
      <c r="D67" s="79">
        <f t="shared" si="0"/>
        <v>0.65053623750514311</v>
      </c>
      <c r="E67" s="80">
        <v>5.4817275214688647E-2</v>
      </c>
      <c r="F67" s="80">
        <v>1.7295059011990912E-3</v>
      </c>
      <c r="G67" s="80">
        <v>0.39011938955910902</v>
      </c>
      <c r="H67" s="80">
        <v>1.1801347015938388E-2</v>
      </c>
      <c r="I67" s="80">
        <v>5.1649450549576925E-2</v>
      </c>
      <c r="J67" s="80">
        <v>4.1816691778439192E-4</v>
      </c>
      <c r="K67" s="79">
        <v>405.60500000000002</v>
      </c>
      <c r="L67" s="79">
        <v>70.362500000000011</v>
      </c>
      <c r="M67" s="79">
        <v>334.45665352414761</v>
      </c>
      <c r="N67" s="79">
        <v>8.6230419071898918</v>
      </c>
      <c r="O67" s="79">
        <v>324.64036663150551</v>
      </c>
      <c r="P67" s="79">
        <v>2.5692725746713725</v>
      </c>
      <c r="Q67" s="81" t="s">
        <v>46</v>
      </c>
    </row>
    <row r="68" spans="1:17">
      <c r="A68" s="77" t="s">
        <v>119</v>
      </c>
      <c r="B68" s="78">
        <v>101.0571340866353</v>
      </c>
      <c r="C68" s="78">
        <v>964.78631339408582</v>
      </c>
      <c r="D68" s="79">
        <f t="shared" si="0"/>
        <v>0.10474561328624128</v>
      </c>
      <c r="E68" s="80">
        <v>9.0390800505203123E-2</v>
      </c>
      <c r="F68" s="80">
        <v>2.8203728381883779E-3</v>
      </c>
      <c r="G68" s="80">
        <v>1.119233875424589</v>
      </c>
      <c r="H68" s="80">
        <v>8.2664865110452512E-2</v>
      </c>
      <c r="I68" s="80">
        <v>7.7180589066773553E-2</v>
      </c>
      <c r="J68" s="80">
        <v>4.1858679277534967E-3</v>
      </c>
      <c r="K68" s="79">
        <v>1435.19</v>
      </c>
      <c r="L68" s="79">
        <v>59.564999999999941</v>
      </c>
      <c r="M68" s="79">
        <v>762.60815743910723</v>
      </c>
      <c r="N68" s="79">
        <v>39.610398006771966</v>
      </c>
      <c r="O68" s="79">
        <v>479.27195480171611</v>
      </c>
      <c r="P68" s="79">
        <v>25.051768214749661</v>
      </c>
      <c r="Q68" s="81" t="s">
        <v>46</v>
      </c>
    </row>
    <row r="69" spans="1:17">
      <c r="A69" s="77" t="s">
        <v>120</v>
      </c>
      <c r="B69" s="78">
        <v>46.895732650282277</v>
      </c>
      <c r="C69" s="78">
        <v>627.52562564314326</v>
      </c>
      <c r="D69" s="79">
        <f t="shared" si="0"/>
        <v>7.4731183451224675E-2</v>
      </c>
      <c r="E69" s="80">
        <v>5.5447512479640047E-2</v>
      </c>
      <c r="F69" s="80">
        <v>1.4895861575291854E-3</v>
      </c>
      <c r="G69" s="80">
        <v>0.37787980843070762</v>
      </c>
      <c r="H69" s="80">
        <v>1.265269148637548E-2</v>
      </c>
      <c r="I69" s="80">
        <v>4.9208502454709417E-2</v>
      </c>
      <c r="J69" s="80">
        <v>9.5189671177845088E-4</v>
      </c>
      <c r="K69" s="79">
        <v>431.53</v>
      </c>
      <c r="L69" s="79">
        <v>65.734999999999957</v>
      </c>
      <c r="M69" s="79">
        <v>325.47692241359692</v>
      </c>
      <c r="N69" s="79">
        <v>9.3266098664286226</v>
      </c>
      <c r="O69" s="79">
        <v>309.66042048635518</v>
      </c>
      <c r="P69" s="79">
        <v>5.8509133634994903</v>
      </c>
      <c r="Q69" s="81" t="s">
        <v>46</v>
      </c>
    </row>
    <row r="70" spans="1:17">
      <c r="A70" s="77" t="s">
        <v>121</v>
      </c>
      <c r="B70" s="78">
        <v>149.87967785523554</v>
      </c>
      <c r="C70" s="78">
        <v>2584.9337019654108</v>
      </c>
      <c r="D70" s="79">
        <f t="shared" ref="D70:D78" si="1">B70/C70</f>
        <v>5.7982020096405976E-2</v>
      </c>
      <c r="E70" s="80">
        <v>6.1049368025498305E-2</v>
      </c>
      <c r="F70" s="80">
        <v>1.2400059178154419E-3</v>
      </c>
      <c r="G70" s="80">
        <v>0.34597155869796004</v>
      </c>
      <c r="H70" s="80">
        <v>7.1750056321170401E-3</v>
      </c>
      <c r="I70" s="80">
        <v>4.0957913060540377E-2</v>
      </c>
      <c r="J70" s="80">
        <v>3.6876358100422778E-4</v>
      </c>
      <c r="K70" s="79">
        <v>642.61</v>
      </c>
      <c r="L70" s="79">
        <v>42.587499999999977</v>
      </c>
      <c r="M70" s="79">
        <v>301.68665356148887</v>
      </c>
      <c r="N70" s="79">
        <v>5.4166151031988656</v>
      </c>
      <c r="O70" s="79">
        <v>258.76782903392433</v>
      </c>
      <c r="P70" s="79">
        <v>2.2879395765593067</v>
      </c>
      <c r="Q70" s="81" t="s">
        <v>46</v>
      </c>
    </row>
    <row r="71" spans="1:17">
      <c r="A71" s="77" t="s">
        <v>122</v>
      </c>
      <c r="B71" s="78">
        <v>709.81994445722603</v>
      </c>
      <c r="C71" s="78">
        <v>571.57656717371526</v>
      </c>
      <c r="D71" s="79">
        <f t="shared" si="1"/>
        <v>1.2418632694602671</v>
      </c>
      <c r="E71" s="80">
        <v>8.063015956755408E-2</v>
      </c>
      <c r="F71" s="80">
        <v>1.7874858853503394E-3</v>
      </c>
      <c r="G71" s="80">
        <v>1.4194794832217654</v>
      </c>
      <c r="H71" s="80">
        <v>3.4872132121991424E-2</v>
      </c>
      <c r="I71" s="80">
        <v>0.12664120152368805</v>
      </c>
      <c r="J71" s="80">
        <v>1.6113190145054298E-3</v>
      </c>
      <c r="K71" s="79">
        <v>1212.96</v>
      </c>
      <c r="L71" s="79">
        <v>43.360000000000014</v>
      </c>
      <c r="M71" s="79">
        <v>897.14416150249428</v>
      </c>
      <c r="N71" s="79">
        <v>14.647498865905636</v>
      </c>
      <c r="O71" s="79">
        <v>768.6757026493093</v>
      </c>
      <c r="P71" s="79">
        <v>9.2289822731704891</v>
      </c>
      <c r="Q71" s="81" t="s">
        <v>46</v>
      </c>
    </row>
    <row r="72" spans="1:17">
      <c r="A72" s="77" t="s">
        <v>123</v>
      </c>
      <c r="B72" s="78">
        <v>104.49849865941536</v>
      </c>
      <c r="C72" s="78">
        <v>192.79443869360034</v>
      </c>
      <c r="D72" s="79">
        <f t="shared" si="1"/>
        <v>0.5420202956449911</v>
      </c>
      <c r="E72" s="80">
        <v>4.7902011370840679E-2</v>
      </c>
      <c r="F72" s="80">
        <v>1.9444525653194461E-3</v>
      </c>
      <c r="G72" s="80">
        <v>0.22798103456642096</v>
      </c>
      <c r="H72" s="80">
        <v>8.4328461598138955E-3</v>
      </c>
      <c r="I72" s="80">
        <v>3.4557601630951888E-2</v>
      </c>
      <c r="J72" s="80">
        <v>3.7143129645108555E-4</v>
      </c>
      <c r="K72" s="79">
        <v>94.534999999999997</v>
      </c>
      <c r="L72" s="79">
        <v>92.585000000000008</v>
      </c>
      <c r="M72" s="79">
        <v>208.53062440121454</v>
      </c>
      <c r="N72" s="79">
        <v>6.9743254996502539</v>
      </c>
      <c r="O72" s="79">
        <v>219.00981338873115</v>
      </c>
      <c r="P72" s="79">
        <v>2.3174388697533868</v>
      </c>
      <c r="Q72" s="81" t="s">
        <v>46</v>
      </c>
    </row>
    <row r="73" spans="1:17">
      <c r="A73" s="77" t="s">
        <v>124</v>
      </c>
      <c r="B73" s="78">
        <v>466.41830081026643</v>
      </c>
      <c r="C73" s="78">
        <v>677.5109995630213</v>
      </c>
      <c r="D73" s="79">
        <f t="shared" si="1"/>
        <v>0.68842911939598805</v>
      </c>
      <c r="E73" s="80">
        <v>5.0346592882936039E-2</v>
      </c>
      <c r="F73" s="80">
        <v>1.4055256536962225E-3</v>
      </c>
      <c r="G73" s="80">
        <v>0.27999787523446368</v>
      </c>
      <c r="H73" s="80">
        <v>7.846655965969963E-3</v>
      </c>
      <c r="I73" s="80">
        <v>4.0195329705265001E-2</v>
      </c>
      <c r="J73" s="80">
        <v>3.5211682102157725E-4</v>
      </c>
      <c r="K73" s="79">
        <v>209.32999999999998</v>
      </c>
      <c r="L73" s="79">
        <v>64.805000000000007</v>
      </c>
      <c r="M73" s="79">
        <v>250.65585414740596</v>
      </c>
      <c r="N73" s="79">
        <v>6.226844724929105</v>
      </c>
      <c r="O73" s="79">
        <v>254.04359414772244</v>
      </c>
      <c r="P73" s="79">
        <v>2.186485322974439</v>
      </c>
      <c r="Q73" s="81" t="s">
        <v>46</v>
      </c>
    </row>
    <row r="74" spans="1:17">
      <c r="A74" s="77" t="s">
        <v>125</v>
      </c>
      <c r="B74" s="78">
        <v>64.58684751941091</v>
      </c>
      <c r="C74" s="78">
        <v>154.18550243524777</v>
      </c>
      <c r="D74" s="79">
        <f t="shared" si="1"/>
        <v>0.41889053444914515</v>
      </c>
      <c r="E74" s="80">
        <v>5.2438232476244004E-2</v>
      </c>
      <c r="F74" s="80">
        <v>3.519169848381748E-3</v>
      </c>
      <c r="G74" s="80">
        <v>0.4560909023849819</v>
      </c>
      <c r="H74" s="80">
        <v>3.050957677081691E-2</v>
      </c>
      <c r="I74" s="80">
        <v>6.3013925009094376E-2</v>
      </c>
      <c r="J74" s="80">
        <v>1.1757423935817488E-3</v>
      </c>
      <c r="K74" s="79">
        <v>305.61500000000001</v>
      </c>
      <c r="L74" s="79">
        <v>153.68249999999998</v>
      </c>
      <c r="M74" s="79">
        <v>381.53564581647629</v>
      </c>
      <c r="N74" s="79">
        <v>21.276975549090622</v>
      </c>
      <c r="O74" s="79">
        <v>393.92876067910072</v>
      </c>
      <c r="P74" s="79">
        <v>7.1332037131648276</v>
      </c>
      <c r="Q74" s="81" t="s">
        <v>46</v>
      </c>
    </row>
    <row r="75" spans="1:17">
      <c r="A75" s="77" t="s">
        <v>126</v>
      </c>
      <c r="B75" s="78">
        <v>43.397476532991924</v>
      </c>
      <c r="C75" s="78">
        <v>54.439888416049854</v>
      </c>
      <c r="D75" s="79">
        <f t="shared" si="1"/>
        <v>0.79716321608399132</v>
      </c>
      <c r="E75" s="80">
        <v>0.10081350420784915</v>
      </c>
      <c r="F75" s="80">
        <v>2.3085272436245991E-3</v>
      </c>
      <c r="G75" s="80">
        <v>4.0539142187023298</v>
      </c>
      <c r="H75" s="80">
        <v>0.11254326731465875</v>
      </c>
      <c r="I75" s="80">
        <v>0.28964006385660551</v>
      </c>
      <c r="J75" s="80">
        <v>4.5169784211882714E-3</v>
      </c>
      <c r="K75" s="79">
        <v>1639.19</v>
      </c>
      <c r="L75" s="79">
        <v>42.590000000000032</v>
      </c>
      <c r="M75" s="79">
        <v>1645.0860901358624</v>
      </c>
      <c r="N75" s="79">
        <v>22.638748668187255</v>
      </c>
      <c r="O75" s="79">
        <v>1639.7302767057963</v>
      </c>
      <c r="P75" s="79">
        <v>22.595991665129024</v>
      </c>
      <c r="Q75" s="81" t="s">
        <v>46</v>
      </c>
    </row>
    <row r="76" spans="1:17">
      <c r="A76" s="77" t="s">
        <v>127</v>
      </c>
      <c r="B76" s="78">
        <v>72.119813337399563</v>
      </c>
      <c r="C76" s="78">
        <v>117.58074327579848</v>
      </c>
      <c r="D76" s="79">
        <f t="shared" si="1"/>
        <v>0.61336415579747328</v>
      </c>
      <c r="E76" s="80">
        <v>0.16172716512579502</v>
      </c>
      <c r="F76" s="80">
        <v>2.3007656922921444E-3</v>
      </c>
      <c r="G76" s="80">
        <v>10.854539706771005</v>
      </c>
      <c r="H76" s="80">
        <v>0.15705783155492889</v>
      </c>
      <c r="I76" s="80">
        <v>0.48491007192167235</v>
      </c>
      <c r="J76" s="80">
        <v>3.626146650556189E-3</v>
      </c>
      <c r="K76" s="79">
        <v>2473.7600000000002</v>
      </c>
      <c r="L76" s="79">
        <v>24.075000000000045</v>
      </c>
      <c r="M76" s="79">
        <v>2510.7487351736713</v>
      </c>
      <c r="N76" s="79">
        <v>13.560463499483365</v>
      </c>
      <c r="O76" s="79">
        <v>2548.6170043028023</v>
      </c>
      <c r="P76" s="79">
        <v>15.802172023058315</v>
      </c>
      <c r="Q76" s="81" t="s">
        <v>46</v>
      </c>
    </row>
    <row r="77" spans="1:17">
      <c r="A77" s="77" t="s">
        <v>128</v>
      </c>
      <c r="B77" s="78">
        <v>83.263403172001418</v>
      </c>
      <c r="C77" s="78">
        <v>565.70622820794483</v>
      </c>
      <c r="D77" s="79">
        <f t="shared" si="1"/>
        <v>0.14718487974891994</v>
      </c>
      <c r="E77" s="80">
        <v>5.0782991181075751E-2</v>
      </c>
      <c r="F77" s="80">
        <v>1.8394699099996915E-3</v>
      </c>
      <c r="G77" s="80">
        <v>0.24734901388369601</v>
      </c>
      <c r="H77" s="80">
        <v>8.6306424966508324E-3</v>
      </c>
      <c r="I77" s="80">
        <v>3.516284502389011E-2</v>
      </c>
      <c r="J77" s="80">
        <v>3.2111203997738303E-4</v>
      </c>
      <c r="K77" s="79">
        <v>231.55</v>
      </c>
      <c r="L77" s="79">
        <v>87.949999999999989</v>
      </c>
      <c r="M77" s="79">
        <v>224.42048064552625</v>
      </c>
      <c r="N77" s="79">
        <v>7.0272835803798177</v>
      </c>
      <c r="O77" s="79">
        <v>222.78003241457796</v>
      </c>
      <c r="P77" s="79">
        <v>2.0033212207194331</v>
      </c>
      <c r="Q77" s="81" t="s">
        <v>46</v>
      </c>
    </row>
    <row r="78" spans="1:17">
      <c r="A78" s="77" t="s">
        <v>129</v>
      </c>
      <c r="B78" s="78">
        <v>28.335057855349369</v>
      </c>
      <c r="C78" s="78">
        <v>75.542748851466754</v>
      </c>
      <c r="D78" s="79">
        <f t="shared" si="1"/>
        <v>0.3750864018869921</v>
      </c>
      <c r="E78" s="80">
        <v>8.6395892609578043E-2</v>
      </c>
      <c r="F78" s="80">
        <v>2.1560909050514763E-3</v>
      </c>
      <c r="G78" s="80">
        <v>2.7982384248461272</v>
      </c>
      <c r="H78" s="80">
        <v>6.800462048398348E-2</v>
      </c>
      <c r="I78" s="80">
        <v>0.23453690539507951</v>
      </c>
      <c r="J78" s="80">
        <v>2.3504737989382949E-3</v>
      </c>
      <c r="K78" s="79">
        <v>1347.2150000000001</v>
      </c>
      <c r="L78" s="79">
        <v>48.147499999999923</v>
      </c>
      <c r="M78" s="79">
        <v>1355.0666465355318</v>
      </c>
      <c r="N78" s="79">
        <v>18.20301171365622</v>
      </c>
      <c r="O78" s="79">
        <v>1358.2331949749571</v>
      </c>
      <c r="P78" s="79">
        <v>12.295426754631668</v>
      </c>
      <c r="Q78" s="81" t="s">
        <v>46</v>
      </c>
    </row>
    <row r="79" spans="1:17">
      <c r="A79" s="14" t="s">
        <v>1495</v>
      </c>
      <c r="B79" s="73"/>
      <c r="C79" s="73"/>
      <c r="D79" s="74"/>
      <c r="E79" s="75"/>
      <c r="F79" s="75"/>
      <c r="G79" s="75"/>
      <c r="H79" s="75"/>
      <c r="I79" s="75"/>
      <c r="J79" s="75"/>
      <c r="K79" s="74"/>
      <c r="L79" s="74"/>
      <c r="M79" s="74"/>
      <c r="N79" s="74"/>
      <c r="O79" s="74"/>
      <c r="P79" s="74"/>
      <c r="Q79" s="76"/>
    </row>
    <row r="80" spans="1:17">
      <c r="A80" s="77" t="s">
        <v>130</v>
      </c>
      <c r="B80" s="78">
        <v>468.5524041960158</v>
      </c>
      <c r="C80" s="78">
        <v>544.32156414436395</v>
      </c>
      <c r="D80" s="79">
        <f t="shared" ref="D80:D143" si="2">B80/C80</f>
        <v>0.86080073813086566</v>
      </c>
      <c r="E80" s="80">
        <v>6.2241210490107779E-2</v>
      </c>
      <c r="F80" s="80">
        <v>1.349706800457269E-3</v>
      </c>
      <c r="G80" s="80">
        <v>0.85240888720992969</v>
      </c>
      <c r="H80" s="80">
        <v>1.8612196877264328E-2</v>
      </c>
      <c r="I80" s="80">
        <v>9.8858705392211393E-2</v>
      </c>
      <c r="J80" s="80">
        <v>7.4257972921942133E-4</v>
      </c>
      <c r="K80" s="79">
        <v>683.34500000000003</v>
      </c>
      <c r="L80" s="79">
        <v>46.292499999999961</v>
      </c>
      <c r="M80" s="79">
        <v>625.97034399776794</v>
      </c>
      <c r="N80" s="79">
        <v>10.211002196817835</v>
      </c>
      <c r="O80" s="79">
        <v>607.71700650443154</v>
      </c>
      <c r="P80" s="79">
        <v>4.3686598211937495</v>
      </c>
      <c r="Q80" s="81" t="s">
        <v>46</v>
      </c>
    </row>
    <row r="81" spans="1:17">
      <c r="A81" s="77" t="s">
        <v>131</v>
      </c>
      <c r="B81" s="78">
        <v>140.01678620291497</v>
      </c>
      <c r="C81" s="78">
        <v>552.856834274687</v>
      </c>
      <c r="D81" s="79">
        <f t="shared" si="2"/>
        <v>0.25326047816087521</v>
      </c>
      <c r="E81" s="80">
        <v>5.2742039587756813E-2</v>
      </c>
      <c r="F81" s="80">
        <v>2.0143549651996059E-3</v>
      </c>
      <c r="G81" s="80">
        <v>0.24312583274080615</v>
      </c>
      <c r="H81" s="80">
        <v>9.3396918919036367E-3</v>
      </c>
      <c r="I81" s="80">
        <v>3.3163014914133593E-2</v>
      </c>
      <c r="J81" s="80">
        <v>2.8713465575932464E-4</v>
      </c>
      <c r="K81" s="79">
        <v>316.72500000000002</v>
      </c>
      <c r="L81" s="79">
        <v>119.43250000000002</v>
      </c>
      <c r="M81" s="79">
        <v>220.97683962313397</v>
      </c>
      <c r="N81" s="79">
        <v>7.6301241195093956</v>
      </c>
      <c r="O81" s="79">
        <v>210.31416574589551</v>
      </c>
      <c r="P81" s="79">
        <v>1.7951709274119583</v>
      </c>
      <c r="Q81" s="81" t="s">
        <v>46</v>
      </c>
    </row>
    <row r="82" spans="1:17">
      <c r="A82" s="77" t="s">
        <v>132</v>
      </c>
      <c r="B82" s="78">
        <v>335.88432872403922</v>
      </c>
      <c r="C82" s="78">
        <v>1103.6262004343187</v>
      </c>
      <c r="D82" s="79">
        <f t="shared" si="2"/>
        <v>0.30434609888008823</v>
      </c>
      <c r="E82" s="80">
        <v>6.1394385281725271E-2</v>
      </c>
      <c r="F82" s="80">
        <v>1.5143523960819676E-3</v>
      </c>
      <c r="G82" s="80">
        <v>0.35118188341847473</v>
      </c>
      <c r="H82" s="80">
        <v>8.4190041369296264E-3</v>
      </c>
      <c r="I82" s="80">
        <v>4.1216889185235389E-2</v>
      </c>
      <c r="J82" s="80">
        <v>3.3394060275014799E-4</v>
      </c>
      <c r="K82" s="79">
        <v>653.72</v>
      </c>
      <c r="L82" s="79">
        <v>53.697499999999991</v>
      </c>
      <c r="M82" s="79">
        <v>305.60966507546243</v>
      </c>
      <c r="N82" s="79">
        <v>6.3301060099922033</v>
      </c>
      <c r="O82" s="79">
        <v>260.37140945365644</v>
      </c>
      <c r="P82" s="79">
        <v>2.0722786352125384</v>
      </c>
      <c r="Q82" s="81"/>
    </row>
    <row r="83" spans="1:17">
      <c r="A83" s="77" t="s">
        <v>133</v>
      </c>
      <c r="B83" s="78">
        <v>28.611646247339561</v>
      </c>
      <c r="C83" s="78">
        <v>635.38982244459771</v>
      </c>
      <c r="D83" s="79">
        <f t="shared" si="2"/>
        <v>4.5030066955210522E-2</v>
      </c>
      <c r="E83" s="80">
        <v>4.932394297896401E-2</v>
      </c>
      <c r="F83" s="80">
        <v>1.3061968174563324E-3</v>
      </c>
      <c r="G83" s="80">
        <v>0.23964372697581685</v>
      </c>
      <c r="H83" s="80">
        <v>6.3489031218271659E-3</v>
      </c>
      <c r="I83" s="80">
        <v>3.5041356745572655E-2</v>
      </c>
      <c r="J83" s="80">
        <v>3.0196175474722403E-4</v>
      </c>
      <c r="K83" s="79">
        <v>164.9</v>
      </c>
      <c r="L83" s="79">
        <v>65.72999999999999</v>
      </c>
      <c r="M83" s="79">
        <v>218.12867074024985</v>
      </c>
      <c r="N83" s="79">
        <v>5.2024547374298136</v>
      </c>
      <c r="O83" s="79">
        <v>222.02342708981337</v>
      </c>
      <c r="P83" s="79">
        <v>1.8844870356461498</v>
      </c>
      <c r="Q83" s="81" t="s">
        <v>46</v>
      </c>
    </row>
    <row r="84" spans="1:17">
      <c r="A84" s="77" t="s">
        <v>134</v>
      </c>
      <c r="B84" s="78">
        <v>59.53415929817033</v>
      </c>
      <c r="C84" s="78">
        <v>449.12745967661277</v>
      </c>
      <c r="D84" s="79">
        <f t="shared" si="2"/>
        <v>0.13255515336567703</v>
      </c>
      <c r="E84" s="80">
        <v>6.3257504136499942E-2</v>
      </c>
      <c r="F84" s="80">
        <v>1.5322659767332534E-3</v>
      </c>
      <c r="G84" s="80">
        <v>0.58868095039174662</v>
      </c>
      <c r="H84" s="80">
        <v>1.4860864479538492E-2</v>
      </c>
      <c r="I84" s="80">
        <v>6.6895523570417878E-2</v>
      </c>
      <c r="J84" s="80">
        <v>6.7468085676104913E-4</v>
      </c>
      <c r="K84" s="79">
        <v>716.67499999999995</v>
      </c>
      <c r="L84" s="79">
        <v>51.845000000000027</v>
      </c>
      <c r="M84" s="79">
        <v>470.02495911311337</v>
      </c>
      <c r="N84" s="79">
        <v>9.503488346911686</v>
      </c>
      <c r="O84" s="79">
        <v>417.42498934124183</v>
      </c>
      <c r="P84" s="79">
        <v>4.082795219348597</v>
      </c>
      <c r="Q84" s="81" t="s">
        <v>46</v>
      </c>
    </row>
    <row r="85" spans="1:17">
      <c r="A85" s="77" t="s">
        <v>135</v>
      </c>
      <c r="B85" s="78">
        <v>79.784837840447807</v>
      </c>
      <c r="C85" s="78">
        <v>3154.6233636399552</v>
      </c>
      <c r="D85" s="79">
        <f t="shared" si="2"/>
        <v>2.5291398890924414E-2</v>
      </c>
      <c r="E85" s="80">
        <v>4.9954610389609397E-2</v>
      </c>
      <c r="F85" s="80">
        <v>1.1705768431927238E-3</v>
      </c>
      <c r="G85" s="80">
        <v>0.25624995102080306</v>
      </c>
      <c r="H85" s="80">
        <v>5.6130865346551689E-3</v>
      </c>
      <c r="I85" s="80">
        <v>3.689653702707521E-2</v>
      </c>
      <c r="J85" s="80">
        <v>2.8702751986978359E-4</v>
      </c>
      <c r="K85" s="79">
        <v>194.52499999999998</v>
      </c>
      <c r="L85" s="79">
        <v>27.772500000000008</v>
      </c>
      <c r="M85" s="79">
        <v>231.6404059875438</v>
      </c>
      <c r="N85" s="79">
        <v>4.5395957907470965</v>
      </c>
      <c r="O85" s="79">
        <v>233.56746391539659</v>
      </c>
      <c r="P85" s="79">
        <v>1.7889097436522556</v>
      </c>
      <c r="Q85" s="81" t="s">
        <v>46</v>
      </c>
    </row>
    <row r="86" spans="1:17">
      <c r="A86" s="77" t="s">
        <v>136</v>
      </c>
      <c r="B86" s="78">
        <v>113.33986053810017</v>
      </c>
      <c r="C86" s="78">
        <v>475.61291344696383</v>
      </c>
      <c r="D86" s="79">
        <f t="shared" si="2"/>
        <v>0.23830274017725725</v>
      </c>
      <c r="E86" s="80">
        <v>5.4433362507876164E-2</v>
      </c>
      <c r="F86" s="80">
        <v>1.387308754469575E-3</v>
      </c>
      <c r="G86" s="80">
        <v>0.48510303553345052</v>
      </c>
      <c r="H86" s="80">
        <v>1.197195556121217E-2</v>
      </c>
      <c r="I86" s="80">
        <v>6.4119959071187102E-2</v>
      </c>
      <c r="J86" s="80">
        <v>4.8877645256496056E-4</v>
      </c>
      <c r="K86" s="79">
        <v>390.78999999999996</v>
      </c>
      <c r="L86" s="79">
        <v>62.03000000000003</v>
      </c>
      <c r="M86" s="79">
        <v>401.56790784921617</v>
      </c>
      <c r="N86" s="79">
        <v>8.1899255046687038</v>
      </c>
      <c r="O86" s="79">
        <v>400.63257406827478</v>
      </c>
      <c r="P86" s="79">
        <v>2.9688893291798997</v>
      </c>
      <c r="Q86" s="81" t="s">
        <v>46</v>
      </c>
    </row>
    <row r="87" spans="1:17">
      <c r="A87" s="77" t="s">
        <v>137</v>
      </c>
      <c r="B87" s="78">
        <v>84.034645190107724</v>
      </c>
      <c r="C87" s="78">
        <v>261.73936785295467</v>
      </c>
      <c r="D87" s="79">
        <f t="shared" si="2"/>
        <v>0.32106230667340208</v>
      </c>
      <c r="E87" s="80">
        <v>5.1385841491995946E-2</v>
      </c>
      <c r="F87" s="80">
        <v>1.9284678193161706E-3</v>
      </c>
      <c r="G87" s="80">
        <v>0.26138830550830749</v>
      </c>
      <c r="H87" s="80">
        <v>9.304850331728896E-3</v>
      </c>
      <c r="I87" s="80">
        <v>3.7001628292713987E-2</v>
      </c>
      <c r="J87" s="80">
        <v>4.3812758050402892E-4</v>
      </c>
      <c r="K87" s="79">
        <v>257.47000000000003</v>
      </c>
      <c r="L87" s="79">
        <v>87.024999999999991</v>
      </c>
      <c r="M87" s="79">
        <v>235.78508824996854</v>
      </c>
      <c r="N87" s="79">
        <v>7.4918656344304573</v>
      </c>
      <c r="O87" s="79">
        <v>234.22078608630869</v>
      </c>
      <c r="P87" s="79">
        <v>2.7265103158576811</v>
      </c>
      <c r="Q87" s="81" t="s">
        <v>46</v>
      </c>
    </row>
    <row r="88" spans="1:17">
      <c r="A88" s="77" t="s">
        <v>138</v>
      </c>
      <c r="B88" s="78">
        <v>87.969564870707785</v>
      </c>
      <c r="C88" s="78">
        <v>476.88125497070445</v>
      </c>
      <c r="D88" s="79">
        <f t="shared" si="2"/>
        <v>0.1844684897000447</v>
      </c>
      <c r="E88" s="80">
        <v>5.5700406279929157E-2</v>
      </c>
      <c r="F88" s="80">
        <v>1.284289663689362E-3</v>
      </c>
      <c r="G88" s="80">
        <v>0.49898239938604289</v>
      </c>
      <c r="H88" s="80">
        <v>1.1666199116954224E-2</v>
      </c>
      <c r="I88" s="80">
        <v>6.4531572660455866E-2</v>
      </c>
      <c r="J88" s="80">
        <v>5.9047967325061247E-4</v>
      </c>
      <c r="K88" s="79">
        <v>438.935</v>
      </c>
      <c r="L88" s="79">
        <v>56.474999999999966</v>
      </c>
      <c r="M88" s="79">
        <v>411.01332942191829</v>
      </c>
      <c r="N88" s="79">
        <v>7.907409134464201</v>
      </c>
      <c r="O88" s="79">
        <v>403.12563756216133</v>
      </c>
      <c r="P88" s="79">
        <v>3.5823493281791676</v>
      </c>
      <c r="Q88" s="81" t="s">
        <v>46</v>
      </c>
    </row>
    <row r="89" spans="1:17">
      <c r="A89" s="77" t="s">
        <v>139</v>
      </c>
      <c r="B89" s="78">
        <v>54.636723685378037</v>
      </c>
      <c r="C89" s="78">
        <v>97.593312885715861</v>
      </c>
      <c r="D89" s="79">
        <f t="shared" si="2"/>
        <v>0.55984085456099808</v>
      </c>
      <c r="E89" s="80">
        <v>5.674314404155123E-2</v>
      </c>
      <c r="F89" s="80">
        <v>2.5290747222042964E-3</v>
      </c>
      <c r="G89" s="80">
        <v>0.74687413319480644</v>
      </c>
      <c r="H89" s="80">
        <v>3.2049330665138986E-2</v>
      </c>
      <c r="I89" s="80">
        <v>9.5676351020440087E-2</v>
      </c>
      <c r="J89" s="80">
        <v>1.1823057066855842E-3</v>
      </c>
      <c r="K89" s="79">
        <v>483.375</v>
      </c>
      <c r="L89" s="79">
        <v>93.510000000000019</v>
      </c>
      <c r="M89" s="79">
        <v>566.40907870018066</v>
      </c>
      <c r="N89" s="79">
        <v>18.632883315198765</v>
      </c>
      <c r="O89" s="79">
        <v>589.02075585697287</v>
      </c>
      <c r="P89" s="79">
        <v>6.9633663716473624</v>
      </c>
      <c r="Q89" s="81" t="s">
        <v>46</v>
      </c>
    </row>
    <row r="90" spans="1:17">
      <c r="A90" s="77" t="s">
        <v>140</v>
      </c>
      <c r="B90" s="78">
        <v>880.18274122015873</v>
      </c>
      <c r="C90" s="78">
        <v>583.73487636125958</v>
      </c>
      <c r="D90" s="79">
        <f t="shared" si="2"/>
        <v>1.5078467586292286</v>
      </c>
      <c r="E90" s="80">
        <v>5.6571132792950111E-2</v>
      </c>
      <c r="F90" s="80">
        <v>1.1635417261170618E-3</v>
      </c>
      <c r="G90" s="80">
        <v>0.64211442670003971</v>
      </c>
      <c r="H90" s="80">
        <v>1.3598608072614879E-2</v>
      </c>
      <c r="I90" s="80">
        <v>8.1613932669789835E-2</v>
      </c>
      <c r="J90" s="80">
        <v>6.4118645574108915E-4</v>
      </c>
      <c r="K90" s="79">
        <v>475.97</v>
      </c>
      <c r="L90" s="79">
        <v>46.292499999999961</v>
      </c>
      <c r="M90" s="79">
        <v>503.61445498870859</v>
      </c>
      <c r="N90" s="79">
        <v>8.4155177181197356</v>
      </c>
      <c r="O90" s="79">
        <v>505.74896219187355</v>
      </c>
      <c r="P90" s="79">
        <v>3.8312147864518487</v>
      </c>
      <c r="Q90" s="81" t="s">
        <v>46</v>
      </c>
    </row>
    <row r="91" spans="1:17">
      <c r="A91" s="77" t="s">
        <v>141</v>
      </c>
      <c r="B91" s="78">
        <v>202.1257342602149</v>
      </c>
      <c r="C91" s="78">
        <v>708.58838250486519</v>
      </c>
      <c r="D91" s="79">
        <f t="shared" si="2"/>
        <v>0.28525126752106622</v>
      </c>
      <c r="E91" s="80">
        <v>6.4262254386922651E-2</v>
      </c>
      <c r="F91" s="80">
        <v>1.8041983914583904E-3</v>
      </c>
      <c r="G91" s="80">
        <v>0.59020539551695084</v>
      </c>
      <c r="H91" s="80">
        <v>1.4970619833251736E-2</v>
      </c>
      <c r="I91" s="80">
        <v>6.7046731992061792E-2</v>
      </c>
      <c r="J91" s="80">
        <v>1.0954017084527591E-3</v>
      </c>
      <c r="K91" s="79">
        <v>750.005</v>
      </c>
      <c r="L91" s="79">
        <v>54.625</v>
      </c>
      <c r="M91" s="79">
        <v>470.99881957616623</v>
      </c>
      <c r="N91" s="79">
        <v>9.5644522322327443</v>
      </c>
      <c r="O91" s="79">
        <v>418.33855868720781</v>
      </c>
      <c r="P91" s="79">
        <v>6.6215714162863044</v>
      </c>
      <c r="Q91" s="81" t="s">
        <v>46</v>
      </c>
    </row>
    <row r="92" spans="1:17">
      <c r="A92" s="77" t="s">
        <v>142</v>
      </c>
      <c r="B92" s="78">
        <v>53.229640822912643</v>
      </c>
      <c r="C92" s="78">
        <v>113.1536420294174</v>
      </c>
      <c r="D92" s="79">
        <f t="shared" si="2"/>
        <v>0.47041915636329351</v>
      </c>
      <c r="E92" s="80">
        <v>0.12640159720193508</v>
      </c>
      <c r="F92" s="80">
        <v>2.3509007408221536E-3</v>
      </c>
      <c r="G92" s="80">
        <v>5.3153274921757019</v>
      </c>
      <c r="H92" s="80">
        <v>9.8703413067928555E-2</v>
      </c>
      <c r="I92" s="80">
        <v>0.30336514151733496</v>
      </c>
      <c r="J92" s="80">
        <v>2.9597870982895694E-3</v>
      </c>
      <c r="K92" s="79">
        <v>2049.9949999999999</v>
      </c>
      <c r="L92" s="79">
        <v>32.252500000000055</v>
      </c>
      <c r="M92" s="79">
        <v>1871.3302674194522</v>
      </c>
      <c r="N92" s="79">
        <v>15.920544343094555</v>
      </c>
      <c r="O92" s="79">
        <v>1707.9741517333027</v>
      </c>
      <c r="P92" s="79">
        <v>14.668064628312576</v>
      </c>
      <c r="Q92" s="81" t="s">
        <v>46</v>
      </c>
    </row>
    <row r="93" spans="1:17">
      <c r="A93" s="77" t="s">
        <v>143</v>
      </c>
      <c r="B93" s="78">
        <v>109.12825841534246</v>
      </c>
      <c r="C93" s="78">
        <v>1163.0071707491832</v>
      </c>
      <c r="D93" s="79">
        <f t="shared" si="2"/>
        <v>9.3832833674657806E-2</v>
      </c>
      <c r="E93" s="80">
        <v>5.3474501894991928E-2</v>
      </c>
      <c r="F93" s="80">
        <v>1.4882933189484871E-3</v>
      </c>
      <c r="G93" s="80">
        <v>0.24493736004474054</v>
      </c>
      <c r="H93" s="80">
        <v>6.4854526107799848E-3</v>
      </c>
      <c r="I93" s="80">
        <v>3.3022942927348115E-2</v>
      </c>
      <c r="J93" s="80">
        <v>2.5711341895147356E-4</v>
      </c>
      <c r="K93" s="79">
        <v>350.05500000000001</v>
      </c>
      <c r="L93" s="79">
        <v>62.95750000000001</v>
      </c>
      <c r="M93" s="79">
        <v>222.45541497064792</v>
      </c>
      <c r="N93" s="79">
        <v>5.2917609356370079</v>
      </c>
      <c r="O93" s="79">
        <v>209.44012820819313</v>
      </c>
      <c r="P93" s="79">
        <v>1.608456225839026</v>
      </c>
      <c r="Q93" s="81"/>
    </row>
    <row r="94" spans="1:17">
      <c r="A94" s="77" t="s">
        <v>144</v>
      </c>
      <c r="B94" s="78">
        <v>118.16180019946414</v>
      </c>
      <c r="C94" s="78">
        <v>2191.1644571770516</v>
      </c>
      <c r="D94" s="79">
        <f t="shared" si="2"/>
        <v>5.3926486354062088E-2</v>
      </c>
      <c r="E94" s="80">
        <v>5.1158518137236993E-2</v>
      </c>
      <c r="F94" s="80">
        <v>1.2969781546977367E-3</v>
      </c>
      <c r="G94" s="80">
        <v>0.23445398261255684</v>
      </c>
      <c r="H94" s="80">
        <v>5.6900154354980002E-3</v>
      </c>
      <c r="I94" s="80">
        <v>3.3043953130958585E-2</v>
      </c>
      <c r="J94" s="80">
        <v>2.9104238805739707E-4</v>
      </c>
      <c r="K94" s="79">
        <v>255.62</v>
      </c>
      <c r="L94" s="79">
        <v>59.247500000000002</v>
      </c>
      <c r="M94" s="79">
        <v>213.86886629873433</v>
      </c>
      <c r="N94" s="79">
        <v>4.682502480530176</v>
      </c>
      <c r="O94" s="79">
        <v>209.57123768464479</v>
      </c>
      <c r="P94" s="79">
        <v>1.8196889038226105</v>
      </c>
      <c r="Q94" s="81"/>
    </row>
    <row r="95" spans="1:17">
      <c r="A95" s="77" t="s">
        <v>145</v>
      </c>
      <c r="B95" s="78">
        <v>18.745866510009318</v>
      </c>
      <c r="C95" s="78">
        <v>3852.4080257550377</v>
      </c>
      <c r="D95" s="79">
        <f t="shared" si="2"/>
        <v>4.8660127340315398E-3</v>
      </c>
      <c r="E95" s="80">
        <v>4.7968850887017959E-2</v>
      </c>
      <c r="F95" s="80">
        <v>1.0446464987338977E-3</v>
      </c>
      <c r="G95" s="80">
        <v>0.21697099613318349</v>
      </c>
      <c r="H95" s="80">
        <v>4.5303809968503623E-3</v>
      </c>
      <c r="I95" s="80">
        <v>3.2577605744305453E-2</v>
      </c>
      <c r="J95" s="80">
        <v>2.4089004663085373E-4</v>
      </c>
      <c r="K95" s="79">
        <v>98.240000000000009</v>
      </c>
      <c r="L95" s="79">
        <v>47.217499999999987</v>
      </c>
      <c r="M95" s="79">
        <v>199.38567442365957</v>
      </c>
      <c r="N95" s="79">
        <v>3.7823664931641559</v>
      </c>
      <c r="O95" s="79">
        <v>206.66047366277363</v>
      </c>
      <c r="P95" s="79">
        <v>1.5080189356905414</v>
      </c>
      <c r="Q95" s="81"/>
    </row>
    <row r="96" spans="1:17">
      <c r="A96" s="77" t="s">
        <v>146</v>
      </c>
      <c r="B96" s="78">
        <v>104.54986837936633</v>
      </c>
      <c r="C96" s="78">
        <v>859.11239093365816</v>
      </c>
      <c r="D96" s="79">
        <f t="shared" si="2"/>
        <v>0.12169521646142782</v>
      </c>
      <c r="E96" s="80">
        <v>4.9206474512842144E-2</v>
      </c>
      <c r="F96" s="80">
        <v>1.3603458776269275E-3</v>
      </c>
      <c r="G96" s="80">
        <v>0.22444332147664203</v>
      </c>
      <c r="H96" s="80">
        <v>6.076198787164133E-3</v>
      </c>
      <c r="I96" s="80">
        <v>3.2896225410885591E-2</v>
      </c>
      <c r="J96" s="80">
        <v>2.5124705084328679E-4</v>
      </c>
      <c r="K96" s="79">
        <v>166.75</v>
      </c>
      <c r="L96" s="79">
        <v>60.174999999999997</v>
      </c>
      <c r="M96" s="79">
        <v>205.60116694297511</v>
      </c>
      <c r="N96" s="79">
        <v>5.0406937270944532</v>
      </c>
      <c r="O96" s="79">
        <v>208.64931934326785</v>
      </c>
      <c r="P96" s="79">
        <v>1.572101999933905</v>
      </c>
      <c r="Q96" s="81"/>
    </row>
    <row r="97" spans="1:17">
      <c r="A97" s="77" t="s">
        <v>147</v>
      </c>
      <c r="B97" s="78">
        <v>3.5381173164932465</v>
      </c>
      <c r="C97" s="78">
        <v>1952.7273606709407</v>
      </c>
      <c r="D97" s="79">
        <f t="shared" si="2"/>
        <v>1.8118849501230828E-3</v>
      </c>
      <c r="E97" s="80">
        <v>5.0124773889731022E-2</v>
      </c>
      <c r="F97" s="80">
        <v>9.7657318710716082E-4</v>
      </c>
      <c r="G97" s="80">
        <v>0.23063180521257146</v>
      </c>
      <c r="H97" s="80">
        <v>4.6481386079292968E-3</v>
      </c>
      <c r="I97" s="80">
        <v>3.3109291844001097E-2</v>
      </c>
      <c r="J97" s="80">
        <v>2.8494691431497324E-4</v>
      </c>
      <c r="K97" s="79">
        <v>211.185</v>
      </c>
      <c r="L97" s="79">
        <v>50.915000000000006</v>
      </c>
      <c r="M97" s="79">
        <v>210.72010994487565</v>
      </c>
      <c r="N97" s="79">
        <v>3.8378125618220946</v>
      </c>
      <c r="O97" s="79">
        <v>209.97895226976831</v>
      </c>
      <c r="P97" s="79">
        <v>1.7816288185857982</v>
      </c>
      <c r="Q97" s="81"/>
    </row>
    <row r="98" spans="1:17">
      <c r="A98" s="77" t="s">
        <v>148</v>
      </c>
      <c r="B98" s="78">
        <v>97.878758468288893</v>
      </c>
      <c r="C98" s="78">
        <v>558.91943173347181</v>
      </c>
      <c r="D98" s="79">
        <f t="shared" si="2"/>
        <v>0.17512140911744806</v>
      </c>
      <c r="E98" s="80">
        <v>5.0121866808170344E-2</v>
      </c>
      <c r="F98" s="80">
        <v>1.5573893632613871E-3</v>
      </c>
      <c r="G98" s="80">
        <v>0.22737560338003174</v>
      </c>
      <c r="H98" s="80">
        <v>6.834577331769595E-3</v>
      </c>
      <c r="I98" s="80">
        <v>3.2783994815970254E-2</v>
      </c>
      <c r="J98" s="80">
        <v>2.6100001824931498E-4</v>
      </c>
      <c r="K98" s="79">
        <v>211.185</v>
      </c>
      <c r="L98" s="79">
        <v>72.20999999999998</v>
      </c>
      <c r="M98" s="79">
        <v>208.02988689568812</v>
      </c>
      <c r="N98" s="79">
        <v>5.6558771449473779</v>
      </c>
      <c r="O98" s="79">
        <v>207.948838317835</v>
      </c>
      <c r="P98" s="79">
        <v>1.6329711342859172</v>
      </c>
      <c r="Q98" s="81"/>
    </row>
    <row r="99" spans="1:17">
      <c r="A99" s="77" t="s">
        <v>149</v>
      </c>
      <c r="B99" s="78">
        <v>72.230927852284637</v>
      </c>
      <c r="C99" s="78">
        <v>1025.1987658753321</v>
      </c>
      <c r="D99" s="79">
        <f t="shared" si="2"/>
        <v>7.0455535313303508E-2</v>
      </c>
      <c r="E99" s="80">
        <v>5.1451573445677801E-2</v>
      </c>
      <c r="F99" s="80">
        <v>1.3162641789471509E-3</v>
      </c>
      <c r="G99" s="80">
        <v>0.26530608747937906</v>
      </c>
      <c r="H99" s="80">
        <v>7.1723911386770258E-3</v>
      </c>
      <c r="I99" s="80">
        <v>3.7145489335036058E-2</v>
      </c>
      <c r="J99" s="80">
        <v>4.7256333030351681E-4</v>
      </c>
      <c r="K99" s="79">
        <v>261.17499999999995</v>
      </c>
      <c r="L99" s="79">
        <v>54.622499999999974</v>
      </c>
      <c r="M99" s="79">
        <v>238.93390800345196</v>
      </c>
      <c r="N99" s="79">
        <v>5.7579944718859197</v>
      </c>
      <c r="O99" s="79">
        <v>235.11502146342733</v>
      </c>
      <c r="P99" s="79">
        <v>2.9399766532773137</v>
      </c>
      <c r="Q99" s="81" t="s">
        <v>46</v>
      </c>
    </row>
    <row r="100" spans="1:17">
      <c r="A100" s="77" t="s">
        <v>150</v>
      </c>
      <c r="B100" s="78">
        <v>269.9526167141164</v>
      </c>
      <c r="C100" s="78">
        <v>1703.1515793209624</v>
      </c>
      <c r="D100" s="79">
        <f t="shared" si="2"/>
        <v>0.15850181510077049</v>
      </c>
      <c r="E100" s="80">
        <v>4.8913891426326461E-2</v>
      </c>
      <c r="F100" s="80">
        <v>1.1228331784764966E-3</v>
      </c>
      <c r="G100" s="80">
        <v>0.22620799810845713</v>
      </c>
      <c r="H100" s="80">
        <v>5.0670197788397113E-3</v>
      </c>
      <c r="I100" s="80">
        <v>3.3273390005988085E-2</v>
      </c>
      <c r="J100" s="80">
        <v>3.0141057277573928E-4</v>
      </c>
      <c r="K100" s="79">
        <v>142.68</v>
      </c>
      <c r="L100" s="79">
        <v>55.550000000000011</v>
      </c>
      <c r="M100" s="79">
        <v>207.06349089073814</v>
      </c>
      <c r="N100" s="79">
        <v>4.1981965168689026</v>
      </c>
      <c r="O100" s="79">
        <v>211.00281365827777</v>
      </c>
      <c r="P100" s="79">
        <v>1.8838973460681174</v>
      </c>
      <c r="Q100" s="81"/>
    </row>
    <row r="101" spans="1:17">
      <c r="A101" s="77" t="s">
        <v>151</v>
      </c>
      <c r="B101" s="78">
        <v>62.726164670723961</v>
      </c>
      <c r="C101" s="78">
        <v>960.9737656908535</v>
      </c>
      <c r="D101" s="79">
        <f t="shared" si="2"/>
        <v>6.5273545345568826E-2</v>
      </c>
      <c r="E101" s="80">
        <v>4.8552957896869108E-2</v>
      </c>
      <c r="F101" s="80">
        <v>1.3668824342942289E-3</v>
      </c>
      <c r="G101" s="80">
        <v>0.22471682522132458</v>
      </c>
      <c r="H101" s="80">
        <v>6.2943128999007059E-3</v>
      </c>
      <c r="I101" s="80">
        <v>3.3256441398063788E-2</v>
      </c>
      <c r="J101" s="80">
        <v>2.9671680315045189E-4</v>
      </c>
      <c r="K101" s="79">
        <v>127.86500000000001</v>
      </c>
      <c r="L101" s="79">
        <v>66.66</v>
      </c>
      <c r="M101" s="79">
        <v>205.82794759583001</v>
      </c>
      <c r="N101" s="79">
        <v>5.2203389750396338</v>
      </c>
      <c r="O101" s="79">
        <v>210.89707335409062</v>
      </c>
      <c r="P101" s="79">
        <v>1.854694983919472</v>
      </c>
      <c r="Q101" s="81"/>
    </row>
    <row r="102" spans="1:17">
      <c r="A102" s="77" t="s">
        <v>152</v>
      </c>
      <c r="B102" s="78">
        <v>80.611111656887559</v>
      </c>
      <c r="C102" s="78">
        <v>806.41413870311919</v>
      </c>
      <c r="D102" s="79">
        <f t="shared" si="2"/>
        <v>9.996242350924911E-2</v>
      </c>
      <c r="E102" s="80">
        <v>5.1139831278029436E-2</v>
      </c>
      <c r="F102" s="80">
        <v>1.3579116824716858E-3</v>
      </c>
      <c r="G102" s="80">
        <v>0.25578233587723592</v>
      </c>
      <c r="H102" s="80">
        <v>6.625705844343046E-3</v>
      </c>
      <c r="I102" s="80">
        <v>3.6142064046636765E-2</v>
      </c>
      <c r="J102" s="80">
        <v>3.0834881688211605E-4</v>
      </c>
      <c r="K102" s="79">
        <v>255.62</v>
      </c>
      <c r="L102" s="79">
        <v>61.099999999999994</v>
      </c>
      <c r="M102" s="79">
        <v>231.26237860295569</v>
      </c>
      <c r="N102" s="79">
        <v>5.3596288583917584</v>
      </c>
      <c r="O102" s="79">
        <v>228.87517740096351</v>
      </c>
      <c r="P102" s="79">
        <v>1.9223860026019302</v>
      </c>
      <c r="Q102" s="81" t="s">
        <v>46</v>
      </c>
    </row>
    <row r="103" spans="1:17">
      <c r="A103" s="77" t="s">
        <v>153</v>
      </c>
      <c r="B103" s="78">
        <v>186.75630327928781</v>
      </c>
      <c r="C103" s="78">
        <v>868.5412487515822</v>
      </c>
      <c r="D103" s="79">
        <f t="shared" si="2"/>
        <v>0.21502295204485256</v>
      </c>
      <c r="E103" s="80">
        <v>5.8290605507488442E-2</v>
      </c>
      <c r="F103" s="80">
        <v>1.734846519101016E-3</v>
      </c>
      <c r="G103" s="80">
        <v>0.41733148072084281</v>
      </c>
      <c r="H103" s="80">
        <v>1.5494103332800265E-2</v>
      </c>
      <c r="I103" s="80">
        <v>5.1205766636717137E-2</v>
      </c>
      <c r="J103" s="80">
        <v>1.0095088511453722E-3</v>
      </c>
      <c r="K103" s="79">
        <v>538.92499999999995</v>
      </c>
      <c r="L103" s="79">
        <v>64.802500000000009</v>
      </c>
      <c r="M103" s="79">
        <v>354.14110240075632</v>
      </c>
      <c r="N103" s="79">
        <v>11.102661698614456</v>
      </c>
      <c r="O103" s="79">
        <v>321.92009346452653</v>
      </c>
      <c r="P103" s="79">
        <v>6.1931522315026672</v>
      </c>
      <c r="Q103" s="81" t="s">
        <v>46</v>
      </c>
    </row>
    <row r="104" spans="1:17">
      <c r="A104" s="77" t="s">
        <v>154</v>
      </c>
      <c r="B104" s="78">
        <v>133.32570892736328</v>
      </c>
      <c r="C104" s="78">
        <v>292.1995001627767</v>
      </c>
      <c r="D104" s="79">
        <f t="shared" si="2"/>
        <v>0.45628315193246743</v>
      </c>
      <c r="E104" s="80">
        <v>7.108650613688447E-2</v>
      </c>
      <c r="F104" s="80">
        <v>1.5001533011861012E-3</v>
      </c>
      <c r="G104" s="80">
        <v>1.6432282560805138</v>
      </c>
      <c r="H104" s="80">
        <v>3.685487333985165E-2</v>
      </c>
      <c r="I104" s="80">
        <v>0.16645736440229092</v>
      </c>
      <c r="J104" s="80">
        <v>1.7958160237882439E-3</v>
      </c>
      <c r="K104" s="79">
        <v>961.11</v>
      </c>
      <c r="L104" s="79">
        <v>47.222500000000025</v>
      </c>
      <c r="M104" s="79">
        <v>986.9533374528944</v>
      </c>
      <c r="N104" s="79">
        <v>14.173515368619627</v>
      </c>
      <c r="O104" s="79">
        <v>992.56252565293551</v>
      </c>
      <c r="P104" s="79">
        <v>9.9390206787994959</v>
      </c>
      <c r="Q104" s="81" t="s">
        <v>46</v>
      </c>
    </row>
    <row r="105" spans="1:17">
      <c r="A105" s="77" t="s">
        <v>155</v>
      </c>
      <c r="B105" s="78">
        <v>327.11374507721303</v>
      </c>
      <c r="C105" s="78">
        <v>305.62542147604091</v>
      </c>
      <c r="D105" s="79">
        <f t="shared" si="2"/>
        <v>1.070309346314821</v>
      </c>
      <c r="E105" s="80">
        <v>8.0034649620024254E-2</v>
      </c>
      <c r="F105" s="80">
        <v>1.4767842988571175E-3</v>
      </c>
      <c r="G105" s="80">
        <v>2.3713634385426681</v>
      </c>
      <c r="H105" s="80">
        <v>4.4031173978122763E-2</v>
      </c>
      <c r="I105" s="80">
        <v>0.21352099156314328</v>
      </c>
      <c r="J105" s="80">
        <v>1.6506386410274547E-3</v>
      </c>
      <c r="K105" s="79">
        <v>1198.1500000000001</v>
      </c>
      <c r="L105" s="79">
        <v>37.032499999999914</v>
      </c>
      <c r="M105" s="79">
        <v>1234.0125335973073</v>
      </c>
      <c r="N105" s="79">
        <v>13.287776416469269</v>
      </c>
      <c r="O105" s="79">
        <v>1247.549037212633</v>
      </c>
      <c r="P105" s="79">
        <v>8.7942928797683368</v>
      </c>
      <c r="Q105" s="81" t="s">
        <v>46</v>
      </c>
    </row>
    <row r="106" spans="1:17">
      <c r="A106" s="77" t="s">
        <v>156</v>
      </c>
      <c r="B106" s="78">
        <v>54.963047494460952</v>
      </c>
      <c r="C106" s="78">
        <v>968.19129447033799</v>
      </c>
      <c r="D106" s="79">
        <f t="shared" si="2"/>
        <v>5.6768789193182345E-2</v>
      </c>
      <c r="E106" s="80">
        <v>4.8357867442908209E-2</v>
      </c>
      <c r="F106" s="80">
        <v>1.3619374634790198E-3</v>
      </c>
      <c r="G106" s="80">
        <v>0.22201190554036204</v>
      </c>
      <c r="H106" s="80">
        <v>6.3225067462988303E-3</v>
      </c>
      <c r="I106" s="80">
        <v>3.3079535427195925E-2</v>
      </c>
      <c r="J106" s="80">
        <v>2.8590305212949837E-4</v>
      </c>
      <c r="K106" s="79">
        <v>116.755</v>
      </c>
      <c r="L106" s="79">
        <v>66.660000000000011</v>
      </c>
      <c r="M106" s="79">
        <v>203.58288406356104</v>
      </c>
      <c r="N106" s="79">
        <v>5.2552636737990372</v>
      </c>
      <c r="O106" s="79">
        <v>209.7932749640137</v>
      </c>
      <c r="P106" s="79">
        <v>1.7876278146967663</v>
      </c>
      <c r="Q106" s="81"/>
    </row>
    <row r="107" spans="1:17">
      <c r="A107" s="77" t="s">
        <v>157</v>
      </c>
      <c r="B107" s="78">
        <v>142.15372108467577</v>
      </c>
      <c r="C107" s="78">
        <v>872.51842685881559</v>
      </c>
      <c r="D107" s="79">
        <f t="shared" si="2"/>
        <v>0.16292346007688158</v>
      </c>
      <c r="E107" s="80">
        <v>5.6554039396673847E-2</v>
      </c>
      <c r="F107" s="80">
        <v>1.5399245151668712E-3</v>
      </c>
      <c r="G107" s="80">
        <v>0.31725803481083065</v>
      </c>
      <c r="H107" s="80">
        <v>1.0715719306241057E-2</v>
      </c>
      <c r="I107" s="80">
        <v>4.0162099683726152E-2</v>
      </c>
      <c r="J107" s="80">
        <v>6.6383262549143528E-4</v>
      </c>
      <c r="K107" s="79">
        <v>475.97</v>
      </c>
      <c r="L107" s="79">
        <v>59.254999999999995</v>
      </c>
      <c r="M107" s="79">
        <v>279.79116593819913</v>
      </c>
      <c r="N107" s="79">
        <v>8.2621972679164344</v>
      </c>
      <c r="O107" s="79">
        <v>253.83765407308709</v>
      </c>
      <c r="P107" s="79">
        <v>4.1163916323910072</v>
      </c>
      <c r="Q107" s="81" t="s">
        <v>46</v>
      </c>
    </row>
    <row r="108" spans="1:17">
      <c r="A108" s="77" t="s">
        <v>158</v>
      </c>
      <c r="B108" s="78">
        <v>115.44680677159411</v>
      </c>
      <c r="C108" s="78">
        <v>710.92068381535091</v>
      </c>
      <c r="D108" s="79">
        <f t="shared" si="2"/>
        <v>0.16239055832785332</v>
      </c>
      <c r="E108" s="80">
        <v>4.8933788845557942E-2</v>
      </c>
      <c r="F108" s="80">
        <v>1.489231509796154E-3</v>
      </c>
      <c r="G108" s="80">
        <v>0.22406324479441678</v>
      </c>
      <c r="H108" s="80">
        <v>6.9178009273274813E-3</v>
      </c>
      <c r="I108" s="80">
        <v>3.3015878387308975E-2</v>
      </c>
      <c r="J108" s="80">
        <v>2.7110339610785748E-4</v>
      </c>
      <c r="K108" s="79">
        <v>146.38</v>
      </c>
      <c r="L108" s="79">
        <v>67.582499999999996</v>
      </c>
      <c r="M108" s="79">
        <v>205.28593525808969</v>
      </c>
      <c r="N108" s="79">
        <v>5.7401411952174337</v>
      </c>
      <c r="O108" s="79">
        <v>209.39604292709478</v>
      </c>
      <c r="P108" s="79">
        <v>1.6955634217496163</v>
      </c>
      <c r="Q108" s="81"/>
    </row>
    <row r="109" spans="1:17">
      <c r="A109" s="77" t="s">
        <v>159</v>
      </c>
      <c r="B109" s="78">
        <v>44.726119253724562</v>
      </c>
      <c r="C109" s="78">
        <v>526.74851493583571</v>
      </c>
      <c r="D109" s="79">
        <f t="shared" si="2"/>
        <v>8.490981556762954E-2</v>
      </c>
      <c r="E109" s="80">
        <v>5.0586739525759226E-2</v>
      </c>
      <c r="F109" s="80">
        <v>1.5722688325820256E-3</v>
      </c>
      <c r="G109" s="80">
        <v>0.35883791979234214</v>
      </c>
      <c r="H109" s="80">
        <v>1.2848857944602743E-2</v>
      </c>
      <c r="I109" s="80">
        <v>5.0936102414329658E-2</v>
      </c>
      <c r="J109" s="80">
        <v>8.2114620125122925E-4</v>
      </c>
      <c r="K109" s="79">
        <v>220.44</v>
      </c>
      <c r="L109" s="79">
        <v>74.987500000000011</v>
      </c>
      <c r="M109" s="79">
        <v>311.34676726285568</v>
      </c>
      <c r="N109" s="79">
        <v>9.6035619259929881</v>
      </c>
      <c r="O109" s="79">
        <v>320.26619245742876</v>
      </c>
      <c r="P109" s="79">
        <v>5.039857196257441</v>
      </c>
      <c r="Q109" s="81" t="s">
        <v>46</v>
      </c>
    </row>
    <row r="110" spans="1:17">
      <c r="A110" s="77" t="s">
        <v>160</v>
      </c>
      <c r="B110" s="78">
        <v>70.004202287864672</v>
      </c>
      <c r="C110" s="78">
        <v>595.02896578659613</v>
      </c>
      <c r="D110" s="79">
        <f t="shared" si="2"/>
        <v>0.11764839413375935</v>
      </c>
      <c r="E110" s="80">
        <v>5.5983452406140721E-2</v>
      </c>
      <c r="F110" s="80">
        <v>1.8734028929635713E-3</v>
      </c>
      <c r="G110" s="80">
        <v>0.25680111428865543</v>
      </c>
      <c r="H110" s="80">
        <v>8.2801677505143535E-3</v>
      </c>
      <c r="I110" s="80">
        <v>3.3163174150817168E-2</v>
      </c>
      <c r="J110" s="80">
        <v>2.9368879191493354E-4</v>
      </c>
      <c r="K110" s="79">
        <v>450.04499999999996</v>
      </c>
      <c r="L110" s="79">
        <v>74.064999999999998</v>
      </c>
      <c r="M110" s="79">
        <v>232.08579435107822</v>
      </c>
      <c r="N110" s="79">
        <v>6.6914973505343482</v>
      </c>
      <c r="O110" s="79">
        <v>210.31515930211231</v>
      </c>
      <c r="P110" s="79">
        <v>1.8359850744793003</v>
      </c>
      <c r="Q110" s="81"/>
    </row>
    <row r="111" spans="1:17">
      <c r="A111" s="77" t="s">
        <v>161</v>
      </c>
      <c r="B111" s="78">
        <v>218.15730325393153</v>
      </c>
      <c r="C111" s="78">
        <v>422.75269051641271</v>
      </c>
      <c r="D111" s="79">
        <f t="shared" si="2"/>
        <v>0.51604001144840006</v>
      </c>
      <c r="E111" s="80">
        <v>6.8118332990064298E-2</v>
      </c>
      <c r="F111" s="80">
        <v>1.4780293683392526E-3</v>
      </c>
      <c r="G111" s="80">
        <v>1.2392650068153279</v>
      </c>
      <c r="H111" s="80">
        <v>2.7099499102767325E-2</v>
      </c>
      <c r="I111" s="80">
        <v>0.13122075691418569</v>
      </c>
      <c r="J111" s="80">
        <v>1.423536653531722E-3</v>
      </c>
      <c r="K111" s="79">
        <v>872.21500000000003</v>
      </c>
      <c r="L111" s="79">
        <v>44.444999999999993</v>
      </c>
      <c r="M111" s="79">
        <v>818.54870291487805</v>
      </c>
      <c r="N111" s="79">
        <v>12.300726653261366</v>
      </c>
      <c r="O111" s="79">
        <v>794.82588529425777</v>
      </c>
      <c r="P111" s="79">
        <v>8.1235621852826245</v>
      </c>
      <c r="Q111" s="81" t="s">
        <v>46</v>
      </c>
    </row>
    <row r="112" spans="1:17">
      <c r="A112" s="77" t="s">
        <v>162</v>
      </c>
      <c r="B112" s="78">
        <v>60.803723565629596</v>
      </c>
      <c r="C112" s="78">
        <v>160.40505412000672</v>
      </c>
      <c r="D112" s="79">
        <f t="shared" si="2"/>
        <v>0.3790636392300919</v>
      </c>
      <c r="E112" s="80">
        <v>5.0924778093495028E-2</v>
      </c>
      <c r="F112" s="80">
        <v>3.7264209093860771E-3</v>
      </c>
      <c r="G112" s="80">
        <v>0.26638519414662987</v>
      </c>
      <c r="H112" s="80">
        <v>1.6112387083457004E-2</v>
      </c>
      <c r="I112" s="80">
        <v>3.4902616089559094E-2</v>
      </c>
      <c r="J112" s="80">
        <v>4.6793738197585945E-4</v>
      </c>
      <c r="K112" s="79">
        <v>238.95499999999998</v>
      </c>
      <c r="L112" s="79">
        <v>170.35000000000002</v>
      </c>
      <c r="M112" s="79">
        <v>239.79950065836312</v>
      </c>
      <c r="N112" s="79">
        <v>12.919882561210406</v>
      </c>
      <c r="O112" s="79">
        <v>221.15926869167481</v>
      </c>
      <c r="P112" s="79">
        <v>2.9172301334750417</v>
      </c>
      <c r="Q112" s="81" t="s">
        <v>46</v>
      </c>
    </row>
    <row r="113" spans="1:17">
      <c r="A113" s="77" t="s">
        <v>163</v>
      </c>
      <c r="B113" s="78">
        <v>122.43904046780941</v>
      </c>
      <c r="C113" s="78">
        <v>216.85966662455655</v>
      </c>
      <c r="D113" s="79">
        <f t="shared" si="2"/>
        <v>0.56460033520103536</v>
      </c>
      <c r="E113" s="80">
        <v>5.9861343159160266E-2</v>
      </c>
      <c r="F113" s="80">
        <v>1.7359958267692058E-3</v>
      </c>
      <c r="G113" s="80">
        <v>0.59140063919086627</v>
      </c>
      <c r="H113" s="80">
        <v>1.9098239129609808E-2</v>
      </c>
      <c r="I113" s="80">
        <v>7.1001229022958023E-2</v>
      </c>
      <c r="J113" s="80">
        <v>8.9370825156370932E-4</v>
      </c>
      <c r="K113" s="79">
        <v>598.17000000000007</v>
      </c>
      <c r="L113" s="79">
        <v>30.550000000000011</v>
      </c>
      <c r="M113" s="79">
        <v>471.76172372888658</v>
      </c>
      <c r="N113" s="79">
        <v>12.189731934309096</v>
      </c>
      <c r="O113" s="79">
        <v>442.18494125425485</v>
      </c>
      <c r="P113" s="79">
        <v>5.384575156341362</v>
      </c>
      <c r="Q113" s="81" t="s">
        <v>46</v>
      </c>
    </row>
    <row r="114" spans="1:17">
      <c r="A114" s="77" t="s">
        <v>164</v>
      </c>
      <c r="B114" s="78">
        <v>15.92775107390278</v>
      </c>
      <c r="C114" s="78">
        <v>3975.2938478838723</v>
      </c>
      <c r="D114" s="79">
        <f t="shared" si="2"/>
        <v>4.006685212058333E-3</v>
      </c>
      <c r="E114" s="80">
        <v>4.9477364104532615E-2</v>
      </c>
      <c r="F114" s="80">
        <v>8.7906121478364279E-4</v>
      </c>
      <c r="G114" s="80">
        <v>0.22559185113535846</v>
      </c>
      <c r="H114" s="80">
        <v>3.8558051339199202E-3</v>
      </c>
      <c r="I114" s="80">
        <v>3.2828172622875657E-2</v>
      </c>
      <c r="J114" s="80">
        <v>2.3443362872963886E-4</v>
      </c>
      <c r="K114" s="79">
        <v>172.30500000000001</v>
      </c>
      <c r="L114" s="79">
        <v>42.584999999999994</v>
      </c>
      <c r="M114" s="79">
        <v>206.55315134718782</v>
      </c>
      <c r="N114" s="79">
        <v>3.1975586073525664</v>
      </c>
      <c r="O114" s="79">
        <v>208.22458073018316</v>
      </c>
      <c r="P114" s="79">
        <v>1.4675353010971928</v>
      </c>
      <c r="Q114" s="81"/>
    </row>
    <row r="115" spans="1:17">
      <c r="A115" s="77" t="s">
        <v>165</v>
      </c>
      <c r="B115" s="78">
        <v>97.266757423289121</v>
      </c>
      <c r="C115" s="78">
        <v>823.85385403236785</v>
      </c>
      <c r="D115" s="79">
        <f t="shared" si="2"/>
        <v>0.11806312120434369</v>
      </c>
      <c r="E115" s="80">
        <v>4.9334347221348537E-2</v>
      </c>
      <c r="F115" s="80">
        <v>1.4697813966057284E-3</v>
      </c>
      <c r="G115" s="80">
        <v>0.22525090249848639</v>
      </c>
      <c r="H115" s="80">
        <v>6.4745802377910045E-3</v>
      </c>
      <c r="I115" s="80">
        <v>3.2944908954051833E-2</v>
      </c>
      <c r="J115" s="80">
        <v>2.7799550929090351E-4</v>
      </c>
      <c r="K115" s="79">
        <v>164.9</v>
      </c>
      <c r="L115" s="79">
        <v>65.73</v>
      </c>
      <c r="M115" s="79">
        <v>206.27064161078712</v>
      </c>
      <c r="N115" s="79">
        <v>5.3674108471661395</v>
      </c>
      <c r="O115" s="79">
        <v>208.95315130589117</v>
      </c>
      <c r="P115" s="79">
        <v>1.7385828661608425</v>
      </c>
      <c r="Q115" s="81"/>
    </row>
    <row r="116" spans="1:17">
      <c r="A116" s="77" t="s">
        <v>166</v>
      </c>
      <c r="B116" s="78">
        <v>336.20425550586879</v>
      </c>
      <c r="C116" s="78">
        <v>1507.554097864564</v>
      </c>
      <c r="D116" s="79">
        <f t="shared" si="2"/>
        <v>0.22301306200692825</v>
      </c>
      <c r="E116" s="80">
        <v>4.9713314105830859E-2</v>
      </c>
      <c r="F116" s="80">
        <v>1.2078774120293681E-3</v>
      </c>
      <c r="G116" s="80">
        <v>0.22786524080797371</v>
      </c>
      <c r="H116" s="80">
        <v>5.2956261130194839E-3</v>
      </c>
      <c r="I116" s="80">
        <v>3.2999403052028413E-2</v>
      </c>
      <c r="J116" s="80">
        <v>2.9623403587855347E-4</v>
      </c>
      <c r="K116" s="79">
        <v>188.97000000000003</v>
      </c>
      <c r="L116" s="79">
        <v>57.397499999999994</v>
      </c>
      <c r="M116" s="79">
        <v>208.4348732776476</v>
      </c>
      <c r="N116" s="79">
        <v>4.3815106256158236</v>
      </c>
      <c r="O116" s="79">
        <v>209.29322971369453</v>
      </c>
      <c r="P116" s="79">
        <v>1.8520946821563784</v>
      </c>
      <c r="Q116" s="81"/>
    </row>
    <row r="117" spans="1:17">
      <c r="A117" s="77" t="s">
        <v>167</v>
      </c>
      <c r="B117" s="78">
        <v>92.719229668953048</v>
      </c>
      <c r="C117" s="78">
        <v>474.14153243908476</v>
      </c>
      <c r="D117" s="79">
        <f t="shared" si="2"/>
        <v>0.195551799041914</v>
      </c>
      <c r="E117" s="80">
        <v>5.0890469836793684E-2</v>
      </c>
      <c r="F117" s="80">
        <v>2.6090590400939463E-3</v>
      </c>
      <c r="G117" s="80">
        <v>0.22548444757757519</v>
      </c>
      <c r="H117" s="80">
        <v>1.0656299854612502E-2</v>
      </c>
      <c r="I117" s="80">
        <v>3.2237490354663022E-2</v>
      </c>
      <c r="J117" s="80">
        <v>4.2624728973306755E-4</v>
      </c>
      <c r="K117" s="79">
        <v>235.25</v>
      </c>
      <c r="L117" s="79">
        <v>113.8725</v>
      </c>
      <c r="M117" s="79">
        <v>206.46416533515736</v>
      </c>
      <c r="N117" s="79">
        <v>8.8304622097676351</v>
      </c>
      <c r="O117" s="79">
        <v>204.53677290591878</v>
      </c>
      <c r="P117" s="79">
        <v>2.6642423344159583</v>
      </c>
      <c r="Q117" s="81"/>
    </row>
    <row r="118" spans="1:17">
      <c r="A118" s="77" t="s">
        <v>168</v>
      </c>
      <c r="B118" s="78">
        <v>179.83131060468276</v>
      </c>
      <c r="C118" s="78">
        <v>1276.5820663848137</v>
      </c>
      <c r="D118" s="79">
        <f t="shared" si="2"/>
        <v>0.14086936934180172</v>
      </c>
      <c r="E118" s="80">
        <v>5.5209079688486026E-2</v>
      </c>
      <c r="F118" s="80">
        <v>1.3606414810654012E-3</v>
      </c>
      <c r="G118" s="80">
        <v>0.2490894747559598</v>
      </c>
      <c r="H118" s="80">
        <v>6.0103186792659392E-3</v>
      </c>
      <c r="I118" s="80">
        <v>3.2533480636988472E-2</v>
      </c>
      <c r="J118" s="80">
        <v>3.2375013770464113E-4</v>
      </c>
      <c r="K118" s="79">
        <v>420.41999999999996</v>
      </c>
      <c r="L118" s="79">
        <v>55.550000000000011</v>
      </c>
      <c r="M118" s="79">
        <v>225.83628541613896</v>
      </c>
      <c r="N118" s="79">
        <v>4.888192357162743</v>
      </c>
      <c r="O118" s="79">
        <v>206.38499335615586</v>
      </c>
      <c r="P118" s="79">
        <v>2.0243387298588931</v>
      </c>
      <c r="Q118" s="81"/>
    </row>
    <row r="119" spans="1:17">
      <c r="A119" s="77" t="s">
        <v>169</v>
      </c>
      <c r="B119" s="78">
        <v>53.333494779750886</v>
      </c>
      <c r="C119" s="78">
        <v>450.50437271816639</v>
      </c>
      <c r="D119" s="79">
        <f t="shared" si="2"/>
        <v>0.11838618670437655</v>
      </c>
      <c r="E119" s="80">
        <v>4.9095390044765888E-2</v>
      </c>
      <c r="F119" s="80">
        <v>1.8150445827654553E-3</v>
      </c>
      <c r="G119" s="80">
        <v>0.22240688333289232</v>
      </c>
      <c r="H119" s="80">
        <v>7.847090779322035E-3</v>
      </c>
      <c r="I119" s="80">
        <v>3.2815173314588969E-2</v>
      </c>
      <c r="J119" s="80">
        <v>3.0187225847149118E-4</v>
      </c>
      <c r="K119" s="79">
        <v>153.79</v>
      </c>
      <c r="L119" s="79">
        <v>85.17</v>
      </c>
      <c r="M119" s="79">
        <v>203.91102240242839</v>
      </c>
      <c r="N119" s="79">
        <v>6.5196014193980698</v>
      </c>
      <c r="O119" s="79">
        <v>208.14344482115717</v>
      </c>
      <c r="P119" s="79">
        <v>1.8875139131409442</v>
      </c>
      <c r="Q119" s="81"/>
    </row>
    <row r="120" spans="1:17">
      <c r="A120" s="77" t="s">
        <v>170</v>
      </c>
      <c r="B120" s="78">
        <v>44.978471359451163</v>
      </c>
      <c r="C120" s="78">
        <v>586.09725763096253</v>
      </c>
      <c r="D120" s="79">
        <f t="shared" si="2"/>
        <v>7.6742333757466516E-2</v>
      </c>
      <c r="E120" s="80">
        <v>4.7236875256381483E-2</v>
      </c>
      <c r="F120" s="80">
        <v>2.1858358614207604E-3</v>
      </c>
      <c r="G120" s="80">
        <v>0.23927537254062681</v>
      </c>
      <c r="H120" s="80">
        <v>1.0873686878247541E-2</v>
      </c>
      <c r="I120" s="80">
        <v>3.653427039690705E-2</v>
      </c>
      <c r="J120" s="80">
        <v>3.4969292018925961E-4</v>
      </c>
      <c r="K120" s="79">
        <v>61.204999999999998</v>
      </c>
      <c r="L120" s="79">
        <v>107.395</v>
      </c>
      <c r="M120" s="79">
        <v>217.82690949769074</v>
      </c>
      <c r="N120" s="79">
        <v>8.9104354609422938</v>
      </c>
      <c r="O120" s="79">
        <v>231.31484882178174</v>
      </c>
      <c r="P120" s="79">
        <v>2.1783944365328893</v>
      </c>
      <c r="Q120" s="81" t="s">
        <v>46</v>
      </c>
    </row>
    <row r="121" spans="1:17">
      <c r="A121" s="77" t="s">
        <v>171</v>
      </c>
      <c r="B121" s="78">
        <v>75.976520494744861</v>
      </c>
      <c r="C121" s="78">
        <v>450.69030242678878</v>
      </c>
      <c r="D121" s="79">
        <f t="shared" si="2"/>
        <v>0.16857811247688576</v>
      </c>
      <c r="E121" s="80">
        <v>4.9820895678759497E-2</v>
      </c>
      <c r="F121" s="80">
        <v>2.1375348497335422E-3</v>
      </c>
      <c r="G121" s="80">
        <v>0.22706978018044394</v>
      </c>
      <c r="H121" s="80">
        <v>9.5856870638987048E-3</v>
      </c>
      <c r="I121" s="80">
        <v>3.2977054624960499E-2</v>
      </c>
      <c r="J121" s="80">
        <v>3.326470199549164E-4</v>
      </c>
      <c r="K121" s="79">
        <v>187.12</v>
      </c>
      <c r="L121" s="79">
        <v>99.984999999999985</v>
      </c>
      <c r="M121" s="79">
        <v>207.77685401270679</v>
      </c>
      <c r="N121" s="79">
        <v>7.933280001833718</v>
      </c>
      <c r="O121" s="79">
        <v>209.15376324817097</v>
      </c>
      <c r="P121" s="79">
        <v>2.0789927816485565</v>
      </c>
      <c r="Q121" s="81"/>
    </row>
    <row r="122" spans="1:17">
      <c r="A122" s="77" t="s">
        <v>172</v>
      </c>
      <c r="B122" s="78">
        <v>128.8201528233738</v>
      </c>
      <c r="C122" s="78">
        <v>752.81346198131018</v>
      </c>
      <c r="D122" s="79">
        <f t="shared" si="2"/>
        <v>0.17111829069094406</v>
      </c>
      <c r="E122" s="80">
        <v>4.7036048557523115E-2</v>
      </c>
      <c r="F122" s="80">
        <v>1.3202369033505318E-3</v>
      </c>
      <c r="G122" s="80">
        <v>0.21257877644870782</v>
      </c>
      <c r="H122" s="80">
        <v>5.6150344655575566E-3</v>
      </c>
      <c r="I122" s="80">
        <v>3.2716589881765942E-2</v>
      </c>
      <c r="J122" s="80">
        <v>2.3540803663931441E-4</v>
      </c>
      <c r="K122" s="79">
        <v>50.094999999999999</v>
      </c>
      <c r="L122" s="79">
        <v>66.66</v>
      </c>
      <c r="M122" s="79">
        <v>195.71438491750041</v>
      </c>
      <c r="N122" s="79">
        <v>4.7037721266711019</v>
      </c>
      <c r="O122" s="79">
        <v>207.52809757617351</v>
      </c>
      <c r="P122" s="79">
        <v>1.4737289251418029</v>
      </c>
      <c r="Q122" s="81"/>
    </row>
    <row r="123" spans="1:17">
      <c r="A123" s="77" t="s">
        <v>173</v>
      </c>
      <c r="B123" s="78">
        <v>204.67508664692173</v>
      </c>
      <c r="C123" s="78">
        <v>1162.9750982412993</v>
      </c>
      <c r="D123" s="79">
        <f t="shared" si="2"/>
        <v>0.175992664809797</v>
      </c>
      <c r="E123" s="80">
        <v>4.9617618313576556E-2</v>
      </c>
      <c r="F123" s="80">
        <v>1.3294269314972247E-3</v>
      </c>
      <c r="G123" s="80">
        <v>0.22520426738103466</v>
      </c>
      <c r="H123" s="80">
        <v>5.7830757593765091E-3</v>
      </c>
      <c r="I123" s="80">
        <v>3.2830930796865491E-2</v>
      </c>
      <c r="J123" s="80">
        <v>2.9791426843248938E-4</v>
      </c>
      <c r="K123" s="79">
        <v>176.01</v>
      </c>
      <c r="L123" s="79">
        <v>58.322499999999991</v>
      </c>
      <c r="M123" s="79">
        <v>206.23199368240643</v>
      </c>
      <c r="N123" s="79">
        <v>4.7947518020048765</v>
      </c>
      <c r="O123" s="79">
        <v>208.24179589593399</v>
      </c>
      <c r="P123" s="79">
        <v>1.8628290492041628</v>
      </c>
      <c r="Q123" s="81"/>
    </row>
    <row r="124" spans="1:17">
      <c r="A124" s="77" t="s">
        <v>174</v>
      </c>
      <c r="B124" s="78">
        <v>55.879676401250656</v>
      </c>
      <c r="C124" s="78">
        <v>402.53120265160317</v>
      </c>
      <c r="D124" s="79">
        <f t="shared" si="2"/>
        <v>0.13882073248770074</v>
      </c>
      <c r="E124" s="80">
        <v>5.1163908990614758E-2</v>
      </c>
      <c r="F124" s="80">
        <v>2.1650932173777034E-3</v>
      </c>
      <c r="G124" s="80">
        <v>0.23025431095817658</v>
      </c>
      <c r="H124" s="80">
        <v>9.371620224673971E-3</v>
      </c>
      <c r="I124" s="80">
        <v>3.2750870252331796E-2</v>
      </c>
      <c r="J124" s="80">
        <v>3.7047792325800783E-4</v>
      </c>
      <c r="K124" s="79">
        <v>255.62</v>
      </c>
      <c r="L124" s="79">
        <v>98.134999999999991</v>
      </c>
      <c r="M124" s="79">
        <v>210.40859510548319</v>
      </c>
      <c r="N124" s="79">
        <v>7.7361340290281371</v>
      </c>
      <c r="O124" s="79">
        <v>207.7420786446435</v>
      </c>
      <c r="P124" s="79">
        <v>2.3152365450464996</v>
      </c>
      <c r="Q124" s="81"/>
    </row>
    <row r="125" spans="1:17">
      <c r="A125" s="77" t="s">
        <v>175</v>
      </c>
      <c r="B125" s="78">
        <v>117.26619758936693</v>
      </c>
      <c r="C125" s="78">
        <v>707.90481717568343</v>
      </c>
      <c r="D125" s="79">
        <f t="shared" si="2"/>
        <v>0.16565249274220509</v>
      </c>
      <c r="E125" s="80">
        <v>4.8391840134867165E-2</v>
      </c>
      <c r="F125" s="80">
        <v>1.6872192533556535E-3</v>
      </c>
      <c r="G125" s="80">
        <v>0.22032371993774613</v>
      </c>
      <c r="H125" s="80">
        <v>7.4560280972511186E-3</v>
      </c>
      <c r="I125" s="80">
        <v>3.2947193738741928E-2</v>
      </c>
      <c r="J125" s="80">
        <v>3.4063619684638274E-4</v>
      </c>
      <c r="K125" s="79">
        <v>116.755</v>
      </c>
      <c r="L125" s="79">
        <v>81.475000000000009</v>
      </c>
      <c r="M125" s="79">
        <v>202.17918237181649</v>
      </c>
      <c r="N125" s="79">
        <v>6.20538894461769</v>
      </c>
      <c r="O125" s="79">
        <v>208.96741020006107</v>
      </c>
      <c r="P125" s="79">
        <v>2.1288343016012043</v>
      </c>
      <c r="Q125" s="81"/>
    </row>
    <row r="126" spans="1:17">
      <c r="A126" s="77" t="s">
        <v>176</v>
      </c>
      <c r="B126" s="78">
        <v>213.25144817943027</v>
      </c>
      <c r="C126" s="78">
        <v>801.12027642878047</v>
      </c>
      <c r="D126" s="79">
        <f t="shared" si="2"/>
        <v>0.26619155007542528</v>
      </c>
      <c r="E126" s="80">
        <v>7.1754653753415845E-2</v>
      </c>
      <c r="F126" s="80">
        <v>1.2011100244429546E-3</v>
      </c>
      <c r="G126" s="80">
        <v>0.98856198649654636</v>
      </c>
      <c r="H126" s="80">
        <v>1.5838068520178234E-2</v>
      </c>
      <c r="I126" s="80">
        <v>9.9381462451029856E-2</v>
      </c>
      <c r="J126" s="80">
        <v>6.2475044421985196E-4</v>
      </c>
      <c r="K126" s="79">
        <v>988.89</v>
      </c>
      <c r="L126" s="79">
        <v>33.335000000000036</v>
      </c>
      <c r="M126" s="79">
        <v>697.98624934746158</v>
      </c>
      <c r="N126" s="79">
        <v>8.1010194054087563</v>
      </c>
      <c r="O126" s="79">
        <v>610.78301233089906</v>
      </c>
      <c r="P126" s="79">
        <v>3.6781503473201327</v>
      </c>
      <c r="Q126" s="81" t="s">
        <v>46</v>
      </c>
    </row>
    <row r="127" spans="1:17">
      <c r="A127" s="77" t="s">
        <v>177</v>
      </c>
      <c r="B127" s="78">
        <v>188.43263245163229</v>
      </c>
      <c r="C127" s="78">
        <v>2331.5538692910036</v>
      </c>
      <c r="D127" s="79">
        <f t="shared" si="2"/>
        <v>8.081847686793199E-2</v>
      </c>
      <c r="E127" s="80">
        <v>4.8696046561059116E-2</v>
      </c>
      <c r="F127" s="80">
        <v>1.0500743440697024E-3</v>
      </c>
      <c r="G127" s="80">
        <v>0.22294656268082041</v>
      </c>
      <c r="H127" s="80">
        <v>4.8470881999043121E-3</v>
      </c>
      <c r="I127" s="80">
        <v>3.2992268074116399E-2</v>
      </c>
      <c r="J127" s="80">
        <v>2.6371902388705373E-4</v>
      </c>
      <c r="K127" s="79">
        <v>131.57</v>
      </c>
      <c r="L127" s="79">
        <v>49.995000000000012</v>
      </c>
      <c r="M127" s="79">
        <v>204.35920405393486</v>
      </c>
      <c r="N127" s="79">
        <v>4.0268190195798921</v>
      </c>
      <c r="O127" s="79">
        <v>209.24870385868331</v>
      </c>
      <c r="P127" s="79">
        <v>1.6496196345468899</v>
      </c>
      <c r="Q127" s="81"/>
    </row>
    <row r="128" spans="1:17">
      <c r="A128" s="77" t="s">
        <v>178</v>
      </c>
      <c r="B128" s="78">
        <v>19.761277461343454</v>
      </c>
      <c r="C128" s="78">
        <v>589.46293777459334</v>
      </c>
      <c r="D128" s="79">
        <f t="shared" si="2"/>
        <v>3.3524206858447196E-2</v>
      </c>
      <c r="E128" s="80">
        <v>5.009507376403869E-2</v>
      </c>
      <c r="F128" s="80">
        <v>1.475638397703264E-3</v>
      </c>
      <c r="G128" s="80">
        <v>0.22934129583530763</v>
      </c>
      <c r="H128" s="80">
        <v>6.5506140387040354E-3</v>
      </c>
      <c r="I128" s="80">
        <v>3.3116889629396892E-2</v>
      </c>
      <c r="J128" s="80">
        <v>3.1155442387576925E-4</v>
      </c>
      <c r="K128" s="79">
        <v>198.23000000000002</v>
      </c>
      <c r="L128" s="79">
        <v>68.507499999999993</v>
      </c>
      <c r="M128" s="79">
        <v>209.65476376577135</v>
      </c>
      <c r="N128" s="79">
        <v>5.4124034872549123</v>
      </c>
      <c r="O128" s="79">
        <v>210.02636089518253</v>
      </c>
      <c r="P128" s="79">
        <v>1.9473341447417145</v>
      </c>
      <c r="Q128" s="81"/>
    </row>
    <row r="129" spans="1:17">
      <c r="A129" s="77" t="s">
        <v>179</v>
      </c>
      <c r="B129" s="78">
        <v>83.618685084429757</v>
      </c>
      <c r="C129" s="78">
        <v>230.20266579631141</v>
      </c>
      <c r="D129" s="79">
        <f t="shared" si="2"/>
        <v>0.36323942989616587</v>
      </c>
      <c r="E129" s="80">
        <v>6.0173973401301789E-2</v>
      </c>
      <c r="F129" s="80">
        <v>1.8462828860188732E-3</v>
      </c>
      <c r="G129" s="80">
        <v>0.57018093653674229</v>
      </c>
      <c r="H129" s="80">
        <v>3.1332489315260399E-2</v>
      </c>
      <c r="I129" s="80">
        <v>6.7949780581483099E-2</v>
      </c>
      <c r="J129" s="80">
        <v>3.1382556353347774E-3</v>
      </c>
      <c r="K129" s="79">
        <v>609.28</v>
      </c>
      <c r="L129" s="79">
        <v>66.65500000000003</v>
      </c>
      <c r="M129" s="79">
        <v>458.13155193342135</v>
      </c>
      <c r="N129" s="79">
        <v>20.264058861289868</v>
      </c>
      <c r="O129" s="79">
        <v>423.79189366631607</v>
      </c>
      <c r="P129" s="79">
        <v>18.944684658365762</v>
      </c>
      <c r="Q129" s="81" t="s">
        <v>46</v>
      </c>
    </row>
    <row r="130" spans="1:17">
      <c r="A130" s="77" t="s">
        <v>180</v>
      </c>
      <c r="B130" s="78">
        <v>269.11912358217614</v>
      </c>
      <c r="C130" s="78">
        <v>770.7890407804706</v>
      </c>
      <c r="D130" s="79">
        <f t="shared" si="2"/>
        <v>0.34914757390644363</v>
      </c>
      <c r="E130" s="80">
        <v>5.7388191103843716E-2</v>
      </c>
      <c r="F130" s="80">
        <v>1.9947296473500895E-3</v>
      </c>
      <c r="G130" s="80">
        <v>0.20598519978504054</v>
      </c>
      <c r="H130" s="80">
        <v>6.5720964131365653E-3</v>
      </c>
      <c r="I130" s="80">
        <v>2.6214754561442316E-2</v>
      </c>
      <c r="J130" s="80">
        <v>2.6462361835133765E-4</v>
      </c>
      <c r="K130" s="79">
        <v>505.59500000000003</v>
      </c>
      <c r="L130" s="79">
        <v>80.544999999999959</v>
      </c>
      <c r="M130" s="79">
        <v>190.17802312837753</v>
      </c>
      <c r="N130" s="79">
        <v>5.5349083365014256</v>
      </c>
      <c r="O130" s="79">
        <v>166.8141001375584</v>
      </c>
      <c r="P130" s="79">
        <v>1.6647356561779478</v>
      </c>
      <c r="Q130" s="81" t="s">
        <v>46</v>
      </c>
    </row>
    <row r="131" spans="1:17">
      <c r="A131" s="77" t="s">
        <v>181</v>
      </c>
      <c r="B131" s="78">
        <v>273.71021166144402</v>
      </c>
      <c r="C131" s="78">
        <v>707.04881445001763</v>
      </c>
      <c r="D131" s="79">
        <f t="shared" si="2"/>
        <v>0.3871164282686072</v>
      </c>
      <c r="E131" s="80">
        <v>0.11186346609069824</v>
      </c>
      <c r="F131" s="80">
        <v>1.6165118812629575E-3</v>
      </c>
      <c r="G131" s="80">
        <v>4.6185692528286193</v>
      </c>
      <c r="H131" s="80">
        <v>6.8558508783743505E-2</v>
      </c>
      <c r="I131" s="80">
        <v>0.29860786228603509</v>
      </c>
      <c r="J131" s="80">
        <v>2.1927187000273071E-3</v>
      </c>
      <c r="K131" s="79">
        <v>1831.4850000000001</v>
      </c>
      <c r="L131" s="79">
        <v>27.009999999999991</v>
      </c>
      <c r="M131" s="79">
        <v>1752.6293853348702</v>
      </c>
      <c r="N131" s="79">
        <v>12.44702288571677</v>
      </c>
      <c r="O131" s="79">
        <v>1684.401711564313</v>
      </c>
      <c r="P131" s="79">
        <v>10.922803850272864</v>
      </c>
      <c r="Q131" s="81" t="s">
        <v>46</v>
      </c>
    </row>
    <row r="132" spans="1:17">
      <c r="A132" s="77" t="s">
        <v>182</v>
      </c>
      <c r="B132" s="78">
        <v>991.89893233388796</v>
      </c>
      <c r="C132" s="78">
        <v>607.16905704431679</v>
      </c>
      <c r="D132" s="79">
        <f t="shared" si="2"/>
        <v>1.6336453922115632</v>
      </c>
      <c r="E132" s="80">
        <v>0.11286733374282339</v>
      </c>
      <c r="F132" s="80">
        <v>1.5041407314649435E-3</v>
      </c>
      <c r="G132" s="80">
        <v>5.017119331050865</v>
      </c>
      <c r="H132" s="80">
        <v>7.1015680381586246E-2</v>
      </c>
      <c r="I132" s="80">
        <v>0.32133105395698425</v>
      </c>
      <c r="J132" s="80">
        <v>2.257822085187427E-3</v>
      </c>
      <c r="K132" s="79">
        <v>1845.99</v>
      </c>
      <c r="L132" s="79">
        <v>24.075000000000045</v>
      </c>
      <c r="M132" s="79">
        <v>1822.2151884636951</v>
      </c>
      <c r="N132" s="79">
        <v>12.047717589585128</v>
      </c>
      <c r="O132" s="79">
        <v>1796.226286803301</v>
      </c>
      <c r="P132" s="79">
        <v>11.057921739602062</v>
      </c>
      <c r="Q132" s="81" t="s">
        <v>46</v>
      </c>
    </row>
    <row r="133" spans="1:17">
      <c r="A133" s="77" t="s">
        <v>183</v>
      </c>
      <c r="B133" s="78">
        <v>463.95468250306612</v>
      </c>
      <c r="C133" s="78">
        <v>729.81243417133373</v>
      </c>
      <c r="D133" s="79">
        <f t="shared" si="2"/>
        <v>0.63571770057585264</v>
      </c>
      <c r="E133" s="80">
        <v>0.12824935905114232</v>
      </c>
      <c r="F133" s="80">
        <v>1.8584497577318459E-3</v>
      </c>
      <c r="G133" s="80">
        <v>4.3190528991435908</v>
      </c>
      <c r="H133" s="80">
        <v>7.7553799933954684E-2</v>
      </c>
      <c r="I133" s="80">
        <v>0.24296899874517608</v>
      </c>
      <c r="J133" s="80">
        <v>2.4135915571721275E-3</v>
      </c>
      <c r="K133" s="79">
        <v>2075.92</v>
      </c>
      <c r="L133" s="79">
        <v>24.847500000000082</v>
      </c>
      <c r="M133" s="79">
        <v>1697.0048850364931</v>
      </c>
      <c r="N133" s="79">
        <v>14.849573617754814</v>
      </c>
      <c r="O133" s="79">
        <v>1402.1135957835954</v>
      </c>
      <c r="P133" s="79">
        <v>12.540495124188391</v>
      </c>
      <c r="Q133" s="81" t="s">
        <v>46</v>
      </c>
    </row>
    <row r="134" spans="1:17">
      <c r="A134" s="77" t="s">
        <v>184</v>
      </c>
      <c r="B134" s="78">
        <v>354.86179458168851</v>
      </c>
      <c r="C134" s="78">
        <v>615.00916448718863</v>
      </c>
      <c r="D134" s="79">
        <f t="shared" si="2"/>
        <v>0.5770024498376084</v>
      </c>
      <c r="E134" s="80">
        <v>0.1135575953005368</v>
      </c>
      <c r="F134" s="80">
        <v>1.5992058906814329E-3</v>
      </c>
      <c r="G134" s="80">
        <v>4.8180022939791325</v>
      </c>
      <c r="H134" s="80">
        <v>6.8803240732286108E-2</v>
      </c>
      <c r="I134" s="80">
        <v>0.30687379388641373</v>
      </c>
      <c r="J134" s="80">
        <v>1.8990117994174443E-3</v>
      </c>
      <c r="K134" s="79">
        <v>1857.4099999999999</v>
      </c>
      <c r="L134" s="79">
        <v>26.080000000000041</v>
      </c>
      <c r="M134" s="79">
        <v>1788.0458489748869</v>
      </c>
      <c r="N134" s="79">
        <v>12.069241095239166</v>
      </c>
      <c r="O134" s="79">
        <v>1725.3045498879549</v>
      </c>
      <c r="P134" s="79">
        <v>9.4134698638764824</v>
      </c>
      <c r="Q134" s="81" t="s">
        <v>46</v>
      </c>
    </row>
    <row r="135" spans="1:17">
      <c r="A135" s="77" t="s">
        <v>185</v>
      </c>
      <c r="B135" s="78">
        <v>882.23004236507506</v>
      </c>
      <c r="C135" s="78">
        <v>777.72943132926912</v>
      </c>
      <c r="D135" s="79">
        <f t="shared" si="2"/>
        <v>1.1343662806449244</v>
      </c>
      <c r="E135" s="80">
        <v>0.11288718697377387</v>
      </c>
      <c r="F135" s="80">
        <v>1.7009802446084938E-3</v>
      </c>
      <c r="G135" s="80">
        <v>4.8790504644052017</v>
      </c>
      <c r="H135" s="80">
        <v>7.4855075513935554E-2</v>
      </c>
      <c r="I135" s="80">
        <v>0.31245325366622412</v>
      </c>
      <c r="J135" s="80">
        <v>2.0383548645813089E-3</v>
      </c>
      <c r="K135" s="79">
        <v>1846.6100000000001</v>
      </c>
      <c r="L135" s="79">
        <v>26.3900000000001</v>
      </c>
      <c r="M135" s="79">
        <v>1798.6447308980567</v>
      </c>
      <c r="N135" s="79">
        <v>12.986101327224748</v>
      </c>
      <c r="O135" s="79">
        <v>1752.7677588722804</v>
      </c>
      <c r="P135" s="79">
        <v>10.056485965174005</v>
      </c>
      <c r="Q135" s="81" t="s">
        <v>46</v>
      </c>
    </row>
    <row r="136" spans="1:17">
      <c r="A136" s="77" t="s">
        <v>186</v>
      </c>
      <c r="B136" s="78">
        <v>67.599908722738803</v>
      </c>
      <c r="C136" s="78">
        <v>242.3935297182089</v>
      </c>
      <c r="D136" s="79">
        <f t="shared" si="2"/>
        <v>0.27888495539186259</v>
      </c>
      <c r="E136" s="80">
        <v>7.4998185055665634E-2</v>
      </c>
      <c r="F136" s="80">
        <v>1.6849576174009333E-3</v>
      </c>
      <c r="G136" s="80">
        <v>1.4471018709079644</v>
      </c>
      <c r="H136" s="80">
        <v>3.1650610954470471E-2</v>
      </c>
      <c r="I136" s="80">
        <v>0.13966382550825376</v>
      </c>
      <c r="J136" s="80">
        <v>8.7190713546275657E-4</v>
      </c>
      <c r="K136" s="79">
        <v>1133.335</v>
      </c>
      <c r="L136" s="79">
        <v>44.444999999999936</v>
      </c>
      <c r="M136" s="79">
        <v>908.67077680163038</v>
      </c>
      <c r="N136" s="79">
        <v>13.147407330514397</v>
      </c>
      <c r="O136" s="79">
        <v>842.76118622263198</v>
      </c>
      <c r="P136" s="79">
        <v>4.9528229858266082</v>
      </c>
      <c r="Q136" s="81" t="s">
        <v>46</v>
      </c>
    </row>
    <row r="137" spans="1:17">
      <c r="A137" s="14" t="s">
        <v>295</v>
      </c>
      <c r="B137" s="78"/>
      <c r="C137" s="78"/>
      <c r="D137" s="79"/>
      <c r="E137" s="80"/>
      <c r="F137" s="80"/>
      <c r="G137" s="80"/>
      <c r="H137" s="80"/>
      <c r="I137" s="80"/>
      <c r="J137" s="80"/>
      <c r="K137" s="79"/>
      <c r="L137" s="79"/>
      <c r="M137" s="79"/>
      <c r="N137" s="79"/>
      <c r="O137" s="79"/>
      <c r="P137" s="79"/>
      <c r="Q137" s="76"/>
    </row>
    <row r="138" spans="1:17">
      <c r="A138" s="77" t="s">
        <v>187</v>
      </c>
      <c r="B138" s="78">
        <v>245.93821248491611</v>
      </c>
      <c r="C138" s="78">
        <v>470.76491641451997</v>
      </c>
      <c r="D138" s="79">
        <f t="shared" si="2"/>
        <v>0.52242255934883963</v>
      </c>
      <c r="E138" s="80">
        <v>0.15605027123294601</v>
      </c>
      <c r="F138" s="80">
        <v>2.4167239417811487E-3</v>
      </c>
      <c r="G138" s="80">
        <v>8.4153210762682544</v>
      </c>
      <c r="H138" s="80">
        <v>0.13320443137774063</v>
      </c>
      <c r="I138" s="80">
        <v>0.38848066094337597</v>
      </c>
      <c r="J138" s="80">
        <v>3.2428010563216743E-3</v>
      </c>
      <c r="K138" s="79">
        <v>2413.27</v>
      </c>
      <c r="L138" s="79">
        <v>26.232499999999845</v>
      </c>
      <c r="M138" s="79">
        <v>2276.832273095758</v>
      </c>
      <c r="N138" s="79">
        <v>14.448450459305503</v>
      </c>
      <c r="O138" s="79">
        <v>2115.7782410772365</v>
      </c>
      <c r="P138" s="79">
        <v>15.098909853616378</v>
      </c>
      <c r="Q138" s="76" t="s">
        <v>46</v>
      </c>
    </row>
    <row r="139" spans="1:17">
      <c r="A139" s="77" t="s">
        <v>188</v>
      </c>
      <c r="B139" s="78">
        <v>354.59940107304851</v>
      </c>
      <c r="C139" s="78">
        <v>2049.0827273103941</v>
      </c>
      <c r="D139" s="79">
        <f t="shared" si="2"/>
        <v>0.17305275006563167</v>
      </c>
      <c r="E139" s="80">
        <v>5.3557373929050973E-2</v>
      </c>
      <c r="F139" s="80">
        <v>9.035967486913111E-4</v>
      </c>
      <c r="G139" s="80">
        <v>0.38304615774698081</v>
      </c>
      <c r="H139" s="80">
        <v>9.5618854038510715E-3</v>
      </c>
      <c r="I139" s="80">
        <v>5.1792613443529596E-2</v>
      </c>
      <c r="J139" s="80">
        <v>1.0146873627702631E-3</v>
      </c>
      <c r="K139" s="79">
        <v>353.76</v>
      </c>
      <c r="L139" s="79">
        <v>34.254999999999995</v>
      </c>
      <c r="M139" s="79">
        <v>329.27697336029388</v>
      </c>
      <c r="N139" s="79">
        <v>7.0235644424864274</v>
      </c>
      <c r="O139" s="79">
        <v>325.5178686337245</v>
      </c>
      <c r="P139" s="79">
        <v>6.2214806086764254</v>
      </c>
      <c r="Q139" s="76" t="s">
        <v>46</v>
      </c>
    </row>
    <row r="140" spans="1:17">
      <c r="A140" s="77" t="s">
        <v>189</v>
      </c>
      <c r="B140" s="78">
        <v>38.686306583781558</v>
      </c>
      <c r="C140" s="78">
        <v>3773.0424104048575</v>
      </c>
      <c r="D140" s="79">
        <f t="shared" si="2"/>
        <v>1.0253345278361293E-2</v>
      </c>
      <c r="E140" s="80">
        <v>4.9306604603285092E-2</v>
      </c>
      <c r="F140" s="80">
        <v>8.0625110908404509E-4</v>
      </c>
      <c r="G140" s="80">
        <v>0.2251311125961864</v>
      </c>
      <c r="H140" s="80">
        <v>3.8166700787892454E-3</v>
      </c>
      <c r="I140" s="80">
        <v>3.3019118226004333E-2</v>
      </c>
      <c r="J140" s="80">
        <v>2.4920266948209369E-4</v>
      </c>
      <c r="K140" s="79">
        <v>161.19499999999999</v>
      </c>
      <c r="L140" s="79">
        <v>43.512500000000003</v>
      </c>
      <c r="M140" s="79">
        <v>206.17136514197995</v>
      </c>
      <c r="N140" s="79">
        <v>3.1663439459932383</v>
      </c>
      <c r="O140" s="79">
        <v>209.41626072800094</v>
      </c>
      <c r="P140" s="79">
        <v>1.5592213188368758</v>
      </c>
      <c r="Q140" s="76"/>
    </row>
    <row r="141" spans="1:17">
      <c r="A141" s="77" t="s">
        <v>190</v>
      </c>
      <c r="B141" s="78">
        <v>15.54469866179573</v>
      </c>
      <c r="C141" s="78">
        <v>3875.3791796196424</v>
      </c>
      <c r="D141" s="79">
        <f t="shared" si="2"/>
        <v>4.011142636969371E-3</v>
      </c>
      <c r="E141" s="80">
        <v>4.9271301561181514E-2</v>
      </c>
      <c r="F141" s="80">
        <v>9.7258289102415013E-4</v>
      </c>
      <c r="G141" s="80">
        <v>0.2208477659289754</v>
      </c>
      <c r="H141" s="80">
        <v>4.2586215447242091E-3</v>
      </c>
      <c r="I141" s="80">
        <v>3.2417986777739161E-2</v>
      </c>
      <c r="J141" s="80">
        <v>2.2796735206117205E-4</v>
      </c>
      <c r="K141" s="79">
        <v>161.19499999999999</v>
      </c>
      <c r="L141" s="79">
        <v>41.66</v>
      </c>
      <c r="M141" s="79">
        <v>202.61512669598687</v>
      </c>
      <c r="N141" s="79">
        <v>3.5445881103173558</v>
      </c>
      <c r="O141" s="79">
        <v>205.66389044915118</v>
      </c>
      <c r="P141" s="79">
        <v>1.4277532469598802</v>
      </c>
      <c r="Q141" s="76"/>
    </row>
    <row r="142" spans="1:17">
      <c r="A142" s="77" t="s">
        <v>191</v>
      </c>
      <c r="B142" s="78">
        <v>142.12244203881644</v>
      </c>
      <c r="C142" s="78">
        <v>3167.1892765266757</v>
      </c>
      <c r="D142" s="79">
        <f t="shared" si="2"/>
        <v>4.4873365508068468E-2</v>
      </c>
      <c r="E142" s="80">
        <v>5.0615919584441615E-2</v>
      </c>
      <c r="F142" s="80">
        <v>1.2155084799282288E-3</v>
      </c>
      <c r="G142" s="80">
        <v>0.23362020983181783</v>
      </c>
      <c r="H142" s="80">
        <v>6.2884682250944485E-3</v>
      </c>
      <c r="I142" s="80">
        <v>3.3341536221743559E-2</v>
      </c>
      <c r="J142" s="80">
        <v>4.0570026322792307E-4</v>
      </c>
      <c r="K142" s="79">
        <v>233.39999999999998</v>
      </c>
      <c r="L142" s="79">
        <v>55.545000000000002</v>
      </c>
      <c r="M142" s="79">
        <v>213.18282631936347</v>
      </c>
      <c r="N142" s="79">
        <v>5.178018153992535</v>
      </c>
      <c r="O142" s="79">
        <v>211.42795210694297</v>
      </c>
      <c r="P142" s="79">
        <v>2.5335007805576573</v>
      </c>
      <c r="Q142" s="76"/>
    </row>
    <row r="143" spans="1:17">
      <c r="A143" s="77" t="s">
        <v>192</v>
      </c>
      <c r="B143" s="78">
        <v>339.38088718960574</v>
      </c>
      <c r="C143" s="78">
        <v>1441.4522176790645</v>
      </c>
      <c r="D143" s="79">
        <f t="shared" si="2"/>
        <v>0.23544373030696464</v>
      </c>
      <c r="E143" s="80">
        <v>5.4198741784066619E-2</v>
      </c>
      <c r="F143" s="80">
        <v>1.0413854856065445E-3</v>
      </c>
      <c r="G143" s="80">
        <v>0.51445994286231822</v>
      </c>
      <c r="H143" s="80">
        <v>1.1402298230731935E-2</v>
      </c>
      <c r="I143" s="80">
        <v>6.8654697986622173E-2</v>
      </c>
      <c r="J143" s="80">
        <v>8.7973284909328411E-4</v>
      </c>
      <c r="K143" s="79">
        <v>388.94</v>
      </c>
      <c r="L143" s="79">
        <v>37.95999999999998</v>
      </c>
      <c r="M143" s="79">
        <v>421.44377524637832</v>
      </c>
      <c r="N143" s="79">
        <v>7.6501413215133969</v>
      </c>
      <c r="O143" s="79">
        <v>428.04554919139497</v>
      </c>
      <c r="P143" s="79">
        <v>5.3118180204039147</v>
      </c>
      <c r="Q143" s="76" t="s">
        <v>46</v>
      </c>
    </row>
    <row r="144" spans="1:17">
      <c r="A144" s="77" t="s">
        <v>193</v>
      </c>
      <c r="B144" s="78">
        <v>169.61998934606615</v>
      </c>
      <c r="C144" s="78">
        <v>1543.2178871208478</v>
      </c>
      <c r="D144" s="79">
        <f t="shared" ref="D144:D192" si="3">B144/C144</f>
        <v>0.10991318255293356</v>
      </c>
      <c r="E144" s="80">
        <v>4.8341873145059305E-2</v>
      </c>
      <c r="F144" s="80">
        <v>1.1788819415905533E-3</v>
      </c>
      <c r="G144" s="80">
        <v>0.21478402858732057</v>
      </c>
      <c r="H144" s="80">
        <v>5.2678870587915608E-3</v>
      </c>
      <c r="I144" s="80">
        <v>3.2139355235019783E-2</v>
      </c>
      <c r="J144" s="80">
        <v>2.6621798423757134E-4</v>
      </c>
      <c r="K144" s="79">
        <v>122.31</v>
      </c>
      <c r="L144" s="79">
        <v>57.402500000000003</v>
      </c>
      <c r="M144" s="79">
        <v>197.55933060185208</v>
      </c>
      <c r="N144" s="79">
        <v>4.4052375201574909</v>
      </c>
      <c r="O144" s="79">
        <v>203.92388129278226</v>
      </c>
      <c r="P144" s="79">
        <v>1.6663553813259371</v>
      </c>
      <c r="Q144" s="76"/>
    </row>
    <row r="145" spans="1:17">
      <c r="A145" s="77" t="s">
        <v>194</v>
      </c>
      <c r="B145" s="78">
        <v>359.42545270281562</v>
      </c>
      <c r="C145" s="78">
        <v>3645.9055349325708</v>
      </c>
      <c r="D145" s="79">
        <f t="shared" si="3"/>
        <v>9.8583314696183699E-2</v>
      </c>
      <c r="E145" s="80">
        <v>5.1795514780763864E-2</v>
      </c>
      <c r="F145" s="80">
        <v>9.0471295229366429E-4</v>
      </c>
      <c r="G145" s="80">
        <v>0.23918187371392216</v>
      </c>
      <c r="H145" s="80">
        <v>4.944653214983984E-3</v>
      </c>
      <c r="I145" s="80">
        <v>3.3378440641414292E-2</v>
      </c>
      <c r="J145" s="80">
        <v>4.0532302344418856E-4</v>
      </c>
      <c r="K145" s="79">
        <v>275.99</v>
      </c>
      <c r="L145" s="79">
        <v>40.737500000000011</v>
      </c>
      <c r="M145" s="79">
        <v>217.75029964345671</v>
      </c>
      <c r="N145" s="79">
        <v>4.0543433392799795</v>
      </c>
      <c r="O145" s="79">
        <v>211.65817311127577</v>
      </c>
      <c r="P145" s="79">
        <v>2.5310651963385458</v>
      </c>
      <c r="Q145" s="76"/>
    </row>
    <row r="146" spans="1:17">
      <c r="A146" s="77" t="s">
        <v>195</v>
      </c>
      <c r="B146" s="78">
        <v>40.690930514208709</v>
      </c>
      <c r="C146" s="78">
        <v>185.11188986061123</v>
      </c>
      <c r="D146" s="79">
        <f t="shared" si="3"/>
        <v>0.21981802759859928</v>
      </c>
      <c r="E146" s="80">
        <v>0.11054481831628948</v>
      </c>
      <c r="F146" s="80">
        <v>3.7910863906531565E-3</v>
      </c>
      <c r="G146" s="80">
        <v>1.2684013866843133</v>
      </c>
      <c r="H146" s="80">
        <v>5.5778925029785098E-2</v>
      </c>
      <c r="I146" s="80">
        <v>8.1302682241802135E-2</v>
      </c>
      <c r="J146" s="80">
        <v>2.019875036845465E-3</v>
      </c>
      <c r="K146" s="79">
        <v>1809.26</v>
      </c>
      <c r="L146" s="79">
        <v>61.5775000000001</v>
      </c>
      <c r="M146" s="79">
        <v>831.67522816933717</v>
      </c>
      <c r="N146" s="79">
        <v>24.974196653758526</v>
      </c>
      <c r="O146" s="79">
        <v>503.8936440781888</v>
      </c>
      <c r="P146" s="79">
        <v>12.044985250640464</v>
      </c>
      <c r="Q146" s="76" t="s">
        <v>46</v>
      </c>
    </row>
    <row r="147" spans="1:17">
      <c r="A147" s="77" t="s">
        <v>196</v>
      </c>
      <c r="B147" s="78">
        <v>153.49063529060231</v>
      </c>
      <c r="C147" s="78">
        <v>3972.3871989864501</v>
      </c>
      <c r="D147" s="79">
        <f t="shared" si="3"/>
        <v>3.863939429916733E-2</v>
      </c>
      <c r="E147" s="80">
        <v>5.247065723322613E-2</v>
      </c>
      <c r="F147" s="80">
        <v>1.1159983296828075E-3</v>
      </c>
      <c r="G147" s="80">
        <v>0.24624334071588241</v>
      </c>
      <c r="H147" s="80">
        <v>5.7348205156760451E-3</v>
      </c>
      <c r="I147" s="80">
        <v>3.3917505790916354E-2</v>
      </c>
      <c r="J147" s="80">
        <v>4.420737151257097E-4</v>
      </c>
      <c r="K147" s="79">
        <v>305.61500000000001</v>
      </c>
      <c r="L147" s="79">
        <v>48.144999999999982</v>
      </c>
      <c r="M147" s="79">
        <v>223.52002723457136</v>
      </c>
      <c r="N147" s="79">
        <v>4.6749454569036599</v>
      </c>
      <c r="O147" s="79">
        <v>215.02008876693316</v>
      </c>
      <c r="P147" s="79">
        <v>2.7587478660844429</v>
      </c>
      <c r="Q147" s="76"/>
    </row>
    <row r="148" spans="1:17">
      <c r="A148" s="77" t="s">
        <v>197</v>
      </c>
      <c r="B148" s="78">
        <v>196.84714304259992</v>
      </c>
      <c r="C148" s="78">
        <v>2018.6144424891884</v>
      </c>
      <c r="D148" s="79">
        <f t="shared" si="3"/>
        <v>9.7515968824568755E-2</v>
      </c>
      <c r="E148" s="80">
        <v>4.8486006278612367E-2</v>
      </c>
      <c r="F148" s="80">
        <v>1.0049654755589618E-3</v>
      </c>
      <c r="G148" s="80">
        <v>0.22014160195964247</v>
      </c>
      <c r="H148" s="80">
        <v>4.7742109110141913E-3</v>
      </c>
      <c r="I148" s="80">
        <v>3.2786950707038034E-2</v>
      </c>
      <c r="J148" s="80">
        <v>3.0604677303969826E-4</v>
      </c>
      <c r="K148" s="79">
        <v>124.16</v>
      </c>
      <c r="L148" s="79">
        <v>49.995000000000005</v>
      </c>
      <c r="M148" s="79">
        <v>202.02763790417427</v>
      </c>
      <c r="N148" s="79">
        <v>3.9753992307534212</v>
      </c>
      <c r="O148" s="79">
        <v>207.96728832376755</v>
      </c>
      <c r="P148" s="79">
        <v>1.913570459898317</v>
      </c>
      <c r="Q148" s="76"/>
    </row>
    <row r="149" spans="1:17">
      <c r="A149" s="77" t="s">
        <v>198</v>
      </c>
      <c r="B149" s="78">
        <v>208.96257330169053</v>
      </c>
      <c r="C149" s="78">
        <v>5163.2885664659534</v>
      </c>
      <c r="D149" s="79">
        <f t="shared" si="3"/>
        <v>4.0470829900703442E-2</v>
      </c>
      <c r="E149" s="80">
        <v>6.2664464521643329E-2</v>
      </c>
      <c r="F149" s="80">
        <v>1.0891527247898596E-3</v>
      </c>
      <c r="G149" s="80">
        <v>0.29867355548078267</v>
      </c>
      <c r="H149" s="80">
        <v>7.3758951021655385E-3</v>
      </c>
      <c r="I149" s="80">
        <v>3.4238477172761482E-2</v>
      </c>
      <c r="J149" s="80">
        <v>4.5845396690977609E-4</v>
      </c>
      <c r="K149" s="79">
        <v>698.16</v>
      </c>
      <c r="L149" s="79">
        <v>41.662500000000023</v>
      </c>
      <c r="M149" s="79">
        <v>265.36366109197689</v>
      </c>
      <c r="N149" s="79">
        <v>5.7697519477206169</v>
      </c>
      <c r="O149" s="79">
        <v>217.0210156811836</v>
      </c>
      <c r="P149" s="79">
        <v>2.8599481944813538</v>
      </c>
      <c r="Q149" s="76"/>
    </row>
    <row r="150" spans="1:17">
      <c r="A150" s="77" t="s">
        <v>199</v>
      </c>
      <c r="B150" s="78">
        <v>485.94852127605617</v>
      </c>
      <c r="C150" s="78">
        <v>1321.735247234122</v>
      </c>
      <c r="D150" s="79">
        <f t="shared" si="3"/>
        <v>0.36765950086672616</v>
      </c>
      <c r="E150" s="80">
        <v>5.0950459039279049E-2</v>
      </c>
      <c r="F150" s="80">
        <v>1.2489764160863021E-3</v>
      </c>
      <c r="G150" s="80">
        <v>0.26948147224412627</v>
      </c>
      <c r="H150" s="80">
        <v>6.4656241487430393E-3</v>
      </c>
      <c r="I150" s="80">
        <v>3.8212288718824289E-2</v>
      </c>
      <c r="J150" s="80">
        <v>2.5969616423947127E-4</v>
      </c>
      <c r="K150" s="79">
        <v>238.95499999999998</v>
      </c>
      <c r="L150" s="79">
        <v>52.767499999999984</v>
      </c>
      <c r="M150" s="79">
        <v>242.27905521253433</v>
      </c>
      <c r="N150" s="79">
        <v>5.1740934607426583</v>
      </c>
      <c r="O150" s="79">
        <v>241.74234264683466</v>
      </c>
      <c r="P150" s="79">
        <v>1.6177674270371487</v>
      </c>
      <c r="Q150" s="76" t="s">
        <v>46</v>
      </c>
    </row>
    <row r="151" spans="1:17">
      <c r="A151" s="77" t="s">
        <v>200</v>
      </c>
      <c r="B151" s="78">
        <v>345.578223564768</v>
      </c>
      <c r="C151" s="78">
        <v>1226.1335550474835</v>
      </c>
      <c r="D151" s="79">
        <f t="shared" si="3"/>
        <v>0.28184386777620246</v>
      </c>
      <c r="E151" s="80">
        <v>5.5760762036383874E-2</v>
      </c>
      <c r="F151" s="80">
        <v>1.0571375860573475E-3</v>
      </c>
      <c r="G151" s="80">
        <v>0.54645790776135827</v>
      </c>
      <c r="H151" s="80">
        <v>1.0590459891764194E-2</v>
      </c>
      <c r="I151" s="80">
        <v>7.0849834078011223E-2</v>
      </c>
      <c r="J151" s="80">
        <v>6.8077326320055529E-4</v>
      </c>
      <c r="K151" s="79">
        <v>442.64</v>
      </c>
      <c r="L151" s="79">
        <v>8.3324999999999818</v>
      </c>
      <c r="M151" s="79">
        <v>442.67360007124415</v>
      </c>
      <c r="N151" s="79">
        <v>6.9600631822646895</v>
      </c>
      <c r="O151" s="79">
        <v>441.27362249951648</v>
      </c>
      <c r="P151" s="79">
        <v>4.1051120456356092</v>
      </c>
      <c r="Q151" s="76" t="s">
        <v>46</v>
      </c>
    </row>
    <row r="152" spans="1:17">
      <c r="A152" s="77" t="s">
        <v>201</v>
      </c>
      <c r="B152" s="78">
        <v>276.52253666642059</v>
      </c>
      <c r="C152" s="78">
        <v>3033.5390405857097</v>
      </c>
      <c r="D152" s="79">
        <f t="shared" si="3"/>
        <v>9.1155094088728184E-2</v>
      </c>
      <c r="E152" s="80">
        <v>4.9399837437975387E-2</v>
      </c>
      <c r="F152" s="80">
        <v>8.9559532041433754E-4</v>
      </c>
      <c r="G152" s="80">
        <v>0.2207876417168336</v>
      </c>
      <c r="H152" s="80">
        <v>4.2425286652930418E-3</v>
      </c>
      <c r="I152" s="80">
        <v>3.2236923975363874E-2</v>
      </c>
      <c r="J152" s="80">
        <v>2.9611668745839178E-4</v>
      </c>
      <c r="K152" s="79">
        <v>168.6</v>
      </c>
      <c r="L152" s="79">
        <v>42.584999999999994</v>
      </c>
      <c r="M152" s="79">
        <v>202.56511996204088</v>
      </c>
      <c r="N152" s="79">
        <v>3.5313860857537844</v>
      </c>
      <c r="O152" s="79">
        <v>204.53323581626506</v>
      </c>
      <c r="P152" s="79">
        <v>1.8525711626072279</v>
      </c>
      <c r="Q152" s="76"/>
    </row>
    <row r="153" spans="1:17">
      <c r="A153" s="77" t="s">
        <v>202</v>
      </c>
      <c r="B153" s="78">
        <v>211.72321082983794</v>
      </c>
      <c r="C153" s="78">
        <v>1842.2219266687302</v>
      </c>
      <c r="D153" s="79">
        <f t="shared" si="3"/>
        <v>0.11492817871986503</v>
      </c>
      <c r="E153" s="80">
        <v>4.9445090712328721E-2</v>
      </c>
      <c r="F153" s="80">
        <v>1.134823299103545E-3</v>
      </c>
      <c r="G153" s="80">
        <v>0.23053254308559021</v>
      </c>
      <c r="H153" s="80">
        <v>5.6740559919438004E-3</v>
      </c>
      <c r="I153" s="80">
        <v>3.3538236686612703E-2</v>
      </c>
      <c r="J153" s="80">
        <v>3.1896202697392223E-4</v>
      </c>
      <c r="K153" s="79">
        <v>168.6</v>
      </c>
      <c r="L153" s="79">
        <v>49.064999999999998</v>
      </c>
      <c r="M153" s="79">
        <v>210.63820636806543</v>
      </c>
      <c r="N153" s="79">
        <v>4.6841798129049659</v>
      </c>
      <c r="O153" s="79">
        <v>212.65493462117385</v>
      </c>
      <c r="P153" s="79">
        <v>1.9927504932232789</v>
      </c>
      <c r="Q153" s="76"/>
    </row>
    <row r="154" spans="1:17">
      <c r="A154" s="77" t="s">
        <v>203</v>
      </c>
      <c r="B154" s="78">
        <v>257.69819594500558</v>
      </c>
      <c r="C154" s="78">
        <v>1579.5609055528516</v>
      </c>
      <c r="D154" s="79">
        <f t="shared" si="3"/>
        <v>0.16314546342536274</v>
      </c>
      <c r="E154" s="80">
        <v>9.4066791152239995E-2</v>
      </c>
      <c r="F154" s="80">
        <v>2.2302619014293542E-3</v>
      </c>
      <c r="G154" s="80">
        <v>1.8605929931702259</v>
      </c>
      <c r="H154" s="80">
        <v>0.11173571779988056</v>
      </c>
      <c r="I154" s="80">
        <v>0.13137911642801559</v>
      </c>
      <c r="J154" s="80">
        <v>6.5846322640735859E-3</v>
      </c>
      <c r="K154" s="79">
        <v>1509.5700000000002</v>
      </c>
      <c r="L154" s="79">
        <v>44.444999999999936</v>
      </c>
      <c r="M154" s="79">
        <v>1067.1969778230673</v>
      </c>
      <c r="N154" s="79">
        <v>39.667839789255815</v>
      </c>
      <c r="O154" s="79">
        <v>795.7282552002406</v>
      </c>
      <c r="P154" s="79">
        <v>37.520624168731715</v>
      </c>
      <c r="Q154" s="76" t="s">
        <v>46</v>
      </c>
    </row>
    <row r="155" spans="1:17">
      <c r="A155" s="77" t="s">
        <v>204</v>
      </c>
      <c r="B155" s="78">
        <v>199.42975178983269</v>
      </c>
      <c r="C155" s="78">
        <v>3024.4335723033037</v>
      </c>
      <c r="D155" s="79">
        <f t="shared" si="3"/>
        <v>6.5939537775317678E-2</v>
      </c>
      <c r="E155" s="80">
        <v>5.0835973111614433E-2</v>
      </c>
      <c r="F155" s="80">
        <v>1.0140491939112058E-3</v>
      </c>
      <c r="G155" s="80">
        <v>0.21973549653894289</v>
      </c>
      <c r="H155" s="80">
        <v>4.3099858007779419E-3</v>
      </c>
      <c r="I155" s="80">
        <v>3.1138878755574275E-2</v>
      </c>
      <c r="J155" s="80">
        <v>2.4446277011001561E-4</v>
      </c>
      <c r="K155" s="79">
        <v>231.55</v>
      </c>
      <c r="L155" s="79">
        <v>46.284999999999997</v>
      </c>
      <c r="M155" s="79">
        <v>201.68962697233201</v>
      </c>
      <c r="N155" s="79">
        <v>3.5905183264370417</v>
      </c>
      <c r="O155" s="79">
        <v>197.67219292114623</v>
      </c>
      <c r="P155" s="79">
        <v>1.5320412674694144</v>
      </c>
      <c r="Q155" s="76"/>
    </row>
    <row r="156" spans="1:17">
      <c r="A156" s="77" t="s">
        <v>205</v>
      </c>
      <c r="B156" s="78">
        <v>364.91212672444789</v>
      </c>
      <c r="C156" s="78">
        <v>723.19955800899436</v>
      </c>
      <c r="D156" s="79">
        <f t="shared" si="3"/>
        <v>0.50458012962434573</v>
      </c>
      <c r="E156" s="80">
        <v>8.0802534769378861E-2</v>
      </c>
      <c r="F156" s="80">
        <v>1.1995419192829303E-3</v>
      </c>
      <c r="G156" s="80">
        <v>2.1664304552339519</v>
      </c>
      <c r="H156" s="80">
        <v>4.5803017696825418E-2</v>
      </c>
      <c r="I156" s="80">
        <v>0.19265357452718665</v>
      </c>
      <c r="J156" s="80">
        <v>2.9218922591307925E-3</v>
      </c>
      <c r="K156" s="79">
        <v>1216.665</v>
      </c>
      <c r="L156" s="79">
        <v>34.255000000000109</v>
      </c>
      <c r="M156" s="79">
        <v>1170.335496849437</v>
      </c>
      <c r="N156" s="79">
        <v>14.709253126279012</v>
      </c>
      <c r="O156" s="79">
        <v>1135.733886601457</v>
      </c>
      <c r="P156" s="79">
        <v>15.805029215001907</v>
      </c>
      <c r="Q156" s="76" t="s">
        <v>46</v>
      </c>
    </row>
    <row r="157" spans="1:17">
      <c r="A157" s="77" t="s">
        <v>206</v>
      </c>
      <c r="B157" s="78">
        <v>53.044257050861802</v>
      </c>
      <c r="C157" s="78">
        <v>711.83460516397167</v>
      </c>
      <c r="D157" s="79">
        <f t="shared" si="3"/>
        <v>7.4517671192232945E-2</v>
      </c>
      <c r="E157" s="80">
        <v>4.8693729619034433E-2</v>
      </c>
      <c r="F157" s="80">
        <v>1.1977973289368012E-3</v>
      </c>
      <c r="G157" s="80">
        <v>0.22023375265113429</v>
      </c>
      <c r="H157" s="80">
        <v>5.2603054941300926E-3</v>
      </c>
      <c r="I157" s="80">
        <v>3.2726621859133262E-2</v>
      </c>
      <c r="J157" s="80">
        <v>2.5477282614556337E-4</v>
      </c>
      <c r="K157" s="79">
        <v>131.57</v>
      </c>
      <c r="L157" s="79">
        <v>57.399999999999991</v>
      </c>
      <c r="M157" s="79">
        <v>202.10432139497769</v>
      </c>
      <c r="N157" s="79">
        <v>4.3793715668127007</v>
      </c>
      <c r="O157" s="79">
        <v>207.59071879065112</v>
      </c>
      <c r="P157" s="79">
        <v>1.5942711148573734</v>
      </c>
      <c r="Q157" s="76"/>
    </row>
    <row r="158" spans="1:17">
      <c r="A158" s="77" t="s">
        <v>207</v>
      </c>
      <c r="B158" s="78">
        <v>212.65179152251105</v>
      </c>
      <c r="C158" s="78">
        <v>3790.0924615922017</v>
      </c>
      <c r="D158" s="79">
        <f t="shared" si="3"/>
        <v>5.6107283312338226E-2</v>
      </c>
      <c r="E158" s="80">
        <v>5.182299404310705E-2</v>
      </c>
      <c r="F158" s="80">
        <v>8.4409402910211307E-4</v>
      </c>
      <c r="G158" s="80">
        <v>0.21061577056427513</v>
      </c>
      <c r="H158" s="80">
        <v>3.4104249886025939E-3</v>
      </c>
      <c r="I158" s="80">
        <v>2.9339673403670601E-2</v>
      </c>
      <c r="J158" s="80">
        <v>1.6888629374712936E-4</v>
      </c>
      <c r="K158" s="79">
        <v>275.99</v>
      </c>
      <c r="L158" s="79">
        <v>41.662499999999994</v>
      </c>
      <c r="M158" s="79">
        <v>194.06928106319867</v>
      </c>
      <c r="N158" s="79">
        <v>2.8634775682478373</v>
      </c>
      <c r="O158" s="79">
        <v>186.41420061375516</v>
      </c>
      <c r="P158" s="79">
        <v>1.0624585301231204</v>
      </c>
      <c r="Q158" s="76"/>
    </row>
    <row r="159" spans="1:17">
      <c r="A159" s="77" t="s">
        <v>208</v>
      </c>
      <c r="B159" s="78">
        <v>1328.6977519934949</v>
      </c>
      <c r="C159" s="78">
        <v>1420.5688055195046</v>
      </c>
      <c r="D159" s="79">
        <f t="shared" si="3"/>
        <v>0.935327980475812</v>
      </c>
      <c r="E159" s="80">
        <v>6.8651782940837153E-2</v>
      </c>
      <c r="F159" s="80">
        <v>1.387202521420641E-3</v>
      </c>
      <c r="G159" s="80">
        <v>0.34938016438555264</v>
      </c>
      <c r="H159" s="80">
        <v>6.9129753781325817E-3</v>
      </c>
      <c r="I159" s="80">
        <v>3.682236404852892E-2</v>
      </c>
      <c r="J159" s="80">
        <v>2.7017592902114576E-4</v>
      </c>
      <c r="K159" s="79">
        <v>888.57999999999993</v>
      </c>
      <c r="L159" s="79">
        <v>36.884999999999991</v>
      </c>
      <c r="M159" s="79">
        <v>304.25480989212804</v>
      </c>
      <c r="N159" s="79">
        <v>5.205995961612941</v>
      </c>
      <c r="O159" s="79">
        <v>233.10631198126885</v>
      </c>
      <c r="P159" s="79">
        <v>1.6845210536985622</v>
      </c>
      <c r="Q159" s="76" t="s">
        <v>46</v>
      </c>
    </row>
    <row r="160" spans="1:17">
      <c r="A160" s="77" t="s">
        <v>209</v>
      </c>
      <c r="B160" s="78">
        <v>102.1809641114242</v>
      </c>
      <c r="C160" s="78">
        <v>763.41576462825844</v>
      </c>
      <c r="D160" s="79">
        <f t="shared" si="3"/>
        <v>0.13384707107951946</v>
      </c>
      <c r="E160" s="80">
        <v>4.6911144805311111E-2</v>
      </c>
      <c r="F160" s="80">
        <v>1.3120929609647888E-3</v>
      </c>
      <c r="G160" s="80">
        <v>0.22092295933244563</v>
      </c>
      <c r="H160" s="80">
        <v>5.9120317816801528E-3</v>
      </c>
      <c r="I160" s="80">
        <v>3.4100355476734054E-2</v>
      </c>
      <c r="J160" s="80">
        <v>2.3127383692612253E-4</v>
      </c>
      <c r="K160" s="79">
        <v>55.650000000000006</v>
      </c>
      <c r="L160" s="79">
        <v>53.699999999999989</v>
      </c>
      <c r="M160" s="79">
        <v>202.67766336811138</v>
      </c>
      <c r="N160" s="79">
        <v>4.9186844501108276</v>
      </c>
      <c r="O160" s="79">
        <v>216.16004488916735</v>
      </c>
      <c r="P160" s="79">
        <v>1.4464412014886798</v>
      </c>
      <c r="Q160" s="76"/>
    </row>
    <row r="161" spans="1:17">
      <c r="A161" s="77" t="s">
        <v>210</v>
      </c>
      <c r="B161" s="78">
        <v>214.04893116973545</v>
      </c>
      <c r="C161" s="78">
        <v>2175.5149130300401</v>
      </c>
      <c r="D161" s="79">
        <f t="shared" si="3"/>
        <v>9.8390008676892848E-2</v>
      </c>
      <c r="E161" s="80">
        <v>5.1641645795244578E-2</v>
      </c>
      <c r="F161" s="80">
        <v>1.0966482989043353E-3</v>
      </c>
      <c r="G161" s="80">
        <v>0.23398913548519018</v>
      </c>
      <c r="H161" s="80">
        <v>5.2683116725682185E-3</v>
      </c>
      <c r="I161" s="80">
        <v>3.2739678546499902E-2</v>
      </c>
      <c r="J161" s="80">
        <v>3.0777738321950519E-4</v>
      </c>
      <c r="K161" s="79">
        <v>333.39</v>
      </c>
      <c r="L161" s="79">
        <v>48.142500000000013</v>
      </c>
      <c r="M161" s="79">
        <v>213.48644071428217</v>
      </c>
      <c r="N161" s="79">
        <v>4.3374393688853896</v>
      </c>
      <c r="O161" s="79">
        <v>207.67221981983388</v>
      </c>
      <c r="P161" s="79">
        <v>1.9244325021865389</v>
      </c>
      <c r="Q161" s="76"/>
    </row>
    <row r="162" spans="1:17">
      <c r="A162" s="77" t="s">
        <v>211</v>
      </c>
      <c r="B162" s="78">
        <v>625.65519225245566</v>
      </c>
      <c r="C162" s="78">
        <v>650.29623724370413</v>
      </c>
      <c r="D162" s="79">
        <f t="shared" si="3"/>
        <v>0.96210796929151843</v>
      </c>
      <c r="E162" s="80">
        <v>0.10641738891368137</v>
      </c>
      <c r="F162" s="80">
        <v>1.743008855309941E-3</v>
      </c>
      <c r="G162" s="80">
        <v>3.8213916233140965</v>
      </c>
      <c r="H162" s="80">
        <v>6.2618702526667611E-2</v>
      </c>
      <c r="I162" s="80">
        <v>0.25982917767999486</v>
      </c>
      <c r="J162" s="80">
        <v>1.6952943531382326E-3</v>
      </c>
      <c r="K162" s="79">
        <v>1739.19</v>
      </c>
      <c r="L162" s="79">
        <v>29.782500000000027</v>
      </c>
      <c r="M162" s="79">
        <v>1597.2611107490789</v>
      </c>
      <c r="N162" s="79">
        <v>13.232124745157146</v>
      </c>
      <c r="O162" s="79">
        <v>1488.9678549727946</v>
      </c>
      <c r="P162" s="79">
        <v>8.711827148852807</v>
      </c>
      <c r="Q162" s="76" t="s">
        <v>46</v>
      </c>
    </row>
    <row r="163" spans="1:17">
      <c r="A163" s="77" t="s">
        <v>212</v>
      </c>
      <c r="B163" s="78">
        <v>44.91406277436711</v>
      </c>
      <c r="C163" s="78">
        <v>93.280608008604375</v>
      </c>
      <c r="D163" s="79">
        <f t="shared" si="3"/>
        <v>0.48149410400738546</v>
      </c>
      <c r="E163" s="80">
        <v>6.1311734153783611E-2</v>
      </c>
      <c r="F163" s="80">
        <v>3.3461002508001119E-3</v>
      </c>
      <c r="G163" s="80">
        <v>0.34263529607540932</v>
      </c>
      <c r="H163" s="80">
        <v>1.6627620941166689E-2</v>
      </c>
      <c r="I163" s="80">
        <v>3.9801546345538882E-2</v>
      </c>
      <c r="J163" s="80">
        <v>5.46387409501426E-4</v>
      </c>
      <c r="K163" s="79">
        <v>650.01499999999999</v>
      </c>
      <c r="L163" s="79">
        <v>118.50249999999994</v>
      </c>
      <c r="M163" s="79">
        <v>299.16669698183517</v>
      </c>
      <c r="N163" s="79">
        <v>12.576470918371992</v>
      </c>
      <c r="O163" s="79">
        <v>251.60273407300286</v>
      </c>
      <c r="P163" s="79">
        <v>3.390138794971862</v>
      </c>
      <c r="Q163" s="76" t="s">
        <v>46</v>
      </c>
    </row>
    <row r="164" spans="1:17">
      <c r="A164" s="77" t="s">
        <v>213</v>
      </c>
      <c r="B164" s="78">
        <v>317.54336310482074</v>
      </c>
      <c r="C164" s="78">
        <v>4272.0024476797171</v>
      </c>
      <c r="D164" s="79">
        <f t="shared" si="3"/>
        <v>7.4331268999457231E-2</v>
      </c>
      <c r="E164" s="80">
        <v>5.3248072294889225E-2</v>
      </c>
      <c r="F164" s="80">
        <v>1.1274430392386005E-3</v>
      </c>
      <c r="G164" s="80">
        <v>0.2259580702257373</v>
      </c>
      <c r="H164" s="80">
        <v>5.0060219284518573E-3</v>
      </c>
      <c r="I164" s="80">
        <v>3.0659830201264074E-2</v>
      </c>
      <c r="J164" s="80">
        <v>2.1561952637424433E-4</v>
      </c>
      <c r="K164" s="79">
        <v>338.94499999999999</v>
      </c>
      <c r="L164" s="79">
        <v>43.515000000000015</v>
      </c>
      <c r="M164" s="79">
        <v>206.85651262706688</v>
      </c>
      <c r="N164" s="79">
        <v>4.1485547569118904</v>
      </c>
      <c r="O164" s="79">
        <v>194.67660907818538</v>
      </c>
      <c r="P164" s="79">
        <v>1.352715244503756</v>
      </c>
      <c r="Q164" s="76"/>
    </row>
    <row r="165" spans="1:17">
      <c r="A165" s="77" t="s">
        <v>214</v>
      </c>
      <c r="B165" s="78">
        <v>265.24175138384538</v>
      </c>
      <c r="C165" s="78">
        <v>2300.2144596191547</v>
      </c>
      <c r="D165" s="79">
        <f t="shared" si="3"/>
        <v>0.11531174855224643</v>
      </c>
      <c r="E165" s="80">
        <v>4.8790251539701936E-2</v>
      </c>
      <c r="F165" s="80">
        <v>1.3787292631442186E-3</v>
      </c>
      <c r="G165" s="80">
        <v>0.20390254795102486</v>
      </c>
      <c r="H165" s="80">
        <v>5.3257004757873419E-3</v>
      </c>
      <c r="I165" s="80">
        <v>3.0313135018057966E-2</v>
      </c>
      <c r="J165" s="80">
        <v>2.6041761927284734E-4</v>
      </c>
      <c r="K165" s="79">
        <v>200.07499999999999</v>
      </c>
      <c r="L165" s="79">
        <v>66.657499999999999</v>
      </c>
      <c r="M165" s="79">
        <v>188.42301200261835</v>
      </c>
      <c r="N165" s="79">
        <v>4.4935743491253719</v>
      </c>
      <c r="O165" s="79">
        <v>192.50778803619363</v>
      </c>
      <c r="P165" s="79">
        <v>1.632681351684613</v>
      </c>
      <c r="Q165" s="76"/>
    </row>
    <row r="166" spans="1:17">
      <c r="A166" s="77" t="s">
        <v>215</v>
      </c>
      <c r="B166" s="78">
        <v>445.76085484227235</v>
      </c>
      <c r="C166" s="78">
        <v>4783.263374581019</v>
      </c>
      <c r="D166" s="79">
        <f t="shared" si="3"/>
        <v>9.319178559372511E-2</v>
      </c>
      <c r="E166" s="80">
        <v>4.759601585194221E-2</v>
      </c>
      <c r="F166" s="80">
        <v>8.1713393163476841E-4</v>
      </c>
      <c r="G166" s="80">
        <v>0.18758431159409064</v>
      </c>
      <c r="H166" s="80">
        <v>3.0980784120680249E-3</v>
      </c>
      <c r="I166" s="80">
        <v>2.853064652114002E-2</v>
      </c>
      <c r="J166" s="80">
        <v>1.4887954872641802E-4</v>
      </c>
      <c r="K166" s="79">
        <v>79.72</v>
      </c>
      <c r="L166" s="79">
        <v>40.737500000000004</v>
      </c>
      <c r="M166" s="79">
        <v>174.56592744424199</v>
      </c>
      <c r="N166" s="79">
        <v>2.6515115083174114</v>
      </c>
      <c r="O166" s="79">
        <v>181.34554046792707</v>
      </c>
      <c r="P166" s="79">
        <v>0.9382412242981073</v>
      </c>
      <c r="Q166" s="76"/>
    </row>
    <row r="167" spans="1:17">
      <c r="A167" s="77" t="s">
        <v>216</v>
      </c>
      <c r="B167" s="78">
        <v>123.96315691712131</v>
      </c>
      <c r="C167" s="78">
        <v>1223.7927880211707</v>
      </c>
      <c r="D167" s="79">
        <f t="shared" si="3"/>
        <v>0.10129423717030177</v>
      </c>
      <c r="E167" s="80">
        <v>5.18675191999678E-2</v>
      </c>
      <c r="F167" s="80">
        <v>1.6236267039187902E-3</v>
      </c>
      <c r="G167" s="80">
        <v>0.2335634263598183</v>
      </c>
      <c r="H167" s="80">
        <v>7.3532780192058092E-3</v>
      </c>
      <c r="I167" s="80">
        <v>3.2577712488971483E-2</v>
      </c>
      <c r="J167" s="80">
        <v>2.9152522706961772E-4</v>
      </c>
      <c r="K167" s="79">
        <v>279.69</v>
      </c>
      <c r="L167" s="79">
        <v>72.212500000000006</v>
      </c>
      <c r="M167" s="79">
        <v>213.13608721625187</v>
      </c>
      <c r="N167" s="79">
        <v>6.0544386397763184</v>
      </c>
      <c r="O167" s="79">
        <v>206.66114007301661</v>
      </c>
      <c r="P167" s="79">
        <v>1.8234190800117465</v>
      </c>
      <c r="Q167" s="76"/>
    </row>
    <row r="168" spans="1:17">
      <c r="A168" s="77" t="s">
        <v>217</v>
      </c>
      <c r="B168" s="78">
        <v>127.27749350304782</v>
      </c>
      <c r="C168" s="78">
        <v>1326.211552470658</v>
      </c>
      <c r="D168" s="79">
        <f t="shared" si="3"/>
        <v>9.5970732019289809E-2</v>
      </c>
      <c r="E168" s="80">
        <v>4.8828529132578666E-2</v>
      </c>
      <c r="F168" s="80">
        <v>2.0429318528969488E-3</v>
      </c>
      <c r="G168" s="80">
        <v>0.22017607954946955</v>
      </c>
      <c r="H168" s="80">
        <v>8.7704809996566446E-3</v>
      </c>
      <c r="I168" s="80">
        <v>3.2757458302395175E-2</v>
      </c>
      <c r="J168" s="80">
        <v>3.0023310532463254E-4</v>
      </c>
      <c r="K168" s="79">
        <v>138.97500000000002</v>
      </c>
      <c r="L168" s="79">
        <v>98.132499999999993</v>
      </c>
      <c r="M168" s="79">
        <v>202.05632921817426</v>
      </c>
      <c r="N168" s="79">
        <v>7.299746199590964</v>
      </c>
      <c r="O168" s="79">
        <v>207.78320101512568</v>
      </c>
      <c r="P168" s="79">
        <v>1.8773941364341653</v>
      </c>
      <c r="Q168" s="76"/>
    </row>
    <row r="169" spans="1:17">
      <c r="A169" s="77" t="s">
        <v>218</v>
      </c>
      <c r="B169" s="78">
        <v>85.130208010581768</v>
      </c>
      <c r="C169" s="78">
        <v>2958.497964032189</v>
      </c>
      <c r="D169" s="79">
        <f t="shared" si="3"/>
        <v>2.8774807028954758E-2</v>
      </c>
      <c r="E169" s="80">
        <v>5.3664557967490874E-2</v>
      </c>
      <c r="F169" s="80">
        <v>1.1413634660099271E-3</v>
      </c>
      <c r="G169" s="80">
        <v>0.24668652682245754</v>
      </c>
      <c r="H169" s="80">
        <v>5.6747014749251373E-3</v>
      </c>
      <c r="I169" s="80">
        <v>3.3159509973170027E-2</v>
      </c>
      <c r="J169" s="80">
        <v>2.9023977252999405E-4</v>
      </c>
      <c r="K169" s="79">
        <v>366.72</v>
      </c>
      <c r="L169" s="79">
        <v>48.142499999999984</v>
      </c>
      <c r="M169" s="79">
        <v>223.88105116280605</v>
      </c>
      <c r="N169" s="79">
        <v>4.6243546869854812</v>
      </c>
      <c r="O169" s="79">
        <v>210.29229665153855</v>
      </c>
      <c r="P169" s="79">
        <v>1.8145122803455607</v>
      </c>
      <c r="Q169" s="76"/>
    </row>
    <row r="170" spans="1:17">
      <c r="A170" s="77" t="s">
        <v>219</v>
      </c>
      <c r="B170" s="78">
        <v>113.76844754379957</v>
      </c>
      <c r="C170" s="78">
        <v>577.33787170405537</v>
      </c>
      <c r="D170" s="79">
        <f t="shared" si="3"/>
        <v>0.19705696286301744</v>
      </c>
      <c r="E170" s="80">
        <v>4.6926380196523725E-2</v>
      </c>
      <c r="F170" s="80">
        <v>1.3660000749405002E-3</v>
      </c>
      <c r="G170" s="80">
        <v>0.20915581727547888</v>
      </c>
      <c r="H170" s="80">
        <v>5.6663105489999886E-3</v>
      </c>
      <c r="I170" s="80">
        <v>3.2441196645570859E-2</v>
      </c>
      <c r="J170" s="80">
        <v>2.5888217681344176E-4</v>
      </c>
      <c r="K170" s="79">
        <v>55.650000000000006</v>
      </c>
      <c r="L170" s="79">
        <v>66.66</v>
      </c>
      <c r="M170" s="79">
        <v>192.84403152698835</v>
      </c>
      <c r="N170" s="79">
        <v>4.7600649343131698</v>
      </c>
      <c r="O170" s="79">
        <v>205.80881115111714</v>
      </c>
      <c r="P170" s="79">
        <v>1.6202391234841302</v>
      </c>
      <c r="Q170" s="76"/>
    </row>
    <row r="171" spans="1:17">
      <c r="A171" s="77" t="s">
        <v>220</v>
      </c>
      <c r="B171" s="78">
        <v>700.21669698518417</v>
      </c>
      <c r="C171" s="78">
        <v>1472.0417339622584</v>
      </c>
      <c r="D171" s="79">
        <f t="shared" si="3"/>
        <v>0.4756772045453006</v>
      </c>
      <c r="E171" s="80">
        <v>5.1740022970232814E-2</v>
      </c>
      <c r="F171" s="80">
        <v>1.3173155473754253E-3</v>
      </c>
      <c r="G171" s="80">
        <v>0.28783385952090779</v>
      </c>
      <c r="H171" s="80">
        <v>7.2911495970173976E-3</v>
      </c>
      <c r="I171" s="80">
        <v>4.0246598659328982E-2</v>
      </c>
      <c r="J171" s="80">
        <v>3.0198208330286998E-4</v>
      </c>
      <c r="K171" s="79">
        <v>272.28499999999997</v>
      </c>
      <c r="L171" s="79">
        <v>59.252499999999984</v>
      </c>
      <c r="M171" s="79">
        <v>256.85295050708675</v>
      </c>
      <c r="N171" s="79">
        <v>5.7513055287657124</v>
      </c>
      <c r="O171" s="79">
        <v>254.36131598185838</v>
      </c>
      <c r="P171" s="79">
        <v>1.8764187103195675</v>
      </c>
      <c r="Q171" s="76"/>
    </row>
    <row r="172" spans="1:17">
      <c r="A172" s="77" t="s">
        <v>221</v>
      </c>
      <c r="B172" s="78">
        <v>65.269707034916877</v>
      </c>
      <c r="C172" s="78">
        <v>3652.6609798364298</v>
      </c>
      <c r="D172" s="79">
        <f t="shared" si="3"/>
        <v>1.7869084318315173E-2</v>
      </c>
      <c r="E172" s="80">
        <v>4.8147767161394232E-2</v>
      </c>
      <c r="F172" s="80">
        <v>9.5471819179479913E-4</v>
      </c>
      <c r="G172" s="80">
        <v>0.21754401413126365</v>
      </c>
      <c r="H172" s="80">
        <v>4.5597604882765654E-3</v>
      </c>
      <c r="I172" s="80">
        <v>3.267874214774398E-2</v>
      </c>
      <c r="J172" s="80">
        <v>2.6571767046628948E-4</v>
      </c>
      <c r="K172" s="79">
        <v>105.64500000000001</v>
      </c>
      <c r="L172" s="79">
        <v>48.144999999999996</v>
      </c>
      <c r="M172" s="79">
        <v>199.8636610228412</v>
      </c>
      <c r="N172" s="79">
        <v>3.8050859270684798</v>
      </c>
      <c r="O172" s="79">
        <v>207.29184046296763</v>
      </c>
      <c r="P172" s="79">
        <v>1.6624939584700167</v>
      </c>
      <c r="Q172" s="76"/>
    </row>
    <row r="173" spans="1:17">
      <c r="A173" s="77" t="s">
        <v>222</v>
      </c>
      <c r="B173" s="78">
        <v>112.81255479225771</v>
      </c>
      <c r="C173" s="78">
        <v>695.9113602709424</v>
      </c>
      <c r="D173" s="79">
        <f t="shared" si="3"/>
        <v>0.16210764938272582</v>
      </c>
      <c r="E173" s="80">
        <v>5.1077269352711063E-2</v>
      </c>
      <c r="F173" s="80">
        <v>1.387672294210059E-3</v>
      </c>
      <c r="G173" s="80">
        <v>0.33195655628304732</v>
      </c>
      <c r="H173" s="80">
        <v>9.5161584656394595E-3</v>
      </c>
      <c r="I173" s="80">
        <v>4.7159222577049797E-2</v>
      </c>
      <c r="J173" s="80">
        <v>5.8595701204585185E-4</v>
      </c>
      <c r="K173" s="79">
        <v>242.66</v>
      </c>
      <c r="L173" s="79">
        <v>58.322499999999991</v>
      </c>
      <c r="M173" s="79">
        <v>291.05849234216981</v>
      </c>
      <c r="N173" s="79">
        <v>7.2570996901575668</v>
      </c>
      <c r="O173" s="79">
        <v>297.05718211684098</v>
      </c>
      <c r="P173" s="79">
        <v>3.610773383188123</v>
      </c>
      <c r="Q173" s="76" t="s">
        <v>46</v>
      </c>
    </row>
    <row r="174" spans="1:17">
      <c r="A174" s="77" t="s">
        <v>223</v>
      </c>
      <c r="B174" s="78">
        <v>69.188854778248242</v>
      </c>
      <c r="C174" s="78">
        <v>498.89572171160341</v>
      </c>
      <c r="D174" s="79">
        <f t="shared" si="3"/>
        <v>0.13868400101904307</v>
      </c>
      <c r="E174" s="80">
        <v>6.4960574328110351E-2</v>
      </c>
      <c r="F174" s="80">
        <v>1.1345864425283765E-3</v>
      </c>
      <c r="G174" s="80">
        <v>1.1891775951428127</v>
      </c>
      <c r="H174" s="80">
        <v>2.8689274138082043E-2</v>
      </c>
      <c r="I174" s="80">
        <v>0.13248862863981564</v>
      </c>
      <c r="J174" s="80">
        <v>2.2843122016106879E-3</v>
      </c>
      <c r="K174" s="79">
        <v>772.22500000000002</v>
      </c>
      <c r="L174" s="79">
        <v>32.404999999999973</v>
      </c>
      <c r="M174" s="79">
        <v>795.57896732326208</v>
      </c>
      <c r="N174" s="79">
        <v>13.317634864225829</v>
      </c>
      <c r="O174" s="79">
        <v>802.04697752455377</v>
      </c>
      <c r="P174" s="79">
        <v>13.010098822882254</v>
      </c>
      <c r="Q174" s="76" t="s">
        <v>46</v>
      </c>
    </row>
    <row r="175" spans="1:17">
      <c r="A175" s="14" t="s">
        <v>297</v>
      </c>
      <c r="B175" s="78"/>
      <c r="C175" s="78"/>
      <c r="D175" s="79"/>
      <c r="E175" s="80"/>
      <c r="F175" s="80"/>
      <c r="G175" s="80"/>
      <c r="H175" s="80"/>
      <c r="I175" s="80"/>
      <c r="J175" s="80"/>
      <c r="K175" s="79"/>
      <c r="L175" s="79"/>
      <c r="M175" s="79"/>
      <c r="N175" s="79"/>
      <c r="O175" s="79"/>
      <c r="P175" s="79"/>
      <c r="Q175" s="76"/>
    </row>
    <row r="176" spans="1:17">
      <c r="A176" s="77" t="s">
        <v>234</v>
      </c>
      <c r="B176" s="78">
        <v>612.00334994353307</v>
      </c>
      <c r="C176" s="78">
        <v>1510.2626357669083</v>
      </c>
      <c r="D176" s="79">
        <f t="shared" si="3"/>
        <v>0.40522974974664522</v>
      </c>
      <c r="E176" s="80">
        <v>5.3896572085450074E-2</v>
      </c>
      <c r="F176" s="80">
        <v>1.1203783433795433E-3</v>
      </c>
      <c r="G176" s="80">
        <v>0.32644855080778762</v>
      </c>
      <c r="H176" s="80">
        <v>6.6843110026234831E-3</v>
      </c>
      <c r="I176" s="80">
        <v>4.3749472827997384E-2</v>
      </c>
      <c r="J176" s="80">
        <v>3.28959373199148E-4</v>
      </c>
      <c r="K176" s="79">
        <v>368.57000000000005</v>
      </c>
      <c r="L176" s="79">
        <v>46.29000000000002</v>
      </c>
      <c r="M176" s="79">
        <v>286.85089929710318</v>
      </c>
      <c r="N176" s="79">
        <v>5.1204895930460932</v>
      </c>
      <c r="O176" s="79">
        <v>276.03218119470199</v>
      </c>
      <c r="P176" s="79">
        <v>2.037182082471797</v>
      </c>
      <c r="Q176" s="76" t="s">
        <v>46</v>
      </c>
    </row>
    <row r="177" spans="1:17">
      <c r="A177" s="77" t="s">
        <v>235</v>
      </c>
      <c r="B177" s="78">
        <v>84.180686488360024</v>
      </c>
      <c r="C177" s="78">
        <v>2512.9385947002688</v>
      </c>
      <c r="D177" s="79">
        <f t="shared" si="3"/>
        <v>3.3498903103281234E-2</v>
      </c>
      <c r="E177" s="80">
        <v>6.880419415897894E-2</v>
      </c>
      <c r="F177" s="80">
        <v>1.3643916665667646E-3</v>
      </c>
      <c r="G177" s="80">
        <v>0.466883136611143</v>
      </c>
      <c r="H177" s="80">
        <v>1.5883942676975047E-2</v>
      </c>
      <c r="I177" s="80">
        <v>4.8451203012241151E-2</v>
      </c>
      <c r="J177" s="80">
        <v>1.1253372934307475E-3</v>
      </c>
      <c r="K177" s="79">
        <v>894.44499999999994</v>
      </c>
      <c r="L177" s="79">
        <v>40.740000000000009</v>
      </c>
      <c r="M177" s="79">
        <v>389.03369498834388</v>
      </c>
      <c r="N177" s="79">
        <v>10.998118052415602</v>
      </c>
      <c r="O177" s="79">
        <v>305.00583703280222</v>
      </c>
      <c r="P177" s="79">
        <v>6.92110920201746</v>
      </c>
      <c r="Q177" s="76" t="s">
        <v>46</v>
      </c>
    </row>
    <row r="178" spans="1:17">
      <c r="A178" s="77" t="s">
        <v>236</v>
      </c>
      <c r="B178" s="78">
        <v>67.122448807980746</v>
      </c>
      <c r="C178" s="78">
        <v>3165.7559286910637</v>
      </c>
      <c r="D178" s="79">
        <f t="shared" si="3"/>
        <v>2.1202660697766957E-2</v>
      </c>
      <c r="E178" s="80">
        <v>5.2141938915512373E-2</v>
      </c>
      <c r="F178" s="80">
        <v>9.9231237212370183E-4</v>
      </c>
      <c r="G178" s="80">
        <v>0.23896043949996526</v>
      </c>
      <c r="H178" s="80">
        <v>4.6905790627582095E-3</v>
      </c>
      <c r="I178" s="80">
        <v>3.3069893791228648E-2</v>
      </c>
      <c r="J178" s="80">
        <v>2.5396338349685863E-4</v>
      </c>
      <c r="K178" s="79">
        <v>300.06</v>
      </c>
      <c r="L178" s="79">
        <v>44.44</v>
      </c>
      <c r="M178" s="79">
        <v>217.56884069522559</v>
      </c>
      <c r="N178" s="79">
        <v>3.8469835770913723</v>
      </c>
      <c r="O178" s="79">
        <v>209.73311089459989</v>
      </c>
      <c r="P178" s="79">
        <v>1.5887876158165728</v>
      </c>
      <c r="Q178" s="76"/>
    </row>
    <row r="179" spans="1:17">
      <c r="A179" s="77" t="s">
        <v>237</v>
      </c>
      <c r="B179" s="78">
        <v>75.082706403161396</v>
      </c>
      <c r="C179" s="78">
        <v>687.10844644677934</v>
      </c>
      <c r="D179" s="79">
        <f t="shared" si="3"/>
        <v>0.10927344408504081</v>
      </c>
      <c r="E179" s="80">
        <v>5.028960156831886E-2</v>
      </c>
      <c r="F179" s="80">
        <v>1.454810250443282E-3</v>
      </c>
      <c r="G179" s="80">
        <v>0.2291711511781496</v>
      </c>
      <c r="H179" s="80">
        <v>6.4730974311047349E-3</v>
      </c>
      <c r="I179" s="80">
        <v>3.2961678581248627E-2</v>
      </c>
      <c r="J179" s="80">
        <v>2.6078988460061318E-4</v>
      </c>
      <c r="K179" s="79">
        <v>209.32999999999998</v>
      </c>
      <c r="L179" s="79">
        <v>66.654999999999973</v>
      </c>
      <c r="M179" s="79">
        <v>209.51422186860412</v>
      </c>
      <c r="N179" s="79">
        <v>5.3491378486021324</v>
      </c>
      <c r="O179" s="79">
        <v>209.05780653400637</v>
      </c>
      <c r="P179" s="79">
        <v>1.6314246229057789</v>
      </c>
      <c r="Q179" s="76"/>
    </row>
    <row r="180" spans="1:17">
      <c r="A180" s="77" t="s">
        <v>238</v>
      </c>
      <c r="B180" s="78">
        <v>17.984600828978692</v>
      </c>
      <c r="C180" s="78">
        <v>1137.4475068071035</v>
      </c>
      <c r="D180" s="79">
        <f t="shared" si="3"/>
        <v>1.5811367752225115E-2</v>
      </c>
      <c r="E180" s="80">
        <v>4.9030309833531634E-2</v>
      </c>
      <c r="F180" s="80">
        <v>1.1238177417068691E-3</v>
      </c>
      <c r="G180" s="80">
        <v>0.22323414577446243</v>
      </c>
      <c r="H180" s="80">
        <v>4.9942140610186566E-3</v>
      </c>
      <c r="I180" s="80">
        <v>3.2953068289521652E-2</v>
      </c>
      <c r="J180" s="80">
        <v>2.438121207764651E-4</v>
      </c>
      <c r="K180" s="79">
        <v>150.08499999999998</v>
      </c>
      <c r="L180" s="79">
        <v>58.325000000000003</v>
      </c>
      <c r="M180" s="79">
        <v>204.59794929464681</v>
      </c>
      <c r="N180" s="79">
        <v>4.1479345841555819</v>
      </c>
      <c r="O180" s="79">
        <v>209.00407197716169</v>
      </c>
      <c r="P180" s="79">
        <v>1.5257534169844285</v>
      </c>
      <c r="Q180" s="76"/>
    </row>
    <row r="181" spans="1:17">
      <c r="A181" s="77" t="s">
        <v>239</v>
      </c>
      <c r="B181" s="78">
        <v>25.215946527444512</v>
      </c>
      <c r="C181" s="78">
        <v>1026.124268404981</v>
      </c>
      <c r="D181" s="79">
        <f t="shared" si="3"/>
        <v>2.4573969551115345E-2</v>
      </c>
      <c r="E181" s="80">
        <v>5.1093850797847472E-2</v>
      </c>
      <c r="F181" s="80">
        <v>1.3396281710142388E-3</v>
      </c>
      <c r="G181" s="80">
        <v>0.23337166261563053</v>
      </c>
      <c r="H181" s="80">
        <v>5.9407886971151588E-3</v>
      </c>
      <c r="I181" s="80">
        <v>3.3035780521617743E-2</v>
      </c>
      <c r="J181" s="80">
        <v>2.312938722836423E-4</v>
      </c>
      <c r="K181" s="79">
        <v>255.62</v>
      </c>
      <c r="L181" s="79">
        <v>61.099999999999994</v>
      </c>
      <c r="M181" s="79">
        <v>212.97822845674122</v>
      </c>
      <c r="N181" s="79">
        <v>4.8929454466634397</v>
      </c>
      <c r="O181" s="79">
        <v>209.52023866083968</v>
      </c>
      <c r="P181" s="79">
        <v>1.4477621058354355</v>
      </c>
      <c r="Q181" s="76"/>
    </row>
    <row r="182" spans="1:17">
      <c r="A182" s="77" t="s">
        <v>240</v>
      </c>
      <c r="B182" s="78">
        <v>562.02492075800137</v>
      </c>
      <c r="C182" s="78">
        <v>2706.0940535443783</v>
      </c>
      <c r="D182" s="79">
        <f t="shared" si="3"/>
        <v>0.20768861304797384</v>
      </c>
      <c r="E182" s="80">
        <v>5.0019007448536573E-2</v>
      </c>
      <c r="F182" s="80">
        <v>1.0272923750750602E-3</v>
      </c>
      <c r="G182" s="80">
        <v>0.2305272908091347</v>
      </c>
      <c r="H182" s="80">
        <v>5.2130667095888717E-3</v>
      </c>
      <c r="I182" s="80">
        <v>3.3218168065676908E-2</v>
      </c>
      <c r="J182" s="80">
        <v>3.2920548169287206E-4</v>
      </c>
      <c r="K182" s="79">
        <v>194.52499999999998</v>
      </c>
      <c r="L182" s="79">
        <v>48.14</v>
      </c>
      <c r="M182" s="79">
        <v>210.63387240394923</v>
      </c>
      <c r="N182" s="79">
        <v>4.3040029365097876</v>
      </c>
      <c r="O182" s="79">
        <v>210.6582843057335</v>
      </c>
      <c r="P182" s="79">
        <v>2.0571135679065291</v>
      </c>
      <c r="Q182" s="76"/>
    </row>
    <row r="183" spans="1:17">
      <c r="A183" s="77" t="s">
        <v>241</v>
      </c>
      <c r="B183" s="78">
        <v>808.42465826773957</v>
      </c>
      <c r="C183" s="78">
        <v>1152.3493101818806</v>
      </c>
      <c r="D183" s="79">
        <f t="shared" si="3"/>
        <v>0.70154479299349104</v>
      </c>
      <c r="E183" s="80">
        <v>5.5886709341774594E-2</v>
      </c>
      <c r="F183" s="80">
        <v>1.1380743878933522E-3</v>
      </c>
      <c r="G183" s="80">
        <v>0.51731490652170897</v>
      </c>
      <c r="H183" s="80">
        <v>1.1021411125017637E-2</v>
      </c>
      <c r="I183" s="80">
        <v>6.6811676151101798E-2</v>
      </c>
      <c r="J183" s="80">
        <v>6.5179116443328045E-4</v>
      </c>
      <c r="K183" s="79">
        <v>455.6</v>
      </c>
      <c r="L183" s="79">
        <v>16.664999999999964</v>
      </c>
      <c r="M183" s="79">
        <v>423.35610892437035</v>
      </c>
      <c r="N183" s="79">
        <v>7.3811148756092395</v>
      </c>
      <c r="O183" s="79">
        <v>416.91834513686223</v>
      </c>
      <c r="P183" s="79">
        <v>3.9450024715108385</v>
      </c>
      <c r="Q183" s="76" t="s">
        <v>46</v>
      </c>
    </row>
    <row r="184" spans="1:17">
      <c r="A184" s="77" t="s">
        <v>242</v>
      </c>
      <c r="B184" s="78">
        <v>36.188781035659545</v>
      </c>
      <c r="C184" s="78">
        <v>480.55473479683502</v>
      </c>
      <c r="D184" s="79">
        <f t="shared" si="3"/>
        <v>7.5306262565406082E-2</v>
      </c>
      <c r="E184" s="80">
        <v>6.6168047491347942E-2</v>
      </c>
      <c r="F184" s="80">
        <v>1.7958909186149524E-3</v>
      </c>
      <c r="G184" s="80">
        <v>0.6282086884376118</v>
      </c>
      <c r="H184" s="80">
        <v>2.4170434422037684E-2</v>
      </c>
      <c r="I184" s="80">
        <v>6.7546621375526569E-2</v>
      </c>
      <c r="J184" s="80">
        <v>1.5001458458302054E-3</v>
      </c>
      <c r="K184" s="79">
        <v>812.96</v>
      </c>
      <c r="L184" s="79">
        <v>62.03249999999997</v>
      </c>
      <c r="M184" s="79">
        <v>494.97938403420517</v>
      </c>
      <c r="N184" s="79">
        <v>15.076917188630089</v>
      </c>
      <c r="O184" s="79">
        <v>421.35786357249611</v>
      </c>
      <c r="P184" s="79">
        <v>9.0615354459590094</v>
      </c>
      <c r="Q184" s="76" t="s">
        <v>46</v>
      </c>
    </row>
    <row r="185" spans="1:17">
      <c r="A185" s="77" t="s">
        <v>243</v>
      </c>
      <c r="B185" s="78">
        <v>15.567350603493205</v>
      </c>
      <c r="C185" s="78">
        <v>548.73251538200952</v>
      </c>
      <c r="D185" s="79">
        <f t="shared" si="3"/>
        <v>2.8369652184098711E-2</v>
      </c>
      <c r="E185" s="80">
        <v>5.2245847342217669E-2</v>
      </c>
      <c r="F185" s="80">
        <v>2.0252393650523393E-3</v>
      </c>
      <c r="G185" s="80">
        <v>0.23708201385726149</v>
      </c>
      <c r="H185" s="80">
        <v>9.2619812716279344E-3</v>
      </c>
      <c r="I185" s="80">
        <v>3.2813375762753269E-2</v>
      </c>
      <c r="J185" s="80">
        <v>3.8691399295622713E-4</v>
      </c>
      <c r="K185" s="79">
        <v>294.505</v>
      </c>
      <c r="L185" s="79">
        <v>88.877499999999998</v>
      </c>
      <c r="M185" s="79">
        <v>216.02821934785837</v>
      </c>
      <c r="N185" s="79">
        <v>7.6035495958601107</v>
      </c>
      <c r="O185" s="79">
        <v>208.13222522056509</v>
      </c>
      <c r="P185" s="79">
        <v>2.4175786155867223</v>
      </c>
      <c r="Q185" s="76"/>
    </row>
    <row r="186" spans="1:17">
      <c r="A186" s="77" t="s">
        <v>244</v>
      </c>
      <c r="B186" s="78">
        <v>25.896472049526935</v>
      </c>
      <c r="C186" s="78">
        <v>2054.0152188925031</v>
      </c>
      <c r="D186" s="79">
        <f t="shared" si="3"/>
        <v>1.2607731340710299E-2</v>
      </c>
      <c r="E186" s="80">
        <v>5.0678472558934644E-2</v>
      </c>
      <c r="F186" s="80">
        <v>8.6972910546445072E-4</v>
      </c>
      <c r="G186" s="80">
        <v>0.23482677479825637</v>
      </c>
      <c r="H186" s="80">
        <v>4.1658550438939315E-3</v>
      </c>
      <c r="I186" s="80">
        <v>3.3389649793130381E-2</v>
      </c>
      <c r="J186" s="80">
        <v>2.3645656271287991E-4</v>
      </c>
      <c r="K186" s="79">
        <v>233.39999999999998</v>
      </c>
      <c r="L186" s="79">
        <v>38.879999999999995</v>
      </c>
      <c r="M186" s="79">
        <v>214.17545506510746</v>
      </c>
      <c r="N186" s="79">
        <v>3.4286265753913474</v>
      </c>
      <c r="O186" s="79">
        <v>211.7280975841048</v>
      </c>
      <c r="P186" s="79">
        <v>1.4794701190912551</v>
      </c>
      <c r="Q186" s="76"/>
    </row>
    <row r="187" spans="1:17">
      <c r="A187" s="77" t="s">
        <v>245</v>
      </c>
      <c r="B187" s="78">
        <v>83.447088350926293</v>
      </c>
      <c r="C187" s="78">
        <v>815.14553083086491</v>
      </c>
      <c r="D187" s="79">
        <f t="shared" si="3"/>
        <v>0.10237078557723306</v>
      </c>
      <c r="E187" s="80">
        <v>4.9648812709501194E-2</v>
      </c>
      <c r="F187" s="80">
        <v>1.7087861584840415E-3</v>
      </c>
      <c r="G187" s="80">
        <v>0.22419739235934802</v>
      </c>
      <c r="H187" s="80">
        <v>7.729585988621444E-3</v>
      </c>
      <c r="I187" s="80">
        <v>3.2600124806526312E-2</v>
      </c>
      <c r="J187" s="80">
        <v>2.694259821131374E-4</v>
      </c>
      <c r="K187" s="79">
        <v>188.97000000000003</v>
      </c>
      <c r="L187" s="79">
        <v>81.467500000000015</v>
      </c>
      <c r="M187" s="79">
        <v>205.39720704193172</v>
      </c>
      <c r="N187" s="79">
        <v>6.4126528436633112</v>
      </c>
      <c r="O187" s="79">
        <v>206.80105933724343</v>
      </c>
      <c r="P187" s="79">
        <v>1.6857011744149373</v>
      </c>
      <c r="Q187" s="76"/>
    </row>
    <row r="188" spans="1:17">
      <c r="A188" s="77" t="s">
        <v>246</v>
      </c>
      <c r="B188" s="78">
        <v>13.293014272317309</v>
      </c>
      <c r="C188" s="78">
        <v>912.30069133252493</v>
      </c>
      <c r="D188" s="79">
        <f t="shared" si="3"/>
        <v>1.4570869449743881E-2</v>
      </c>
      <c r="E188" s="80">
        <v>5.0216631149456473E-2</v>
      </c>
      <c r="F188" s="80">
        <v>1.2967752734428532E-3</v>
      </c>
      <c r="G188" s="80">
        <v>0.23356579879153727</v>
      </c>
      <c r="H188" s="80">
        <v>6.0779581885500424E-3</v>
      </c>
      <c r="I188" s="80">
        <v>3.3595736839461633E-2</v>
      </c>
      <c r="J188" s="80">
        <v>2.904190139782839E-4</v>
      </c>
      <c r="K188" s="79">
        <v>205.63</v>
      </c>
      <c r="L188" s="79">
        <v>61.099999999999994</v>
      </c>
      <c r="M188" s="79">
        <v>213.13804003407591</v>
      </c>
      <c r="N188" s="79">
        <v>5.0050389610697223</v>
      </c>
      <c r="O188" s="79">
        <v>213.01356623929135</v>
      </c>
      <c r="P188" s="79">
        <v>1.8149577248408959</v>
      </c>
      <c r="Q188" s="76"/>
    </row>
    <row r="189" spans="1:17">
      <c r="A189" s="77" t="s">
        <v>247</v>
      </c>
      <c r="B189" s="78">
        <v>31.046358624103437</v>
      </c>
      <c r="C189" s="78">
        <v>573.72010790186027</v>
      </c>
      <c r="D189" s="79">
        <f t="shared" si="3"/>
        <v>5.4114119753693873E-2</v>
      </c>
      <c r="E189" s="80">
        <v>0.1144708770100203</v>
      </c>
      <c r="F189" s="80">
        <v>1.8385794533936249E-3</v>
      </c>
      <c r="G189" s="80">
        <v>5.0514787355954018</v>
      </c>
      <c r="H189" s="80">
        <v>8.3120382314651589E-2</v>
      </c>
      <c r="I189" s="80">
        <v>0.31762179821312453</v>
      </c>
      <c r="J189" s="80">
        <v>2.5674363746055633E-3</v>
      </c>
      <c r="K189" s="79">
        <v>1872.2249999999999</v>
      </c>
      <c r="L189" s="79">
        <v>29.627499999999941</v>
      </c>
      <c r="M189" s="79">
        <v>1827.9968130009083</v>
      </c>
      <c r="N189" s="79">
        <v>14.002128050574939</v>
      </c>
      <c r="O189" s="79">
        <v>1778.1043907948047</v>
      </c>
      <c r="P189" s="79">
        <v>12.597728885628106</v>
      </c>
      <c r="Q189" s="76" t="s">
        <v>46</v>
      </c>
    </row>
    <row r="190" spans="1:17">
      <c r="A190" s="77" t="s">
        <v>248</v>
      </c>
      <c r="B190" s="78">
        <v>153.22202994256543</v>
      </c>
      <c r="C190" s="78">
        <v>934.08043169477014</v>
      </c>
      <c r="D190" s="79">
        <f t="shared" si="3"/>
        <v>0.16403515665622451</v>
      </c>
      <c r="E190" s="80">
        <v>6.9439738793134281E-2</v>
      </c>
      <c r="F190" s="80">
        <v>1.102533558423687E-3</v>
      </c>
      <c r="G190" s="80">
        <v>1.4180878584800223</v>
      </c>
      <c r="H190" s="80">
        <v>2.2636489076327024E-2</v>
      </c>
      <c r="I190" s="80">
        <v>0.14715203151923548</v>
      </c>
      <c r="J190" s="80">
        <v>1.1133364566759168E-3</v>
      </c>
      <c r="K190" s="79">
        <v>922.22</v>
      </c>
      <c r="L190" s="79">
        <v>32.250000000000057</v>
      </c>
      <c r="M190" s="79">
        <v>896.55997026817022</v>
      </c>
      <c r="N190" s="79">
        <v>9.5248549318703244</v>
      </c>
      <c r="O190" s="79">
        <v>884.97905856406783</v>
      </c>
      <c r="P190" s="79">
        <v>6.2746127635071831</v>
      </c>
      <c r="Q190" s="76" t="s">
        <v>46</v>
      </c>
    </row>
    <row r="191" spans="1:17">
      <c r="A191" s="77" t="s">
        <v>249</v>
      </c>
      <c r="B191" s="78">
        <v>114.71564008745702</v>
      </c>
      <c r="C191" s="78">
        <v>729.1994642471393</v>
      </c>
      <c r="D191" s="79">
        <f t="shared" si="3"/>
        <v>0.15731723034916786</v>
      </c>
      <c r="E191" s="80">
        <v>5.2082962944855274E-2</v>
      </c>
      <c r="F191" s="80">
        <v>1.3728296379164919E-3</v>
      </c>
      <c r="G191" s="80">
        <v>0.24813817229101967</v>
      </c>
      <c r="H191" s="80">
        <v>6.1491278378282971E-3</v>
      </c>
      <c r="I191" s="80">
        <v>3.451693080376847E-2</v>
      </c>
      <c r="J191" s="80">
        <v>2.6180777632117989E-4</v>
      </c>
      <c r="K191" s="79">
        <v>300.06</v>
      </c>
      <c r="L191" s="79">
        <v>59.252500000000012</v>
      </c>
      <c r="M191" s="79">
        <v>225.06267837291344</v>
      </c>
      <c r="N191" s="79">
        <v>5.0047676054028942</v>
      </c>
      <c r="O191" s="79">
        <v>218.75638511142446</v>
      </c>
      <c r="P191" s="79">
        <v>1.6356812710879345</v>
      </c>
      <c r="Q191" s="76"/>
    </row>
    <row r="192" spans="1:17">
      <c r="A192" s="77" t="s">
        <v>250</v>
      </c>
      <c r="B192" s="78">
        <v>1265.8355019145181</v>
      </c>
      <c r="C192" s="78">
        <v>1537.1529970319837</v>
      </c>
      <c r="D192" s="79">
        <f t="shared" si="3"/>
        <v>0.82349350022974954</v>
      </c>
      <c r="E192" s="80">
        <v>5.1048536981964321E-2</v>
      </c>
      <c r="F192" s="80">
        <v>1.0553904135866849E-3</v>
      </c>
      <c r="G192" s="80">
        <v>0.28319815352598715</v>
      </c>
      <c r="H192" s="80">
        <v>5.711614953595714E-3</v>
      </c>
      <c r="I192" s="80">
        <v>4.0029184810871594E-2</v>
      </c>
      <c r="J192" s="80">
        <v>2.627304481695436E-4</v>
      </c>
      <c r="K192" s="79">
        <v>242.66</v>
      </c>
      <c r="L192" s="79">
        <v>52.767500000000013</v>
      </c>
      <c r="M192" s="79">
        <v>253.19136839991489</v>
      </c>
      <c r="N192" s="79">
        <v>4.5228272589901275</v>
      </c>
      <c r="O192" s="79">
        <v>253.01386029129782</v>
      </c>
      <c r="P192" s="79">
        <v>1.634203841708477</v>
      </c>
      <c r="Q192" s="76" t="s">
        <v>46</v>
      </c>
    </row>
    <row r="193" spans="1:17">
      <c r="A193" s="77" t="s">
        <v>251</v>
      </c>
      <c r="B193" s="78">
        <v>98.675295467192313</v>
      </c>
      <c r="C193" s="78">
        <v>1486.3568129253852</v>
      </c>
      <c r="D193" s="79">
        <f t="shared" ref="D193:D232" si="4">B193/C193</f>
        <v>6.6387353702092394E-2</v>
      </c>
      <c r="E193" s="80">
        <v>5.1614321670548476E-2</v>
      </c>
      <c r="F193" s="80">
        <v>1.413604857531143E-3</v>
      </c>
      <c r="G193" s="80">
        <v>0.23976254810661263</v>
      </c>
      <c r="H193" s="80">
        <v>6.2156458322353853E-3</v>
      </c>
      <c r="I193" s="80">
        <v>3.3650719511492011E-2</v>
      </c>
      <c r="J193" s="80">
        <v>3.6487620860166386E-4</v>
      </c>
      <c r="K193" s="79">
        <v>333.39</v>
      </c>
      <c r="L193" s="79">
        <v>60.177499999999981</v>
      </c>
      <c r="M193" s="79">
        <v>218.22599158990934</v>
      </c>
      <c r="N193" s="79">
        <v>5.0928641807560995</v>
      </c>
      <c r="O193" s="79">
        <v>213.35647753149888</v>
      </c>
      <c r="P193" s="79">
        <v>2.2784833926907018</v>
      </c>
      <c r="Q193" s="76"/>
    </row>
    <row r="194" spans="1:17">
      <c r="A194" s="77" t="s">
        <v>252</v>
      </c>
      <c r="B194" s="78">
        <v>171.87315840027804</v>
      </c>
      <c r="C194" s="78">
        <v>722.98057859329549</v>
      </c>
      <c r="D194" s="79">
        <f t="shared" si="4"/>
        <v>0.23772859671374844</v>
      </c>
      <c r="E194" s="80">
        <v>5.1260363874087229E-2</v>
      </c>
      <c r="F194" s="80">
        <v>1.4743077313916259E-3</v>
      </c>
      <c r="G194" s="80">
        <v>0.28005777535420484</v>
      </c>
      <c r="H194" s="80">
        <v>8.6985614452494541E-3</v>
      </c>
      <c r="I194" s="80">
        <v>3.954389173169319E-2</v>
      </c>
      <c r="J194" s="80">
        <v>4.9824425989383162E-4</v>
      </c>
      <c r="K194" s="79">
        <v>253.76999999999998</v>
      </c>
      <c r="L194" s="79">
        <v>66.655000000000001</v>
      </c>
      <c r="M194" s="79">
        <v>250.70336996329877</v>
      </c>
      <c r="N194" s="79">
        <v>6.9020847748536047</v>
      </c>
      <c r="O194" s="79">
        <v>250.00516559316739</v>
      </c>
      <c r="P194" s="79">
        <v>3.0926577380479179</v>
      </c>
      <c r="Q194" s="76" t="s">
        <v>46</v>
      </c>
    </row>
    <row r="195" spans="1:17">
      <c r="A195" s="77" t="s">
        <v>253</v>
      </c>
      <c r="B195" s="78">
        <v>64.10835955518931</v>
      </c>
      <c r="C195" s="78">
        <v>660.7775812047596</v>
      </c>
      <c r="D195" s="79">
        <f t="shared" si="4"/>
        <v>9.7019574178506554E-2</v>
      </c>
      <c r="E195" s="80">
        <v>5.0671424315836801E-2</v>
      </c>
      <c r="F195" s="80">
        <v>1.7328803659608111E-3</v>
      </c>
      <c r="G195" s="80">
        <v>0.23254372788035635</v>
      </c>
      <c r="H195" s="80">
        <v>7.9861819425933993E-3</v>
      </c>
      <c r="I195" s="80">
        <v>3.3206148065388158E-2</v>
      </c>
      <c r="J195" s="80">
        <v>3.771736771053642E-4</v>
      </c>
      <c r="K195" s="79">
        <v>233.39999999999998</v>
      </c>
      <c r="L195" s="79">
        <v>77.764999999999986</v>
      </c>
      <c r="M195" s="79">
        <v>212.29639571079258</v>
      </c>
      <c r="N195" s="79">
        <v>6.5806879836138839</v>
      </c>
      <c r="O195" s="79">
        <v>210.58328915616448</v>
      </c>
      <c r="P195" s="79">
        <v>2.3560204241930673</v>
      </c>
      <c r="Q195" s="76"/>
    </row>
    <row r="196" spans="1:17">
      <c r="A196" s="77" t="s">
        <v>254</v>
      </c>
      <c r="B196" s="78">
        <v>20.954235389745669</v>
      </c>
      <c r="C196" s="78">
        <v>1214.0351263944722</v>
      </c>
      <c r="D196" s="79">
        <f t="shared" si="4"/>
        <v>1.7259991028412042E-2</v>
      </c>
      <c r="E196" s="80">
        <v>4.8603449537448065E-2</v>
      </c>
      <c r="F196" s="80">
        <v>1.3034095232756101E-3</v>
      </c>
      <c r="G196" s="80">
        <v>0.22256024386236153</v>
      </c>
      <c r="H196" s="80">
        <v>5.8701633345553629E-3</v>
      </c>
      <c r="I196" s="80">
        <v>3.3092938476781061E-2</v>
      </c>
      <c r="J196" s="80">
        <v>2.7746040876942932E-4</v>
      </c>
      <c r="K196" s="79">
        <v>127.86500000000001</v>
      </c>
      <c r="L196" s="79">
        <v>62.954999999999998</v>
      </c>
      <c r="M196" s="79">
        <v>204.03840217873187</v>
      </c>
      <c r="N196" s="79">
        <v>4.8773690695280472</v>
      </c>
      <c r="O196" s="79">
        <v>209.87690942340305</v>
      </c>
      <c r="P196" s="79">
        <v>1.7350353825266789</v>
      </c>
      <c r="Q196" s="76"/>
    </row>
    <row r="197" spans="1:17">
      <c r="A197" s="77" t="s">
        <v>255</v>
      </c>
      <c r="B197" s="78">
        <v>44.379014086237262</v>
      </c>
      <c r="C197" s="78">
        <v>516.57030006002765</v>
      </c>
      <c r="D197" s="79">
        <f t="shared" si="4"/>
        <v>8.5910889729975251E-2</v>
      </c>
      <c r="E197" s="80">
        <v>4.89270174604911E-2</v>
      </c>
      <c r="F197" s="80">
        <v>1.5443975631620997E-3</v>
      </c>
      <c r="G197" s="80">
        <v>0.22613281361638113</v>
      </c>
      <c r="H197" s="80">
        <v>6.99464127310679E-3</v>
      </c>
      <c r="I197" s="80">
        <v>3.3515989470239663E-2</v>
      </c>
      <c r="J197" s="80">
        <v>2.9144693727068039E-4</v>
      </c>
      <c r="K197" s="79">
        <v>142.68</v>
      </c>
      <c r="L197" s="79">
        <v>69.435000000000002</v>
      </c>
      <c r="M197" s="79">
        <v>207.00123114382166</v>
      </c>
      <c r="N197" s="79">
        <v>5.7941006846829026</v>
      </c>
      <c r="O197" s="79">
        <v>212.51617215492649</v>
      </c>
      <c r="P197" s="79">
        <v>1.8214789530957434</v>
      </c>
      <c r="Q197" s="76"/>
    </row>
    <row r="198" spans="1:17">
      <c r="A198" s="77" t="s">
        <v>256</v>
      </c>
      <c r="B198" s="78">
        <v>41.616891748192046</v>
      </c>
      <c r="C198" s="78">
        <v>1967.626554102507</v>
      </c>
      <c r="D198" s="79">
        <f t="shared" si="4"/>
        <v>2.1150808145692437E-2</v>
      </c>
      <c r="E198" s="80">
        <v>4.9979581939036059E-2</v>
      </c>
      <c r="F198" s="80">
        <v>1.2513424979380715E-3</v>
      </c>
      <c r="G198" s="80">
        <v>0.22873135880498696</v>
      </c>
      <c r="H198" s="80">
        <v>5.5794391421400092E-3</v>
      </c>
      <c r="I198" s="80">
        <v>3.31577204443151E-2</v>
      </c>
      <c r="J198" s="80">
        <v>3.3191708744128559E-4</v>
      </c>
      <c r="K198" s="79">
        <v>194.52499999999998</v>
      </c>
      <c r="L198" s="79">
        <v>24.995000000000005</v>
      </c>
      <c r="M198" s="79">
        <v>209.15085698687025</v>
      </c>
      <c r="N198" s="79">
        <v>4.6128574235945186</v>
      </c>
      <c r="O198" s="79">
        <v>210.28113084987015</v>
      </c>
      <c r="P198" s="79">
        <v>2.0741158560775568</v>
      </c>
      <c r="Q198" s="76"/>
    </row>
    <row r="199" spans="1:17">
      <c r="A199" s="77" t="s">
        <v>257</v>
      </c>
      <c r="B199" s="78">
        <v>564.05464048393321</v>
      </c>
      <c r="C199" s="78">
        <v>632.79997125587386</v>
      </c>
      <c r="D199" s="79">
        <f t="shared" si="4"/>
        <v>0.89136325237893643</v>
      </c>
      <c r="E199" s="80">
        <v>5.1726772034755668E-2</v>
      </c>
      <c r="F199" s="80">
        <v>1.6881448486920176E-3</v>
      </c>
      <c r="G199" s="80">
        <v>0.27928898827423815</v>
      </c>
      <c r="H199" s="80">
        <v>9.5592300907963879E-3</v>
      </c>
      <c r="I199" s="80">
        <v>3.8976368900814559E-2</v>
      </c>
      <c r="J199" s="80">
        <v>4.2494419829246851E-4</v>
      </c>
      <c r="K199" s="79">
        <v>272.28499999999997</v>
      </c>
      <c r="L199" s="79">
        <v>74.06</v>
      </c>
      <c r="M199" s="79">
        <v>250.0933600911448</v>
      </c>
      <c r="N199" s="79">
        <v>7.5891516774485543</v>
      </c>
      <c r="O199" s="79">
        <v>246.48488495327481</v>
      </c>
      <c r="P199" s="79">
        <v>2.6399586758935549</v>
      </c>
      <c r="Q199" s="76" t="s">
        <v>46</v>
      </c>
    </row>
    <row r="200" spans="1:17">
      <c r="A200" s="77" t="s">
        <v>258</v>
      </c>
      <c r="B200" s="78">
        <v>146.74382867149603</v>
      </c>
      <c r="C200" s="78">
        <v>1632.1481928177482</v>
      </c>
      <c r="D200" s="79">
        <f t="shared" si="4"/>
        <v>8.9908397605830637E-2</v>
      </c>
      <c r="E200" s="80">
        <v>4.8661290556652116E-2</v>
      </c>
      <c r="F200" s="80">
        <v>1.5477203191250372E-3</v>
      </c>
      <c r="G200" s="80">
        <v>0.227316344337186</v>
      </c>
      <c r="H200" s="80">
        <v>7.7952383863130487E-3</v>
      </c>
      <c r="I200" s="80">
        <v>3.374196919735941E-2</v>
      </c>
      <c r="J200" s="80">
        <v>3.1752071766609702E-4</v>
      </c>
      <c r="K200" s="79">
        <v>131.57</v>
      </c>
      <c r="L200" s="79">
        <v>78.692499999999995</v>
      </c>
      <c r="M200" s="79">
        <v>207.9808619026127</v>
      </c>
      <c r="N200" s="79">
        <v>6.4507052140882308</v>
      </c>
      <c r="O200" s="79">
        <v>213.92553562354377</v>
      </c>
      <c r="P200" s="79">
        <v>1.9834259099792606</v>
      </c>
      <c r="Q200" s="76"/>
    </row>
    <row r="201" spans="1:17">
      <c r="A201" s="77" t="s">
        <v>259</v>
      </c>
      <c r="B201" s="78">
        <v>48.121450550223649</v>
      </c>
      <c r="C201" s="78">
        <v>2271.6428509013663</v>
      </c>
      <c r="D201" s="79">
        <f t="shared" si="4"/>
        <v>2.1183545877878431E-2</v>
      </c>
      <c r="E201" s="80">
        <v>4.9093565366643513E-2</v>
      </c>
      <c r="F201" s="80">
        <v>1.3730077769785612E-3</v>
      </c>
      <c r="G201" s="80">
        <v>0.21216790015781484</v>
      </c>
      <c r="H201" s="80">
        <v>5.7219569273453614E-3</v>
      </c>
      <c r="I201" s="80">
        <v>3.1273100411100062E-2</v>
      </c>
      <c r="J201" s="80">
        <v>2.733908623457716E-4</v>
      </c>
      <c r="K201" s="79">
        <v>153.79</v>
      </c>
      <c r="L201" s="79">
        <v>64.805000000000007</v>
      </c>
      <c r="M201" s="79">
        <v>195.37026911292941</v>
      </c>
      <c r="N201" s="79">
        <v>4.7948881249480708</v>
      </c>
      <c r="O201" s="79">
        <v>198.51125746662959</v>
      </c>
      <c r="P201" s="79">
        <v>1.7123053828887287</v>
      </c>
      <c r="Q201" s="76"/>
    </row>
    <row r="202" spans="1:17">
      <c r="A202" s="77" t="s">
        <v>260</v>
      </c>
      <c r="B202" s="78">
        <v>46.417669074270478</v>
      </c>
      <c r="C202" s="78">
        <v>2126.6869810638063</v>
      </c>
      <c r="D202" s="79">
        <f t="shared" si="4"/>
        <v>2.1826281670775799E-2</v>
      </c>
      <c r="E202" s="80">
        <v>4.747053599432767E-2</v>
      </c>
      <c r="F202" s="80">
        <v>1.5799392089883178E-3</v>
      </c>
      <c r="G202" s="80">
        <v>0.20684090916470607</v>
      </c>
      <c r="H202" s="80">
        <v>6.9865206719406476E-3</v>
      </c>
      <c r="I202" s="80">
        <v>3.1456959125263195E-2</v>
      </c>
      <c r="J202" s="80">
        <v>2.6319818727213001E-4</v>
      </c>
      <c r="K202" s="79">
        <v>72.314999999999998</v>
      </c>
      <c r="L202" s="79">
        <v>77.769999999999982</v>
      </c>
      <c r="M202" s="79">
        <v>190.89823486334711</v>
      </c>
      <c r="N202" s="79">
        <v>5.8795854917448516</v>
      </c>
      <c r="O202" s="79">
        <v>199.66044266431979</v>
      </c>
      <c r="P202" s="79">
        <v>1.6484693285144316</v>
      </c>
      <c r="Q202" s="76"/>
    </row>
    <row r="203" spans="1:17">
      <c r="A203" s="77" t="s">
        <v>261</v>
      </c>
      <c r="B203" s="78">
        <v>75.26841174959155</v>
      </c>
      <c r="C203" s="78">
        <v>946.54466963480502</v>
      </c>
      <c r="D203" s="79">
        <f t="shared" si="4"/>
        <v>7.9519133289960353E-2</v>
      </c>
      <c r="E203" s="80">
        <v>4.7714513128731317E-2</v>
      </c>
      <c r="F203" s="80">
        <v>1.5211455631333585E-3</v>
      </c>
      <c r="G203" s="80">
        <v>0.2215211733721385</v>
      </c>
      <c r="H203" s="80">
        <v>6.6449658927790565E-3</v>
      </c>
      <c r="I203" s="80">
        <v>3.3720580058307519E-2</v>
      </c>
      <c r="J203" s="80">
        <v>4.0527245783552961E-4</v>
      </c>
      <c r="K203" s="79">
        <v>83.424999999999997</v>
      </c>
      <c r="L203" s="79">
        <v>78.694999999999993</v>
      </c>
      <c r="M203" s="79">
        <v>203.17504744509972</v>
      </c>
      <c r="N203" s="79">
        <v>5.5253205459382704</v>
      </c>
      <c r="O203" s="79">
        <v>213.79215158775358</v>
      </c>
      <c r="P203" s="79">
        <v>2.5299664869151872</v>
      </c>
      <c r="Q203" s="76"/>
    </row>
    <row r="204" spans="1:17">
      <c r="A204" s="77" t="s">
        <v>262</v>
      </c>
      <c r="B204" s="78">
        <v>255.59692500514336</v>
      </c>
      <c r="C204" s="78">
        <v>815.03951564035071</v>
      </c>
      <c r="D204" s="79">
        <f t="shared" si="4"/>
        <v>0.31360065383373342</v>
      </c>
      <c r="E204" s="80">
        <v>4.9634829568806944E-2</v>
      </c>
      <c r="F204" s="80">
        <v>1.7318246337588951E-3</v>
      </c>
      <c r="G204" s="80">
        <v>0.2232374717682859</v>
      </c>
      <c r="H204" s="80">
        <v>7.9070158248681615E-3</v>
      </c>
      <c r="I204" s="80">
        <v>3.2503030644893099E-2</v>
      </c>
      <c r="J204" s="80">
        <v>3.497231359743825E-4</v>
      </c>
      <c r="K204" s="79">
        <v>188.97000000000003</v>
      </c>
      <c r="L204" s="79">
        <v>81.467500000000015</v>
      </c>
      <c r="M204" s="79">
        <v>204.6007101341672</v>
      </c>
      <c r="N204" s="79">
        <v>6.5649177882953857</v>
      </c>
      <c r="O204" s="79">
        <v>206.19488217910708</v>
      </c>
      <c r="P204" s="79">
        <v>2.1863272714539983</v>
      </c>
      <c r="Q204" s="76"/>
    </row>
    <row r="205" spans="1:17">
      <c r="A205" s="77" t="s">
        <v>263</v>
      </c>
      <c r="B205" s="78">
        <v>138.36949695293953</v>
      </c>
      <c r="C205" s="78">
        <v>1098.5626086084255</v>
      </c>
      <c r="D205" s="79">
        <f t="shared" si="4"/>
        <v>0.12595503967517641</v>
      </c>
      <c r="E205" s="80">
        <v>0.15745127496510758</v>
      </c>
      <c r="F205" s="80">
        <v>2.1199790283619492E-3</v>
      </c>
      <c r="G205" s="80">
        <v>7.5485059537292427</v>
      </c>
      <c r="H205" s="80">
        <v>0.1575478481921663</v>
      </c>
      <c r="I205" s="80">
        <v>0.34490343340218127</v>
      </c>
      <c r="J205" s="80">
        <v>5.1466319454300967E-3</v>
      </c>
      <c r="K205" s="79">
        <v>2428.6999999999998</v>
      </c>
      <c r="L205" s="79">
        <v>22.837500000000091</v>
      </c>
      <c r="M205" s="79">
        <v>2178.7648123324088</v>
      </c>
      <c r="N205" s="79">
        <v>18.771933860658496</v>
      </c>
      <c r="O205" s="79">
        <v>1910.2157211880178</v>
      </c>
      <c r="P205" s="79">
        <v>24.690481134995416</v>
      </c>
      <c r="Q205" s="76" t="s">
        <v>46</v>
      </c>
    </row>
    <row r="206" spans="1:17">
      <c r="A206" s="77" t="s">
        <v>264</v>
      </c>
      <c r="B206" s="78">
        <v>65.642103831842434</v>
      </c>
      <c r="C206" s="78">
        <v>6926.504949033264</v>
      </c>
      <c r="D206" s="79">
        <f t="shared" si="4"/>
        <v>9.4769446228438973E-3</v>
      </c>
      <c r="E206" s="80">
        <v>5.2659444908858655E-2</v>
      </c>
      <c r="F206" s="80">
        <v>9.9670047635441283E-4</v>
      </c>
      <c r="G206" s="80">
        <v>0.24523000811611642</v>
      </c>
      <c r="H206" s="80">
        <v>4.5467991259797559E-3</v>
      </c>
      <c r="I206" s="80">
        <v>3.3779198819903655E-2</v>
      </c>
      <c r="J206" s="80">
        <v>4.0721522792462107E-4</v>
      </c>
      <c r="K206" s="79">
        <v>322.27999999999997</v>
      </c>
      <c r="L206" s="79">
        <v>16.66500000000002</v>
      </c>
      <c r="M206" s="79">
        <v>222.69407354228525</v>
      </c>
      <c r="N206" s="79">
        <v>3.7106334579122517</v>
      </c>
      <c r="O206" s="79">
        <v>214.15769534263322</v>
      </c>
      <c r="P206" s="79">
        <v>2.541934416349493</v>
      </c>
      <c r="Q206" s="76"/>
    </row>
    <row r="207" spans="1:17">
      <c r="A207" s="77" t="s">
        <v>265</v>
      </c>
      <c r="B207" s="78">
        <v>49.884519068189327</v>
      </c>
      <c r="C207" s="78">
        <v>2941.394704034522</v>
      </c>
      <c r="D207" s="79">
        <f t="shared" si="4"/>
        <v>1.6959478100564314E-2</v>
      </c>
      <c r="E207" s="80">
        <v>4.969699984585501E-2</v>
      </c>
      <c r="F207" s="80">
        <v>8.7727577354522262E-4</v>
      </c>
      <c r="G207" s="80">
        <v>0.22466306137220379</v>
      </c>
      <c r="H207" s="80">
        <v>4.4176546197594625E-3</v>
      </c>
      <c r="I207" s="80">
        <v>3.2631516289676844E-2</v>
      </c>
      <c r="J207" s="80">
        <v>3.2028514102456628E-4</v>
      </c>
      <c r="K207" s="79">
        <v>188.97000000000003</v>
      </c>
      <c r="L207" s="79">
        <v>40.732499999999987</v>
      </c>
      <c r="M207" s="79">
        <v>205.78337231244294</v>
      </c>
      <c r="N207" s="79">
        <v>3.6654032781344563</v>
      </c>
      <c r="O207" s="79">
        <v>206.997030092453</v>
      </c>
      <c r="P207" s="79">
        <v>2.0025677602077465</v>
      </c>
      <c r="Q207" s="76"/>
    </row>
    <row r="208" spans="1:17">
      <c r="A208" s="77" t="s">
        <v>266</v>
      </c>
      <c r="B208" s="78">
        <v>45.056515415096882</v>
      </c>
      <c r="C208" s="78">
        <v>2290.789006006702</v>
      </c>
      <c r="D208" s="79">
        <f t="shared" si="4"/>
        <v>1.9668557556786644E-2</v>
      </c>
      <c r="E208" s="80">
        <v>5.0880606937442549E-2</v>
      </c>
      <c r="F208" s="80">
        <v>9.8339234769611911E-4</v>
      </c>
      <c r="G208" s="80">
        <v>0.23899898903850772</v>
      </c>
      <c r="H208" s="80">
        <v>4.9371839282068555E-3</v>
      </c>
      <c r="I208" s="80">
        <v>3.3966857601988538E-2</v>
      </c>
      <c r="J208" s="80">
        <v>4.2216787841145272E-4</v>
      </c>
      <c r="K208" s="79">
        <v>235.25</v>
      </c>
      <c r="L208" s="79">
        <v>44.435000000000002</v>
      </c>
      <c r="M208" s="79">
        <v>217.60043326102729</v>
      </c>
      <c r="N208" s="79">
        <v>4.0488201312449208</v>
      </c>
      <c r="O208" s="79">
        <v>215.32778703140085</v>
      </c>
      <c r="P208" s="79">
        <v>2.6346331255187501</v>
      </c>
      <c r="Q208" s="76"/>
    </row>
    <row r="209" spans="1:17">
      <c r="A209" s="77" t="s">
        <v>267</v>
      </c>
      <c r="B209" s="78">
        <v>155.96593916161854</v>
      </c>
      <c r="C209" s="78">
        <v>3512.3505982502556</v>
      </c>
      <c r="D209" s="79">
        <f t="shared" si="4"/>
        <v>4.4405003088050475E-2</v>
      </c>
      <c r="E209" s="80">
        <v>5.0084402772588139E-2</v>
      </c>
      <c r="F209" s="80">
        <v>8.2306521030528718E-4</v>
      </c>
      <c r="G209" s="80">
        <v>0.22571608703278992</v>
      </c>
      <c r="H209" s="80">
        <v>4.359042153003233E-3</v>
      </c>
      <c r="I209" s="80">
        <v>3.2541041893364313E-2</v>
      </c>
      <c r="J209" s="80">
        <v>3.8383417165367397E-4</v>
      </c>
      <c r="K209" s="79">
        <v>198.23000000000002</v>
      </c>
      <c r="L209" s="79">
        <v>34.25</v>
      </c>
      <c r="M209" s="79">
        <v>206.65607356516117</v>
      </c>
      <c r="N209" s="79">
        <v>3.6137632836603371</v>
      </c>
      <c r="O209" s="79">
        <v>206.43220035987724</v>
      </c>
      <c r="P209" s="79">
        <v>2.3989648877489387</v>
      </c>
      <c r="Q209" s="76"/>
    </row>
    <row r="210" spans="1:17">
      <c r="A210" s="77" t="s">
        <v>268</v>
      </c>
      <c r="B210" s="78">
        <v>10.164906025216807</v>
      </c>
      <c r="C210" s="78">
        <v>4598.5729734215447</v>
      </c>
      <c r="D210" s="79">
        <f t="shared" si="4"/>
        <v>2.2104479115514961E-3</v>
      </c>
      <c r="E210" s="80">
        <v>4.9037062409459625E-2</v>
      </c>
      <c r="F210" s="80">
        <v>8.8957011769138182E-4</v>
      </c>
      <c r="G210" s="80">
        <v>0.22344417679856923</v>
      </c>
      <c r="H210" s="80">
        <v>4.1094999613604218E-3</v>
      </c>
      <c r="I210" s="80">
        <v>3.2880466631533455E-2</v>
      </c>
      <c r="J210" s="80">
        <v>2.2106985111230897E-4</v>
      </c>
      <c r="K210" s="79">
        <v>150.08499999999998</v>
      </c>
      <c r="L210" s="79">
        <v>42.587499999999991</v>
      </c>
      <c r="M210" s="79">
        <v>204.77227702795986</v>
      </c>
      <c r="N210" s="79">
        <v>3.4134722686455752</v>
      </c>
      <c r="O210" s="79">
        <v>208.55096639050049</v>
      </c>
      <c r="P210" s="79">
        <v>1.3843297012973019</v>
      </c>
      <c r="Q210" s="76"/>
    </row>
    <row r="211" spans="1:17">
      <c r="A211" s="77" t="s">
        <v>269</v>
      </c>
      <c r="B211" s="78">
        <v>107.86669243521023</v>
      </c>
      <c r="C211" s="78">
        <v>303.93488068463563</v>
      </c>
      <c r="D211" s="79">
        <f t="shared" si="4"/>
        <v>0.35490066882824567</v>
      </c>
      <c r="E211" s="80">
        <v>5.4411748807847396E-2</v>
      </c>
      <c r="F211" s="80">
        <v>1.8024256879692186E-3</v>
      </c>
      <c r="G211" s="80">
        <v>0.35150631605884858</v>
      </c>
      <c r="H211" s="80">
        <v>1.1758539169933725E-2</v>
      </c>
      <c r="I211" s="80">
        <v>4.6805841513038265E-2</v>
      </c>
      <c r="J211" s="80">
        <v>5.3355750461408309E-4</v>
      </c>
      <c r="K211" s="79">
        <v>387.09000000000003</v>
      </c>
      <c r="L211" s="79">
        <v>69.4375</v>
      </c>
      <c r="M211" s="79">
        <v>305.85343970444467</v>
      </c>
      <c r="N211" s="79">
        <v>8.8366066665951273</v>
      </c>
      <c r="O211" s="79">
        <v>294.88136670957698</v>
      </c>
      <c r="P211" s="79">
        <v>3.2895970416886597</v>
      </c>
      <c r="Q211" s="76" t="s">
        <v>46</v>
      </c>
    </row>
    <row r="212" spans="1:17">
      <c r="A212" s="14" t="s">
        <v>298</v>
      </c>
      <c r="B212" s="78"/>
      <c r="C212" s="78"/>
      <c r="D212" s="79"/>
      <c r="E212" s="80"/>
      <c r="F212" s="80"/>
      <c r="G212" s="80"/>
      <c r="H212" s="80"/>
      <c r="I212" s="80"/>
      <c r="J212" s="80"/>
      <c r="K212" s="79"/>
      <c r="L212" s="79"/>
      <c r="M212" s="79"/>
      <c r="N212" s="79"/>
      <c r="O212" s="79"/>
      <c r="P212" s="79"/>
      <c r="Q212" s="76"/>
    </row>
    <row r="213" spans="1:17">
      <c r="A213" s="77" t="s">
        <v>270</v>
      </c>
      <c r="B213" s="78">
        <v>7.9059260655697532</v>
      </c>
      <c r="C213" s="78">
        <v>2308.020702407679</v>
      </c>
      <c r="D213" s="79">
        <f t="shared" si="4"/>
        <v>3.4254138436983932E-3</v>
      </c>
      <c r="E213" s="80">
        <v>5.6028832535773523E-2</v>
      </c>
      <c r="F213" s="80">
        <v>1.641619629292721E-3</v>
      </c>
      <c r="G213" s="80">
        <v>0.24211285073421526</v>
      </c>
      <c r="H213" s="80">
        <v>6.7034862377728412E-3</v>
      </c>
      <c r="I213" s="80">
        <v>3.1169223678177989E-2</v>
      </c>
      <c r="J213" s="80">
        <v>2.1240080375849716E-4</v>
      </c>
      <c r="K213" s="79">
        <v>453.75</v>
      </c>
      <c r="L213" s="79">
        <v>64.807499999999948</v>
      </c>
      <c r="M213" s="79">
        <v>220.1491003588558</v>
      </c>
      <c r="N213" s="79">
        <v>5.4819058714924553</v>
      </c>
      <c r="O213" s="79">
        <v>197.86189875531463</v>
      </c>
      <c r="P213" s="79">
        <v>1.3321277052135374</v>
      </c>
      <c r="Q213" s="76"/>
    </row>
    <row r="214" spans="1:17">
      <c r="A214" s="77" t="s">
        <v>271</v>
      </c>
      <c r="B214" s="78">
        <v>20.371717617538216</v>
      </c>
      <c r="C214" s="78">
        <v>3661.2281318960327</v>
      </c>
      <c r="D214" s="79">
        <f t="shared" si="4"/>
        <v>5.5641759769250862E-3</v>
      </c>
      <c r="E214" s="80">
        <v>6.2577399499543648E-2</v>
      </c>
      <c r="F214" s="80">
        <v>2.6770441631253504E-3</v>
      </c>
      <c r="G214" s="80">
        <v>0.27343295404820989</v>
      </c>
      <c r="H214" s="80">
        <v>1.2360362647629916E-2</v>
      </c>
      <c r="I214" s="80">
        <v>3.1362374659361321E-2</v>
      </c>
      <c r="J214" s="80">
        <v>2.2135153538670665E-4</v>
      </c>
      <c r="K214" s="79">
        <v>694.45499999999993</v>
      </c>
      <c r="L214" s="79">
        <v>91.8125</v>
      </c>
      <c r="M214" s="79">
        <v>245.43470280103642</v>
      </c>
      <c r="N214" s="79">
        <v>9.8570577204758898</v>
      </c>
      <c r="O214" s="79">
        <v>199.06928023643536</v>
      </c>
      <c r="P214" s="79">
        <v>1.3877026731478961</v>
      </c>
      <c r="Q214" s="76"/>
    </row>
    <row r="215" spans="1:17">
      <c r="A215" s="77" t="s">
        <v>272</v>
      </c>
      <c r="B215" s="78">
        <v>20.934634151499619</v>
      </c>
      <c r="C215" s="78">
        <v>3527.3795915826267</v>
      </c>
      <c r="D215" s="79">
        <f t="shared" si="4"/>
        <v>5.9348968853411357E-3</v>
      </c>
      <c r="E215" s="80">
        <v>5.3934618892165075E-2</v>
      </c>
      <c r="F215" s="80">
        <v>1.01081636706979E-3</v>
      </c>
      <c r="G215" s="80">
        <v>0.24888556245476512</v>
      </c>
      <c r="H215" s="80">
        <v>4.5675317934204852E-3</v>
      </c>
      <c r="I215" s="80">
        <v>3.3307909277292561E-2</v>
      </c>
      <c r="J215" s="80">
        <v>3.0312219776559369E-4</v>
      </c>
      <c r="K215" s="79">
        <v>368.57000000000005</v>
      </c>
      <c r="L215" s="79">
        <v>42.59</v>
      </c>
      <c r="M215" s="79">
        <v>225.67051186567556</v>
      </c>
      <c r="N215" s="79">
        <v>3.7167156147748699</v>
      </c>
      <c r="O215" s="79">
        <v>211.21816983148159</v>
      </c>
      <c r="P215" s="79">
        <v>1.8945003756755898</v>
      </c>
      <c r="Q215" s="76"/>
    </row>
    <row r="216" spans="1:17">
      <c r="A216" s="77" t="s">
        <v>273</v>
      </c>
      <c r="B216" s="78">
        <v>8.5164351025401501</v>
      </c>
      <c r="C216" s="78">
        <v>3715.0074327822049</v>
      </c>
      <c r="D216" s="79">
        <f t="shared" si="4"/>
        <v>2.2924409322546387E-3</v>
      </c>
      <c r="E216" s="80">
        <v>4.9933265817303486E-2</v>
      </c>
      <c r="F216" s="80">
        <v>1.0003192944625823E-3</v>
      </c>
      <c r="G216" s="80">
        <v>0.22175811295782771</v>
      </c>
      <c r="H216" s="80">
        <v>4.4188937256353861E-3</v>
      </c>
      <c r="I216" s="80">
        <v>3.1965094636473235E-2</v>
      </c>
      <c r="J216" s="80">
        <v>2.1107347934383417E-4</v>
      </c>
      <c r="K216" s="79">
        <v>190.82</v>
      </c>
      <c r="L216" s="79">
        <v>46.287499999999994</v>
      </c>
      <c r="M216" s="79">
        <v>203.37198313072088</v>
      </c>
      <c r="N216" s="79">
        <v>3.6750727277427591</v>
      </c>
      <c r="O216" s="79">
        <v>202.83541312287775</v>
      </c>
      <c r="P216" s="79">
        <v>1.3230620608493071</v>
      </c>
      <c r="Q216" s="76"/>
    </row>
    <row r="217" spans="1:17">
      <c r="A217" s="77" t="s">
        <v>274</v>
      </c>
      <c r="B217" s="78">
        <v>17.782093268957965</v>
      </c>
      <c r="C217" s="78">
        <v>3253.2890616670106</v>
      </c>
      <c r="D217" s="79">
        <f t="shared" si="4"/>
        <v>5.4658817374950023E-3</v>
      </c>
      <c r="E217" s="80">
        <v>5.3076002918358262E-2</v>
      </c>
      <c r="F217" s="80">
        <v>1.1073858063161532E-3</v>
      </c>
      <c r="G217" s="80">
        <v>0.2400037620323788</v>
      </c>
      <c r="H217" s="80">
        <v>5.0115896746665599E-3</v>
      </c>
      <c r="I217" s="80">
        <v>3.2691015098035785E-2</v>
      </c>
      <c r="J217" s="80">
        <v>2.3815852341049583E-4</v>
      </c>
      <c r="K217" s="79">
        <v>331.53999999999996</v>
      </c>
      <c r="L217" s="79">
        <v>52.772500000000008</v>
      </c>
      <c r="M217" s="79">
        <v>218.42352998875245</v>
      </c>
      <c r="N217" s="79">
        <v>4.106451309949593</v>
      </c>
      <c r="O217" s="79">
        <v>207.36845291508763</v>
      </c>
      <c r="P217" s="79">
        <v>1.4908790846028857</v>
      </c>
      <c r="Q217" s="76"/>
    </row>
    <row r="218" spans="1:17">
      <c r="A218" s="77" t="s">
        <v>275</v>
      </c>
      <c r="B218" s="78">
        <v>20.5217273333684</v>
      </c>
      <c r="C218" s="78">
        <v>3264.8432091333902</v>
      </c>
      <c r="D218" s="79">
        <f t="shared" si="4"/>
        <v>6.2856700977121727E-3</v>
      </c>
      <c r="E218" s="80">
        <v>6.1617425918471136E-2</v>
      </c>
      <c r="F218" s="80">
        <v>1.736102873955822E-3</v>
      </c>
      <c r="G218" s="80">
        <v>0.26718689671931189</v>
      </c>
      <c r="H218" s="80">
        <v>7.0793775581773615E-3</v>
      </c>
      <c r="I218" s="80">
        <v>3.1254083742810301E-2</v>
      </c>
      <c r="J218" s="80">
        <v>2.6331288182281174E-4</v>
      </c>
      <c r="K218" s="79">
        <v>661.125</v>
      </c>
      <c r="L218" s="79">
        <v>61.104999999999961</v>
      </c>
      <c r="M218" s="79">
        <v>240.44209949038995</v>
      </c>
      <c r="N218" s="79">
        <v>5.6749838795314727</v>
      </c>
      <c r="O218" s="79">
        <v>198.39238454111947</v>
      </c>
      <c r="P218" s="79">
        <v>1.6494630505676624</v>
      </c>
      <c r="Q218" s="76"/>
    </row>
    <row r="219" spans="1:17">
      <c r="A219" s="77" t="s">
        <v>276</v>
      </c>
      <c r="B219" s="78">
        <v>63.715844235188342</v>
      </c>
      <c r="C219" s="78">
        <v>7303.6804837436121</v>
      </c>
      <c r="D219" s="79">
        <f t="shared" si="4"/>
        <v>8.7237995113567477E-3</v>
      </c>
      <c r="E219" s="80">
        <v>7.4014065842600882E-2</v>
      </c>
      <c r="F219" s="80">
        <v>3.1324521328380305E-3</v>
      </c>
      <c r="G219" s="80">
        <v>0.34267383503121346</v>
      </c>
      <c r="H219" s="80">
        <v>2.0240145416917297E-2</v>
      </c>
      <c r="I219" s="80">
        <v>3.268740693510775E-2</v>
      </c>
      <c r="J219" s="80">
        <v>8.6968892937852214E-4</v>
      </c>
      <c r="K219" s="79">
        <v>1042.5999999999999</v>
      </c>
      <c r="L219" s="79">
        <v>85.649999999999977</v>
      </c>
      <c r="M219" s="79">
        <v>299.19584208260824</v>
      </c>
      <c r="N219" s="79">
        <v>15.307750502145982</v>
      </c>
      <c r="O219" s="79">
        <v>207.34592947587444</v>
      </c>
      <c r="P219" s="79">
        <v>5.4300722900088569</v>
      </c>
      <c r="Q219" s="76"/>
    </row>
    <row r="220" spans="1:17">
      <c r="A220" s="77" t="s">
        <v>277</v>
      </c>
      <c r="B220" s="78">
        <v>9.0988487418844635</v>
      </c>
      <c r="C220" s="78">
        <v>1895.7005028879053</v>
      </c>
      <c r="D220" s="79">
        <f t="shared" si="4"/>
        <v>4.7997290331586139E-3</v>
      </c>
      <c r="E220" s="80">
        <v>5.5265575762418688E-2</v>
      </c>
      <c r="F220" s="80">
        <v>1.3853768133403682E-3</v>
      </c>
      <c r="G220" s="80">
        <v>0.24798789808134758</v>
      </c>
      <c r="H220" s="80">
        <v>6.1209395661765958E-3</v>
      </c>
      <c r="I220" s="80">
        <v>3.2487956371594066E-2</v>
      </c>
      <c r="J220" s="80">
        <v>3.6996231153844401E-4</v>
      </c>
      <c r="K220" s="79">
        <v>433.38</v>
      </c>
      <c r="L220" s="79">
        <v>57.399999999999977</v>
      </c>
      <c r="M220" s="79">
        <v>224.94042021629392</v>
      </c>
      <c r="N220" s="79">
        <v>4.9824434694766806</v>
      </c>
      <c r="O220" s="79">
        <v>206.10076553666943</v>
      </c>
      <c r="P220" s="79">
        <v>2.3125664166033175</v>
      </c>
      <c r="Q220" s="76"/>
    </row>
    <row r="221" spans="1:17">
      <c r="A221" s="77" t="s">
        <v>278</v>
      </c>
      <c r="B221" s="78">
        <v>137.39289224647263</v>
      </c>
      <c r="C221" s="78">
        <v>3779.2830901498769</v>
      </c>
      <c r="D221" s="79">
        <f t="shared" si="4"/>
        <v>3.6354220885057853E-2</v>
      </c>
      <c r="E221" s="80">
        <v>6.8865015316165443E-2</v>
      </c>
      <c r="F221" s="80">
        <v>1.2427832708823711E-3</v>
      </c>
      <c r="G221" s="80">
        <v>0.31727512395709251</v>
      </c>
      <c r="H221" s="80">
        <v>6.2555897857737158E-3</v>
      </c>
      <c r="I221" s="80">
        <v>3.326388516224292E-2</v>
      </c>
      <c r="J221" s="80">
        <v>3.5952009871529847E-4</v>
      </c>
      <c r="K221" s="79">
        <v>894.44499999999994</v>
      </c>
      <c r="L221" s="79">
        <v>37.04000000000002</v>
      </c>
      <c r="M221" s="79">
        <v>279.80433869288731</v>
      </c>
      <c r="N221" s="79">
        <v>4.8256910417100096</v>
      </c>
      <c r="O221" s="79">
        <v>210.94351430737385</v>
      </c>
      <c r="P221" s="79">
        <v>2.2458949681683862</v>
      </c>
      <c r="Q221" s="76"/>
    </row>
    <row r="222" spans="1:17">
      <c r="A222" s="77" t="s">
        <v>279</v>
      </c>
      <c r="B222" s="78">
        <v>15.869450397162254</v>
      </c>
      <c r="C222" s="78">
        <v>4837.5935846886105</v>
      </c>
      <c r="D222" s="79">
        <f t="shared" si="4"/>
        <v>3.280443079673E-3</v>
      </c>
      <c r="E222" s="80">
        <v>5.1144045650483937E-2</v>
      </c>
      <c r="F222" s="80">
        <v>9.8477032777768807E-4</v>
      </c>
      <c r="G222" s="80">
        <v>0.23309021451194198</v>
      </c>
      <c r="H222" s="80">
        <v>4.4206864164178222E-3</v>
      </c>
      <c r="I222" s="80">
        <v>3.2844141509179269E-2</v>
      </c>
      <c r="J222" s="80">
        <v>2.2679625713808608E-4</v>
      </c>
      <c r="K222" s="79">
        <v>255.62</v>
      </c>
      <c r="L222" s="79">
        <v>44.4375</v>
      </c>
      <c r="M222" s="79">
        <v>212.74649762096618</v>
      </c>
      <c r="N222" s="79">
        <v>3.6430695388037644</v>
      </c>
      <c r="O222" s="79">
        <v>208.32425002858895</v>
      </c>
      <c r="P222" s="79">
        <v>1.4199937876532156</v>
      </c>
      <c r="Q222" s="76"/>
    </row>
    <row r="223" spans="1:17">
      <c r="A223" s="77" t="s">
        <v>299</v>
      </c>
      <c r="B223" s="78">
        <v>227.98245959960917</v>
      </c>
      <c r="C223" s="78">
        <v>335.94351985479204</v>
      </c>
      <c r="D223" s="79">
        <f t="shared" si="4"/>
        <v>0.67863330031831581</v>
      </c>
      <c r="E223" s="80">
        <v>0.13445499299254868</v>
      </c>
      <c r="F223" s="80">
        <v>1.8294020677719985E-3</v>
      </c>
      <c r="G223" s="80">
        <v>6.5995138974962408</v>
      </c>
      <c r="H223" s="80">
        <v>0.10728756863638045</v>
      </c>
      <c r="I223" s="80">
        <v>0.35405485733292535</v>
      </c>
      <c r="J223" s="80">
        <v>3.4903508671236083E-3</v>
      </c>
      <c r="K223" s="79">
        <v>2157.1</v>
      </c>
      <c r="L223" s="79">
        <v>23.767500000000155</v>
      </c>
      <c r="M223" s="79">
        <v>2059.2824129470932</v>
      </c>
      <c r="N223" s="79">
        <v>14.403094368277111</v>
      </c>
      <c r="O223" s="79">
        <v>1953.9319173976066</v>
      </c>
      <c r="P223" s="79">
        <v>16.650404067318721</v>
      </c>
      <c r="Q223" s="76" t="s">
        <v>46</v>
      </c>
    </row>
    <row r="224" spans="1:17">
      <c r="A224" s="77" t="s">
        <v>300</v>
      </c>
      <c r="B224" s="78">
        <v>151.51036564084561</v>
      </c>
      <c r="C224" s="78">
        <v>290.64515203474389</v>
      </c>
      <c r="D224" s="79">
        <f t="shared" si="4"/>
        <v>0.52128984288970337</v>
      </c>
      <c r="E224" s="80">
        <v>0.12919246174678886</v>
      </c>
      <c r="F224" s="80">
        <v>1.9009181356277273E-3</v>
      </c>
      <c r="G224" s="80">
        <v>6.6357106666896462</v>
      </c>
      <c r="H224" s="80">
        <v>0.11284157434288807</v>
      </c>
      <c r="I224" s="80">
        <v>0.37002434172469595</v>
      </c>
      <c r="J224" s="80">
        <v>4.2774522951333814E-3</v>
      </c>
      <c r="K224" s="79">
        <v>2086.73</v>
      </c>
      <c r="L224" s="79">
        <v>25.927500000000009</v>
      </c>
      <c r="M224" s="79">
        <v>2064.1072391282255</v>
      </c>
      <c r="N224" s="79">
        <v>15.070971540058464</v>
      </c>
      <c r="O224" s="79">
        <v>2029.514954807091</v>
      </c>
      <c r="P224" s="79">
        <v>20.156632669803486</v>
      </c>
      <c r="Q224" s="76" t="s">
        <v>46</v>
      </c>
    </row>
    <row r="225" spans="1:17">
      <c r="A225" s="77" t="s">
        <v>301</v>
      </c>
      <c r="B225" s="78">
        <v>110.47257982039601</v>
      </c>
      <c r="C225" s="78">
        <v>227.49076069379419</v>
      </c>
      <c r="D225" s="79">
        <f t="shared" si="4"/>
        <v>0.48561347934957971</v>
      </c>
      <c r="E225" s="80">
        <v>0.13060161020512354</v>
      </c>
      <c r="F225" s="80">
        <v>2.0853647121503735E-3</v>
      </c>
      <c r="G225" s="80">
        <v>7.453498846057653</v>
      </c>
      <c r="H225" s="80">
        <v>0.11604952121498779</v>
      </c>
      <c r="I225" s="80">
        <v>0.41092238234673079</v>
      </c>
      <c r="J225" s="80">
        <v>2.8532488025846095E-3</v>
      </c>
      <c r="K225" s="79">
        <v>2105.86</v>
      </c>
      <c r="L225" s="79">
        <v>60.1875</v>
      </c>
      <c r="M225" s="79">
        <v>2167.4167845765251</v>
      </c>
      <c r="N225" s="79">
        <v>14.01686632876395</v>
      </c>
      <c r="O225" s="79">
        <v>2219.137227333043</v>
      </c>
      <c r="P225" s="79">
        <v>13.09127264962228</v>
      </c>
      <c r="Q225" s="76" t="s">
        <v>46</v>
      </c>
    </row>
    <row r="226" spans="1:17">
      <c r="A226" s="77" t="s">
        <v>302</v>
      </c>
      <c r="B226" s="78">
        <v>132.58165436226238</v>
      </c>
      <c r="C226" s="78">
        <v>233.33424644418278</v>
      </c>
      <c r="D226" s="79">
        <f t="shared" si="4"/>
        <v>0.56820486654957436</v>
      </c>
      <c r="E226" s="80">
        <v>0.13343088843691825</v>
      </c>
      <c r="F226" s="80">
        <v>1.924054773882617E-3</v>
      </c>
      <c r="G226" s="80">
        <v>7.5332136977268442</v>
      </c>
      <c r="H226" s="80">
        <v>0.11660046865207271</v>
      </c>
      <c r="I226" s="80">
        <v>0.40704307461446765</v>
      </c>
      <c r="J226" s="80">
        <v>3.1897175207052713E-3</v>
      </c>
      <c r="K226" s="79">
        <v>2143.5150000000003</v>
      </c>
      <c r="L226" s="79">
        <v>25.307499999999891</v>
      </c>
      <c r="M226" s="79">
        <v>2176.9467867406138</v>
      </c>
      <c r="N226" s="79">
        <v>13.953254990390077</v>
      </c>
      <c r="O226" s="79">
        <v>2201.3885071578025</v>
      </c>
      <c r="P226" s="79">
        <v>14.662065184645829</v>
      </c>
      <c r="Q226" s="76" t="s">
        <v>46</v>
      </c>
    </row>
    <row r="227" spans="1:17">
      <c r="A227" s="77" t="s">
        <v>303</v>
      </c>
      <c r="B227" s="78">
        <v>194.31208090894478</v>
      </c>
      <c r="C227" s="78">
        <v>278.78261644059592</v>
      </c>
      <c r="D227" s="79">
        <f t="shared" si="4"/>
        <v>0.69700214234968105</v>
      </c>
      <c r="E227" s="80">
        <v>0.13206431651973172</v>
      </c>
      <c r="F227" s="80">
        <v>2.2118531325903534E-3</v>
      </c>
      <c r="G227" s="80">
        <v>7.1023333410085376</v>
      </c>
      <c r="H227" s="80">
        <v>0.12831623360028785</v>
      </c>
      <c r="I227" s="80">
        <v>0.3878360365402661</v>
      </c>
      <c r="J227" s="80">
        <v>4.3902745426778285E-3</v>
      </c>
      <c r="K227" s="79">
        <v>2125.61</v>
      </c>
      <c r="L227" s="79">
        <v>29.317500000000109</v>
      </c>
      <c r="M227" s="79">
        <v>2124.3357739618209</v>
      </c>
      <c r="N227" s="79">
        <v>16.145321739497451</v>
      </c>
      <c r="O227" s="79">
        <v>2112.7846950075213</v>
      </c>
      <c r="P227" s="79">
        <v>20.424449036550509</v>
      </c>
      <c r="Q227" s="76" t="s">
        <v>46</v>
      </c>
    </row>
    <row r="228" spans="1:17">
      <c r="A228" s="77" t="s">
        <v>304</v>
      </c>
      <c r="B228" s="78">
        <v>625.80221532672078</v>
      </c>
      <c r="C228" s="78">
        <v>806.46175329974471</v>
      </c>
      <c r="D228" s="79">
        <f t="shared" si="4"/>
        <v>0.77598498969872831</v>
      </c>
      <c r="E228" s="80">
        <v>0.12362377187229544</v>
      </c>
      <c r="F228" s="80">
        <v>1.9571166042891904E-3</v>
      </c>
      <c r="G228" s="80">
        <v>4.9192337759914642</v>
      </c>
      <c r="H228" s="80">
        <v>0.10293302590590166</v>
      </c>
      <c r="I228" s="80">
        <v>0.28542677323771304</v>
      </c>
      <c r="J228" s="80">
        <v>3.8500834646640744E-3</v>
      </c>
      <c r="K228" s="79">
        <v>2008.95</v>
      </c>
      <c r="L228" s="79">
        <v>28.082500000000095</v>
      </c>
      <c r="M228" s="79">
        <v>1805.5612639366323</v>
      </c>
      <c r="N228" s="79">
        <v>17.699726396318084</v>
      </c>
      <c r="O228" s="79">
        <v>1618.6351810406543</v>
      </c>
      <c r="P228" s="79">
        <v>19.327939213075428</v>
      </c>
      <c r="Q228" s="76" t="s">
        <v>46</v>
      </c>
    </row>
    <row r="229" spans="1:17">
      <c r="A229" s="77" t="s">
        <v>305</v>
      </c>
      <c r="B229" s="78">
        <v>440.88906517270431</v>
      </c>
      <c r="C229" s="78">
        <v>505.32082986122373</v>
      </c>
      <c r="D229" s="79">
        <f t="shared" si="4"/>
        <v>0.87249335297297304</v>
      </c>
      <c r="E229" s="80">
        <v>0.13120186559386224</v>
      </c>
      <c r="F229" s="80">
        <v>1.8806863925308575E-3</v>
      </c>
      <c r="G229" s="80">
        <v>6.6719747895419852</v>
      </c>
      <c r="H229" s="80">
        <v>9.5266478930855061E-2</v>
      </c>
      <c r="I229" s="80">
        <v>0.3661885597601684</v>
      </c>
      <c r="J229" s="80">
        <v>2.668866324990029E-3</v>
      </c>
      <c r="K229" s="79">
        <v>2113.8850000000002</v>
      </c>
      <c r="L229" s="79">
        <v>25.307499999999891</v>
      </c>
      <c r="M229" s="79">
        <v>2068.9181616906785</v>
      </c>
      <c r="N229" s="79">
        <v>12.68673030240338</v>
      </c>
      <c r="O229" s="79">
        <v>2011.4410282934598</v>
      </c>
      <c r="P229" s="79">
        <v>12.639905645383241</v>
      </c>
      <c r="Q229" s="76" t="s">
        <v>46</v>
      </c>
    </row>
    <row r="230" spans="1:17">
      <c r="A230" s="77" t="s">
        <v>306</v>
      </c>
      <c r="B230" s="78">
        <v>170.75471088788836</v>
      </c>
      <c r="C230" s="78">
        <v>310.95445632004754</v>
      </c>
      <c r="D230" s="79">
        <f t="shared" si="4"/>
        <v>0.54913093354140696</v>
      </c>
      <c r="E230" s="80">
        <v>0.12852453805688768</v>
      </c>
      <c r="F230" s="80">
        <v>1.7889337029092466E-3</v>
      </c>
      <c r="G230" s="80">
        <v>7.3012586947403575</v>
      </c>
      <c r="H230" s="80">
        <v>0.11173198371350083</v>
      </c>
      <c r="I230" s="80">
        <v>0.40856019674727073</v>
      </c>
      <c r="J230" s="80">
        <v>3.3563588422916152E-3</v>
      </c>
      <c r="K230" s="79">
        <v>2079.625</v>
      </c>
      <c r="L230" s="79">
        <v>24.230000000000018</v>
      </c>
      <c r="M230" s="79">
        <v>2148.9639572255433</v>
      </c>
      <c r="N230" s="79">
        <v>13.74459568758054</v>
      </c>
      <c r="O230" s="79">
        <v>2208.3355075955842</v>
      </c>
      <c r="P230" s="79">
        <v>15.406925442471138</v>
      </c>
      <c r="Q230" s="76" t="s">
        <v>46</v>
      </c>
    </row>
    <row r="231" spans="1:17">
      <c r="A231" s="77" t="s">
        <v>307</v>
      </c>
      <c r="B231" s="78">
        <v>848.41737504160506</v>
      </c>
      <c r="C231" s="78">
        <v>818.53520953177213</v>
      </c>
      <c r="D231" s="79">
        <f t="shared" si="4"/>
        <v>1.0365068785824454</v>
      </c>
      <c r="E231" s="80">
        <v>0.12792215514159866</v>
      </c>
      <c r="F231" s="80">
        <v>1.7656799115650179E-3</v>
      </c>
      <c r="G231" s="80">
        <v>4.8032431383258034</v>
      </c>
      <c r="H231" s="80">
        <v>8.179138213192301E-2</v>
      </c>
      <c r="I231" s="80">
        <v>0.26978247801616995</v>
      </c>
      <c r="J231" s="80">
        <v>2.8128792592822019E-3</v>
      </c>
      <c r="K231" s="79">
        <v>2069.4349999999999</v>
      </c>
      <c r="L231" s="79">
        <v>19.447499999999991</v>
      </c>
      <c r="M231" s="79">
        <v>1785.4667442351504</v>
      </c>
      <c r="N231" s="79">
        <v>14.362301299049081</v>
      </c>
      <c r="O231" s="79">
        <v>1539.6977189251973</v>
      </c>
      <c r="P231" s="79">
        <v>14.304570247566387</v>
      </c>
      <c r="Q231" s="76" t="s">
        <v>46</v>
      </c>
    </row>
    <row r="232" spans="1:17">
      <c r="A232" s="77" t="s">
        <v>308</v>
      </c>
      <c r="B232" s="78">
        <v>363.87139430537161</v>
      </c>
      <c r="C232" s="78">
        <v>470.59561462615346</v>
      </c>
      <c r="D232" s="79">
        <f t="shared" si="4"/>
        <v>0.77321458805865673</v>
      </c>
      <c r="E232" s="80">
        <v>0.12548233190987662</v>
      </c>
      <c r="F232" s="80">
        <v>1.7575296490491563E-3</v>
      </c>
      <c r="G232" s="80">
        <v>5.1955475360799444</v>
      </c>
      <c r="H232" s="80">
        <v>7.9783150102755412E-2</v>
      </c>
      <c r="I232" s="80">
        <v>0.29832407823419227</v>
      </c>
      <c r="J232" s="80">
        <v>2.9645109392092989E-3</v>
      </c>
      <c r="K232" s="79">
        <v>2035.49</v>
      </c>
      <c r="L232" s="79">
        <v>25.152500000000032</v>
      </c>
      <c r="M232" s="79">
        <v>1851.886982508528</v>
      </c>
      <c r="N232" s="79">
        <v>13.13609259569709</v>
      </c>
      <c r="O232" s="79">
        <v>1682.9928263215431</v>
      </c>
      <c r="P232" s="79">
        <v>14.747363538387052</v>
      </c>
      <c r="Q232" s="76" t="s">
        <v>46</v>
      </c>
    </row>
    <row r="233" spans="1:17">
      <c r="A233" s="14" t="s">
        <v>296</v>
      </c>
      <c r="B233" s="78"/>
      <c r="C233" s="78"/>
      <c r="D233" s="79"/>
      <c r="E233" s="80"/>
      <c r="F233" s="80"/>
      <c r="G233" s="80"/>
      <c r="H233" s="80"/>
      <c r="I233" s="80"/>
      <c r="J233" s="80"/>
      <c r="K233" s="79"/>
      <c r="L233" s="79"/>
      <c r="M233" s="79"/>
      <c r="N233" s="79"/>
      <c r="O233" s="79"/>
      <c r="P233" s="79"/>
      <c r="Q233" s="76"/>
    </row>
    <row r="234" spans="1:17">
      <c r="A234" s="77" t="s">
        <v>224</v>
      </c>
      <c r="B234" s="78">
        <v>5.8205609093624098</v>
      </c>
      <c r="C234" s="78">
        <v>3207.539737861835</v>
      </c>
      <c r="D234" s="143">
        <f>B234/C234</f>
        <v>1.8146496645564335E-3</v>
      </c>
      <c r="E234" s="80">
        <v>5.1928452112910209E-2</v>
      </c>
      <c r="F234" s="80">
        <v>1.0164126316300392E-3</v>
      </c>
      <c r="G234" s="80">
        <v>0.23902598242909537</v>
      </c>
      <c r="H234" s="80">
        <v>5.8288732579597838E-3</v>
      </c>
      <c r="I234" s="80">
        <v>3.3169511908963736E-2</v>
      </c>
      <c r="J234" s="80">
        <v>4.7636287671727444E-4</v>
      </c>
      <c r="K234" s="79">
        <v>283.39499999999998</v>
      </c>
      <c r="L234" s="79">
        <v>46.292500000000018</v>
      </c>
      <c r="M234" s="79">
        <v>217.62255461304701</v>
      </c>
      <c r="N234" s="79">
        <v>4.7790592633891702</v>
      </c>
      <c r="O234" s="79">
        <v>210.35470357712111</v>
      </c>
      <c r="P234" s="79">
        <v>2.9744143008795354</v>
      </c>
      <c r="Q234" s="76"/>
    </row>
    <row r="235" spans="1:17">
      <c r="A235" s="77" t="s">
        <v>225</v>
      </c>
      <c r="B235" s="78">
        <v>7.906095471984667</v>
      </c>
      <c r="C235" s="78">
        <v>3404.5021550799165</v>
      </c>
      <c r="D235" s="143">
        <f t="shared" ref="D235:D243" si="5">B235/C235</f>
        <v>2.3222471632710954E-3</v>
      </c>
      <c r="E235" s="80">
        <v>5.22207615364065E-2</v>
      </c>
      <c r="F235" s="80">
        <v>1.9143861609950898E-3</v>
      </c>
      <c r="G235" s="80">
        <v>0.238015538197972</v>
      </c>
      <c r="H235" s="80">
        <v>8.6697281971257652E-3</v>
      </c>
      <c r="I235" s="80">
        <v>3.3191074030285692E-2</v>
      </c>
      <c r="J235" s="80">
        <v>4.4858813308808269E-4</v>
      </c>
      <c r="K235" s="79">
        <v>294.505</v>
      </c>
      <c r="L235" s="79">
        <v>83.325000000000017</v>
      </c>
      <c r="M235" s="79">
        <v>216.79415670618198</v>
      </c>
      <c r="N235" s="79">
        <v>7.1121779329210462</v>
      </c>
      <c r="O235" s="79">
        <v>210.48923804863333</v>
      </c>
      <c r="P235" s="79">
        <v>2.8011938713375901</v>
      </c>
      <c r="Q235" s="76"/>
    </row>
    <row r="236" spans="1:17">
      <c r="A236" s="77" t="s">
        <v>226</v>
      </c>
      <c r="B236" s="78">
        <v>14.886056034263275</v>
      </c>
      <c r="C236" s="78">
        <v>5045.5439663145344</v>
      </c>
      <c r="D236" s="143">
        <f t="shared" si="5"/>
        <v>2.9503371952849401E-3</v>
      </c>
      <c r="E236" s="80">
        <v>5.1685103354660124E-2</v>
      </c>
      <c r="F236" s="80">
        <v>1.0841279495737224E-3</v>
      </c>
      <c r="G236" s="80">
        <v>0.22301180166122997</v>
      </c>
      <c r="H236" s="80">
        <v>4.64587891543325E-3</v>
      </c>
      <c r="I236" s="80">
        <v>3.1135616219637136E-2</v>
      </c>
      <c r="J236" s="80">
        <v>1.7715360658701748E-4</v>
      </c>
      <c r="K236" s="79">
        <v>272.28499999999997</v>
      </c>
      <c r="L236" s="79">
        <v>43.514999999999986</v>
      </c>
      <c r="M236" s="79">
        <v>204.41336896213684</v>
      </c>
      <c r="N236" s="79">
        <v>3.8596593095701688</v>
      </c>
      <c r="O236" s="79">
        <v>197.65179635610608</v>
      </c>
      <c r="P236" s="79">
        <v>1.1126531346282909</v>
      </c>
      <c r="Q236" s="76"/>
    </row>
    <row r="237" spans="1:17">
      <c r="A237" s="77" t="s">
        <v>227</v>
      </c>
      <c r="B237" s="78">
        <v>16.145067534340303</v>
      </c>
      <c r="C237" s="78">
        <v>3557.0937076021319</v>
      </c>
      <c r="D237" s="143">
        <f t="shared" si="5"/>
        <v>4.5388367193800565E-3</v>
      </c>
      <c r="E237" s="80">
        <v>5.9911077364975703E-2</v>
      </c>
      <c r="F237" s="80">
        <v>1.7451435465562712E-3</v>
      </c>
      <c r="G237" s="80">
        <v>0.27334669043948912</v>
      </c>
      <c r="H237" s="80">
        <v>8.3133881527724524E-3</v>
      </c>
      <c r="I237" s="80">
        <v>3.2872191973844687E-2</v>
      </c>
      <c r="J237" s="80">
        <v>2.4216027971049749E-4</v>
      </c>
      <c r="K237" s="79">
        <v>611.13</v>
      </c>
      <c r="L237" s="79">
        <v>30.550000000000011</v>
      </c>
      <c r="M237" s="79">
        <v>245.36591741818572</v>
      </c>
      <c r="N237" s="79">
        <v>6.631302156564443</v>
      </c>
      <c r="O237" s="79">
        <v>208.49932238514927</v>
      </c>
      <c r="P237" s="79">
        <v>1.5155708384092577</v>
      </c>
      <c r="Q237" s="76"/>
    </row>
    <row r="238" spans="1:17">
      <c r="A238" s="77" t="s">
        <v>228</v>
      </c>
      <c r="B238" s="78">
        <v>19.217479960606358</v>
      </c>
      <c r="C238" s="78">
        <v>4354.8256991693688</v>
      </c>
      <c r="D238" s="143">
        <f t="shared" si="5"/>
        <v>4.4129159897884924E-3</v>
      </c>
      <c r="E238" s="80">
        <v>6.7421015075196711E-2</v>
      </c>
      <c r="F238" s="80">
        <v>1.8658335003623237E-3</v>
      </c>
      <c r="G238" s="80">
        <v>0.29589109571973532</v>
      </c>
      <c r="H238" s="80">
        <v>7.8626588710516195E-3</v>
      </c>
      <c r="I238" s="80">
        <v>3.1795980002198458E-2</v>
      </c>
      <c r="J238" s="80">
        <v>3.8239570420172119E-4</v>
      </c>
      <c r="K238" s="79">
        <v>849.995</v>
      </c>
      <c r="L238" s="79">
        <v>57.409999999999968</v>
      </c>
      <c r="M238" s="79">
        <v>263.18582862245296</v>
      </c>
      <c r="N238" s="79">
        <v>6.1633099381256189</v>
      </c>
      <c r="O238" s="79">
        <v>201.77891196813738</v>
      </c>
      <c r="P238" s="79">
        <v>2.391600177504178</v>
      </c>
      <c r="Q238" s="76"/>
    </row>
    <row r="239" spans="1:17">
      <c r="A239" s="77" t="s">
        <v>229</v>
      </c>
      <c r="B239" s="78">
        <v>8.7963395863028762</v>
      </c>
      <c r="C239" s="78">
        <v>4305.179831575756</v>
      </c>
      <c r="D239" s="143">
        <f t="shared" si="5"/>
        <v>2.0431991067567769E-3</v>
      </c>
      <c r="E239" s="80">
        <v>5.0033538505316423E-2</v>
      </c>
      <c r="F239" s="80">
        <v>9.9418053974119E-4</v>
      </c>
      <c r="G239" s="80">
        <v>0.22564034546597925</v>
      </c>
      <c r="H239" s="80">
        <v>4.6849441447186753E-3</v>
      </c>
      <c r="I239" s="80">
        <v>3.2548079282037692E-2</v>
      </c>
      <c r="J239" s="80">
        <v>2.5904350972796132E-4</v>
      </c>
      <c r="K239" s="79">
        <v>198.23000000000002</v>
      </c>
      <c r="L239" s="79">
        <v>46.287500000000009</v>
      </c>
      <c r="M239" s="79">
        <v>206.59332732200244</v>
      </c>
      <c r="N239" s="79">
        <v>3.8837885790347757</v>
      </c>
      <c r="O239" s="79">
        <v>206.47613640281503</v>
      </c>
      <c r="P239" s="79">
        <v>1.6211018048399404</v>
      </c>
      <c r="Q239" s="76"/>
    </row>
    <row r="240" spans="1:17">
      <c r="A240" s="77" t="s">
        <v>230</v>
      </c>
      <c r="B240" s="78">
        <v>4.9135831412872237</v>
      </c>
      <c r="C240" s="78">
        <v>3380.9606010308612</v>
      </c>
      <c r="D240" s="143">
        <f t="shared" si="5"/>
        <v>1.4533097900605713E-3</v>
      </c>
      <c r="E240" s="80">
        <v>4.7955201897743403E-2</v>
      </c>
      <c r="F240" s="80">
        <v>1.1910187273078763E-3</v>
      </c>
      <c r="G240" s="80">
        <v>0.21360217539841711</v>
      </c>
      <c r="H240" s="80">
        <v>5.1355252735167372E-3</v>
      </c>
      <c r="I240" s="80">
        <v>3.2203007834576199E-2</v>
      </c>
      <c r="J240" s="80">
        <v>2.6860900586720495E-4</v>
      </c>
      <c r="K240" s="79">
        <v>98.240000000000009</v>
      </c>
      <c r="L240" s="79">
        <v>57.402499999999996</v>
      </c>
      <c r="M240" s="79">
        <v>196.57099209768242</v>
      </c>
      <c r="N240" s="79">
        <v>4.2988123315226545</v>
      </c>
      <c r="O240" s="79">
        <v>204.32142292926687</v>
      </c>
      <c r="P240" s="79">
        <v>1.6811674304811088</v>
      </c>
      <c r="Q240" s="76"/>
    </row>
    <row r="241" spans="1:17">
      <c r="A241" s="77" t="s">
        <v>231</v>
      </c>
      <c r="B241" s="78">
        <v>11.951018456520952</v>
      </c>
      <c r="C241" s="78">
        <v>3349.7097790233847</v>
      </c>
      <c r="D241" s="143">
        <f t="shared" si="5"/>
        <v>3.5677772836801695E-3</v>
      </c>
      <c r="E241" s="80">
        <v>5.1550089614358766E-2</v>
      </c>
      <c r="F241" s="80">
        <v>8.5207976861888008E-4</v>
      </c>
      <c r="G241" s="80">
        <v>0.23909303159355713</v>
      </c>
      <c r="H241" s="80">
        <v>4.0423641807326256E-3</v>
      </c>
      <c r="I241" s="80">
        <v>3.3536724954562371E-2</v>
      </c>
      <c r="J241" s="80">
        <v>2.9711866209794285E-4</v>
      </c>
      <c r="K241" s="79">
        <v>264.88</v>
      </c>
      <c r="L241" s="79">
        <v>37.032499999999985</v>
      </c>
      <c r="M241" s="79">
        <v>217.67749998488813</v>
      </c>
      <c r="N241" s="79">
        <v>3.3158478003413463</v>
      </c>
      <c r="O241" s="79">
        <v>212.64550559599687</v>
      </c>
      <c r="P241" s="79">
        <v>1.8567538228583036</v>
      </c>
      <c r="Q241" s="76"/>
    </row>
    <row r="242" spans="1:17">
      <c r="A242" s="77" t="s">
        <v>232</v>
      </c>
      <c r="B242" s="78">
        <v>7.4887713472900126</v>
      </c>
      <c r="C242" s="78">
        <v>3990.6882969652283</v>
      </c>
      <c r="D242" s="143">
        <f t="shared" si="5"/>
        <v>1.8765613322856982E-3</v>
      </c>
      <c r="E242" s="80">
        <v>5.1279421768600425E-2</v>
      </c>
      <c r="F242" s="80">
        <v>1.1576783190792393E-3</v>
      </c>
      <c r="G242" s="80">
        <v>0.231480285534715</v>
      </c>
      <c r="H242" s="80">
        <v>5.1648217362628432E-3</v>
      </c>
      <c r="I242" s="80">
        <v>3.2579863703779133E-2</v>
      </c>
      <c r="J242" s="80">
        <v>2.0615389775858496E-4</v>
      </c>
      <c r="K242" s="79">
        <v>253.76999999999998</v>
      </c>
      <c r="L242" s="79">
        <v>47.215000000000003</v>
      </c>
      <c r="M242" s="79">
        <v>211.41994207475221</v>
      </c>
      <c r="N242" s="79">
        <v>4.260937140604292</v>
      </c>
      <c r="O242" s="79">
        <v>206.67457015874425</v>
      </c>
      <c r="P242" s="79">
        <v>1.2918522204024849</v>
      </c>
      <c r="Q242" s="76"/>
    </row>
    <row r="243" spans="1:17">
      <c r="A243" s="77" t="s">
        <v>233</v>
      </c>
      <c r="B243" s="78">
        <v>28.710206459809633</v>
      </c>
      <c r="C243" s="78">
        <v>2734.0525696705181</v>
      </c>
      <c r="D243" s="143">
        <f t="shared" si="5"/>
        <v>1.0500970895109568E-2</v>
      </c>
      <c r="E243" s="80">
        <v>5.0949334237341659E-2</v>
      </c>
      <c r="F243" s="80">
        <v>1.3300564216233318E-3</v>
      </c>
      <c r="G243" s="80">
        <v>0.23345873783986903</v>
      </c>
      <c r="H243" s="80">
        <v>5.9545753833168394E-3</v>
      </c>
      <c r="I243" s="80">
        <v>3.311096735449387E-2</v>
      </c>
      <c r="J243" s="80">
        <v>2.6737734635850347E-4</v>
      </c>
      <c r="K243" s="79">
        <v>238.95499999999998</v>
      </c>
      <c r="L243" s="79">
        <v>61.100000000000023</v>
      </c>
      <c r="M243" s="79">
        <v>213.04991129887787</v>
      </c>
      <c r="N243" s="79">
        <v>4.9039460110800679</v>
      </c>
      <c r="O243" s="79">
        <v>209.98940714219049</v>
      </c>
      <c r="P243" s="79">
        <v>1.6722324008907536</v>
      </c>
      <c r="Q243" s="76"/>
    </row>
    <row r="244" spans="1:17">
      <c r="A244" s="14" t="s">
        <v>2286</v>
      </c>
      <c r="B244" s="81"/>
      <c r="C244" s="81"/>
      <c r="D244" s="81"/>
      <c r="E244" s="81"/>
      <c r="F244" s="81"/>
      <c r="G244" s="81"/>
      <c r="H244" s="81"/>
      <c r="I244" s="81"/>
      <c r="J244" s="81"/>
      <c r="K244" s="81"/>
      <c r="L244" s="81"/>
      <c r="M244" s="81"/>
      <c r="N244" s="81"/>
      <c r="O244" s="81"/>
      <c r="P244" s="81"/>
    </row>
    <row r="245" spans="1:17">
      <c r="A245" s="77" t="s">
        <v>2284</v>
      </c>
      <c r="B245" s="144">
        <v>7.8205988186024209</v>
      </c>
      <c r="C245" s="145">
        <v>268.07727994154192</v>
      </c>
      <c r="D245" s="147">
        <f>B245/C245</f>
        <v>2.9172926628872893E-2</v>
      </c>
      <c r="E245" s="80">
        <v>5.8792236425966989E-2</v>
      </c>
      <c r="F245" s="80">
        <v>1.281725455519745E-3</v>
      </c>
      <c r="G245" s="80">
        <v>0.79779286712140318</v>
      </c>
      <c r="H245" s="80">
        <v>1.6623313741584222E-2</v>
      </c>
      <c r="I245" s="80">
        <v>9.8291211145705978E-2</v>
      </c>
      <c r="J245" s="80">
        <v>6.3010273440070085E-4</v>
      </c>
      <c r="K245" s="145">
        <v>561.14499999999998</v>
      </c>
      <c r="L245" s="79">
        <v>41.657499999999999</v>
      </c>
      <c r="M245" s="145">
        <v>595.58280711755094</v>
      </c>
      <c r="N245" s="79">
        <v>9.3974827927768612</v>
      </c>
      <c r="O245" s="145">
        <v>604.38696242072626</v>
      </c>
      <c r="P245" s="79">
        <v>3.7127570182407683</v>
      </c>
    </row>
    <row r="246" spans="1:17">
      <c r="A246" s="77" t="s">
        <v>2284</v>
      </c>
      <c r="B246" s="144">
        <v>7.9153549584353149</v>
      </c>
      <c r="C246" s="145">
        <v>271.7510508035532</v>
      </c>
      <c r="D246" s="147">
        <f t="shared" ref="D246:D308" si="6">B246/C246</f>
        <v>2.9127228524158555E-2</v>
      </c>
      <c r="E246" s="80">
        <v>5.7238693899454005E-2</v>
      </c>
      <c r="F246" s="80">
        <v>1.1904542213766473E-3</v>
      </c>
      <c r="G246" s="80">
        <v>0.7764278716323062</v>
      </c>
      <c r="H246" s="80">
        <v>1.5650808169395007E-2</v>
      </c>
      <c r="I246" s="80">
        <v>9.8125216632404783E-2</v>
      </c>
      <c r="J246" s="80">
        <v>5.9304019401233883E-4</v>
      </c>
      <c r="K246" s="145">
        <v>501.89</v>
      </c>
      <c r="L246" s="79">
        <v>46.29</v>
      </c>
      <c r="M246" s="145">
        <v>583.44370641784019</v>
      </c>
      <c r="N246" s="79">
        <v>8.954591599888154</v>
      </c>
      <c r="O246" s="145">
        <v>603.41258490906523</v>
      </c>
      <c r="P246" s="79">
        <v>3.4965878581042413</v>
      </c>
    </row>
    <row r="247" spans="1:17">
      <c r="A247" s="77" t="s">
        <v>2284</v>
      </c>
      <c r="B247" s="144">
        <v>8.0696567452612005</v>
      </c>
      <c r="C247" s="145">
        <v>273.36264868932892</v>
      </c>
      <c r="D247" s="147">
        <f t="shared" si="6"/>
        <v>2.9519968378826329E-2</v>
      </c>
      <c r="E247" s="80">
        <v>6.1460578739871312E-2</v>
      </c>
      <c r="F247" s="80">
        <v>1.3396720994456818E-3</v>
      </c>
      <c r="G247" s="80">
        <v>0.81871446476686016</v>
      </c>
      <c r="H247" s="80">
        <v>1.791176658859564E-2</v>
      </c>
      <c r="I247" s="80">
        <v>9.6290991479630716E-2</v>
      </c>
      <c r="J247" s="80">
        <v>6.51586166318473E-4</v>
      </c>
      <c r="K247" s="145">
        <v>655.26</v>
      </c>
      <c r="L247" s="79">
        <v>46.29</v>
      </c>
      <c r="M247" s="145">
        <v>607.3309777877588</v>
      </c>
      <c r="N247" s="79">
        <v>10.008611879734659</v>
      </c>
      <c r="O247" s="145">
        <v>592.63598040895192</v>
      </c>
      <c r="P247" s="79">
        <v>3.8448010709788454</v>
      </c>
    </row>
    <row r="248" spans="1:17">
      <c r="A248" s="77" t="s">
        <v>2284</v>
      </c>
      <c r="B248" s="144">
        <v>8.2976866988228473</v>
      </c>
      <c r="C248" s="145">
        <v>278.14068254250697</v>
      </c>
      <c r="D248" s="147">
        <f t="shared" si="6"/>
        <v>2.9832696975404704E-2</v>
      </c>
      <c r="E248" s="80">
        <v>5.9660195679475315E-2</v>
      </c>
      <c r="F248" s="80">
        <v>1.3115006057489384E-3</v>
      </c>
      <c r="G248" s="80">
        <v>0.79682411470083425</v>
      </c>
      <c r="H248" s="80">
        <v>1.7291366682187777E-2</v>
      </c>
      <c r="I248" s="80">
        <v>9.6648166048441342E-2</v>
      </c>
      <c r="J248" s="80">
        <v>6.6808029572525162E-4</v>
      </c>
      <c r="K248" s="145">
        <v>590.77</v>
      </c>
      <c r="L248" s="79">
        <v>48.137500000000003</v>
      </c>
      <c r="M248" s="145">
        <v>595.03551386242191</v>
      </c>
      <c r="N248" s="79">
        <v>9.7797036394043459</v>
      </c>
      <c r="O248" s="145">
        <v>594.73589751638906</v>
      </c>
      <c r="P248" s="79">
        <v>3.9402786234085059</v>
      </c>
    </row>
    <row r="249" spans="1:17">
      <c r="A249" s="77" t="s">
        <v>2284</v>
      </c>
      <c r="B249" s="144">
        <v>8.8086222160029539</v>
      </c>
      <c r="C249" s="145">
        <v>301.08013171519178</v>
      </c>
      <c r="D249" s="147">
        <f t="shared" si="6"/>
        <v>2.92567369551157E-2</v>
      </c>
      <c r="E249" s="80">
        <v>5.9860042322244331E-2</v>
      </c>
      <c r="F249" s="80">
        <v>1.5428586819802839E-3</v>
      </c>
      <c r="G249" s="80">
        <v>0.82381552904803501</v>
      </c>
      <c r="H249" s="80">
        <v>2.1097604352965801E-2</v>
      </c>
      <c r="I249" s="80">
        <v>9.9212603720685452E-2</v>
      </c>
      <c r="J249" s="80">
        <v>9.3908430002310063E-4</v>
      </c>
      <c r="K249" s="145">
        <v>598.16999999999996</v>
      </c>
      <c r="L249" s="79">
        <v>55.545000000000002</v>
      </c>
      <c r="M249" s="145">
        <v>610.17490089585169</v>
      </c>
      <c r="N249" s="79">
        <v>11.753113856882937</v>
      </c>
      <c r="O249" s="145">
        <v>609.79280378539829</v>
      </c>
      <c r="P249" s="79">
        <v>5.517165249351307</v>
      </c>
    </row>
    <row r="250" spans="1:17">
      <c r="A250" s="77" t="s">
        <v>2284</v>
      </c>
      <c r="B250" s="144">
        <v>8.7347064103904266</v>
      </c>
      <c r="C250" s="145">
        <v>303.13193296898396</v>
      </c>
      <c r="D250" s="147">
        <f t="shared" si="6"/>
        <v>2.8814867258752808E-2</v>
      </c>
      <c r="E250" s="80">
        <v>5.9780751905038829E-2</v>
      </c>
      <c r="F250" s="80">
        <v>1.3974094426200464E-3</v>
      </c>
      <c r="G250" s="80">
        <v>0.82286520194308233</v>
      </c>
      <c r="H250" s="80">
        <v>1.8984520697375062E-2</v>
      </c>
      <c r="I250" s="80">
        <v>9.9255492049565283E-2</v>
      </c>
      <c r="J250" s="80">
        <v>8.5596067498980831E-4</v>
      </c>
      <c r="K250" s="145">
        <v>594.47</v>
      </c>
      <c r="L250" s="79">
        <v>56.47</v>
      </c>
      <c r="M250" s="145">
        <v>609.64568206346917</v>
      </c>
      <c r="N250" s="79">
        <v>10.582991643869073</v>
      </c>
      <c r="O250" s="145">
        <v>610.04432067764151</v>
      </c>
      <c r="P250" s="79">
        <v>5.0304471939735587</v>
      </c>
    </row>
    <row r="251" spans="1:17">
      <c r="A251" s="77" t="s">
        <v>2284</v>
      </c>
      <c r="B251" s="144">
        <v>8.7781417840554816</v>
      </c>
      <c r="C251" s="145">
        <v>297.40047799164785</v>
      </c>
      <c r="D251" s="147">
        <f t="shared" si="6"/>
        <v>2.9516232937265172E-2</v>
      </c>
      <c r="E251" s="80">
        <v>6.2089363162561369E-2</v>
      </c>
      <c r="F251" s="80">
        <v>1.4746484531144666E-3</v>
      </c>
      <c r="G251" s="80">
        <v>0.84452516082627216</v>
      </c>
      <c r="H251" s="80">
        <v>2.0952095058310985E-2</v>
      </c>
      <c r="I251" s="80">
        <v>9.8042777492968566E-2</v>
      </c>
      <c r="J251" s="80">
        <v>8.0836569980944804E-4</v>
      </c>
      <c r="K251" s="145">
        <v>675.94</v>
      </c>
      <c r="L251" s="79">
        <v>47.217500000000001</v>
      </c>
      <c r="M251" s="145">
        <v>621.63972073160028</v>
      </c>
      <c r="N251" s="79">
        <v>11.541553402038199</v>
      </c>
      <c r="O251" s="145">
        <v>602.92861752652175</v>
      </c>
      <c r="P251" s="79">
        <v>4.7569265643843357</v>
      </c>
    </row>
    <row r="252" spans="1:17">
      <c r="A252" s="77" t="s">
        <v>2284</v>
      </c>
      <c r="B252" s="144">
        <v>8.7553654839637556</v>
      </c>
      <c r="C252" s="145">
        <v>296.42985726667064</v>
      </c>
      <c r="D252" s="147">
        <f t="shared" si="6"/>
        <v>2.9536044596504191E-2</v>
      </c>
      <c r="E252" s="80">
        <v>5.8968487829077661E-2</v>
      </c>
      <c r="F252" s="80">
        <v>1.4579322635896441E-3</v>
      </c>
      <c r="G252" s="80">
        <v>0.80381865216825676</v>
      </c>
      <c r="H252" s="80">
        <v>1.9894730183323953E-2</v>
      </c>
      <c r="I252" s="80">
        <v>9.8455036282986741E-2</v>
      </c>
      <c r="J252" s="80">
        <v>8.2107085812844268E-4</v>
      </c>
      <c r="K252" s="145">
        <v>564.85</v>
      </c>
      <c r="L252" s="79">
        <v>49.064999999999998</v>
      </c>
      <c r="M252" s="145">
        <v>598.98044492236602</v>
      </c>
      <c r="N252" s="79">
        <v>11.20629736771088</v>
      </c>
      <c r="O252" s="145">
        <v>605.34846144825178</v>
      </c>
      <c r="P252" s="79">
        <v>4.8296273385634958</v>
      </c>
    </row>
    <row r="253" spans="1:17">
      <c r="A253" s="77" t="s">
        <v>2284</v>
      </c>
      <c r="B253" s="144">
        <v>8.6831548932270657</v>
      </c>
      <c r="C253" s="145">
        <v>296.99182871628415</v>
      </c>
      <c r="D253" s="147">
        <f t="shared" si="6"/>
        <v>2.9237016152124748E-2</v>
      </c>
      <c r="E253" s="80">
        <v>5.9963516709689593E-2</v>
      </c>
      <c r="F253" s="80">
        <v>1.2361357203743873E-3</v>
      </c>
      <c r="G253" s="80">
        <v>0.83330101595314399</v>
      </c>
      <c r="H253" s="80">
        <v>1.7813236072569516E-2</v>
      </c>
      <c r="I253" s="80">
        <v>0.10026518903746279</v>
      </c>
      <c r="J253" s="80">
        <v>8.8779815737082414E-4</v>
      </c>
      <c r="K253" s="145">
        <v>611.13</v>
      </c>
      <c r="L253" s="79">
        <v>44.434999999999945</v>
      </c>
      <c r="M253" s="145">
        <v>615.4421239305733</v>
      </c>
      <c r="N253" s="79">
        <v>9.8748231555797492</v>
      </c>
      <c r="O253" s="145">
        <v>615.96281509835308</v>
      </c>
      <c r="P253" s="79">
        <v>5.2122014843473208</v>
      </c>
    </row>
    <row r="254" spans="1:17">
      <c r="A254" s="77" t="s">
        <v>2284</v>
      </c>
      <c r="B254" s="144">
        <v>8.4734139954362639</v>
      </c>
      <c r="C254" s="145">
        <v>294.94919244798393</v>
      </c>
      <c r="D254" s="147">
        <f t="shared" si="6"/>
        <v>2.8728385133417855E-2</v>
      </c>
      <c r="E254" s="80">
        <v>6.2373937312357401E-2</v>
      </c>
      <c r="F254" s="80">
        <v>1.9398353613909946E-3</v>
      </c>
      <c r="G254" s="80">
        <v>0.85868824916563002</v>
      </c>
      <c r="H254" s="80">
        <v>2.6320275480936323E-2</v>
      </c>
      <c r="I254" s="80">
        <v>9.9601824150973128E-2</v>
      </c>
      <c r="J254" s="80">
        <v>8.160785353094667E-4</v>
      </c>
      <c r="K254" s="145">
        <v>687.05</v>
      </c>
      <c r="L254" s="79">
        <v>66.66</v>
      </c>
      <c r="M254" s="145">
        <v>629.4065050928026</v>
      </c>
      <c r="N254" s="79">
        <v>14.38487537377118</v>
      </c>
      <c r="O254" s="145">
        <v>612.07501195737939</v>
      </c>
      <c r="P254" s="79">
        <v>4.7956627030545915</v>
      </c>
    </row>
    <row r="255" spans="1:17">
      <c r="A255" s="77" t="s">
        <v>2284</v>
      </c>
      <c r="B255" s="144">
        <v>8.5903821238848224</v>
      </c>
      <c r="C255" s="145">
        <v>300.0645649336065</v>
      </c>
      <c r="D255" s="147">
        <f t="shared" si="6"/>
        <v>2.8628445767282001E-2</v>
      </c>
      <c r="E255" s="80">
        <v>5.9997514201974675E-2</v>
      </c>
      <c r="F255" s="80">
        <v>1.2339292275648454E-3</v>
      </c>
      <c r="G255" s="80">
        <v>0.81976576209952501</v>
      </c>
      <c r="H255" s="80">
        <v>1.6927671004753654E-2</v>
      </c>
      <c r="I255" s="80">
        <v>9.8678144683766261E-2</v>
      </c>
      <c r="J255" s="80">
        <v>7.834865179910484E-4</v>
      </c>
      <c r="K255" s="145">
        <v>611.13</v>
      </c>
      <c r="L255" s="79">
        <v>44.434999999999945</v>
      </c>
      <c r="M255" s="145">
        <v>607.91774449180525</v>
      </c>
      <c r="N255" s="79">
        <v>9.4542521371381714</v>
      </c>
      <c r="O255" s="145">
        <v>606.657666712945</v>
      </c>
      <c r="P255" s="79">
        <v>4.6087079800431949</v>
      </c>
    </row>
    <row r="256" spans="1:17">
      <c r="A256" s="77" t="s">
        <v>2284</v>
      </c>
      <c r="B256" s="144">
        <v>8.6307507171147222</v>
      </c>
      <c r="C256" s="145">
        <v>297.65150349722768</v>
      </c>
      <c r="D256" s="147">
        <f t="shared" si="6"/>
        <v>2.8996160327458616E-2</v>
      </c>
      <c r="E256" s="80">
        <v>5.873746751654358E-2</v>
      </c>
      <c r="F256" s="80">
        <v>1.1673989221457021E-3</v>
      </c>
      <c r="G256" s="80">
        <v>0.8063423405194331</v>
      </c>
      <c r="H256" s="80">
        <v>1.5884590392069256E-2</v>
      </c>
      <c r="I256" s="80">
        <v>9.9134172843612298E-2</v>
      </c>
      <c r="J256" s="80">
        <v>7.7339696504153375E-4</v>
      </c>
      <c r="K256" s="145">
        <v>566.70000000000005</v>
      </c>
      <c r="L256" s="79">
        <v>44.435000000000002</v>
      </c>
      <c r="M256" s="145">
        <v>600.40005518688679</v>
      </c>
      <c r="N256" s="79">
        <v>8.9383916634194343</v>
      </c>
      <c r="O256" s="145">
        <v>609.33282365497996</v>
      </c>
      <c r="P256" s="79">
        <v>4.5478863865646293</v>
      </c>
    </row>
    <row r="257" spans="1:16">
      <c r="A257" s="77" t="s">
        <v>2284</v>
      </c>
      <c r="B257" s="144">
        <v>7.7535233509974226</v>
      </c>
      <c r="C257" s="145">
        <v>269.26006571956543</v>
      </c>
      <c r="D257" s="147">
        <f t="shared" si="6"/>
        <v>2.8795667602163937E-2</v>
      </c>
      <c r="E257" s="80">
        <v>6.0672430571256965E-2</v>
      </c>
      <c r="F257" s="80">
        <v>1.2490245602751054E-3</v>
      </c>
      <c r="G257" s="80">
        <v>0.81633234973739044</v>
      </c>
      <c r="H257" s="80">
        <v>1.6236555986054439E-2</v>
      </c>
      <c r="I257" s="80">
        <v>9.7419607323902868E-2</v>
      </c>
      <c r="J257" s="80">
        <v>6.8534539059593555E-4</v>
      </c>
      <c r="K257" s="145">
        <v>627.79499999999996</v>
      </c>
      <c r="L257" s="79">
        <v>44.4375</v>
      </c>
      <c r="M257" s="145">
        <v>606.00017810263762</v>
      </c>
      <c r="N257" s="79">
        <v>9.0860603306578529</v>
      </c>
      <c r="O257" s="145">
        <v>599.26905756193128</v>
      </c>
      <c r="P257" s="79">
        <v>4.0388110024028352</v>
      </c>
    </row>
    <row r="258" spans="1:16">
      <c r="A258" s="77" t="s">
        <v>2284</v>
      </c>
      <c r="B258" s="144">
        <v>7.6043314649448295</v>
      </c>
      <c r="C258" s="145">
        <v>266.47976359266249</v>
      </c>
      <c r="D258" s="147">
        <f t="shared" si="6"/>
        <v>2.85362436622719E-2</v>
      </c>
      <c r="E258" s="80">
        <v>5.9445517049190724E-2</v>
      </c>
      <c r="F258" s="80">
        <v>1.2097170752378916E-3</v>
      </c>
      <c r="G258" s="80">
        <v>0.79415066455141847</v>
      </c>
      <c r="H258" s="80">
        <v>1.5881897957947613E-2</v>
      </c>
      <c r="I258" s="80">
        <v>9.6656381374016512E-2</v>
      </c>
      <c r="J258" s="80">
        <v>6.34180994769025E-4</v>
      </c>
      <c r="K258" s="145">
        <v>583.36</v>
      </c>
      <c r="L258" s="79">
        <v>44.435000000000059</v>
      </c>
      <c r="M258" s="145">
        <v>593.52362550683563</v>
      </c>
      <c r="N258" s="79">
        <v>8.9972706905572277</v>
      </c>
      <c r="O258" s="145">
        <v>594.78418938845107</v>
      </c>
      <c r="P258" s="79">
        <v>3.7416814264570895</v>
      </c>
    </row>
    <row r="259" spans="1:16">
      <c r="A259" s="77" t="s">
        <v>2284</v>
      </c>
      <c r="B259" s="144">
        <v>7.8415947317222283</v>
      </c>
      <c r="C259" s="145">
        <v>272.2795068080253</v>
      </c>
      <c r="D259" s="147">
        <f t="shared" si="6"/>
        <v>2.8799797765356835E-2</v>
      </c>
      <c r="E259" s="80">
        <v>6.0407884439622923E-2</v>
      </c>
      <c r="F259" s="80">
        <v>1.1883963035172738E-3</v>
      </c>
      <c r="G259" s="80">
        <v>0.82513072975485668</v>
      </c>
      <c r="H259" s="80">
        <v>1.6508592350435322E-2</v>
      </c>
      <c r="I259" s="80">
        <v>9.8669625335575231E-2</v>
      </c>
      <c r="J259" s="80">
        <v>6.4959709712702129E-4</v>
      </c>
      <c r="K259" s="145">
        <v>616.68499999999995</v>
      </c>
      <c r="L259" s="79">
        <v>42.582500000000003</v>
      </c>
      <c r="M259" s="145">
        <v>610.90685608096624</v>
      </c>
      <c r="N259" s="79">
        <v>9.1936883092332362</v>
      </c>
      <c r="O259" s="145">
        <v>606.60767986266012</v>
      </c>
      <c r="P259" s="79">
        <v>3.8255433892544106</v>
      </c>
    </row>
    <row r="260" spans="1:16">
      <c r="A260" s="77" t="s">
        <v>2284</v>
      </c>
      <c r="B260" s="144">
        <v>7.7071327909962779</v>
      </c>
      <c r="C260" s="145">
        <v>266.66816113844709</v>
      </c>
      <c r="D260" s="147">
        <f t="shared" si="6"/>
        <v>2.8901585993968502E-2</v>
      </c>
      <c r="E260" s="80">
        <v>5.8945949452421868E-2</v>
      </c>
      <c r="F260" s="80">
        <v>1.2747747122911492E-3</v>
      </c>
      <c r="G260" s="80">
        <v>0.80043404420017972</v>
      </c>
      <c r="H260" s="80">
        <v>1.6780718708978626E-2</v>
      </c>
      <c r="I260" s="80">
        <v>9.8279480630470054E-2</v>
      </c>
      <c r="J260" s="80">
        <v>7.3549301177910128E-4</v>
      </c>
      <c r="K260" s="145">
        <v>564.85</v>
      </c>
      <c r="L260" s="79">
        <v>48.137500000000003</v>
      </c>
      <c r="M260" s="145">
        <v>597.07343402584502</v>
      </c>
      <c r="N260" s="79">
        <v>9.4724550729499555</v>
      </c>
      <c r="O260" s="145">
        <v>604.31810985880907</v>
      </c>
      <c r="P260" s="79">
        <v>4.3293347241687288</v>
      </c>
    </row>
    <row r="261" spans="1:16">
      <c r="A261" s="77" t="s">
        <v>2284</v>
      </c>
      <c r="B261" s="144">
        <v>7.7252984605826018</v>
      </c>
      <c r="C261" s="145">
        <v>270.21435437974657</v>
      </c>
      <c r="D261" s="147">
        <f t="shared" si="6"/>
        <v>2.858951915532152E-2</v>
      </c>
      <c r="E261" s="80">
        <v>5.9280660831164303E-2</v>
      </c>
      <c r="F261" s="80">
        <v>1.1563893091220126E-3</v>
      </c>
      <c r="G261" s="80">
        <v>0.79904118145771985</v>
      </c>
      <c r="H261" s="80">
        <v>1.5413123821012587E-2</v>
      </c>
      <c r="I261" s="80">
        <v>9.7783314386039183E-2</v>
      </c>
      <c r="J261" s="80">
        <v>6.5987381947860797E-4</v>
      </c>
      <c r="K261" s="145">
        <v>575.96</v>
      </c>
      <c r="L261" s="79">
        <v>10.182499999999999</v>
      </c>
      <c r="M261" s="145">
        <v>596.28760319988623</v>
      </c>
      <c r="N261" s="79">
        <v>8.7086477714026351</v>
      </c>
      <c r="O261" s="145">
        <v>601.40517569639212</v>
      </c>
      <c r="P261" s="79">
        <v>3.8885029399387481</v>
      </c>
    </row>
    <row r="262" spans="1:16">
      <c r="A262" s="77" t="s">
        <v>2284</v>
      </c>
      <c r="B262" s="144">
        <v>7.7569112089233183</v>
      </c>
      <c r="C262" s="145">
        <v>270.84942641530034</v>
      </c>
      <c r="D262" s="147">
        <f t="shared" si="6"/>
        <v>2.8639201166442377E-2</v>
      </c>
      <c r="E262" s="80">
        <v>6.0279146140790878E-2</v>
      </c>
      <c r="F262" s="80">
        <v>1.3055189843452562E-3</v>
      </c>
      <c r="G262" s="80">
        <v>0.8103034642644471</v>
      </c>
      <c r="H262" s="80">
        <v>1.6813263836289269E-2</v>
      </c>
      <c r="I262" s="80">
        <v>9.7703467451648832E-2</v>
      </c>
      <c r="J262" s="80">
        <v>6.5237431538461377E-4</v>
      </c>
      <c r="K262" s="145">
        <v>612.98</v>
      </c>
      <c r="L262" s="79">
        <v>48.137500000000003</v>
      </c>
      <c r="M262" s="145">
        <v>602.62424840230506</v>
      </c>
      <c r="N262" s="79">
        <v>9.4393086907971995</v>
      </c>
      <c r="O262" s="145">
        <v>600.93628067526333</v>
      </c>
      <c r="P262" s="79">
        <v>3.8448761779521528</v>
      </c>
    </row>
    <row r="263" spans="1:16">
      <c r="A263" s="77" t="s">
        <v>2284</v>
      </c>
      <c r="B263" s="144">
        <v>8.189901389453448</v>
      </c>
      <c r="C263" s="145">
        <v>276.53946221626319</v>
      </c>
      <c r="D263" s="147">
        <f t="shared" si="6"/>
        <v>2.961566976306864E-2</v>
      </c>
      <c r="E263" s="80">
        <v>5.9214836338381475E-2</v>
      </c>
      <c r="F263" s="80">
        <v>1.2990062497682518E-3</v>
      </c>
      <c r="G263" s="80">
        <v>0.80805593821736121</v>
      </c>
      <c r="H263" s="80">
        <v>1.723254411487735E-2</v>
      </c>
      <c r="I263" s="80">
        <v>9.86666980956378E-2</v>
      </c>
      <c r="J263" s="80">
        <v>6.8887534819338518E-4</v>
      </c>
      <c r="K263" s="145">
        <v>575.96</v>
      </c>
      <c r="L263" s="79">
        <v>46.287500000000001</v>
      </c>
      <c r="M263" s="145">
        <v>601.36284791682897</v>
      </c>
      <c r="N263" s="79">
        <v>9.6862308293092152</v>
      </c>
      <c r="O263" s="145">
        <v>606.59050433896323</v>
      </c>
      <c r="P263" s="79">
        <v>4.0552190358574007</v>
      </c>
    </row>
    <row r="264" spans="1:16">
      <c r="A264" s="77" t="s">
        <v>2284</v>
      </c>
      <c r="B264" s="144">
        <v>8.3223904491109781</v>
      </c>
      <c r="C264" s="145">
        <v>278.67517616273301</v>
      </c>
      <c r="D264" s="147">
        <f t="shared" si="6"/>
        <v>2.9864125551861496E-2</v>
      </c>
      <c r="E264" s="80">
        <v>6.0678472024311335E-2</v>
      </c>
      <c r="F264" s="80">
        <v>1.349329226749231E-3</v>
      </c>
      <c r="G264" s="80">
        <v>0.82322309591297937</v>
      </c>
      <c r="H264" s="80">
        <v>1.8178442052565906E-2</v>
      </c>
      <c r="I264" s="80">
        <v>9.8051041042703957E-2</v>
      </c>
      <c r="J264" s="80">
        <v>7.3273300738474218E-4</v>
      </c>
      <c r="K264" s="145">
        <v>627.79499999999996</v>
      </c>
      <c r="L264" s="79">
        <v>43.512500000000003</v>
      </c>
      <c r="M264" s="145">
        <v>609.84501869131611</v>
      </c>
      <c r="N264" s="79">
        <v>10.132364412157942</v>
      </c>
      <c r="O264" s="145">
        <v>602.97713117722219</v>
      </c>
      <c r="P264" s="79">
        <v>4.3140184476976495</v>
      </c>
    </row>
    <row r="265" spans="1:16">
      <c r="A265" s="77" t="s">
        <v>2284</v>
      </c>
      <c r="B265" s="144">
        <v>8.1788374004836353</v>
      </c>
      <c r="C265" s="145">
        <v>277.46715697097233</v>
      </c>
      <c r="D265" s="147">
        <f t="shared" si="6"/>
        <v>2.9476776602209816E-2</v>
      </c>
      <c r="E265" s="80">
        <v>5.7855623210880926E-2</v>
      </c>
      <c r="F265" s="80">
        <v>1.2741300330252237E-3</v>
      </c>
      <c r="G265" s="80">
        <v>0.7781636501740945</v>
      </c>
      <c r="H265" s="80">
        <v>1.7066003207971907E-2</v>
      </c>
      <c r="I265" s="80">
        <v>9.7247838836305542E-2</v>
      </c>
      <c r="J265" s="80">
        <v>6.1832304018671555E-4</v>
      </c>
      <c r="K265" s="145">
        <v>524.11</v>
      </c>
      <c r="L265" s="79">
        <v>48.142499999999998</v>
      </c>
      <c r="M265" s="145">
        <v>584.435370435952</v>
      </c>
      <c r="N265" s="79">
        <v>9.7532832509076304</v>
      </c>
      <c r="O265" s="145">
        <v>598.25998366448493</v>
      </c>
      <c r="P265" s="79">
        <v>3.6470315101135529</v>
      </c>
    </row>
    <row r="266" spans="1:16">
      <c r="A266" s="77" t="s">
        <v>2284</v>
      </c>
      <c r="B266" s="144">
        <v>8.2260742209921656</v>
      </c>
      <c r="C266" s="145">
        <v>279.92644019323143</v>
      </c>
      <c r="D266" s="147">
        <f t="shared" si="6"/>
        <v>2.9386556751530006E-2</v>
      </c>
      <c r="E266" s="80">
        <v>5.8322188339103229E-2</v>
      </c>
      <c r="F266" s="80">
        <v>1.2318262899848346E-3</v>
      </c>
      <c r="G266" s="80">
        <v>0.78718349421461131</v>
      </c>
      <c r="H266" s="80">
        <v>1.6803096927064255E-2</v>
      </c>
      <c r="I266" s="80">
        <v>9.7610979573286558E-2</v>
      </c>
      <c r="J266" s="80">
        <v>6.3606381646670585E-4</v>
      </c>
      <c r="K266" s="145">
        <v>542.63</v>
      </c>
      <c r="L266" s="79">
        <v>46.29</v>
      </c>
      <c r="M266" s="145">
        <v>589.57294383339183</v>
      </c>
      <c r="N266" s="79">
        <v>9.5550445355273261</v>
      </c>
      <c r="O266" s="145">
        <v>600.39311004026911</v>
      </c>
      <c r="P266" s="79">
        <v>3.7497292148159058</v>
      </c>
    </row>
    <row r="267" spans="1:16">
      <c r="A267" s="77" t="s">
        <v>2284</v>
      </c>
      <c r="B267" s="144">
        <v>7.672230533268662</v>
      </c>
      <c r="C267" s="145">
        <v>270.84470960483759</v>
      </c>
      <c r="D267" s="147">
        <f t="shared" si="6"/>
        <v>2.83270459462267E-2</v>
      </c>
      <c r="E267" s="80">
        <v>6.0429375804508433E-2</v>
      </c>
      <c r="F267" s="80">
        <v>1.1814144355579816E-3</v>
      </c>
      <c r="G267" s="80">
        <v>0.81251367876636282</v>
      </c>
      <c r="H267" s="80">
        <v>1.5630879762482033E-2</v>
      </c>
      <c r="I267" s="80">
        <v>9.6948680539127891E-2</v>
      </c>
      <c r="J267" s="80">
        <v>6.5868262285094872E-4</v>
      </c>
      <c r="K267" s="145">
        <v>620.39</v>
      </c>
      <c r="L267" s="79">
        <v>42.582500000000003</v>
      </c>
      <c r="M267" s="145">
        <v>603.86318182849618</v>
      </c>
      <c r="N267" s="79">
        <v>8.766152650153261</v>
      </c>
      <c r="O267" s="145">
        <v>596.50216636367122</v>
      </c>
      <c r="P267" s="79">
        <v>3.884244678058105</v>
      </c>
    </row>
    <row r="268" spans="1:16">
      <c r="A268" s="77" t="s">
        <v>2284</v>
      </c>
      <c r="B268" s="144">
        <v>7.8074338897833409</v>
      </c>
      <c r="C268" s="145">
        <v>271.74127427229854</v>
      </c>
      <c r="D268" s="147">
        <f t="shared" si="6"/>
        <v>2.8731130045264661E-2</v>
      </c>
      <c r="E268" s="80">
        <v>5.9165333647074561E-2</v>
      </c>
      <c r="F268" s="80">
        <v>1.3469271269356184E-3</v>
      </c>
      <c r="G268" s="80">
        <v>0.79694529959153748</v>
      </c>
      <c r="H268" s="80">
        <v>1.7826818895061592E-2</v>
      </c>
      <c r="I268" s="80">
        <v>9.7008741121183975E-2</v>
      </c>
      <c r="J268" s="80">
        <v>6.5326296336318918E-4</v>
      </c>
      <c r="K268" s="145">
        <v>572.255</v>
      </c>
      <c r="L268" s="79">
        <v>48.14</v>
      </c>
      <c r="M268" s="145">
        <v>595.10399298291759</v>
      </c>
      <c r="N268" s="79">
        <v>10.081358732163292</v>
      </c>
      <c r="O268" s="145">
        <v>596.855113402867</v>
      </c>
      <c r="P268" s="79">
        <v>3.8523121865255074</v>
      </c>
    </row>
    <row r="269" spans="1:16">
      <c r="A269" s="77" t="s">
        <v>2288</v>
      </c>
      <c r="B269" s="144">
        <v>7.9720713773840091</v>
      </c>
      <c r="C269" s="145">
        <v>275.11855591498954</v>
      </c>
      <c r="D269" s="147">
        <f t="shared" si="6"/>
        <v>2.897685817981447E-2</v>
      </c>
      <c r="E269" s="80">
        <v>6.1303789495546948E-2</v>
      </c>
      <c r="F269" s="80">
        <v>1.1615833579737042E-3</v>
      </c>
      <c r="G269" s="80">
        <v>0.82733178143397212</v>
      </c>
      <c r="H269" s="80">
        <v>1.522847163161818E-2</v>
      </c>
      <c r="I269" s="80">
        <v>9.7525749436690304E-2</v>
      </c>
      <c r="J269" s="80">
        <v>5.7970186541233767E-4</v>
      </c>
      <c r="K269" s="145">
        <v>650.01499999999999</v>
      </c>
      <c r="L269" s="79">
        <v>45.365000000000002</v>
      </c>
      <c r="M269" s="145">
        <v>612.1306391248761</v>
      </c>
      <c r="N269" s="79">
        <v>8.4721498081492541</v>
      </c>
      <c r="O269" s="145">
        <v>599.89252276084221</v>
      </c>
      <c r="P269" s="79">
        <v>3.4203050370207939</v>
      </c>
    </row>
    <row r="270" spans="1:16">
      <c r="A270" s="77" t="s">
        <v>2288</v>
      </c>
      <c r="B270" s="144">
        <v>7.6960441215190478</v>
      </c>
      <c r="C270" s="145">
        <v>270.78317078059473</v>
      </c>
      <c r="D270" s="147">
        <f t="shared" si="6"/>
        <v>2.8421427001291962E-2</v>
      </c>
      <c r="E270" s="80">
        <v>5.9306916482156052E-2</v>
      </c>
      <c r="F270" s="80">
        <v>1.3574757205437791E-3</v>
      </c>
      <c r="G270" s="80">
        <v>0.80936588466124026</v>
      </c>
      <c r="H270" s="80">
        <v>1.7630868520021905E-2</v>
      </c>
      <c r="I270" s="80">
        <v>9.8786570656954689E-2</v>
      </c>
      <c r="J270" s="80">
        <v>7.1052202637351936E-4</v>
      </c>
      <c r="K270" s="145">
        <v>588.91499999999996</v>
      </c>
      <c r="L270" s="79">
        <v>49.99</v>
      </c>
      <c r="M270" s="145">
        <v>602.09823214518542</v>
      </c>
      <c r="N270" s="79">
        <v>9.9025886465850821</v>
      </c>
      <c r="O270" s="145">
        <v>607.29381684264479</v>
      </c>
      <c r="P270" s="79">
        <v>4.1814045805604012</v>
      </c>
    </row>
    <row r="271" spans="1:16">
      <c r="A271" s="77" t="s">
        <v>2288</v>
      </c>
      <c r="B271" s="144">
        <v>7.7867668474140483</v>
      </c>
      <c r="C271" s="145">
        <v>269.62668839627037</v>
      </c>
      <c r="D271" s="147">
        <f t="shared" si="6"/>
        <v>2.8879807461677669E-2</v>
      </c>
      <c r="E271" s="80">
        <v>5.9143899395664168E-2</v>
      </c>
      <c r="F271" s="80">
        <v>1.2483818657797569E-3</v>
      </c>
      <c r="G271" s="80">
        <v>0.8099283901458465</v>
      </c>
      <c r="H271" s="80">
        <v>1.651638840870602E-2</v>
      </c>
      <c r="I271" s="80">
        <v>9.8842907144572431E-2</v>
      </c>
      <c r="J271" s="80">
        <v>6.4543307043194711E-4</v>
      </c>
      <c r="K271" s="145">
        <v>572.255</v>
      </c>
      <c r="L271" s="79">
        <v>46.287500000000001</v>
      </c>
      <c r="M271" s="145">
        <v>602.4138508805878</v>
      </c>
      <c r="N271" s="79">
        <v>9.2748652916278047</v>
      </c>
      <c r="O271" s="145">
        <v>607.62432599944111</v>
      </c>
      <c r="P271" s="79">
        <v>3.8006537618780691</v>
      </c>
    </row>
    <row r="272" spans="1:16">
      <c r="A272" s="77" t="s">
        <v>2288</v>
      </c>
      <c r="B272" s="144">
        <v>9.3956574435039961</v>
      </c>
      <c r="C272" s="145">
        <v>315.22876378967288</v>
      </c>
      <c r="D272" s="147">
        <f t="shared" si="6"/>
        <v>2.9805837927191735E-2</v>
      </c>
      <c r="E272" s="80">
        <v>6.0031023711384496E-2</v>
      </c>
      <c r="F272" s="80">
        <v>1.5516742149574794E-3</v>
      </c>
      <c r="G272" s="80">
        <v>0.82633609529186214</v>
      </c>
      <c r="H272" s="80">
        <v>2.1650806428859904E-2</v>
      </c>
      <c r="I272" s="80">
        <v>9.9373296456620339E-2</v>
      </c>
      <c r="J272" s="80">
        <v>1.0474573974872969E-3</v>
      </c>
      <c r="K272" s="145">
        <v>605.57500000000005</v>
      </c>
      <c r="L272" s="79">
        <v>57.397500000000001</v>
      </c>
      <c r="M272" s="145">
        <v>611.57722108349958</v>
      </c>
      <c r="N272" s="79">
        <v>12.044321143437983</v>
      </c>
      <c r="O272" s="145">
        <v>610.73512942630521</v>
      </c>
      <c r="P272" s="79">
        <v>6.1508419491493278</v>
      </c>
    </row>
    <row r="273" spans="1:16">
      <c r="A273" s="77" t="s">
        <v>2288</v>
      </c>
      <c r="B273" s="144">
        <v>9.6342542124095747</v>
      </c>
      <c r="C273" s="145">
        <v>320.07595835726733</v>
      </c>
      <c r="D273" s="147">
        <f t="shared" si="6"/>
        <v>3.00998996046303E-2</v>
      </c>
      <c r="E273" s="80">
        <v>5.93395253296592E-2</v>
      </c>
      <c r="F273" s="80">
        <v>1.5370355057483043E-3</v>
      </c>
      <c r="G273" s="80">
        <v>0.81481887487755345</v>
      </c>
      <c r="H273" s="80">
        <v>2.098177518045426E-2</v>
      </c>
      <c r="I273" s="80">
        <v>9.9356379124593525E-2</v>
      </c>
      <c r="J273" s="80">
        <v>9.2138474138655569E-4</v>
      </c>
      <c r="K273" s="145">
        <v>588.91499999999996</v>
      </c>
      <c r="L273" s="79">
        <v>55.545000000000002</v>
      </c>
      <c r="M273" s="145">
        <v>605.15374857208963</v>
      </c>
      <c r="N273" s="79">
        <v>11.746419678906181</v>
      </c>
      <c r="O273" s="145">
        <v>610.63593021112706</v>
      </c>
      <c r="P273" s="79">
        <v>5.4128758026608699</v>
      </c>
    </row>
    <row r="274" spans="1:16">
      <c r="A274" s="77" t="s">
        <v>2288</v>
      </c>
      <c r="B274" s="144">
        <v>8.1923655667266662</v>
      </c>
      <c r="C274" s="145">
        <v>274.96707341418943</v>
      </c>
      <c r="D274" s="147">
        <f t="shared" si="6"/>
        <v>2.9793987567327058E-2</v>
      </c>
      <c r="E274" s="80">
        <v>5.3648342229405108E-2</v>
      </c>
      <c r="F274" s="80">
        <v>1.310338013829432E-3</v>
      </c>
      <c r="G274" s="80">
        <v>0.71733759523876717</v>
      </c>
      <c r="H274" s="80">
        <v>1.8084336411631693E-2</v>
      </c>
      <c r="I274" s="80">
        <v>9.6206638995118415E-2</v>
      </c>
      <c r="J274" s="80">
        <v>9.327535941028235E-4</v>
      </c>
      <c r="K274" s="145">
        <v>366.72</v>
      </c>
      <c r="L274" s="79">
        <v>53.7</v>
      </c>
      <c r="M274" s="145">
        <v>549.09395525253206</v>
      </c>
      <c r="N274" s="79">
        <v>10.698957087763272</v>
      </c>
      <c r="O274" s="145">
        <v>592.13995154655686</v>
      </c>
      <c r="P274" s="79">
        <v>5.4945150920462265</v>
      </c>
    </row>
    <row r="275" spans="1:16">
      <c r="A275" s="77" t="s">
        <v>2288</v>
      </c>
      <c r="B275" s="144">
        <v>9.3628503641000549</v>
      </c>
      <c r="C275" s="145">
        <v>314.07764349999769</v>
      </c>
      <c r="D275" s="147">
        <f t="shared" si="6"/>
        <v>2.9810623448911999E-2</v>
      </c>
      <c r="E275" s="80">
        <v>6.1030213016497262E-2</v>
      </c>
      <c r="F275" s="80">
        <v>1.4429243818414933E-3</v>
      </c>
      <c r="G275" s="80">
        <v>0.8138962345822448</v>
      </c>
      <c r="H275" s="80">
        <v>1.8634967830122896E-2</v>
      </c>
      <c r="I275" s="80">
        <v>9.660605872586496E-2</v>
      </c>
      <c r="J275" s="80">
        <v>7.4314896127488717E-4</v>
      </c>
      <c r="K275" s="145">
        <v>638.90499999999997</v>
      </c>
      <c r="L275" s="79">
        <v>56.472499999999997</v>
      </c>
      <c r="M275" s="145">
        <v>604.63740418459327</v>
      </c>
      <c r="N275" s="79">
        <v>10.439584134701713</v>
      </c>
      <c r="O275" s="145">
        <v>594.48837377892767</v>
      </c>
      <c r="P275" s="79">
        <v>4.3803908465694512</v>
      </c>
    </row>
    <row r="276" spans="1:16">
      <c r="A276" s="77" t="s">
        <v>2288</v>
      </c>
      <c r="B276" s="144">
        <v>9.1504965876939064</v>
      </c>
      <c r="C276" s="145">
        <v>306.48082174957136</v>
      </c>
      <c r="D276" s="147">
        <f t="shared" si="6"/>
        <v>2.9856669449845288E-2</v>
      </c>
      <c r="E276" s="80">
        <v>5.8217728335653918E-2</v>
      </c>
      <c r="F276" s="80">
        <v>1.2475077600723756E-3</v>
      </c>
      <c r="G276" s="80">
        <v>0.80173861501189692</v>
      </c>
      <c r="H276" s="80">
        <v>1.6770885740567516E-2</v>
      </c>
      <c r="I276" s="80">
        <v>9.970565707941699E-2</v>
      </c>
      <c r="J276" s="80">
        <v>8.6378998145418659E-4</v>
      </c>
      <c r="K276" s="145">
        <v>538.92499999999995</v>
      </c>
      <c r="L276" s="79">
        <v>41.66</v>
      </c>
      <c r="M276" s="145">
        <v>597.80890079949756</v>
      </c>
      <c r="N276" s="79">
        <v>9.4600941700277517</v>
      </c>
      <c r="O276" s="145">
        <v>612.68370361936957</v>
      </c>
      <c r="P276" s="79">
        <v>5.0742868011594027</v>
      </c>
    </row>
    <row r="277" spans="1:16">
      <c r="A277" s="77" t="s">
        <v>2288</v>
      </c>
      <c r="B277" s="144">
        <v>9.3359442153772694</v>
      </c>
      <c r="C277" s="145">
        <v>310.30055864245674</v>
      </c>
      <c r="D277" s="147">
        <f t="shared" si="6"/>
        <v>3.0086778625927627E-2</v>
      </c>
      <c r="E277" s="80">
        <v>6.2704651020746821E-2</v>
      </c>
      <c r="F277" s="80">
        <v>1.4811235418978655E-3</v>
      </c>
      <c r="G277" s="80">
        <v>0.84637610340023139</v>
      </c>
      <c r="H277" s="80">
        <v>2.0377615164665835E-2</v>
      </c>
      <c r="I277" s="80">
        <v>9.7912880814016306E-2</v>
      </c>
      <c r="J277" s="80">
        <v>8.9241141972792762E-4</v>
      </c>
      <c r="K277" s="145">
        <v>698.16</v>
      </c>
      <c r="L277" s="79">
        <v>46.134999999999998</v>
      </c>
      <c r="M277" s="145">
        <v>622.65812558459231</v>
      </c>
      <c r="N277" s="79">
        <v>11.214317909127612</v>
      </c>
      <c r="O277" s="145">
        <v>602.16597207763402</v>
      </c>
      <c r="P277" s="79">
        <v>5.2498887692878604</v>
      </c>
    </row>
    <row r="278" spans="1:16">
      <c r="A278" s="77" t="s">
        <v>2288</v>
      </c>
      <c r="B278" s="144">
        <v>7.7073562155534905</v>
      </c>
      <c r="C278" s="145">
        <v>267.28634534731151</v>
      </c>
      <c r="D278" s="147">
        <f t="shared" si="6"/>
        <v>2.8835577835218489E-2</v>
      </c>
      <c r="E278" s="80">
        <v>6.0038028818623905E-2</v>
      </c>
      <c r="F278" s="80">
        <v>1.2324256546970692E-3</v>
      </c>
      <c r="G278" s="80">
        <v>0.82063185231194302</v>
      </c>
      <c r="H278" s="80">
        <v>1.7112796853448409E-2</v>
      </c>
      <c r="I278" s="80">
        <v>9.8791875623315289E-2</v>
      </c>
      <c r="J278" s="80">
        <v>6.8167937418709562E-4</v>
      </c>
      <c r="K278" s="145">
        <v>605.57500000000005</v>
      </c>
      <c r="L278" s="79">
        <v>44.435000000000002</v>
      </c>
      <c r="M278" s="145">
        <v>608.40088585932585</v>
      </c>
      <c r="N278" s="79">
        <v>9.5529261028581338</v>
      </c>
      <c r="O278" s="145">
        <v>607.32494020066713</v>
      </c>
      <c r="P278" s="79">
        <v>4.0127144084194697</v>
      </c>
    </row>
    <row r="279" spans="1:16">
      <c r="A279" s="77" t="s">
        <v>2288</v>
      </c>
      <c r="B279" s="144">
        <v>7.8325500325812323</v>
      </c>
      <c r="C279" s="145">
        <v>270.04840510257242</v>
      </c>
      <c r="D279" s="147">
        <f t="shared" si="6"/>
        <v>2.9004244737554353E-2</v>
      </c>
      <c r="E279" s="80">
        <v>5.8723114788974164E-2</v>
      </c>
      <c r="F279" s="80">
        <v>1.2966494586916491E-3</v>
      </c>
      <c r="G279" s="80">
        <v>0.80910312778777915</v>
      </c>
      <c r="H279" s="80">
        <v>1.7621180223739184E-2</v>
      </c>
      <c r="I279" s="80">
        <v>9.9536799538482129E-2</v>
      </c>
      <c r="J279" s="80">
        <v>6.7366430897364358E-4</v>
      </c>
      <c r="K279" s="145">
        <v>566.70000000000005</v>
      </c>
      <c r="L279" s="79">
        <v>48.137500000000003</v>
      </c>
      <c r="M279" s="145">
        <v>601.95076708413865</v>
      </c>
      <c r="N279" s="79">
        <v>9.8985872744402954</v>
      </c>
      <c r="O279" s="145">
        <v>611.69379398434728</v>
      </c>
      <c r="P279" s="79">
        <v>3.9633781178874643</v>
      </c>
    </row>
    <row r="280" spans="1:16">
      <c r="A280" s="77" t="s">
        <v>2288</v>
      </c>
      <c r="B280" s="144">
        <v>8.0713154483804406</v>
      </c>
      <c r="C280" s="145">
        <v>279.78231591123949</v>
      </c>
      <c r="D280" s="147">
        <f t="shared" si="6"/>
        <v>2.8848554713304515E-2</v>
      </c>
      <c r="E280" s="80">
        <v>6.0820156032437428E-2</v>
      </c>
      <c r="F280" s="80">
        <v>1.3331652916633594E-3</v>
      </c>
      <c r="G280" s="80">
        <v>0.81899004745189385</v>
      </c>
      <c r="H280" s="80">
        <v>1.7963659117043861E-2</v>
      </c>
      <c r="I280" s="80">
        <v>9.7543827808113784E-2</v>
      </c>
      <c r="J280" s="80">
        <v>6.7282813706449397E-4</v>
      </c>
      <c r="K280" s="145">
        <v>631.5</v>
      </c>
      <c r="L280" s="79">
        <v>48.14</v>
      </c>
      <c r="M280" s="145">
        <v>607.48482315246611</v>
      </c>
      <c r="N280" s="79">
        <v>10.036044884300907</v>
      </c>
      <c r="O280" s="145">
        <v>599.99870679358924</v>
      </c>
      <c r="P280" s="79">
        <v>3.9651098217817977</v>
      </c>
    </row>
    <row r="281" spans="1:16">
      <c r="A281" s="77" t="s">
        <v>2288</v>
      </c>
      <c r="B281" s="144">
        <v>8.1108254124661201</v>
      </c>
      <c r="C281" s="145">
        <v>266.18602214594301</v>
      </c>
      <c r="D281" s="147">
        <f t="shared" si="6"/>
        <v>3.0470515871111974E-2</v>
      </c>
      <c r="E281" s="80">
        <v>5.9846160931933075E-2</v>
      </c>
      <c r="F281" s="80">
        <v>1.3309959119901416E-3</v>
      </c>
      <c r="G281" s="80">
        <v>0.8156516959354122</v>
      </c>
      <c r="H281" s="80">
        <v>1.8433038432958317E-2</v>
      </c>
      <c r="I281" s="80">
        <v>9.8358616728567119E-2</v>
      </c>
      <c r="J281" s="80">
        <v>6.9881353223960932E-4</v>
      </c>
      <c r="K281" s="145">
        <v>598.16999999999996</v>
      </c>
      <c r="L281" s="79">
        <v>52.767499999999998</v>
      </c>
      <c r="M281" s="145">
        <v>605.61960135171398</v>
      </c>
      <c r="N281" s="79">
        <v>10.316694905534293</v>
      </c>
      <c r="O281" s="145">
        <v>604.78258697583919</v>
      </c>
      <c r="P281" s="79">
        <v>4.1144122107519498</v>
      </c>
    </row>
    <row r="282" spans="1:16">
      <c r="A282" s="77" t="s">
        <v>2288</v>
      </c>
      <c r="B282" s="144">
        <v>8.4436651733820174</v>
      </c>
      <c r="C282" s="145">
        <v>271.45471860496838</v>
      </c>
      <c r="D282" s="147">
        <f t="shared" si="6"/>
        <v>3.1105243691378126E-2</v>
      </c>
      <c r="E282" s="80">
        <v>6.1618412437714258E-2</v>
      </c>
      <c r="F282" s="80">
        <v>1.2858105964874695E-3</v>
      </c>
      <c r="G282" s="80">
        <v>0.83180414252585322</v>
      </c>
      <c r="H282" s="80">
        <v>1.7507241345240551E-2</v>
      </c>
      <c r="I282" s="80">
        <v>9.7461341436891447E-2</v>
      </c>
      <c r="J282" s="80">
        <v>6.383142962626113E-4</v>
      </c>
      <c r="K282" s="145">
        <v>661.125</v>
      </c>
      <c r="L282" s="79">
        <v>44.440000000000055</v>
      </c>
      <c r="M282" s="145">
        <v>614.61273436070951</v>
      </c>
      <c r="N282" s="79">
        <v>9.7133932569013464</v>
      </c>
      <c r="O282" s="145">
        <v>599.51420559880455</v>
      </c>
      <c r="P282" s="79">
        <v>3.7633656581335391</v>
      </c>
    </row>
    <row r="283" spans="1:16">
      <c r="A283" s="77" t="s">
        <v>2288</v>
      </c>
      <c r="B283" s="144">
        <v>8.3781010245369334</v>
      </c>
      <c r="C283" s="145">
        <v>275.01163929114551</v>
      </c>
      <c r="D283" s="147">
        <f t="shared" si="6"/>
        <v>3.046453250535815E-2</v>
      </c>
      <c r="E283" s="80">
        <v>6.077354828478411E-2</v>
      </c>
      <c r="F283" s="80">
        <v>1.3005170044739351E-3</v>
      </c>
      <c r="G283" s="80">
        <v>0.81703088509429411</v>
      </c>
      <c r="H283" s="80">
        <v>1.7352987318873934E-2</v>
      </c>
      <c r="I283" s="80">
        <v>9.7288125421250177E-2</v>
      </c>
      <c r="J283" s="80">
        <v>6.6767022563691278E-4</v>
      </c>
      <c r="K283" s="145">
        <v>631.5</v>
      </c>
      <c r="L283" s="79">
        <v>46.29</v>
      </c>
      <c r="M283" s="145">
        <v>606.39060478249166</v>
      </c>
      <c r="N283" s="79">
        <v>9.7058625162242063</v>
      </c>
      <c r="O283" s="145">
        <v>598.4966660582063</v>
      </c>
      <c r="P283" s="79">
        <v>3.9357610155987697</v>
      </c>
    </row>
    <row r="284" spans="1:16">
      <c r="A284" s="77" t="s">
        <v>2288</v>
      </c>
      <c r="B284" s="144">
        <v>8.3634607681854973</v>
      </c>
      <c r="C284" s="145">
        <v>277.31522199216454</v>
      </c>
      <c r="D284" s="147">
        <f t="shared" si="6"/>
        <v>3.0158679022754129E-2</v>
      </c>
      <c r="E284" s="80">
        <v>5.825442737580469E-2</v>
      </c>
      <c r="F284" s="80">
        <v>1.2668802182483701E-3</v>
      </c>
      <c r="G284" s="80">
        <v>0.78779438510570066</v>
      </c>
      <c r="H284" s="80">
        <v>1.6902353207009342E-2</v>
      </c>
      <c r="I284" s="80">
        <v>9.7722487904664673E-2</v>
      </c>
      <c r="J284" s="80">
        <v>7.0107003073586289E-4</v>
      </c>
      <c r="K284" s="145">
        <v>538.92499999999995</v>
      </c>
      <c r="L284" s="79">
        <v>43.512500000000003</v>
      </c>
      <c r="M284" s="145">
        <v>589.91996039415244</v>
      </c>
      <c r="N284" s="79">
        <v>9.6081186754381331</v>
      </c>
      <c r="O284" s="145">
        <v>601.04797992686042</v>
      </c>
      <c r="P284" s="79">
        <v>4.1298322464291388</v>
      </c>
    </row>
    <row r="285" spans="1:16">
      <c r="A285" s="77" t="s">
        <v>2289</v>
      </c>
      <c r="B285" s="146">
        <v>93.452189767370484</v>
      </c>
      <c r="C285" s="145">
        <v>789.88794072972337</v>
      </c>
      <c r="D285" s="147">
        <f t="shared" si="6"/>
        <v>0.11831069313583444</v>
      </c>
      <c r="E285" s="80">
        <v>5.3513737207391013E-2</v>
      </c>
      <c r="F285" s="80">
        <v>9.3382413699714712E-4</v>
      </c>
      <c r="G285" s="80">
        <v>0.39712267637142989</v>
      </c>
      <c r="H285" s="80">
        <v>6.6223298806238548E-3</v>
      </c>
      <c r="I285" s="80">
        <v>5.3570897908788578E-2</v>
      </c>
      <c r="J285" s="80">
        <v>2.8637586279586715E-4</v>
      </c>
      <c r="K285" s="145">
        <v>350.05500000000001</v>
      </c>
      <c r="L285" s="79">
        <v>40.734999999999999</v>
      </c>
      <c r="M285" s="145">
        <v>339.55921264371744</v>
      </c>
      <c r="N285" s="79">
        <v>4.8184282810191021</v>
      </c>
      <c r="O285" s="145">
        <v>336.40773241353395</v>
      </c>
      <c r="P285" s="79">
        <v>1.7616204738499859</v>
      </c>
    </row>
    <row r="286" spans="1:16">
      <c r="A286" s="77" t="s">
        <v>2289</v>
      </c>
      <c r="B286" s="146">
        <v>96.542137759369282</v>
      </c>
      <c r="C286" s="145">
        <v>844.93594049446756</v>
      </c>
      <c r="D286" s="147">
        <f t="shared" si="6"/>
        <v>0.11425971263912807</v>
      </c>
      <c r="E286" s="80">
        <v>5.2841755872209413E-2</v>
      </c>
      <c r="F286" s="80">
        <v>9.9897004410487824E-4</v>
      </c>
      <c r="G286" s="80">
        <v>0.39685129728015262</v>
      </c>
      <c r="H286" s="80">
        <v>7.1186754127638618E-3</v>
      </c>
      <c r="I286" s="80">
        <v>5.4184234388961826E-2</v>
      </c>
      <c r="J286" s="80">
        <v>2.9641864381435687E-4</v>
      </c>
      <c r="K286" s="145">
        <v>320.43</v>
      </c>
      <c r="L286" s="79">
        <v>42.59</v>
      </c>
      <c r="M286" s="145">
        <v>339.36196404100576</v>
      </c>
      <c r="N286" s="79">
        <v>5.1797685585079742</v>
      </c>
      <c r="O286" s="145">
        <v>340.1594216256313</v>
      </c>
      <c r="P286" s="79">
        <v>1.8219051708334477</v>
      </c>
    </row>
    <row r="287" spans="1:16">
      <c r="A287" s="77" t="s">
        <v>2289</v>
      </c>
      <c r="B287" s="145">
        <v>100.23780106111259</v>
      </c>
      <c r="C287" s="145">
        <v>878.36486816716035</v>
      </c>
      <c r="D287" s="147">
        <f t="shared" si="6"/>
        <v>0.11411863645033271</v>
      </c>
      <c r="E287" s="80">
        <v>5.3338533919925601E-2</v>
      </c>
      <c r="F287" s="80">
        <v>9.4281456898520069E-4</v>
      </c>
      <c r="G287" s="80">
        <v>0.40236124496125714</v>
      </c>
      <c r="H287" s="80">
        <v>7.0861691685825045E-3</v>
      </c>
      <c r="I287" s="80">
        <v>5.4519888429815824E-2</v>
      </c>
      <c r="J287" s="80">
        <v>3.0264944922097384E-4</v>
      </c>
      <c r="K287" s="145">
        <v>342.65</v>
      </c>
      <c r="L287" s="79">
        <v>40.737499999999997</v>
      </c>
      <c r="M287" s="145">
        <v>343.35931303898673</v>
      </c>
      <c r="N287" s="79">
        <v>5.1360677495457736</v>
      </c>
      <c r="O287" s="145">
        <v>342.21164409165164</v>
      </c>
      <c r="P287" s="79">
        <v>1.8593404362666663</v>
      </c>
    </row>
    <row r="288" spans="1:16">
      <c r="A288" s="77" t="s">
        <v>2289</v>
      </c>
      <c r="B288" s="145">
        <v>103.11662043780368</v>
      </c>
      <c r="C288" s="145">
        <v>911.8632919148489</v>
      </c>
      <c r="D288" s="147">
        <f t="shared" si="6"/>
        <v>0.11308342089444791</v>
      </c>
      <c r="E288" s="80">
        <v>5.3309383954365096E-2</v>
      </c>
      <c r="F288" s="80">
        <v>9.842499386098207E-4</v>
      </c>
      <c r="G288" s="80">
        <v>0.39903355872484336</v>
      </c>
      <c r="H288" s="80">
        <v>7.2284526407900397E-3</v>
      </c>
      <c r="I288" s="80">
        <v>5.4126659994346571E-2</v>
      </c>
      <c r="J288" s="80">
        <v>2.9247865995886294E-4</v>
      </c>
      <c r="K288" s="145">
        <v>342.65</v>
      </c>
      <c r="L288" s="79">
        <v>42.587499999999999</v>
      </c>
      <c r="M288" s="145">
        <v>340.94703056041766</v>
      </c>
      <c r="N288" s="79">
        <v>5.2513478735644066</v>
      </c>
      <c r="O288" s="145">
        <v>339.80734035046947</v>
      </c>
      <c r="P288" s="79">
        <v>1.7980140475185802</v>
      </c>
    </row>
    <row r="289" spans="1:16">
      <c r="A289" s="77" t="s">
        <v>2289</v>
      </c>
      <c r="B289" s="146">
        <v>64.120947697651744</v>
      </c>
      <c r="C289" s="145">
        <v>769.13293626564143</v>
      </c>
      <c r="D289" s="147">
        <f t="shared" si="6"/>
        <v>8.3367834966185606E-2</v>
      </c>
      <c r="E289" s="80">
        <v>5.1860907084903818E-2</v>
      </c>
      <c r="F289" s="80">
        <v>1.0903128990731555E-3</v>
      </c>
      <c r="G289" s="80">
        <v>0.39842255630836904</v>
      </c>
      <c r="H289" s="80">
        <v>8.5088771215627926E-3</v>
      </c>
      <c r="I289" s="80">
        <v>5.5332557711233875E-2</v>
      </c>
      <c r="J289" s="80">
        <v>4.591612413350698E-4</v>
      </c>
      <c r="K289" s="145">
        <v>279.69</v>
      </c>
      <c r="L289" s="79">
        <v>48.142499999999998</v>
      </c>
      <c r="M289" s="145">
        <v>340.50348364955215</v>
      </c>
      <c r="N289" s="79">
        <v>6.1825625633290988</v>
      </c>
      <c r="O289" s="145">
        <v>347.177681455791</v>
      </c>
      <c r="P289" s="79">
        <v>2.8110082500409836</v>
      </c>
    </row>
    <row r="290" spans="1:16">
      <c r="A290" s="77" t="s">
        <v>2289</v>
      </c>
      <c r="B290" s="146">
        <v>55.651537351013722</v>
      </c>
      <c r="C290" s="145">
        <v>683.04526401950773</v>
      </c>
      <c r="D290" s="147">
        <f t="shared" si="6"/>
        <v>8.1475621430301459E-2</v>
      </c>
      <c r="E290" s="80">
        <v>5.1857021515460962E-2</v>
      </c>
      <c r="F290" s="80">
        <v>1.1751960128729185E-3</v>
      </c>
      <c r="G290" s="80">
        <v>0.39195833996558038</v>
      </c>
      <c r="H290" s="80">
        <v>8.8407495265795492E-3</v>
      </c>
      <c r="I290" s="80">
        <v>5.4563104266070681E-2</v>
      </c>
      <c r="J290" s="80">
        <v>4.8475993509208419E-4</v>
      </c>
      <c r="K290" s="145">
        <v>279.69</v>
      </c>
      <c r="L290" s="79">
        <v>49.07</v>
      </c>
      <c r="M290" s="145">
        <v>335.79898794610813</v>
      </c>
      <c r="N290" s="79">
        <v>6.453046953929479</v>
      </c>
      <c r="O290" s="145">
        <v>342.47582258128693</v>
      </c>
      <c r="P290" s="79">
        <v>2.9690430013635405</v>
      </c>
    </row>
    <row r="291" spans="1:16">
      <c r="A291" s="77" t="s">
        <v>2289</v>
      </c>
      <c r="B291" s="146">
        <v>57.043407238510113</v>
      </c>
      <c r="C291" s="145">
        <v>611.70106758223153</v>
      </c>
      <c r="D291" s="147">
        <f t="shared" si="6"/>
        <v>9.3253731702604425E-2</v>
      </c>
      <c r="E291" s="80">
        <v>5.4508700536773327E-2</v>
      </c>
      <c r="F291" s="80">
        <v>1.3300284104074162E-3</v>
      </c>
      <c r="G291" s="80">
        <v>0.41372098848969474</v>
      </c>
      <c r="H291" s="80">
        <v>1.0478355693583293E-2</v>
      </c>
      <c r="I291" s="80">
        <v>5.4756204105127951E-2</v>
      </c>
      <c r="J291" s="80">
        <v>5.0672164207478073E-4</v>
      </c>
      <c r="K291" s="145">
        <v>390.79</v>
      </c>
      <c r="L291" s="79">
        <v>55.55</v>
      </c>
      <c r="M291" s="145">
        <v>351.55122838547879</v>
      </c>
      <c r="N291" s="79">
        <v>7.5297113067538</v>
      </c>
      <c r="O291" s="145">
        <v>343.65611002245322</v>
      </c>
      <c r="P291" s="79">
        <v>3.1025147735707241</v>
      </c>
    </row>
    <row r="292" spans="1:16">
      <c r="A292" s="77" t="s">
        <v>2289</v>
      </c>
      <c r="B292" s="146">
        <v>52.816556278070841</v>
      </c>
      <c r="C292" s="145">
        <v>607.59348703519629</v>
      </c>
      <c r="D292" s="147">
        <f t="shared" si="6"/>
        <v>8.6927456276389148E-2</v>
      </c>
      <c r="E292" s="80">
        <v>5.3082722586602314E-2</v>
      </c>
      <c r="F292" s="80">
        <v>1.4176585774678561E-3</v>
      </c>
      <c r="G292" s="80">
        <v>0.39827115295655546</v>
      </c>
      <c r="H292" s="80">
        <v>1.0601055104931149E-2</v>
      </c>
      <c r="I292" s="80">
        <v>5.4243066032277167E-2</v>
      </c>
      <c r="J292" s="80">
        <v>5.1209867312535353E-4</v>
      </c>
      <c r="K292" s="145">
        <v>331.54</v>
      </c>
      <c r="L292" s="79">
        <v>28.7</v>
      </c>
      <c r="M292" s="145">
        <v>340.39354497641199</v>
      </c>
      <c r="N292" s="79">
        <v>7.7016509838739831</v>
      </c>
      <c r="O292" s="145">
        <v>340.51917141624364</v>
      </c>
      <c r="P292" s="79">
        <v>3.1367406300500056</v>
      </c>
    </row>
    <row r="293" spans="1:16">
      <c r="A293" s="77" t="s">
        <v>2289</v>
      </c>
      <c r="B293" s="146">
        <v>59.347503647070489</v>
      </c>
      <c r="C293" s="145">
        <v>634.64337203431523</v>
      </c>
      <c r="D293" s="147">
        <f t="shared" si="6"/>
        <v>9.3513154414321314E-2</v>
      </c>
      <c r="E293" s="80">
        <v>5.2690061808868559E-2</v>
      </c>
      <c r="F293" s="80">
        <v>1.0415153278232371E-3</v>
      </c>
      <c r="G293" s="80">
        <v>0.39687132112102258</v>
      </c>
      <c r="H293" s="80">
        <v>7.588853724910651E-3</v>
      </c>
      <c r="I293" s="80">
        <v>5.4530020333936481E-2</v>
      </c>
      <c r="J293" s="80">
        <v>4.0576608110678893E-4</v>
      </c>
      <c r="K293" s="145">
        <v>322.27999999999997</v>
      </c>
      <c r="L293" s="79">
        <v>13.887499999999999</v>
      </c>
      <c r="M293" s="145">
        <v>339.37651943641038</v>
      </c>
      <c r="N293" s="79">
        <v>5.5211482106359657</v>
      </c>
      <c r="O293" s="145">
        <v>342.27358141247453</v>
      </c>
      <c r="P293" s="79">
        <v>2.4873523264998179</v>
      </c>
    </row>
    <row r="294" spans="1:16">
      <c r="A294" s="77" t="s">
        <v>2289</v>
      </c>
      <c r="B294" s="146">
        <v>52.327205929419506</v>
      </c>
      <c r="C294" s="145">
        <v>613.38978203911563</v>
      </c>
      <c r="D294" s="147">
        <f t="shared" si="6"/>
        <v>8.5308245200084898E-2</v>
      </c>
      <c r="E294" s="80">
        <v>5.3773028162733216E-2</v>
      </c>
      <c r="F294" s="80">
        <v>1.2035166471671651E-3</v>
      </c>
      <c r="G294" s="80">
        <v>0.40652301668412255</v>
      </c>
      <c r="H294" s="80">
        <v>9.3396282196016051E-3</v>
      </c>
      <c r="I294" s="80">
        <v>5.4625158621855865E-2</v>
      </c>
      <c r="J294" s="80">
        <v>4.2187719394621925E-4</v>
      </c>
      <c r="K294" s="145">
        <v>361.16500000000002</v>
      </c>
      <c r="L294" s="79">
        <v>51.844999999999999</v>
      </c>
      <c r="M294" s="145">
        <v>346.36819142453317</v>
      </c>
      <c r="N294" s="79">
        <v>6.7464837774752606</v>
      </c>
      <c r="O294" s="145">
        <v>342.85514204399169</v>
      </c>
      <c r="P294" s="79">
        <v>2.5853691549961506</v>
      </c>
    </row>
    <row r="295" spans="1:16">
      <c r="A295" s="77" t="s">
        <v>2289</v>
      </c>
      <c r="B295" s="146">
        <v>56.638894683239407</v>
      </c>
      <c r="C295" s="145">
        <v>671.29895355320548</v>
      </c>
      <c r="D295" s="147">
        <f t="shared" si="6"/>
        <v>8.4372088446508134E-2</v>
      </c>
      <c r="E295" s="80">
        <v>5.3079158102424355E-2</v>
      </c>
      <c r="F295" s="80">
        <v>1.0700428905441944E-3</v>
      </c>
      <c r="G295" s="80">
        <v>0.40003616022089727</v>
      </c>
      <c r="H295" s="80">
        <v>8.0353296239220693E-3</v>
      </c>
      <c r="I295" s="80">
        <v>5.4406971682700568E-2</v>
      </c>
      <c r="J295" s="80">
        <v>4.4715548462023074E-4</v>
      </c>
      <c r="K295" s="145">
        <v>331.54</v>
      </c>
      <c r="L295" s="79">
        <v>44.44</v>
      </c>
      <c r="M295" s="145">
        <v>341.67443267184797</v>
      </c>
      <c r="N295" s="79">
        <v>5.8322916250946966</v>
      </c>
      <c r="O295" s="145">
        <v>341.52133269729671</v>
      </c>
      <c r="P295" s="79">
        <v>2.7400245058844761</v>
      </c>
    </row>
    <row r="296" spans="1:16">
      <c r="A296" s="77" t="s">
        <v>2289</v>
      </c>
      <c r="B296" s="145">
        <v>115.57022722937961</v>
      </c>
      <c r="C296" s="145">
        <v>1233.9764496005744</v>
      </c>
      <c r="D296" s="147">
        <f t="shared" si="6"/>
        <v>9.3656752741746827E-2</v>
      </c>
      <c r="E296" s="80">
        <v>5.2071972247999344E-2</v>
      </c>
      <c r="F296" s="80">
        <v>9.5831261518466938E-4</v>
      </c>
      <c r="G296" s="80">
        <v>0.3930659128439522</v>
      </c>
      <c r="H296" s="80">
        <v>7.3723266442924772E-3</v>
      </c>
      <c r="I296" s="80">
        <v>5.4378934328155833E-2</v>
      </c>
      <c r="J296" s="80">
        <v>4.2556855393191133E-4</v>
      </c>
      <c r="K296" s="145">
        <v>287.10000000000002</v>
      </c>
      <c r="L296" s="79">
        <v>37.96</v>
      </c>
      <c r="M296" s="145">
        <v>336.60660087019608</v>
      </c>
      <c r="N296" s="79">
        <v>5.3784415505337604</v>
      </c>
      <c r="O296" s="145">
        <v>341.34991614954635</v>
      </c>
      <c r="P296" s="79">
        <v>2.6084235974448067</v>
      </c>
    </row>
    <row r="297" spans="1:16">
      <c r="A297" s="77" t="s">
        <v>2289</v>
      </c>
      <c r="B297" s="146">
        <v>88.75057055334328</v>
      </c>
      <c r="C297" s="145">
        <v>772.04897985822186</v>
      </c>
      <c r="D297" s="147">
        <f t="shared" si="6"/>
        <v>0.1149545856140388</v>
      </c>
      <c r="E297" s="80">
        <v>5.3911799237451319E-2</v>
      </c>
      <c r="F297" s="80">
        <v>9.737870274164421E-4</v>
      </c>
      <c r="G297" s="80">
        <v>0.40271116814723656</v>
      </c>
      <c r="H297" s="80">
        <v>7.1077724202739207E-3</v>
      </c>
      <c r="I297" s="80">
        <v>5.4008635195814531E-2</v>
      </c>
      <c r="J297" s="80">
        <v>3.1710070873465767E-4</v>
      </c>
      <c r="K297" s="145">
        <v>368.57</v>
      </c>
      <c r="L297" s="79">
        <v>40.737499999999997</v>
      </c>
      <c r="M297" s="145">
        <v>343.61264416382181</v>
      </c>
      <c r="N297" s="79">
        <v>5.1504188146169936</v>
      </c>
      <c r="O297" s="145">
        <v>339.08553019186212</v>
      </c>
      <c r="P297" s="79">
        <v>1.948041852359826</v>
      </c>
    </row>
    <row r="298" spans="1:16">
      <c r="A298" s="77" t="s">
        <v>2289</v>
      </c>
      <c r="B298" s="146">
        <v>94.823562856333425</v>
      </c>
      <c r="C298" s="145">
        <v>832.11177394222307</v>
      </c>
      <c r="D298" s="147">
        <f t="shared" si="6"/>
        <v>0.11395531925608519</v>
      </c>
      <c r="E298" s="80">
        <v>5.2736343257442482E-2</v>
      </c>
      <c r="F298" s="80">
        <v>9.8556870739396635E-4</v>
      </c>
      <c r="G298" s="80">
        <v>0.39766972079239199</v>
      </c>
      <c r="H298" s="80">
        <v>7.2853196740259116E-3</v>
      </c>
      <c r="I298" s="80">
        <v>5.4482428338594464E-2</v>
      </c>
      <c r="J298" s="80">
        <v>3.1336739597235223E-4</v>
      </c>
      <c r="K298" s="145">
        <v>316.72500000000002</v>
      </c>
      <c r="L298" s="79">
        <v>45.365000000000002</v>
      </c>
      <c r="M298" s="145">
        <v>339.9567088170154</v>
      </c>
      <c r="N298" s="79">
        <v>5.2977057292526633</v>
      </c>
      <c r="O298" s="145">
        <v>341.98264172269432</v>
      </c>
      <c r="P298" s="79">
        <v>1.9246030935056464</v>
      </c>
    </row>
    <row r="299" spans="1:16">
      <c r="A299" s="77" t="s">
        <v>2289</v>
      </c>
      <c r="B299" s="145">
        <v>101.33622171250899</v>
      </c>
      <c r="C299" s="145">
        <v>886.83879336912128</v>
      </c>
      <c r="D299" s="147">
        <f t="shared" si="6"/>
        <v>0.11426678948891074</v>
      </c>
      <c r="E299" s="80">
        <v>5.3927321010458246E-2</v>
      </c>
      <c r="F299" s="80">
        <v>1.0427841348220556E-3</v>
      </c>
      <c r="G299" s="80">
        <v>0.39965533107064127</v>
      </c>
      <c r="H299" s="80">
        <v>7.7952717527277936E-3</v>
      </c>
      <c r="I299" s="80">
        <v>5.3534670532801733E-2</v>
      </c>
      <c r="J299" s="80">
        <v>2.9543536505280898E-4</v>
      </c>
      <c r="K299" s="145">
        <v>368.57</v>
      </c>
      <c r="L299" s="79">
        <v>42.59</v>
      </c>
      <c r="M299" s="145">
        <v>341.3981969016254</v>
      </c>
      <c r="N299" s="79">
        <v>5.6598601952988679</v>
      </c>
      <c r="O299" s="145">
        <v>336.18606656644681</v>
      </c>
      <c r="P299" s="79">
        <v>1.8168156062637162</v>
      </c>
    </row>
    <row r="300" spans="1:16">
      <c r="A300" s="77" t="s">
        <v>2289</v>
      </c>
      <c r="B300" s="146">
        <v>99.552334215001906</v>
      </c>
      <c r="C300" s="145">
        <v>846.04161887872488</v>
      </c>
      <c r="D300" s="147">
        <f t="shared" si="6"/>
        <v>0.11766836523590946</v>
      </c>
      <c r="E300" s="80">
        <v>5.2934941122300308E-2</v>
      </c>
      <c r="F300" s="80">
        <v>9.8044876001578954E-4</v>
      </c>
      <c r="G300" s="80">
        <v>0.39565798684468806</v>
      </c>
      <c r="H300" s="80">
        <v>7.2540664041997379E-3</v>
      </c>
      <c r="I300" s="80">
        <v>5.4023875690302973E-2</v>
      </c>
      <c r="J300" s="80">
        <v>2.7053803733070847E-4</v>
      </c>
      <c r="K300" s="145">
        <v>327.83499999999998</v>
      </c>
      <c r="L300" s="79">
        <v>42.587499999999999</v>
      </c>
      <c r="M300" s="145">
        <v>338.49416583951978</v>
      </c>
      <c r="N300" s="79">
        <v>5.2825680052927799</v>
      </c>
      <c r="O300" s="145">
        <v>339.17874179017178</v>
      </c>
      <c r="P300" s="79">
        <v>1.6647180536955843</v>
      </c>
    </row>
    <row r="301" spans="1:16">
      <c r="A301" s="77" t="s">
        <v>2289</v>
      </c>
      <c r="B301" s="145">
        <v>120.3212347934391</v>
      </c>
      <c r="C301" s="145">
        <v>833.03280913572269</v>
      </c>
      <c r="D301" s="147">
        <f t="shared" si="6"/>
        <v>0.14443757013397013</v>
      </c>
      <c r="E301" s="80">
        <v>5.3418578928201808E-2</v>
      </c>
      <c r="F301" s="80">
        <v>8.7140036699704662E-4</v>
      </c>
      <c r="G301" s="80">
        <v>0.40081511614440135</v>
      </c>
      <c r="H301" s="80">
        <v>6.5289884948687869E-3</v>
      </c>
      <c r="I301" s="80">
        <v>5.4343419304300818E-2</v>
      </c>
      <c r="J301" s="80">
        <v>3.132924024807079E-4</v>
      </c>
      <c r="K301" s="145">
        <v>346.35</v>
      </c>
      <c r="L301" s="79">
        <v>37.032499999999999</v>
      </c>
      <c r="M301" s="145">
        <v>342.23921715078592</v>
      </c>
      <c r="N301" s="79">
        <v>4.7382662450138984</v>
      </c>
      <c r="O301" s="145">
        <v>341.13277561126392</v>
      </c>
      <c r="P301" s="79">
        <v>1.9243541134926603</v>
      </c>
    </row>
    <row r="302" spans="1:16">
      <c r="A302" s="77" t="s">
        <v>2289</v>
      </c>
      <c r="B302" s="145">
        <v>133.4966906365448</v>
      </c>
      <c r="C302" s="145">
        <v>919.48792124305805</v>
      </c>
      <c r="D302" s="147">
        <f t="shared" si="6"/>
        <v>0.14518591006184212</v>
      </c>
      <c r="E302" s="80">
        <v>5.2661695285462926E-2</v>
      </c>
      <c r="F302" s="80">
        <v>9.449305417440194E-4</v>
      </c>
      <c r="G302" s="80">
        <v>0.39214999012078672</v>
      </c>
      <c r="H302" s="80">
        <v>7.2283254096246344E-3</v>
      </c>
      <c r="I302" s="80">
        <v>5.3899383288369442E-2</v>
      </c>
      <c r="J302" s="80">
        <v>3.6985993333235817E-4</v>
      </c>
      <c r="K302" s="145">
        <v>322.27999999999997</v>
      </c>
      <c r="L302" s="79">
        <v>40.737499999999997</v>
      </c>
      <c r="M302" s="145">
        <v>335.93878015027991</v>
      </c>
      <c r="N302" s="79">
        <v>5.2770217576497025</v>
      </c>
      <c r="O302" s="145">
        <v>338.41730080041691</v>
      </c>
      <c r="P302" s="79">
        <v>2.2697008661566707</v>
      </c>
    </row>
    <row r="303" spans="1:16">
      <c r="A303" s="77" t="s">
        <v>2289</v>
      </c>
      <c r="B303" s="145">
        <v>137.1434171850953</v>
      </c>
      <c r="C303" s="145">
        <v>855.05324929350036</v>
      </c>
      <c r="D303" s="147">
        <f t="shared" si="6"/>
        <v>0.16039166835330076</v>
      </c>
      <c r="E303" s="80">
        <v>5.1659221029330057E-2</v>
      </c>
      <c r="F303" s="80">
        <v>9.5829655587362174E-4</v>
      </c>
      <c r="G303" s="80">
        <v>0.38525096896903599</v>
      </c>
      <c r="H303" s="80">
        <v>7.0638496904998288E-3</v>
      </c>
      <c r="I303" s="80">
        <v>5.3832598550618317E-2</v>
      </c>
      <c r="J303" s="80">
        <v>3.1432298871915323E-4</v>
      </c>
      <c r="K303" s="145">
        <v>333.39</v>
      </c>
      <c r="L303" s="79">
        <v>47.217500000000001</v>
      </c>
      <c r="M303" s="145">
        <v>330.89437808341171</v>
      </c>
      <c r="N303" s="79">
        <v>5.1826584366862036</v>
      </c>
      <c r="O303" s="145">
        <v>338.00878388798111</v>
      </c>
      <c r="P303" s="79">
        <v>1.9313935838144241</v>
      </c>
    </row>
    <row r="304" spans="1:16">
      <c r="A304" s="77" t="s">
        <v>2289</v>
      </c>
      <c r="B304" s="145">
        <v>135.82143751792296</v>
      </c>
      <c r="C304" s="145">
        <v>850.09546872876922</v>
      </c>
      <c r="D304" s="147">
        <f t="shared" si="6"/>
        <v>0.15977198151759356</v>
      </c>
      <c r="E304" s="80">
        <v>5.2428472850351876E-2</v>
      </c>
      <c r="F304" s="80">
        <v>9.7965192690949317E-4</v>
      </c>
      <c r="G304" s="80">
        <v>0.3916142555790591</v>
      </c>
      <c r="H304" s="80">
        <v>7.315087569381532E-3</v>
      </c>
      <c r="I304" s="80">
        <v>5.3908934372695491E-2</v>
      </c>
      <c r="J304" s="80">
        <v>3.3011671286702012E-4</v>
      </c>
      <c r="K304" s="145">
        <v>305.61500000000001</v>
      </c>
      <c r="L304" s="79">
        <v>42.587499999999999</v>
      </c>
      <c r="M304" s="145">
        <v>335.5479598555869</v>
      </c>
      <c r="N304" s="79">
        <v>5.342285004655146</v>
      </c>
      <c r="O304" s="145">
        <v>338.47572190535215</v>
      </c>
      <c r="P304" s="79">
        <v>2.0274708067267437</v>
      </c>
    </row>
    <row r="305" spans="1:16">
      <c r="A305" s="77" t="s">
        <v>2289</v>
      </c>
      <c r="B305" s="145">
        <v>134.7133379284588</v>
      </c>
      <c r="C305" s="145">
        <v>846.47051607978176</v>
      </c>
      <c r="D305" s="147">
        <f t="shared" si="6"/>
        <v>0.1591471118832942</v>
      </c>
      <c r="E305" s="80">
        <v>5.2254878795225591E-2</v>
      </c>
      <c r="F305" s="80">
        <v>9.0085589675581099E-4</v>
      </c>
      <c r="G305" s="80">
        <v>0.38505070983833967</v>
      </c>
      <c r="H305" s="80">
        <v>6.6543130589440868E-3</v>
      </c>
      <c r="I305" s="80">
        <v>5.3303540407707718E-2</v>
      </c>
      <c r="J305" s="80">
        <v>2.951028022352801E-4</v>
      </c>
      <c r="K305" s="145">
        <v>298.20999999999998</v>
      </c>
      <c r="L305" s="79">
        <v>43.515000000000001</v>
      </c>
      <c r="M305" s="145">
        <v>330.74757838323569</v>
      </c>
      <c r="N305" s="79">
        <v>4.8834701571171006</v>
      </c>
      <c r="O305" s="145">
        <v>334.77166225712813</v>
      </c>
      <c r="P305" s="79">
        <v>1.8151089153696294</v>
      </c>
    </row>
    <row r="306" spans="1:16">
      <c r="A306" s="77" t="s">
        <v>2289</v>
      </c>
      <c r="B306" s="145">
        <v>149.16359354630953</v>
      </c>
      <c r="C306" s="145">
        <v>1125.3194430399224</v>
      </c>
      <c r="D306" s="147">
        <f t="shared" si="6"/>
        <v>0.13255222281005033</v>
      </c>
      <c r="E306" s="80">
        <v>5.2621248305345827E-2</v>
      </c>
      <c r="F306" s="80">
        <v>8.9999121125775635E-4</v>
      </c>
      <c r="G306" s="80">
        <v>0.3898027168006033</v>
      </c>
      <c r="H306" s="80">
        <v>6.762619171655845E-3</v>
      </c>
      <c r="I306" s="80">
        <v>5.359854189309575E-2</v>
      </c>
      <c r="J306" s="80">
        <v>2.9894071706565591E-4</v>
      </c>
      <c r="K306" s="145">
        <v>322.27999999999997</v>
      </c>
      <c r="L306" s="79">
        <v>38.884999999999998</v>
      </c>
      <c r="M306" s="145">
        <v>334.22532031299761</v>
      </c>
      <c r="N306" s="79">
        <v>4.945960928728069</v>
      </c>
      <c r="O306" s="145">
        <v>336.57687360278265</v>
      </c>
      <c r="P306" s="79">
        <v>1.8380687213495306</v>
      </c>
    </row>
    <row r="307" spans="1:16">
      <c r="A307" s="77" t="s">
        <v>2289</v>
      </c>
      <c r="B307" s="145">
        <v>128.92558327062343</v>
      </c>
      <c r="C307" s="145">
        <v>829.00619150081206</v>
      </c>
      <c r="D307" s="147">
        <f t="shared" si="6"/>
        <v>0.15551823929953984</v>
      </c>
      <c r="E307" s="80">
        <v>5.4107974922956964E-2</v>
      </c>
      <c r="F307" s="80">
        <v>1.0294538831171762E-3</v>
      </c>
      <c r="G307" s="80">
        <v>0.40318907980557128</v>
      </c>
      <c r="H307" s="80">
        <v>7.6100577268104833E-3</v>
      </c>
      <c r="I307" s="80">
        <v>5.376578651079332E-2</v>
      </c>
      <c r="J307" s="80">
        <v>2.9320138170293254E-4</v>
      </c>
      <c r="K307" s="145">
        <v>375.98</v>
      </c>
      <c r="L307" s="79">
        <v>42.587499999999999</v>
      </c>
      <c r="M307" s="145">
        <v>343.95853201487671</v>
      </c>
      <c r="N307" s="79">
        <v>5.5117947596158139</v>
      </c>
      <c r="O307" s="145">
        <v>337.60007406521686</v>
      </c>
      <c r="P307" s="79">
        <v>1.8029007104259407</v>
      </c>
    </row>
    <row r="308" spans="1:16">
      <c r="A308" s="148" t="s">
        <v>2289</v>
      </c>
      <c r="B308" s="149">
        <v>127.04407727533093</v>
      </c>
      <c r="C308" s="149">
        <v>833.54341338012443</v>
      </c>
      <c r="D308" s="150">
        <f t="shared" si="6"/>
        <v>0.15241446964369987</v>
      </c>
      <c r="E308" s="151">
        <v>5.3981617568146421E-2</v>
      </c>
      <c r="F308" s="151">
        <v>9.8599754475847332E-4</v>
      </c>
      <c r="G308" s="151">
        <v>0.40330691394973855</v>
      </c>
      <c r="H308" s="151">
        <v>7.283673397330854E-3</v>
      </c>
      <c r="I308" s="151">
        <v>5.3868890259259866E-2</v>
      </c>
      <c r="J308" s="151">
        <v>3.0133611588266715E-4</v>
      </c>
      <c r="K308" s="149">
        <v>368.57</v>
      </c>
      <c r="L308" s="152">
        <v>40.737499999999997</v>
      </c>
      <c r="M308" s="149">
        <v>344.04379619727274</v>
      </c>
      <c r="N308" s="152">
        <v>5.2753975129764283</v>
      </c>
      <c r="O308" s="149">
        <v>338.23078058584895</v>
      </c>
      <c r="P308" s="152">
        <v>1.8522708108671391</v>
      </c>
    </row>
    <row r="309" spans="1:16">
      <c r="A309" s="81"/>
      <c r="B309" s="81"/>
      <c r="C309" s="81"/>
      <c r="D309" s="81"/>
      <c r="E309" s="81"/>
      <c r="F309" s="81"/>
      <c r="G309" s="81"/>
      <c r="H309" s="81"/>
      <c r="I309" s="81"/>
      <c r="J309" s="81"/>
      <c r="K309" s="81"/>
      <c r="L309" s="81"/>
      <c r="M309" s="81"/>
      <c r="N309" s="81"/>
      <c r="O309" s="81"/>
      <c r="P309" s="81"/>
    </row>
  </sheetData>
  <mergeCells count="6">
    <mergeCell ref="H1:K1"/>
    <mergeCell ref="A2:A3"/>
    <mergeCell ref="B2:C2"/>
    <mergeCell ref="D2:D3"/>
    <mergeCell ref="E2:J2"/>
    <mergeCell ref="K2:P2"/>
  </mergeCells>
  <phoneticPr fontId="3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A4A06-2101-4495-8375-687BF7D9201A}">
  <dimension ref="A1:AZ359"/>
  <sheetViews>
    <sheetView zoomScale="115" zoomScaleNormal="115" workbookViewId="0">
      <selection activeCell="C17" sqref="C17"/>
    </sheetView>
  </sheetViews>
  <sheetFormatPr defaultRowHeight="12.5"/>
  <cols>
    <col min="1" max="1" width="14.109375" style="95" customWidth="1"/>
    <col min="2" max="2" width="12.21875" style="95" customWidth="1"/>
    <col min="3" max="3" width="13.6640625" style="95" customWidth="1"/>
    <col min="4" max="4" width="9" style="95" bestFit="1" customWidth="1"/>
    <col min="5" max="5" width="8.88671875" style="95"/>
    <col min="6" max="6" width="15.77734375" style="95" customWidth="1"/>
    <col min="7" max="11" width="9" style="95" bestFit="1" customWidth="1"/>
    <col min="12" max="12" width="10.33203125" style="95" bestFit="1" customWidth="1"/>
    <col min="13" max="13" width="9" style="95" bestFit="1" customWidth="1"/>
    <col min="14" max="15" width="10.33203125" style="95" bestFit="1" customWidth="1"/>
    <col min="16" max="16" width="9" style="95" bestFit="1" customWidth="1"/>
    <col min="17" max="17" width="10.33203125" style="95" bestFit="1" customWidth="1"/>
    <col min="18" max="29" width="9" style="95" bestFit="1" customWidth="1"/>
    <col min="30" max="16384" width="8.88671875" style="95"/>
  </cols>
  <sheetData>
    <row r="1" spans="1:29">
      <c r="A1" s="81" t="s">
        <v>6058</v>
      </c>
      <c r="B1" s="81"/>
      <c r="C1" s="108"/>
      <c r="D1" s="109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</row>
    <row r="2" spans="1:29" s="120" customFormat="1" ht="15">
      <c r="A2" s="117" t="s">
        <v>481</v>
      </c>
      <c r="B2" s="117" t="s">
        <v>494</v>
      </c>
      <c r="C2" s="118" t="s">
        <v>1520</v>
      </c>
      <c r="D2" s="119" t="s">
        <v>495</v>
      </c>
      <c r="E2" s="117" t="s">
        <v>496</v>
      </c>
      <c r="F2" s="117" t="s">
        <v>45</v>
      </c>
      <c r="G2" s="117" t="s">
        <v>482</v>
      </c>
      <c r="H2" s="117" t="s">
        <v>497</v>
      </c>
      <c r="I2" s="117" t="s">
        <v>498</v>
      </c>
      <c r="J2" s="117" t="s">
        <v>499</v>
      </c>
      <c r="K2" s="117" t="s">
        <v>500</v>
      </c>
      <c r="L2" s="117" t="s">
        <v>501</v>
      </c>
      <c r="M2" s="117" t="s">
        <v>502</v>
      </c>
      <c r="N2" s="117" t="s">
        <v>503</v>
      </c>
      <c r="O2" s="117" t="s">
        <v>504</v>
      </c>
      <c r="P2" s="117" t="s">
        <v>505</v>
      </c>
      <c r="Q2" s="117" t="s">
        <v>506</v>
      </c>
      <c r="R2" s="117" t="s">
        <v>507</v>
      </c>
      <c r="S2" s="117" t="s">
        <v>508</v>
      </c>
      <c r="T2" s="117" t="s">
        <v>509</v>
      </c>
      <c r="U2" s="117" t="s">
        <v>510</v>
      </c>
      <c r="V2" s="117" t="s">
        <v>511</v>
      </c>
      <c r="W2" s="117" t="s">
        <v>512</v>
      </c>
      <c r="X2" s="117" t="s">
        <v>513</v>
      </c>
      <c r="Y2" s="117" t="s">
        <v>514</v>
      </c>
      <c r="Z2" s="117" t="s">
        <v>515</v>
      </c>
      <c r="AA2" s="117" t="s">
        <v>516</v>
      </c>
      <c r="AB2" s="117" t="s">
        <v>517</v>
      </c>
      <c r="AC2" s="117" t="s">
        <v>518</v>
      </c>
    </row>
    <row r="3" spans="1:29">
      <c r="A3" s="77" t="s">
        <v>519</v>
      </c>
      <c r="B3" s="77" t="s">
        <v>346</v>
      </c>
      <c r="C3" s="78">
        <v>224.41837592669887</v>
      </c>
      <c r="D3" s="79">
        <v>2.139686752312095</v>
      </c>
      <c r="E3" s="77" t="s">
        <v>520</v>
      </c>
      <c r="F3" s="77" t="s">
        <v>521</v>
      </c>
      <c r="G3" s="110">
        <v>45.0732092595617</v>
      </c>
      <c r="H3" s="111">
        <v>580.71326244941895</v>
      </c>
      <c r="I3" s="112">
        <v>8.522367446931371</v>
      </c>
      <c r="J3" s="111">
        <v>1500.5982630213232</v>
      </c>
      <c r="K3" s="112">
        <v>2.7983532365956312</v>
      </c>
      <c r="L3" s="113">
        <v>0.19924933463437472</v>
      </c>
      <c r="M3" s="110">
        <v>20.684235893389207</v>
      </c>
      <c r="N3" s="113">
        <v>0.17215828229824889</v>
      </c>
      <c r="O3" s="112">
        <v>2.0776072813713728</v>
      </c>
      <c r="P3" s="112">
        <v>4.5675686780765199</v>
      </c>
      <c r="Q3" s="112">
        <v>1.6033352355331001</v>
      </c>
      <c r="R3" s="110">
        <v>26.742112545278474</v>
      </c>
      <c r="S3" s="112">
        <v>9.9255116466686673</v>
      </c>
      <c r="T3" s="111">
        <v>126.51629605139419</v>
      </c>
      <c r="U3" s="110">
        <v>51.014265412608815</v>
      </c>
      <c r="V3" s="111">
        <v>244.97655556944886</v>
      </c>
      <c r="W3" s="110">
        <v>56.189252416494092</v>
      </c>
      <c r="X3" s="111">
        <v>552.44798277195537</v>
      </c>
      <c r="Y3" s="111">
        <v>122.68813416167809</v>
      </c>
      <c r="Z3" s="111">
        <v>12309.722906926034</v>
      </c>
      <c r="AA3" s="112">
        <v>1.3425149179998126</v>
      </c>
      <c r="AB3" s="111">
        <v>164.9024088746429</v>
      </c>
      <c r="AC3" s="111">
        <v>451.38014825116028</v>
      </c>
    </row>
    <row r="4" spans="1:29">
      <c r="A4" s="77" t="s">
        <v>522</v>
      </c>
      <c r="B4" s="77" t="s">
        <v>346</v>
      </c>
      <c r="C4" s="78">
        <v>299.90647300758502</v>
      </c>
      <c r="D4" s="79">
        <v>2.8542219558291224</v>
      </c>
      <c r="E4" s="77" t="s">
        <v>523</v>
      </c>
      <c r="F4" s="77" t="s">
        <v>521</v>
      </c>
      <c r="G4" s="110">
        <v>12.237617088801839</v>
      </c>
      <c r="H4" s="111">
        <v>756.02984474631262</v>
      </c>
      <c r="I4" s="112">
        <v>7.3757024490397827</v>
      </c>
      <c r="J4" s="111">
        <v>1376.2786285578916</v>
      </c>
      <c r="K4" s="112">
        <v>4.8905087146366624</v>
      </c>
      <c r="L4" s="112">
        <v>1.412962729677808</v>
      </c>
      <c r="M4" s="110">
        <v>10.846574798893162</v>
      </c>
      <c r="N4" s="113">
        <v>0.57980914771109049</v>
      </c>
      <c r="O4" s="112">
        <v>3.6340250473568698</v>
      </c>
      <c r="P4" s="112">
        <v>4.6155268342557694</v>
      </c>
      <c r="Q4" s="112">
        <v>1.0071119858426298</v>
      </c>
      <c r="R4" s="110">
        <v>23.601033219445629</v>
      </c>
      <c r="S4" s="112">
        <v>9.8365810943031402</v>
      </c>
      <c r="T4" s="111">
        <v>124.74467293132984</v>
      </c>
      <c r="U4" s="110">
        <v>46.470939819691139</v>
      </c>
      <c r="V4" s="111">
        <v>217.06149815996025</v>
      </c>
      <c r="W4" s="110">
        <v>49.127125329260281</v>
      </c>
      <c r="X4" s="111">
        <v>477.32854947677123</v>
      </c>
      <c r="Y4" s="110">
        <v>98.113983659816299</v>
      </c>
      <c r="Z4" s="111">
        <v>16458.385687089485</v>
      </c>
      <c r="AA4" s="112">
        <v>3.7695298043333909</v>
      </c>
      <c r="AB4" s="111">
        <v>397.04043836967912</v>
      </c>
      <c r="AC4" s="111">
        <v>2210.6060233792418</v>
      </c>
    </row>
    <row r="5" spans="1:29">
      <c r="A5" s="77" t="s">
        <v>524</v>
      </c>
      <c r="B5" s="77" t="s">
        <v>346</v>
      </c>
      <c r="C5" s="78">
        <v>253.45116838467854</v>
      </c>
      <c r="D5" s="79">
        <v>3.0922242949953613</v>
      </c>
      <c r="E5" s="77" t="s">
        <v>520</v>
      </c>
      <c r="F5" s="77" t="s">
        <v>521</v>
      </c>
      <c r="G5" s="112">
        <v>8.7714665155919427</v>
      </c>
      <c r="H5" s="111">
        <v>1400.1676010033586</v>
      </c>
      <c r="I5" s="110">
        <v>21.431290745878211</v>
      </c>
      <c r="J5" s="111">
        <v>1633.9083601741602</v>
      </c>
      <c r="K5" s="112">
        <v>1.3555537446114838</v>
      </c>
      <c r="L5" s="112">
        <v>8.9169111688452301</v>
      </c>
      <c r="M5" s="110">
        <v>60.946347766291211</v>
      </c>
      <c r="N5" s="112">
        <v>2.9061093994490879</v>
      </c>
      <c r="O5" s="110">
        <v>18.966247415046247</v>
      </c>
      <c r="P5" s="110">
        <v>15.504179431925827</v>
      </c>
      <c r="Q5" s="112">
        <v>5.3760128868624646</v>
      </c>
      <c r="R5" s="110">
        <v>62.312904238719959</v>
      </c>
      <c r="S5" s="110">
        <v>17.27734731838596</v>
      </c>
      <c r="T5" s="111">
        <v>169.66820248656327</v>
      </c>
      <c r="U5" s="110">
        <v>58.606459974049201</v>
      </c>
      <c r="V5" s="111">
        <v>245.5492679069136</v>
      </c>
      <c r="W5" s="110">
        <v>49.099140290493985</v>
      </c>
      <c r="X5" s="111">
        <v>432.59972603449052</v>
      </c>
      <c r="Y5" s="110">
        <v>89.001934018244484</v>
      </c>
      <c r="Z5" s="111">
        <v>10254.107627683608</v>
      </c>
      <c r="AA5" s="113">
        <v>0.41469342716938901</v>
      </c>
      <c r="AB5" s="111">
        <v>640.86767552266031</v>
      </c>
      <c r="AC5" s="111">
        <v>407.46592823101139</v>
      </c>
    </row>
    <row r="6" spans="1:29">
      <c r="A6" s="77" t="s">
        <v>525</v>
      </c>
      <c r="B6" s="77" t="s">
        <v>346</v>
      </c>
      <c r="C6" s="78">
        <v>394.0213214430434</v>
      </c>
      <c r="D6" s="79">
        <v>2.5496026364975775</v>
      </c>
      <c r="E6" s="77" t="s">
        <v>526</v>
      </c>
      <c r="F6" s="77" t="s">
        <v>521</v>
      </c>
      <c r="G6" s="110">
        <v>14.126662635750355</v>
      </c>
      <c r="H6" s="111">
        <v>286.64051985627952</v>
      </c>
      <c r="I6" s="112">
        <v>3.7259009194222013</v>
      </c>
      <c r="J6" s="111">
        <v>1260.1719962509706</v>
      </c>
      <c r="K6" s="112">
        <v>8.5959739796924026</v>
      </c>
      <c r="L6" s="114">
        <v>2.2906302618382921E-2</v>
      </c>
      <c r="M6" s="110">
        <v>35.463854110973891</v>
      </c>
      <c r="N6" s="114">
        <v>9.7435986371530628E-2</v>
      </c>
      <c r="O6" s="112">
        <v>1.7016979442384614</v>
      </c>
      <c r="P6" s="112">
        <v>3.8323357864833403</v>
      </c>
      <c r="Q6" s="113">
        <v>0.38717482560581545</v>
      </c>
      <c r="R6" s="110">
        <v>20.352169527291007</v>
      </c>
      <c r="S6" s="112">
        <v>7.9191683909546411</v>
      </c>
      <c r="T6" s="111">
        <v>101.9192711712036</v>
      </c>
      <c r="U6" s="110">
        <v>42.308739428645772</v>
      </c>
      <c r="V6" s="111">
        <v>208.38339538004777</v>
      </c>
      <c r="W6" s="110">
        <v>48.896882366999264</v>
      </c>
      <c r="X6" s="111">
        <v>466.07815550374295</v>
      </c>
      <c r="Y6" s="110">
        <v>99.033146009503966</v>
      </c>
      <c r="Z6" s="111">
        <v>14669.246371596351</v>
      </c>
      <c r="AA6" s="112">
        <v>3.3236154001554077</v>
      </c>
      <c r="AB6" s="111">
        <v>451.51316846010963</v>
      </c>
      <c r="AC6" s="111">
        <v>983.31395420962542</v>
      </c>
    </row>
    <row r="7" spans="1:29">
      <c r="A7" s="77" t="s">
        <v>527</v>
      </c>
      <c r="B7" s="77" t="s">
        <v>346</v>
      </c>
      <c r="C7" s="78">
        <v>324.17985066442168</v>
      </c>
      <c r="D7" s="79">
        <v>6.3745014614674655</v>
      </c>
      <c r="E7" s="77" t="s">
        <v>523</v>
      </c>
      <c r="F7" s="77" t="s">
        <v>521</v>
      </c>
      <c r="G7" s="112">
        <v>8.1477192419096305</v>
      </c>
      <c r="H7" s="111">
        <v>436.58368939396172</v>
      </c>
      <c r="I7" s="110">
        <v>11.119354101196542</v>
      </c>
      <c r="J7" s="111">
        <v>874.59486753939495</v>
      </c>
      <c r="K7" s="112">
        <v>1.529964373096782</v>
      </c>
      <c r="L7" s="113">
        <v>0.11184948670699882</v>
      </c>
      <c r="M7" s="110">
        <v>20.148072914365965</v>
      </c>
      <c r="N7" s="114">
        <v>5.5038761036675501E-2</v>
      </c>
      <c r="O7" s="112">
        <v>1.3236472553781113</v>
      </c>
      <c r="P7" s="112">
        <v>2.3342887351897765</v>
      </c>
      <c r="Q7" s="113">
        <v>0.79068052567197988</v>
      </c>
      <c r="R7" s="110">
        <v>15.088946186096495</v>
      </c>
      <c r="S7" s="112">
        <v>5.8874224334229739</v>
      </c>
      <c r="T7" s="110">
        <v>72.403355002166279</v>
      </c>
      <c r="U7" s="110">
        <v>30.213721442456674</v>
      </c>
      <c r="V7" s="111">
        <v>145.81475942611743</v>
      </c>
      <c r="W7" s="110">
        <v>32.480336795170729</v>
      </c>
      <c r="X7" s="111">
        <v>313.75855736646434</v>
      </c>
      <c r="Y7" s="110">
        <v>70.290741279843829</v>
      </c>
      <c r="Z7" s="111">
        <v>12805.430153233938</v>
      </c>
      <c r="AA7" s="113">
        <v>0.75314313049632553</v>
      </c>
      <c r="AB7" s="111">
        <v>122.04996526693154</v>
      </c>
      <c r="AC7" s="111">
        <v>251.54559722411037</v>
      </c>
    </row>
    <row r="8" spans="1:29">
      <c r="A8" s="77" t="s">
        <v>528</v>
      </c>
      <c r="B8" s="77" t="s">
        <v>346</v>
      </c>
      <c r="C8" s="78">
        <v>1375.6593115802864</v>
      </c>
      <c r="D8" s="79">
        <v>12.228143266035245</v>
      </c>
      <c r="E8" s="77" t="s">
        <v>529</v>
      </c>
      <c r="F8" s="77" t="s">
        <v>521</v>
      </c>
      <c r="G8" s="110">
        <v>24.85997323139139</v>
      </c>
      <c r="H8" s="111">
        <v>590.23161231662948</v>
      </c>
      <c r="I8" s="110">
        <v>11.170591054557169</v>
      </c>
      <c r="J8" s="111">
        <v>1535.2936787023436</v>
      </c>
      <c r="K8" s="112">
        <v>3.1901568688448303</v>
      </c>
      <c r="L8" s="114">
        <v>1.2804673808310154E-2</v>
      </c>
      <c r="M8" s="112">
        <v>9.2466122562719306</v>
      </c>
      <c r="N8" s="113">
        <v>0.1168262476964744</v>
      </c>
      <c r="O8" s="112">
        <v>2.7894665099696154</v>
      </c>
      <c r="P8" s="112">
        <v>5.4276989389171426</v>
      </c>
      <c r="Q8" s="113">
        <v>0.91431106009014684</v>
      </c>
      <c r="R8" s="110">
        <v>34.030730372558338</v>
      </c>
      <c r="S8" s="110">
        <v>11.824956361945906</v>
      </c>
      <c r="T8" s="111">
        <v>146.00138008315432</v>
      </c>
      <c r="U8" s="110">
        <v>55.882263386713042</v>
      </c>
      <c r="V8" s="111">
        <v>252.41288804382538</v>
      </c>
      <c r="W8" s="110">
        <v>53.513197288393357</v>
      </c>
      <c r="X8" s="111">
        <v>506.88247043809264</v>
      </c>
      <c r="Y8" s="111">
        <v>107.10542827825716</v>
      </c>
      <c r="Z8" s="111">
        <v>13939.460909843458</v>
      </c>
      <c r="AA8" s="112">
        <v>1.9945180954319519</v>
      </c>
      <c r="AB8" s="110">
        <v>94.968977043495187</v>
      </c>
      <c r="AC8" s="111">
        <v>810.08007443743713</v>
      </c>
    </row>
    <row r="9" spans="1:29">
      <c r="A9" s="77" t="s">
        <v>530</v>
      </c>
      <c r="B9" s="77" t="s">
        <v>346</v>
      </c>
      <c r="C9" s="78">
        <v>1490.0857568303798</v>
      </c>
      <c r="D9" s="79">
        <v>21.404770140542038</v>
      </c>
      <c r="E9" s="77" t="s">
        <v>531</v>
      </c>
      <c r="F9" s="77" t="s">
        <v>521</v>
      </c>
      <c r="G9" s="110">
        <v>13.926380517106828</v>
      </c>
      <c r="H9" s="111">
        <v>188.29020377927753</v>
      </c>
      <c r="I9" s="112">
        <v>6.3888733700047275</v>
      </c>
      <c r="J9" s="111">
        <v>246.45236532794883</v>
      </c>
      <c r="K9" s="112">
        <v>1.2929865450881051</v>
      </c>
      <c r="L9" s="114">
        <v>4.297819663824156E-2</v>
      </c>
      <c r="M9" s="112">
        <v>7.5129124930933759</v>
      </c>
      <c r="N9" s="114">
        <v>4.7744001500649294E-2</v>
      </c>
      <c r="O9" s="113">
        <v>0.95451507596377594</v>
      </c>
      <c r="P9" s="112">
        <v>1.5481664415500667</v>
      </c>
      <c r="Q9" s="113">
        <v>0.13407796933568325</v>
      </c>
      <c r="R9" s="112">
        <v>6.1748394690930457</v>
      </c>
      <c r="S9" s="112">
        <v>1.9301448230098808</v>
      </c>
      <c r="T9" s="110">
        <v>21.237553930064298</v>
      </c>
      <c r="U9" s="112">
        <v>8.3841191207521071</v>
      </c>
      <c r="V9" s="110">
        <v>39.570841052084681</v>
      </c>
      <c r="W9" s="112">
        <v>8.6654428091231015</v>
      </c>
      <c r="X9" s="110">
        <v>83.3492478348589</v>
      </c>
      <c r="Y9" s="110">
        <v>18.12555670333305</v>
      </c>
      <c r="Z9" s="111">
        <v>12514.616982480055</v>
      </c>
      <c r="AA9" s="112">
        <v>1.3643660085546636</v>
      </c>
      <c r="AB9" s="110">
        <v>56.639854286722866</v>
      </c>
      <c r="AC9" s="111">
        <v>224.43870327018965</v>
      </c>
    </row>
    <row r="10" spans="1:29">
      <c r="A10" s="77" t="s">
        <v>532</v>
      </c>
      <c r="B10" s="77" t="s">
        <v>346</v>
      </c>
      <c r="C10" s="78">
        <v>268.66093899363256</v>
      </c>
      <c r="D10" s="79">
        <v>2.1386211083744975</v>
      </c>
      <c r="E10" s="77" t="s">
        <v>533</v>
      </c>
      <c r="F10" s="77" t="s">
        <v>521</v>
      </c>
      <c r="G10" s="110">
        <v>26.191110782963651</v>
      </c>
      <c r="H10" s="111">
        <v>811.04855921214676</v>
      </c>
      <c r="I10" s="112">
        <v>3.2338790842785237</v>
      </c>
      <c r="J10" s="111">
        <v>889.87122218077809</v>
      </c>
      <c r="K10" s="113">
        <v>0.96086520443139001</v>
      </c>
      <c r="L10" s="112">
        <v>1.1528367205859036</v>
      </c>
      <c r="M10" s="112">
        <v>1.5247447046272344</v>
      </c>
      <c r="N10" s="113">
        <v>0.17991017715150326</v>
      </c>
      <c r="O10" s="112">
        <v>1.1459366380787857</v>
      </c>
      <c r="P10" s="112">
        <v>1.0548908281322851</v>
      </c>
      <c r="Q10" s="114">
        <v>8.3825766697190857E-2</v>
      </c>
      <c r="R10" s="110">
        <v>11.406505413829395</v>
      </c>
      <c r="S10" s="112">
        <v>6.0908860238435834</v>
      </c>
      <c r="T10" s="110">
        <v>81.217462395825109</v>
      </c>
      <c r="U10" s="110">
        <v>28.13637726033101</v>
      </c>
      <c r="V10" s="111">
        <v>106.58423145637784</v>
      </c>
      <c r="W10" s="110">
        <v>20.032063721875506</v>
      </c>
      <c r="X10" s="111">
        <v>165.34144538579238</v>
      </c>
      <c r="Y10" s="110">
        <v>30.748294503581654</v>
      </c>
      <c r="Z10" s="111">
        <v>16285.719824393394</v>
      </c>
      <c r="AA10" s="113">
        <v>0.93220997561871088</v>
      </c>
      <c r="AB10" s="110">
        <v>26.358637052258533</v>
      </c>
      <c r="AC10" s="111">
        <v>769.88474662761973</v>
      </c>
    </row>
    <row r="11" spans="1:29">
      <c r="A11" s="77" t="s">
        <v>534</v>
      </c>
      <c r="B11" s="77" t="s">
        <v>346</v>
      </c>
      <c r="C11" s="78">
        <v>308.8378852708683</v>
      </c>
      <c r="D11" s="79">
        <v>2.9464891120676873</v>
      </c>
      <c r="E11" s="77" t="s">
        <v>535</v>
      </c>
      <c r="F11" s="77" t="s">
        <v>521</v>
      </c>
      <c r="G11" s="110">
        <v>42.075489733372507</v>
      </c>
      <c r="H11" s="111">
        <v>954.81735148172936</v>
      </c>
      <c r="I11" s="112">
        <v>6.6266854169889209</v>
      </c>
      <c r="J11" s="111">
        <v>2355.2024244853578</v>
      </c>
      <c r="K11" s="110">
        <v>20.313932197576808</v>
      </c>
      <c r="L11" s="114">
        <v>7.0443444473396927E-2</v>
      </c>
      <c r="M11" s="110">
        <v>14.306757374689978</v>
      </c>
      <c r="N11" s="113">
        <v>0.14803355903406176</v>
      </c>
      <c r="O11" s="112">
        <v>2.1032928471673706</v>
      </c>
      <c r="P11" s="112">
        <v>5.6380109158615799</v>
      </c>
      <c r="Q11" s="113">
        <v>0.35975179088174569</v>
      </c>
      <c r="R11" s="110">
        <v>37.547110395457096</v>
      </c>
      <c r="S11" s="110">
        <v>16.565116387494779</v>
      </c>
      <c r="T11" s="111">
        <v>214.2588114589374</v>
      </c>
      <c r="U11" s="110">
        <v>81.0973897568079</v>
      </c>
      <c r="V11" s="111">
        <v>379.41843553039894</v>
      </c>
      <c r="W11" s="110">
        <v>81.030111348581585</v>
      </c>
      <c r="X11" s="111">
        <v>749.16218325258194</v>
      </c>
      <c r="Y11" s="111">
        <v>150.70186754708112</v>
      </c>
      <c r="Z11" s="111">
        <v>17576.367392136006</v>
      </c>
      <c r="AA11" s="112">
        <v>7.1006581902518304</v>
      </c>
      <c r="AB11" s="111">
        <v>329.47603358779281</v>
      </c>
      <c r="AC11" s="111">
        <v>1809.9030668507035</v>
      </c>
    </row>
    <row r="12" spans="1:29">
      <c r="A12" s="77" t="s">
        <v>536</v>
      </c>
      <c r="B12" s="77" t="s">
        <v>346</v>
      </c>
      <c r="C12" s="78">
        <v>207.85942928657397</v>
      </c>
      <c r="D12" s="79">
        <v>1.8460462150818195</v>
      </c>
      <c r="E12" s="77" t="s">
        <v>529</v>
      </c>
      <c r="F12" s="77" t="s">
        <v>537</v>
      </c>
      <c r="G12" s="110">
        <v>32.639067039518892</v>
      </c>
      <c r="H12" s="111">
        <v>649.95934260615775</v>
      </c>
      <c r="I12" s="110">
        <v>17.410579749251621</v>
      </c>
      <c r="J12" s="111">
        <v>755.07973669027706</v>
      </c>
      <c r="K12" s="113">
        <v>0.84527280310085406</v>
      </c>
      <c r="L12" s="115">
        <v>8.1408151402150124E-3</v>
      </c>
      <c r="M12" s="112">
        <v>1.982139459655732</v>
      </c>
      <c r="N12" s="113">
        <v>0.17112648288567125</v>
      </c>
      <c r="O12" s="112">
        <v>4.3704949263766872</v>
      </c>
      <c r="P12" s="110">
        <v>12.313986621176534</v>
      </c>
      <c r="Q12" s="113">
        <v>0.56653267568538612</v>
      </c>
      <c r="R12" s="110">
        <v>54.776661205582229</v>
      </c>
      <c r="S12" s="110">
        <v>13.504485972648448</v>
      </c>
      <c r="T12" s="111">
        <v>104.22246372003362</v>
      </c>
      <c r="U12" s="110">
        <v>25.645183690186201</v>
      </c>
      <c r="V12" s="110">
        <v>76.089321733981848</v>
      </c>
      <c r="W12" s="110">
        <v>11.648047195512488</v>
      </c>
      <c r="X12" s="110">
        <v>81.243637495093623</v>
      </c>
      <c r="Y12" s="110">
        <v>13.021984786513112</v>
      </c>
      <c r="Z12" s="111">
        <v>15062.434652831165</v>
      </c>
      <c r="AA12" s="113">
        <v>0.50941095881823695</v>
      </c>
      <c r="AB12" s="110">
        <v>94.615184578266167</v>
      </c>
      <c r="AC12" s="111">
        <v>693.3210677052715</v>
      </c>
    </row>
    <row r="13" spans="1:29">
      <c r="A13" s="77" t="s">
        <v>538</v>
      </c>
      <c r="B13" s="77" t="s">
        <v>346</v>
      </c>
      <c r="C13" s="78">
        <v>211.71239384830349</v>
      </c>
      <c r="D13" s="79">
        <v>1.4916266183548885</v>
      </c>
      <c r="E13" s="77" t="s">
        <v>520</v>
      </c>
      <c r="F13" s="77" t="s">
        <v>537</v>
      </c>
      <c r="G13" s="110">
        <v>74.240317275564209</v>
      </c>
      <c r="H13" s="111">
        <v>1517.5272925042821</v>
      </c>
      <c r="I13" s="111">
        <v>114.99669028132661</v>
      </c>
      <c r="J13" s="111">
        <v>2013.0828285997763</v>
      </c>
      <c r="K13" s="112">
        <v>4.932626668427484</v>
      </c>
      <c r="L13" s="113">
        <v>0.1251253190079579</v>
      </c>
      <c r="M13" s="113">
        <v>0.99957175146301336</v>
      </c>
      <c r="N13" s="113">
        <v>0.10898319786959502</v>
      </c>
      <c r="O13" s="113">
        <v>0.77787553034853896</v>
      </c>
      <c r="P13" s="112">
        <v>1.4344281964610788</v>
      </c>
      <c r="Q13" s="113">
        <v>0.31242790321401792</v>
      </c>
      <c r="R13" s="110">
        <v>15.019151962007848</v>
      </c>
      <c r="S13" s="112">
        <v>9.3385327841336316</v>
      </c>
      <c r="T13" s="111">
        <v>154.5101798055976</v>
      </c>
      <c r="U13" s="110">
        <v>65.139339870328953</v>
      </c>
      <c r="V13" s="111">
        <v>290.13873368041033</v>
      </c>
      <c r="W13" s="110">
        <v>56.13105089736198</v>
      </c>
      <c r="X13" s="111">
        <v>454.20691037452025</v>
      </c>
      <c r="Y13" s="110">
        <v>79.22675135521925</v>
      </c>
      <c r="Z13" s="111">
        <v>16308.654733953321</v>
      </c>
      <c r="AA13" s="112">
        <v>2.986644426816905</v>
      </c>
      <c r="AB13" s="110">
        <v>18.533533834956629</v>
      </c>
      <c r="AC13" s="111">
        <v>966.94773087156057</v>
      </c>
    </row>
    <row r="14" spans="1:29">
      <c r="A14" s="77" t="s">
        <v>539</v>
      </c>
      <c r="B14" s="77" t="s">
        <v>346</v>
      </c>
      <c r="C14" s="78">
        <v>1068.6408851208969</v>
      </c>
      <c r="D14" s="79">
        <v>7.5637338363533573</v>
      </c>
      <c r="E14" s="77" t="s">
        <v>540</v>
      </c>
      <c r="F14" s="77" t="s">
        <v>521</v>
      </c>
      <c r="G14" s="110">
        <v>42.714201955737494</v>
      </c>
      <c r="H14" s="111">
        <v>653.39911635096473</v>
      </c>
      <c r="I14" s="110">
        <v>24.791369924599955</v>
      </c>
      <c r="J14" s="111">
        <v>1026.3340893210022</v>
      </c>
      <c r="K14" s="112">
        <v>5.8108262090252172</v>
      </c>
      <c r="L14" s="114">
        <v>7.462584047835992E-2</v>
      </c>
      <c r="M14" s="112">
        <v>8.4841290922795736</v>
      </c>
      <c r="N14" s="114">
        <v>9.19404376886922E-2</v>
      </c>
      <c r="O14" s="112">
        <v>1.4003457315173049</v>
      </c>
      <c r="P14" s="112">
        <v>3.9653654641672049</v>
      </c>
      <c r="Q14" s="113">
        <v>0.35307458037781914</v>
      </c>
      <c r="R14" s="110">
        <v>22.842245413778574</v>
      </c>
      <c r="S14" s="112">
        <v>9.0594772764634062</v>
      </c>
      <c r="T14" s="111">
        <v>100.33460238749947</v>
      </c>
      <c r="U14" s="110">
        <v>34.520219861671642</v>
      </c>
      <c r="V14" s="111">
        <v>145.27490293274192</v>
      </c>
      <c r="W14" s="110">
        <v>30.637885363413144</v>
      </c>
      <c r="X14" s="111">
        <v>293.83556555288129</v>
      </c>
      <c r="Y14" s="110">
        <v>60.845719719704434</v>
      </c>
      <c r="Z14" s="111">
        <v>15325.325196861471</v>
      </c>
      <c r="AA14" s="112">
        <v>2.3862811967590711</v>
      </c>
      <c r="AB14" s="111">
        <v>212.86614994790318</v>
      </c>
      <c r="AC14" s="111">
        <v>1292.595555504528</v>
      </c>
    </row>
    <row r="15" spans="1:29">
      <c r="A15" s="77" t="s">
        <v>541</v>
      </c>
      <c r="B15" s="77" t="s">
        <v>346</v>
      </c>
      <c r="C15" s="78">
        <v>212.06744538528665</v>
      </c>
      <c r="D15" s="79">
        <v>1.4614553373574903</v>
      </c>
      <c r="E15" s="77" t="s">
        <v>526</v>
      </c>
      <c r="F15" s="77" t="s">
        <v>537</v>
      </c>
      <c r="G15" s="110">
        <v>58.426377707768545</v>
      </c>
      <c r="H15" s="111">
        <v>1280.3547863795836</v>
      </c>
      <c r="I15" s="112">
        <v>5.7337507902789779</v>
      </c>
      <c r="J15" s="111">
        <v>1859.4447003164564</v>
      </c>
      <c r="K15" s="112">
        <v>2.874342230033784</v>
      </c>
      <c r="L15" s="116">
        <v>0</v>
      </c>
      <c r="M15" s="113">
        <v>0.70854302119385548</v>
      </c>
      <c r="N15" s="114">
        <v>3.2001967703803438E-2</v>
      </c>
      <c r="O15" s="112">
        <v>1.1747548587376271</v>
      </c>
      <c r="P15" s="112">
        <v>6.1381507439379215</v>
      </c>
      <c r="Q15" s="113">
        <v>0.61242499605719203</v>
      </c>
      <c r="R15" s="110">
        <v>64.916732650378663</v>
      </c>
      <c r="S15" s="110">
        <v>28.368518032036256</v>
      </c>
      <c r="T15" s="111">
        <v>271.43245636547772</v>
      </c>
      <c r="U15" s="110">
        <v>63.620301188343248</v>
      </c>
      <c r="V15" s="111">
        <v>180.32447333587618</v>
      </c>
      <c r="W15" s="110">
        <v>27.742550741192044</v>
      </c>
      <c r="X15" s="111">
        <v>212.62537895384108</v>
      </c>
      <c r="Y15" s="110">
        <v>38.943819899761749</v>
      </c>
      <c r="Z15" s="111">
        <v>16876.912333901906</v>
      </c>
      <c r="AA15" s="112">
        <v>2.7707581319502008</v>
      </c>
      <c r="AB15" s="110">
        <v>34.601065659500627</v>
      </c>
      <c r="AC15" s="111">
        <v>1978.8907034550718</v>
      </c>
    </row>
    <row r="16" spans="1:29">
      <c r="A16" s="77" t="s">
        <v>542</v>
      </c>
      <c r="B16" s="77" t="s">
        <v>346</v>
      </c>
      <c r="C16" s="78">
        <v>979.1342201665683</v>
      </c>
      <c r="D16" s="79">
        <v>10.608623236388773</v>
      </c>
      <c r="E16" s="77" t="s">
        <v>543</v>
      </c>
      <c r="F16" s="77" t="s">
        <v>521</v>
      </c>
      <c r="G16" s="112">
        <v>8.5355144686644309</v>
      </c>
      <c r="H16" s="111">
        <v>645.52470912402123</v>
      </c>
      <c r="I16" s="112">
        <v>6.5658098019949787</v>
      </c>
      <c r="J16" s="111">
        <v>3617.8085821022551</v>
      </c>
      <c r="K16" s="112">
        <v>5.3495896624080999</v>
      </c>
      <c r="L16" s="113">
        <v>0.17488513992219429</v>
      </c>
      <c r="M16" s="110">
        <v>47.975251342861839</v>
      </c>
      <c r="N16" s="112">
        <v>1.0079513296629268</v>
      </c>
      <c r="O16" s="110">
        <v>12.882423756685254</v>
      </c>
      <c r="P16" s="110">
        <v>22.129580918554435</v>
      </c>
      <c r="Q16" s="112">
        <v>2.4158427910502209</v>
      </c>
      <c r="R16" s="111">
        <v>110.0984584157316</v>
      </c>
      <c r="S16" s="110">
        <v>33.071664131615627</v>
      </c>
      <c r="T16" s="111">
        <v>369.80457334034401</v>
      </c>
      <c r="U16" s="111">
        <v>131.51787427573677</v>
      </c>
      <c r="V16" s="111">
        <v>563.97264636429804</v>
      </c>
      <c r="W16" s="111">
        <v>112.84296896417541</v>
      </c>
      <c r="X16" s="111">
        <v>1002.1300816200146</v>
      </c>
      <c r="Y16" s="111">
        <v>201.7463384050566</v>
      </c>
      <c r="Z16" s="111">
        <v>13412.70996621897</v>
      </c>
      <c r="AA16" s="112">
        <v>1.8163839698158137</v>
      </c>
      <c r="AB16" s="111">
        <v>375.71712650407699</v>
      </c>
      <c r="AC16" s="111">
        <v>452.7760795631533</v>
      </c>
    </row>
    <row r="17" spans="1:29">
      <c r="A17" s="77" t="s">
        <v>544</v>
      </c>
      <c r="B17" s="77" t="s">
        <v>346</v>
      </c>
      <c r="C17" s="78">
        <v>317.78471045204668</v>
      </c>
      <c r="D17" s="79">
        <v>5.1975798378465363</v>
      </c>
      <c r="E17" s="77" t="s">
        <v>523</v>
      </c>
      <c r="F17" s="77" t="s">
        <v>521</v>
      </c>
      <c r="G17" s="110">
        <v>13.913110881775022</v>
      </c>
      <c r="H17" s="111">
        <v>889.18476394865093</v>
      </c>
      <c r="I17" s="112">
        <v>4.9519190658668295</v>
      </c>
      <c r="J17" s="111">
        <v>1759.9471202551206</v>
      </c>
      <c r="K17" s="112">
        <v>6.14670546031829</v>
      </c>
      <c r="L17" s="112">
        <v>1.0221874470840993</v>
      </c>
      <c r="M17" s="110">
        <v>19.234326267019767</v>
      </c>
      <c r="N17" s="113">
        <v>0.35234304982844045</v>
      </c>
      <c r="O17" s="112">
        <v>3.2273953028654976</v>
      </c>
      <c r="P17" s="112">
        <v>4.3171693644026021</v>
      </c>
      <c r="Q17" s="113">
        <v>0.68223821061969858</v>
      </c>
      <c r="R17" s="110">
        <v>27.841560685716953</v>
      </c>
      <c r="S17" s="110">
        <v>10.59068354324349</v>
      </c>
      <c r="T17" s="111">
        <v>142.67771551146416</v>
      </c>
      <c r="U17" s="110">
        <v>59.603493626516119</v>
      </c>
      <c r="V17" s="111">
        <v>295.30455640846674</v>
      </c>
      <c r="W17" s="110">
        <v>67.521931451584621</v>
      </c>
      <c r="X17" s="111">
        <v>672.31935488675174</v>
      </c>
      <c r="Y17" s="111">
        <v>144.88849050635318</v>
      </c>
      <c r="Z17" s="111">
        <v>14094.812883711071</v>
      </c>
      <c r="AA17" s="112">
        <v>1.9402620393098902</v>
      </c>
      <c r="AB17" s="111">
        <v>174.13654429044834</v>
      </c>
      <c r="AC17" s="111">
        <v>493.55037824023617</v>
      </c>
    </row>
    <row r="18" spans="1:29">
      <c r="A18" s="77" t="s">
        <v>545</v>
      </c>
      <c r="B18" s="77" t="s">
        <v>346</v>
      </c>
      <c r="C18" s="78">
        <v>248.31299602725559</v>
      </c>
      <c r="D18" s="79">
        <v>4.4290165491100337</v>
      </c>
      <c r="E18" s="77" t="s">
        <v>546</v>
      </c>
      <c r="F18" s="77" t="s">
        <v>521</v>
      </c>
      <c r="G18" s="112">
        <v>4.4709790630699224</v>
      </c>
      <c r="H18" s="111">
        <v>613.00771406221759</v>
      </c>
      <c r="I18" s="112">
        <v>7.3321521191307468</v>
      </c>
      <c r="J18" s="111">
        <v>572.89628369341926</v>
      </c>
      <c r="K18" s="112">
        <v>1.1345471439820827</v>
      </c>
      <c r="L18" s="112">
        <v>4.9274017116594626</v>
      </c>
      <c r="M18" s="110">
        <v>46.435919301140821</v>
      </c>
      <c r="N18" s="112">
        <v>1.4124468095296741</v>
      </c>
      <c r="O18" s="112">
        <v>9.4857257560909876</v>
      </c>
      <c r="P18" s="112">
        <v>5.1743145671928277</v>
      </c>
      <c r="Q18" s="112">
        <v>1.3946835288701176</v>
      </c>
      <c r="R18" s="110">
        <v>18.809670258339683</v>
      </c>
      <c r="S18" s="112">
        <v>5.0810926197615718</v>
      </c>
      <c r="T18" s="110">
        <v>54.111822887814952</v>
      </c>
      <c r="U18" s="110">
        <v>19.720123024612022</v>
      </c>
      <c r="V18" s="110">
        <v>85.932700080705871</v>
      </c>
      <c r="W18" s="110">
        <v>17.830258064813268</v>
      </c>
      <c r="X18" s="111">
        <v>169.40393409411826</v>
      </c>
      <c r="Y18" s="110">
        <v>35.664090293776646</v>
      </c>
      <c r="Z18" s="111">
        <v>12624.873395111159</v>
      </c>
      <c r="AA18" s="113">
        <v>0.58869080730501566</v>
      </c>
      <c r="AB18" s="110">
        <v>96.854480490785718</v>
      </c>
      <c r="AC18" s="110">
        <v>95.682220148314542</v>
      </c>
    </row>
    <row r="19" spans="1:29">
      <c r="A19" s="77" t="s">
        <v>547</v>
      </c>
      <c r="B19" s="77" t="s">
        <v>346</v>
      </c>
      <c r="C19" s="78">
        <v>234.64797502671823</v>
      </c>
      <c r="D19" s="79">
        <v>1.5336800616621065</v>
      </c>
      <c r="E19" s="77" t="s">
        <v>520</v>
      </c>
      <c r="F19" s="77" t="s">
        <v>521</v>
      </c>
      <c r="G19" s="110">
        <v>37.630064010328582</v>
      </c>
      <c r="H19" s="111">
        <v>688.84759005139642</v>
      </c>
      <c r="I19" s="112">
        <v>4.2702036294614443</v>
      </c>
      <c r="J19" s="111">
        <v>1362.0627845142253</v>
      </c>
      <c r="K19" s="112">
        <v>7.5912767477368348</v>
      </c>
      <c r="L19" s="112">
        <v>5.7582949730927524</v>
      </c>
      <c r="M19" s="110">
        <v>23.269879721019361</v>
      </c>
      <c r="N19" s="112">
        <v>1.9152354808527072</v>
      </c>
      <c r="O19" s="110">
        <v>10.421274779294487</v>
      </c>
      <c r="P19" s="112">
        <v>8.5614048600193211</v>
      </c>
      <c r="Q19" s="113">
        <v>0.50623720591453181</v>
      </c>
      <c r="R19" s="110">
        <v>32.524389368462067</v>
      </c>
      <c r="S19" s="110">
        <v>10.338432683892519</v>
      </c>
      <c r="T19" s="111">
        <v>117.07612869107521</v>
      </c>
      <c r="U19" s="110">
        <v>44.118613579165107</v>
      </c>
      <c r="V19" s="111">
        <v>210.09700817560008</v>
      </c>
      <c r="W19" s="110">
        <v>49.312182222080416</v>
      </c>
      <c r="X19" s="111">
        <v>512.331872506575</v>
      </c>
      <c r="Y19" s="111">
        <v>113.32191834362558</v>
      </c>
      <c r="Z19" s="111">
        <v>17580.194922324052</v>
      </c>
      <c r="AA19" s="110">
        <v>13.572167658545215</v>
      </c>
      <c r="AB19" s="111">
        <v>259.54527233358766</v>
      </c>
      <c r="AC19" s="111">
        <v>1328.2887946709884</v>
      </c>
    </row>
    <row r="20" spans="1:29">
      <c r="A20" s="77" t="s">
        <v>548</v>
      </c>
      <c r="B20" s="77" t="s">
        <v>346</v>
      </c>
      <c r="C20" s="78">
        <v>340.03348566505707</v>
      </c>
      <c r="D20" s="79">
        <v>2.4531396507954026</v>
      </c>
      <c r="E20" s="77" t="s">
        <v>549</v>
      </c>
      <c r="F20" s="77" t="s">
        <v>521</v>
      </c>
      <c r="G20" s="110">
        <v>24.202630247047814</v>
      </c>
      <c r="H20" s="111">
        <v>870.21246594995387</v>
      </c>
      <c r="I20" s="110">
        <v>16.12625109067103</v>
      </c>
      <c r="J20" s="111">
        <v>1371.1207938332504</v>
      </c>
      <c r="K20" s="112">
        <v>2.8695458918484409</v>
      </c>
      <c r="L20" s="112">
        <v>5.6459542219668304</v>
      </c>
      <c r="M20" s="110">
        <v>17.65617597970131</v>
      </c>
      <c r="N20" s="112">
        <v>1.6911995440081</v>
      </c>
      <c r="O20" s="112">
        <v>5.9426677555916081</v>
      </c>
      <c r="P20" s="112">
        <v>3.9648854081750509</v>
      </c>
      <c r="Q20" s="113">
        <v>0.24011900717658147</v>
      </c>
      <c r="R20" s="110">
        <v>18.648291529933278</v>
      </c>
      <c r="S20" s="112">
        <v>7.4741285915300715</v>
      </c>
      <c r="T20" s="111">
        <v>103.48620704409547</v>
      </c>
      <c r="U20" s="110">
        <v>44.159989574356572</v>
      </c>
      <c r="V20" s="111">
        <v>227.3002052228276</v>
      </c>
      <c r="W20" s="110">
        <v>51.175427625009668</v>
      </c>
      <c r="X20" s="111">
        <v>506.40241570827459</v>
      </c>
      <c r="Y20" s="111">
        <v>108.77913695429608</v>
      </c>
      <c r="Z20" s="111">
        <v>15782.472517374192</v>
      </c>
      <c r="AA20" s="113">
        <v>0.84138929251305528</v>
      </c>
      <c r="AB20" s="111">
        <v>108.33838578749686</v>
      </c>
      <c r="AC20" s="111">
        <v>947.59840304647275</v>
      </c>
    </row>
    <row r="21" spans="1:29">
      <c r="A21" s="77" t="s">
        <v>550</v>
      </c>
      <c r="B21" s="77" t="s">
        <v>346</v>
      </c>
      <c r="C21" s="78">
        <v>216.46776159964344</v>
      </c>
      <c r="D21" s="79">
        <v>1.585578542055524</v>
      </c>
      <c r="E21" s="77" t="s">
        <v>526</v>
      </c>
      <c r="F21" s="77" t="s">
        <v>537</v>
      </c>
      <c r="G21" s="110">
        <v>40.313772406725384</v>
      </c>
      <c r="H21" s="111">
        <v>846.86912521213151</v>
      </c>
      <c r="I21" s="112">
        <v>7.3509678028603984</v>
      </c>
      <c r="J21" s="111">
        <v>2979.2214501958247</v>
      </c>
      <c r="K21" s="112">
        <v>3.7712235995853498</v>
      </c>
      <c r="L21" s="114">
        <v>7.0969068185299022E-2</v>
      </c>
      <c r="M21" s="110">
        <v>10.660286678205638</v>
      </c>
      <c r="N21" s="113">
        <v>0.82277988546571912</v>
      </c>
      <c r="O21" s="110">
        <v>13.45886568298514</v>
      </c>
      <c r="P21" s="110">
        <v>24.377176516809033</v>
      </c>
      <c r="Q21" s="112">
        <v>3.2192982506105636</v>
      </c>
      <c r="R21" s="111">
        <v>103.69467865764878</v>
      </c>
      <c r="S21" s="110">
        <v>30.062836232356638</v>
      </c>
      <c r="T21" s="111">
        <v>312.66813141505821</v>
      </c>
      <c r="U21" s="111">
        <v>106.45508658448897</v>
      </c>
      <c r="V21" s="111">
        <v>452.52745434244304</v>
      </c>
      <c r="W21" s="110">
        <v>92.503190573931064</v>
      </c>
      <c r="X21" s="111">
        <v>824.95805682099854</v>
      </c>
      <c r="Y21" s="111">
        <v>162.68876440795202</v>
      </c>
      <c r="Z21" s="111">
        <v>13945.065077406929</v>
      </c>
      <c r="AA21" s="112">
        <v>1.8819170183582128</v>
      </c>
      <c r="AB21" s="111">
        <v>568.76280815443647</v>
      </c>
      <c r="AC21" s="111">
        <v>1682.3061390463424</v>
      </c>
    </row>
    <row r="22" spans="1:29">
      <c r="A22" s="77" t="s">
        <v>551</v>
      </c>
      <c r="B22" s="77" t="s">
        <v>346</v>
      </c>
      <c r="C22" s="78">
        <v>1650.8601215476128</v>
      </c>
      <c r="D22" s="79">
        <v>8.5966662286443203</v>
      </c>
      <c r="E22" s="77" t="s">
        <v>552</v>
      </c>
      <c r="F22" s="77" t="s">
        <v>521</v>
      </c>
      <c r="G22" s="110">
        <v>27.547949461009669</v>
      </c>
      <c r="H22" s="111">
        <v>714.62949249655469</v>
      </c>
      <c r="I22" s="110">
        <v>11.793449312897001</v>
      </c>
      <c r="J22" s="111">
        <v>1457.7230445002731</v>
      </c>
      <c r="K22" s="112">
        <v>7.1878480815813912</v>
      </c>
      <c r="L22" s="113">
        <v>0.3740657263864855</v>
      </c>
      <c r="M22" s="110">
        <v>10.856414679879679</v>
      </c>
      <c r="N22" s="113">
        <v>0.15772892222230239</v>
      </c>
      <c r="O22" s="112">
        <v>1.9025100091816698</v>
      </c>
      <c r="P22" s="112">
        <v>4.6385103151184479</v>
      </c>
      <c r="Q22" s="113">
        <v>0.53819537890787372</v>
      </c>
      <c r="R22" s="110">
        <v>29.917841300198148</v>
      </c>
      <c r="S22" s="110">
        <v>10.549075710397325</v>
      </c>
      <c r="T22" s="111">
        <v>126.78832914053075</v>
      </c>
      <c r="U22" s="110">
        <v>48.900945594193615</v>
      </c>
      <c r="V22" s="111">
        <v>240.54243469973898</v>
      </c>
      <c r="W22" s="110">
        <v>56.371192426067104</v>
      </c>
      <c r="X22" s="111">
        <v>593.40720129848955</v>
      </c>
      <c r="Y22" s="111">
        <v>132.57888671146762</v>
      </c>
      <c r="Z22" s="111">
        <v>15625.070152311624</v>
      </c>
      <c r="AA22" s="112">
        <v>7.7356672478075925</v>
      </c>
      <c r="AB22" s="111">
        <v>263.28489314012211</v>
      </c>
      <c r="AC22" s="111">
        <v>1670.787447802621</v>
      </c>
    </row>
    <row r="23" spans="1:29">
      <c r="A23" s="77" t="s">
        <v>553</v>
      </c>
      <c r="B23" s="77" t="s">
        <v>346</v>
      </c>
      <c r="C23" s="78">
        <v>246.40051744797324</v>
      </c>
      <c r="D23" s="79">
        <v>2.1278745342716006</v>
      </c>
      <c r="E23" s="77" t="s">
        <v>523</v>
      </c>
      <c r="F23" s="77" t="s">
        <v>521</v>
      </c>
      <c r="G23" s="110">
        <v>54.010809017542663</v>
      </c>
      <c r="H23" s="111">
        <v>1856.6862770125442</v>
      </c>
      <c r="I23" s="110">
        <v>11.890149916166498</v>
      </c>
      <c r="J23" s="111">
        <v>5601.2670329051589</v>
      </c>
      <c r="K23" s="110">
        <v>47.680659534282732</v>
      </c>
      <c r="L23" s="112">
        <v>1.6090615492914191</v>
      </c>
      <c r="M23" s="111">
        <v>145.11420909546774</v>
      </c>
      <c r="N23" s="112">
        <v>1.5852030185120831</v>
      </c>
      <c r="O23" s="110">
        <v>13.559659530416441</v>
      </c>
      <c r="P23" s="110">
        <v>21.337651304595692</v>
      </c>
      <c r="Q23" s="112">
        <v>3.0457543489053855</v>
      </c>
      <c r="R23" s="111">
        <v>117.28138079760591</v>
      </c>
      <c r="S23" s="110">
        <v>40.807587998815094</v>
      </c>
      <c r="T23" s="111">
        <v>496.78373522372277</v>
      </c>
      <c r="U23" s="111">
        <v>194.63645380139593</v>
      </c>
      <c r="V23" s="111">
        <v>899.96422003982138</v>
      </c>
      <c r="W23" s="111">
        <v>178.65197406926819</v>
      </c>
      <c r="X23" s="111">
        <v>1603.3871081708105</v>
      </c>
      <c r="Y23" s="111">
        <v>324.21113861528198</v>
      </c>
      <c r="Z23" s="111">
        <v>11750.625200750348</v>
      </c>
      <c r="AA23" s="110">
        <v>11.790115841500308</v>
      </c>
      <c r="AB23" s="111">
        <v>1210.6028840692934</v>
      </c>
      <c r="AC23" s="111">
        <v>1798.1414261004738</v>
      </c>
    </row>
    <row r="24" spans="1:29">
      <c r="A24" s="77" t="s">
        <v>554</v>
      </c>
      <c r="B24" s="77" t="s">
        <v>346</v>
      </c>
      <c r="C24" s="78">
        <v>237.51669676720937</v>
      </c>
      <c r="D24" s="79">
        <v>1.9545093129806366</v>
      </c>
      <c r="E24" s="77" t="s">
        <v>526</v>
      </c>
      <c r="F24" s="77" t="s">
        <v>521</v>
      </c>
      <c r="G24" s="110">
        <v>31.232655203893888</v>
      </c>
      <c r="H24" s="111">
        <v>675.76391545248202</v>
      </c>
      <c r="I24" s="112">
        <v>7.0365506523158476</v>
      </c>
      <c r="J24" s="111">
        <v>3140.0170285088625</v>
      </c>
      <c r="K24" s="110">
        <v>17.264338243457793</v>
      </c>
      <c r="L24" s="114">
        <v>7.0491018772323569E-2</v>
      </c>
      <c r="M24" s="110">
        <v>19.997619472053529</v>
      </c>
      <c r="N24" s="113">
        <v>0.19473296723525088</v>
      </c>
      <c r="O24" s="112">
        <v>2.6459747526962629</v>
      </c>
      <c r="P24" s="112">
        <v>8.0121126795898103</v>
      </c>
      <c r="Q24" s="112">
        <v>1.1976165151597373</v>
      </c>
      <c r="R24" s="110">
        <v>60.138629588710046</v>
      </c>
      <c r="S24" s="110">
        <v>23.093735090923285</v>
      </c>
      <c r="T24" s="111">
        <v>293.36495682876642</v>
      </c>
      <c r="U24" s="111">
        <v>116.08548956903867</v>
      </c>
      <c r="V24" s="111">
        <v>519.02908348663175</v>
      </c>
      <c r="W24" s="111">
        <v>106.42733714281394</v>
      </c>
      <c r="X24" s="111">
        <v>926.2915594744785</v>
      </c>
      <c r="Y24" s="111">
        <v>185.80842905075357</v>
      </c>
      <c r="Z24" s="111">
        <v>14978.764460047458</v>
      </c>
      <c r="AA24" s="112">
        <v>5.4989581721025056</v>
      </c>
      <c r="AB24" s="111">
        <v>722.94976916257428</v>
      </c>
      <c r="AC24" s="111">
        <v>1597.6004478084528</v>
      </c>
    </row>
    <row r="25" spans="1:29">
      <c r="A25" s="77" t="s">
        <v>555</v>
      </c>
      <c r="B25" s="77" t="s">
        <v>346</v>
      </c>
      <c r="C25" s="78">
        <v>259.84842025535744</v>
      </c>
      <c r="D25" s="79">
        <v>1.7651702347369256</v>
      </c>
      <c r="E25" s="77" t="s">
        <v>535</v>
      </c>
      <c r="F25" s="77" t="s">
        <v>521</v>
      </c>
      <c r="G25" s="110">
        <v>29.255634929880337</v>
      </c>
      <c r="H25" s="111">
        <v>558.4598198882652</v>
      </c>
      <c r="I25" s="112">
        <v>4.4180378904076907</v>
      </c>
      <c r="J25" s="111">
        <v>930.34314500520736</v>
      </c>
      <c r="K25" s="112">
        <v>2.8368102142718241</v>
      </c>
      <c r="L25" s="114">
        <v>1.3937755549461856E-2</v>
      </c>
      <c r="M25" s="112">
        <v>8.3804406558907303</v>
      </c>
      <c r="N25" s="114">
        <v>2.0180830693367159E-2</v>
      </c>
      <c r="O25" s="113">
        <v>0.47008515102345155</v>
      </c>
      <c r="P25" s="112">
        <v>1.5546142117864288</v>
      </c>
      <c r="Q25" s="113">
        <v>0.27132621132285911</v>
      </c>
      <c r="R25" s="110">
        <v>10.795302283026595</v>
      </c>
      <c r="S25" s="112">
        <v>5.1243781013915459</v>
      </c>
      <c r="T25" s="110">
        <v>71.76009732327438</v>
      </c>
      <c r="U25" s="110">
        <v>29.701096195430928</v>
      </c>
      <c r="V25" s="111">
        <v>143.62002158955178</v>
      </c>
      <c r="W25" s="110">
        <v>31.598800390721216</v>
      </c>
      <c r="X25" s="111">
        <v>304.31701558212575</v>
      </c>
      <c r="Y25" s="110">
        <v>63.256616118833612</v>
      </c>
      <c r="Z25" s="111">
        <v>15430.905978388942</v>
      </c>
      <c r="AA25" s="112">
        <v>1.9260023146246998</v>
      </c>
      <c r="AB25" s="111">
        <v>132.01301133698016</v>
      </c>
      <c r="AC25" s="111">
        <v>848.03357043122639</v>
      </c>
    </row>
    <row r="26" spans="1:29">
      <c r="A26" s="77" t="s">
        <v>556</v>
      </c>
      <c r="B26" s="77" t="s">
        <v>346</v>
      </c>
      <c r="C26" s="78">
        <v>330.77189481876957</v>
      </c>
      <c r="D26" s="79">
        <v>2.668448439667404</v>
      </c>
      <c r="E26" s="77" t="s">
        <v>557</v>
      </c>
      <c r="F26" s="77" t="s">
        <v>521</v>
      </c>
      <c r="G26" s="110">
        <v>25.126880676568391</v>
      </c>
      <c r="H26" s="111">
        <v>748.42533266061787</v>
      </c>
      <c r="I26" s="112">
        <v>2.5582925049242449</v>
      </c>
      <c r="J26" s="111">
        <v>1388.7463356548431</v>
      </c>
      <c r="K26" s="112">
        <v>1.8812077220081727</v>
      </c>
      <c r="L26" s="114">
        <v>2.9329786866970301E-2</v>
      </c>
      <c r="M26" s="112">
        <v>1.8086634261352121</v>
      </c>
      <c r="N26" s="114">
        <v>9.3492645485410683E-2</v>
      </c>
      <c r="O26" s="112">
        <v>1.6315966234803729</v>
      </c>
      <c r="P26" s="112">
        <v>3.9026878469067281</v>
      </c>
      <c r="Q26" s="113">
        <v>0.42572943643561795</v>
      </c>
      <c r="R26" s="110">
        <v>26.247128375229725</v>
      </c>
      <c r="S26" s="112">
        <v>9.6325074132107158</v>
      </c>
      <c r="T26" s="111">
        <v>123.39914696288261</v>
      </c>
      <c r="U26" s="110">
        <v>48.680285311842404</v>
      </c>
      <c r="V26" s="111">
        <v>216.29305784618219</v>
      </c>
      <c r="W26" s="110">
        <v>45.424619604033836</v>
      </c>
      <c r="X26" s="111">
        <v>418.38478510513784</v>
      </c>
      <c r="Y26" s="110">
        <v>88.515224352275538</v>
      </c>
      <c r="Z26" s="111">
        <v>15227.646589293126</v>
      </c>
      <c r="AA26" s="112">
        <v>1.321446770027936</v>
      </c>
      <c r="AB26" s="110">
        <v>56.38867344440186</v>
      </c>
      <c r="AC26" s="111">
        <v>593.8321155925837</v>
      </c>
    </row>
    <row r="27" spans="1:29">
      <c r="A27" s="77" t="s">
        <v>558</v>
      </c>
      <c r="B27" s="77" t="s">
        <v>346</v>
      </c>
      <c r="C27" s="78">
        <v>261.13608151536113</v>
      </c>
      <c r="D27" s="79">
        <v>2.3926530522697416</v>
      </c>
      <c r="E27" s="77" t="s">
        <v>533</v>
      </c>
      <c r="F27" s="77" t="s">
        <v>521</v>
      </c>
      <c r="G27" s="110">
        <v>29.905426359973713</v>
      </c>
      <c r="H27" s="111">
        <v>587.39821073890391</v>
      </c>
      <c r="I27" s="112">
        <v>3.3274314330956276</v>
      </c>
      <c r="J27" s="111">
        <v>1159.7956038280047</v>
      </c>
      <c r="K27" s="112">
        <v>5.302451748288453</v>
      </c>
      <c r="L27" s="114">
        <v>2.0184647775598509E-2</v>
      </c>
      <c r="M27" s="110">
        <v>18.787439718675376</v>
      </c>
      <c r="N27" s="114">
        <v>2.889109667157121E-2</v>
      </c>
      <c r="O27" s="113">
        <v>0.31026447193916507</v>
      </c>
      <c r="P27" s="112">
        <v>1.5513425920697539</v>
      </c>
      <c r="Q27" s="113">
        <v>0.49752878372915305</v>
      </c>
      <c r="R27" s="110">
        <v>13.853937656922087</v>
      </c>
      <c r="S27" s="112">
        <v>6.8436276441486532</v>
      </c>
      <c r="T27" s="110">
        <v>93.711318284570581</v>
      </c>
      <c r="U27" s="110">
        <v>38.933146703384971</v>
      </c>
      <c r="V27" s="111">
        <v>191.52103733376885</v>
      </c>
      <c r="W27" s="110">
        <v>44.338580539756641</v>
      </c>
      <c r="X27" s="111">
        <v>438.70963404254081</v>
      </c>
      <c r="Y27" s="110">
        <v>94.845435078072285</v>
      </c>
      <c r="Z27" s="111">
        <v>16439.66185371075</v>
      </c>
      <c r="AA27" s="112">
        <v>3.4704015839543705</v>
      </c>
      <c r="AB27" s="111">
        <v>121.50808715048788</v>
      </c>
      <c r="AC27" s="111">
        <v>911.00208978305056</v>
      </c>
    </row>
    <row r="28" spans="1:29">
      <c r="A28" s="77" t="s">
        <v>559</v>
      </c>
      <c r="B28" s="77" t="s">
        <v>346</v>
      </c>
      <c r="C28" s="78">
        <v>234.10331621099505</v>
      </c>
      <c r="D28" s="79">
        <v>1.9391773357382363</v>
      </c>
      <c r="E28" s="77" t="s">
        <v>535</v>
      </c>
      <c r="F28" s="77" t="s">
        <v>521</v>
      </c>
      <c r="G28" s="110">
        <v>41.039731265236654</v>
      </c>
      <c r="H28" s="111">
        <v>799.29821949482505</v>
      </c>
      <c r="I28" s="112">
        <v>4.7280194715285511</v>
      </c>
      <c r="J28" s="111">
        <v>1394.5090756402419</v>
      </c>
      <c r="K28" s="112">
        <v>2.8773552311509873</v>
      </c>
      <c r="L28" s="113">
        <v>0.77490155632548052</v>
      </c>
      <c r="M28" s="112">
        <v>7.272620326837556</v>
      </c>
      <c r="N28" s="113">
        <v>0.3869361552268939</v>
      </c>
      <c r="O28" s="112">
        <v>2.5419234217314512</v>
      </c>
      <c r="P28" s="112">
        <v>4.1552931714354955</v>
      </c>
      <c r="Q28" s="113">
        <v>0.60721679084742275</v>
      </c>
      <c r="R28" s="110">
        <v>29.147146907085812</v>
      </c>
      <c r="S28" s="110">
        <v>11.889264976268239</v>
      </c>
      <c r="T28" s="111">
        <v>136.46241233315382</v>
      </c>
      <c r="U28" s="110">
        <v>46.96211343499936</v>
      </c>
      <c r="V28" s="111">
        <v>204.47266490828378</v>
      </c>
      <c r="W28" s="110">
        <v>42.691950772333904</v>
      </c>
      <c r="X28" s="111">
        <v>388.16997689470088</v>
      </c>
      <c r="Y28" s="110">
        <v>75.753578103138182</v>
      </c>
      <c r="Z28" s="111">
        <v>13933.526435510657</v>
      </c>
      <c r="AA28" s="112">
        <v>1.5455495811484981</v>
      </c>
      <c r="AB28" s="111">
        <v>148.0792894822165</v>
      </c>
      <c r="AC28" s="111">
        <v>1328.4950313622601</v>
      </c>
    </row>
    <row r="29" spans="1:29">
      <c r="A29" s="77" t="s">
        <v>560</v>
      </c>
      <c r="B29" s="77" t="s">
        <v>346</v>
      </c>
      <c r="C29" s="78">
        <v>211.64831059261914</v>
      </c>
      <c r="D29" s="79">
        <v>6.386420675895117</v>
      </c>
      <c r="E29" s="77" t="s">
        <v>561</v>
      </c>
      <c r="F29" s="77" t="s">
        <v>537</v>
      </c>
      <c r="G29" s="110">
        <v>21.266139649415621</v>
      </c>
      <c r="H29" s="111">
        <v>708.28562136739299</v>
      </c>
      <c r="I29" s="112">
        <v>2.9455245070935674</v>
      </c>
      <c r="J29" s="111">
        <v>851.85031058533298</v>
      </c>
      <c r="K29" s="113">
        <v>0.62876979084136275</v>
      </c>
      <c r="L29" s="113">
        <v>0.1213234420278517</v>
      </c>
      <c r="M29" s="113">
        <v>0.57005637982557977</v>
      </c>
      <c r="N29" s="114">
        <v>6.7994218959618102E-2</v>
      </c>
      <c r="O29" s="113">
        <v>0.32772895225870002</v>
      </c>
      <c r="P29" s="112">
        <v>1.0569728076385425</v>
      </c>
      <c r="Q29" s="113">
        <v>0.15712621716228067</v>
      </c>
      <c r="R29" s="110">
        <v>12.812347203170319</v>
      </c>
      <c r="S29" s="112">
        <v>6.9889067551718274</v>
      </c>
      <c r="T29" s="110">
        <v>85.31941791524163</v>
      </c>
      <c r="U29" s="110">
        <v>26.144370018094914</v>
      </c>
      <c r="V29" s="110">
        <v>94.598963602591738</v>
      </c>
      <c r="W29" s="110">
        <v>16.879291897720652</v>
      </c>
      <c r="X29" s="111">
        <v>134.17253919041008</v>
      </c>
      <c r="Y29" s="110">
        <v>25.609020126167149</v>
      </c>
      <c r="Z29" s="111">
        <v>17113.821102064419</v>
      </c>
      <c r="AA29" s="113">
        <v>0.78056766423933477</v>
      </c>
      <c r="AB29" s="112">
        <v>9.8096485091580163</v>
      </c>
      <c r="AC29" s="111">
        <v>521.48424066592077</v>
      </c>
    </row>
    <row r="30" spans="1:29">
      <c r="A30" s="77" t="s">
        <v>562</v>
      </c>
      <c r="B30" s="77" t="s">
        <v>346</v>
      </c>
      <c r="C30" s="78">
        <v>212.30395552150665</v>
      </c>
      <c r="D30" s="79">
        <v>2.2544194300184817</v>
      </c>
      <c r="E30" s="77" t="s">
        <v>529</v>
      </c>
      <c r="F30" s="77" t="s">
        <v>537</v>
      </c>
      <c r="G30" s="110">
        <v>31.091219125455872</v>
      </c>
      <c r="H30" s="111">
        <v>453.84725390875411</v>
      </c>
      <c r="I30" s="110">
        <v>10.457812736794162</v>
      </c>
      <c r="J30" s="111">
        <v>928.34012332499094</v>
      </c>
      <c r="K30" s="112">
        <v>2.1278790867339188</v>
      </c>
      <c r="L30" s="113">
        <v>0.50569549476361009</v>
      </c>
      <c r="M30" s="110">
        <v>16.494502963107401</v>
      </c>
      <c r="N30" s="113">
        <v>0.11175501951664281</v>
      </c>
      <c r="O30" s="112">
        <v>1.5043320399566495</v>
      </c>
      <c r="P30" s="112">
        <v>2.953892228574154</v>
      </c>
      <c r="Q30" s="113">
        <v>0.53903067795875703</v>
      </c>
      <c r="R30" s="110">
        <v>17.444447714958741</v>
      </c>
      <c r="S30" s="112">
        <v>6.7795407127156579</v>
      </c>
      <c r="T30" s="110">
        <v>80.201156639503651</v>
      </c>
      <c r="U30" s="110">
        <v>30.536753688919134</v>
      </c>
      <c r="V30" s="111">
        <v>137.21731394197624</v>
      </c>
      <c r="W30" s="110">
        <v>29.207343360104975</v>
      </c>
      <c r="X30" s="111">
        <v>275.24187601216653</v>
      </c>
      <c r="Y30" s="110">
        <v>58.39652941240621</v>
      </c>
      <c r="Z30" s="111">
        <v>15753.918091652957</v>
      </c>
      <c r="AA30" s="112">
        <v>1.2134725027388868</v>
      </c>
      <c r="AB30" s="111">
        <v>185.88403189356288</v>
      </c>
      <c r="AC30" s="111">
        <v>514.36138921485781</v>
      </c>
    </row>
    <row r="31" spans="1:29">
      <c r="A31" s="77" t="s">
        <v>563</v>
      </c>
      <c r="B31" s="77" t="s">
        <v>346</v>
      </c>
      <c r="C31" s="78">
        <v>215.29005316199584</v>
      </c>
      <c r="D31" s="79">
        <v>1.4874543286783282</v>
      </c>
      <c r="E31" s="77" t="s">
        <v>526</v>
      </c>
      <c r="F31" s="77" t="s">
        <v>537</v>
      </c>
      <c r="G31" s="110">
        <v>63.898945385680015</v>
      </c>
      <c r="H31" s="111">
        <v>1151.226924162474</v>
      </c>
      <c r="I31" s="112">
        <v>5.1580347124046639</v>
      </c>
      <c r="J31" s="111">
        <v>2019.8654209454942</v>
      </c>
      <c r="K31" s="112">
        <v>4.899611906545168</v>
      </c>
      <c r="L31" s="112">
        <v>4.9762714159928345</v>
      </c>
      <c r="M31" s="110">
        <v>24.0068446704792</v>
      </c>
      <c r="N31" s="112">
        <v>1.3726201712424984</v>
      </c>
      <c r="O31" s="112">
        <v>6.3227851885882433</v>
      </c>
      <c r="P31" s="112">
        <v>5.2461061662500983</v>
      </c>
      <c r="Q31" s="113">
        <v>0.77355672188929903</v>
      </c>
      <c r="R31" s="110">
        <v>37.43394981145935</v>
      </c>
      <c r="S31" s="110">
        <v>16.270077412414086</v>
      </c>
      <c r="T31" s="111">
        <v>192.52969081020967</v>
      </c>
      <c r="U31" s="110">
        <v>68.308920449826644</v>
      </c>
      <c r="V31" s="111">
        <v>300.34826756037813</v>
      </c>
      <c r="W31" s="110">
        <v>65.327568216296939</v>
      </c>
      <c r="X31" s="111">
        <v>591.17984172128888</v>
      </c>
      <c r="Y31" s="111">
        <v>113.14432235566478</v>
      </c>
      <c r="Z31" s="111">
        <v>17776.14786771328</v>
      </c>
      <c r="AA31" s="112">
        <v>2.8823227565008525</v>
      </c>
      <c r="AB31" s="111">
        <v>569.75346714139528</v>
      </c>
      <c r="AC31" s="111">
        <v>2756.1941616184763</v>
      </c>
    </row>
    <row r="32" spans="1:29">
      <c r="A32" s="77" t="s">
        <v>564</v>
      </c>
      <c r="B32" s="77" t="s">
        <v>346</v>
      </c>
      <c r="C32" s="78">
        <v>205.09051314883956</v>
      </c>
      <c r="D32" s="79">
        <v>2.3997123358006407</v>
      </c>
      <c r="E32" s="77" t="s">
        <v>526</v>
      </c>
      <c r="F32" s="77" t="s">
        <v>537</v>
      </c>
      <c r="G32" s="110">
        <v>66.164768554397156</v>
      </c>
      <c r="H32" s="111">
        <v>2465.9900364132955</v>
      </c>
      <c r="I32" s="112">
        <v>6.7272935204079332</v>
      </c>
      <c r="J32" s="111">
        <v>4069.7681750957386</v>
      </c>
      <c r="K32" s="112">
        <v>7.6757487643529014</v>
      </c>
      <c r="L32" s="114">
        <v>1.0219049503450239E-2</v>
      </c>
      <c r="M32" s="112">
        <v>1.1749533692215073</v>
      </c>
      <c r="N32" s="114">
        <v>7.6978698274489499E-2</v>
      </c>
      <c r="O32" s="112">
        <v>1.9222299080288456</v>
      </c>
      <c r="P32" s="110">
        <v>12.735522516419216</v>
      </c>
      <c r="Q32" s="113">
        <v>0.88884122741576721</v>
      </c>
      <c r="R32" s="111">
        <v>146.08521339055173</v>
      </c>
      <c r="S32" s="110">
        <v>65.694572665691709</v>
      </c>
      <c r="T32" s="111">
        <v>621.74247575332242</v>
      </c>
      <c r="U32" s="111">
        <v>139.45618497843259</v>
      </c>
      <c r="V32" s="111">
        <v>370.07893858022061</v>
      </c>
      <c r="W32" s="110">
        <v>51.535369780983039</v>
      </c>
      <c r="X32" s="111">
        <v>359.60422071014392</v>
      </c>
      <c r="Y32" s="110">
        <v>61.744246032971688</v>
      </c>
      <c r="Z32" s="111">
        <v>14413.446459994264</v>
      </c>
      <c r="AA32" s="112">
        <v>4.6062474461857867</v>
      </c>
      <c r="AB32" s="110">
        <v>70.947826874896833</v>
      </c>
      <c r="AC32" s="111">
        <v>3588.6712406615165</v>
      </c>
    </row>
    <row r="33" spans="1:29">
      <c r="A33" s="77" t="s">
        <v>565</v>
      </c>
      <c r="B33" s="77" t="s">
        <v>346</v>
      </c>
      <c r="C33" s="78">
        <v>238.5823810302561</v>
      </c>
      <c r="D33" s="79">
        <v>2.036898302473531</v>
      </c>
      <c r="E33" s="77" t="s">
        <v>533</v>
      </c>
      <c r="F33" s="77" t="s">
        <v>521</v>
      </c>
      <c r="G33" s="112">
        <v>4.5276131186811996</v>
      </c>
      <c r="H33" s="111">
        <v>461.19471063246277</v>
      </c>
      <c r="I33" s="112">
        <v>4.6992268625837301</v>
      </c>
      <c r="J33" s="111">
        <v>2557.8941811499662</v>
      </c>
      <c r="K33" s="112">
        <v>3.1179946022758611</v>
      </c>
      <c r="L33" s="114">
        <v>6.0073476283418539E-2</v>
      </c>
      <c r="M33" s="110">
        <v>17.679617942866972</v>
      </c>
      <c r="N33" s="113">
        <v>0.41126098799331778</v>
      </c>
      <c r="O33" s="112">
        <v>7.4400956489938315</v>
      </c>
      <c r="P33" s="110">
        <v>13.446666472239521</v>
      </c>
      <c r="Q33" s="112">
        <v>2.9615933653681212</v>
      </c>
      <c r="R33" s="110">
        <v>64.707346003989386</v>
      </c>
      <c r="S33" s="110">
        <v>20.761839032626163</v>
      </c>
      <c r="T33" s="111">
        <v>238.49458318092661</v>
      </c>
      <c r="U33" s="110">
        <v>89.085546666424946</v>
      </c>
      <c r="V33" s="111">
        <v>395.65059608170549</v>
      </c>
      <c r="W33" s="110">
        <v>82.819383569565773</v>
      </c>
      <c r="X33" s="111">
        <v>760.54650299830212</v>
      </c>
      <c r="Y33" s="111">
        <v>162.91351674281196</v>
      </c>
      <c r="Z33" s="111">
        <v>11142.309806819969</v>
      </c>
      <c r="AA33" s="112">
        <v>1.3859125107139225</v>
      </c>
      <c r="AB33" s="111">
        <v>628.46782578838088</v>
      </c>
      <c r="AC33" s="111">
        <v>715.16947337666545</v>
      </c>
    </row>
    <row r="34" spans="1:29">
      <c r="A34" s="77" t="s">
        <v>566</v>
      </c>
      <c r="B34" s="77" t="s">
        <v>346</v>
      </c>
      <c r="C34" s="78">
        <v>248.82511966547241</v>
      </c>
      <c r="D34" s="79">
        <v>2.4828308079523156</v>
      </c>
      <c r="E34" s="77" t="s">
        <v>535</v>
      </c>
      <c r="F34" s="77" t="s">
        <v>521</v>
      </c>
      <c r="G34" s="112">
        <v>1.8938908350592165</v>
      </c>
      <c r="H34" s="111">
        <v>487.49273388542105</v>
      </c>
      <c r="I34" s="112">
        <v>6.3423043962405998</v>
      </c>
      <c r="J34" s="111">
        <v>1292.7758375177407</v>
      </c>
      <c r="K34" s="112">
        <v>1.043367886010286</v>
      </c>
      <c r="L34" s="115">
        <v>7.6072915852827333E-3</v>
      </c>
      <c r="M34" s="110">
        <v>15.962980849688849</v>
      </c>
      <c r="N34" s="114">
        <v>8.9774895822870765E-2</v>
      </c>
      <c r="O34" s="112">
        <v>1.2597429051589604</v>
      </c>
      <c r="P34" s="112">
        <v>3.3908625736469125</v>
      </c>
      <c r="Q34" s="112">
        <v>1.5688566109258788</v>
      </c>
      <c r="R34" s="110">
        <v>25.426031674356015</v>
      </c>
      <c r="S34" s="112">
        <v>8.5956750083512325</v>
      </c>
      <c r="T34" s="111">
        <v>106.58013035924495</v>
      </c>
      <c r="U34" s="110">
        <v>43.659920736692506</v>
      </c>
      <c r="V34" s="111">
        <v>202.29099449919215</v>
      </c>
      <c r="W34" s="110">
        <v>44.265634843979534</v>
      </c>
      <c r="X34" s="111">
        <v>428.36549587853432</v>
      </c>
      <c r="Y34" s="110">
        <v>95.572425829096034</v>
      </c>
      <c r="Z34" s="111">
        <v>12540.349582969269</v>
      </c>
      <c r="AA34" s="113">
        <v>0.47139769362200679</v>
      </c>
      <c r="AB34" s="111">
        <v>122.13968470561797</v>
      </c>
      <c r="AC34" s="111">
        <v>221.65078725683233</v>
      </c>
    </row>
    <row r="35" spans="1:29">
      <c r="A35" s="77" t="s">
        <v>567</v>
      </c>
      <c r="B35" s="77" t="s">
        <v>346</v>
      </c>
      <c r="C35" s="78">
        <v>247.4305573098473</v>
      </c>
      <c r="D35" s="79">
        <v>1.7135181377757545</v>
      </c>
      <c r="E35" s="77" t="s">
        <v>533</v>
      </c>
      <c r="F35" s="77" t="s">
        <v>521</v>
      </c>
      <c r="G35" s="110">
        <v>35.390604927656369</v>
      </c>
      <c r="H35" s="111">
        <v>489.10598220175581</v>
      </c>
      <c r="I35" s="112">
        <v>6.8900896630676103</v>
      </c>
      <c r="J35" s="111">
        <v>1063.1662666232046</v>
      </c>
      <c r="K35" s="112">
        <v>3.4715040502298389</v>
      </c>
      <c r="L35" s="114">
        <v>4.6962270205835661E-2</v>
      </c>
      <c r="M35" s="110">
        <v>14.129602573159813</v>
      </c>
      <c r="N35" s="113">
        <v>0.10440138823751857</v>
      </c>
      <c r="O35" s="112">
        <v>1.4943786141663458</v>
      </c>
      <c r="P35" s="112">
        <v>4.3175923456531313</v>
      </c>
      <c r="Q35" s="113">
        <v>0.30068709937984339</v>
      </c>
      <c r="R35" s="110">
        <v>22.555535435519246</v>
      </c>
      <c r="S35" s="112">
        <v>7.4127561285525223</v>
      </c>
      <c r="T35" s="110">
        <v>93.325050863173928</v>
      </c>
      <c r="U35" s="110">
        <v>35.848715504896099</v>
      </c>
      <c r="V35" s="111">
        <v>164.74716324714254</v>
      </c>
      <c r="W35" s="110">
        <v>36.426574040128735</v>
      </c>
      <c r="X35" s="111">
        <v>345.98280703476172</v>
      </c>
      <c r="Y35" s="110">
        <v>73.653673891105342</v>
      </c>
      <c r="Z35" s="111">
        <v>13485.300209851041</v>
      </c>
      <c r="AA35" s="112">
        <v>1.7548596519588249</v>
      </c>
      <c r="AB35" s="111">
        <v>220.47923678211922</v>
      </c>
      <c r="AC35" s="111">
        <v>1083.4583221643932</v>
      </c>
    </row>
    <row r="36" spans="1:29">
      <c r="A36" s="77" t="s">
        <v>568</v>
      </c>
      <c r="B36" s="77" t="s">
        <v>346</v>
      </c>
      <c r="C36" s="78">
        <v>282.39629592807171</v>
      </c>
      <c r="D36" s="79">
        <v>1.8575838840242715</v>
      </c>
      <c r="E36" s="77" t="s">
        <v>523</v>
      </c>
      <c r="F36" s="77" t="s">
        <v>537</v>
      </c>
      <c r="G36" s="110">
        <v>36.646615990276366</v>
      </c>
      <c r="H36" s="111">
        <v>1351.5164248035792</v>
      </c>
      <c r="I36" s="112">
        <v>4.9923015959177972</v>
      </c>
      <c r="J36" s="111">
        <v>2494.2708406671845</v>
      </c>
      <c r="K36" s="110">
        <v>19.801064474592259</v>
      </c>
      <c r="L36" s="110">
        <v>12.721329435001694</v>
      </c>
      <c r="M36" s="111">
        <v>145.43765180364127</v>
      </c>
      <c r="N36" s="112">
        <v>3.489007993699285</v>
      </c>
      <c r="O36" s="110">
        <v>17.35488717039712</v>
      </c>
      <c r="P36" s="112">
        <v>9.8151954401863417</v>
      </c>
      <c r="Q36" s="112">
        <v>1.8262941845206839</v>
      </c>
      <c r="R36" s="110">
        <v>48.592394604992549</v>
      </c>
      <c r="S36" s="110">
        <v>17.783475932952996</v>
      </c>
      <c r="T36" s="111">
        <v>215.68156357055898</v>
      </c>
      <c r="U36" s="110">
        <v>85.353691029997819</v>
      </c>
      <c r="V36" s="111">
        <v>400.82164619076957</v>
      </c>
      <c r="W36" s="110">
        <v>87.944784584402768</v>
      </c>
      <c r="X36" s="111">
        <v>830.43669433352579</v>
      </c>
      <c r="Y36" s="111">
        <v>172.38977387637595</v>
      </c>
      <c r="Z36" s="111">
        <v>12780.921342799847</v>
      </c>
      <c r="AA36" s="112">
        <v>6.8353305679882697</v>
      </c>
      <c r="AB36" s="111">
        <v>1380.5924136062581</v>
      </c>
      <c r="AC36" s="111">
        <v>1495.4471535913287</v>
      </c>
    </row>
    <row r="37" spans="1:29">
      <c r="A37" s="77" t="s">
        <v>569</v>
      </c>
      <c r="B37" s="77" t="s">
        <v>346</v>
      </c>
      <c r="C37" s="78">
        <v>1837.1390839992746</v>
      </c>
      <c r="D37" s="79">
        <v>11.480367661145866</v>
      </c>
      <c r="E37" s="77" t="s">
        <v>570</v>
      </c>
      <c r="F37" s="77" t="s">
        <v>521</v>
      </c>
      <c r="G37" s="112">
        <v>9.3885433424753142</v>
      </c>
      <c r="H37" s="111">
        <v>410.13270724333881</v>
      </c>
      <c r="I37" s="112">
        <v>4.0352016734063874</v>
      </c>
      <c r="J37" s="111">
        <v>550.1197664019121</v>
      </c>
      <c r="K37" s="112">
        <v>1.4173030766865631</v>
      </c>
      <c r="L37" s="113">
        <v>0.26481723021356546</v>
      </c>
      <c r="M37" s="110">
        <v>17.784663094418686</v>
      </c>
      <c r="N37" s="113">
        <v>0.14472305607516725</v>
      </c>
      <c r="O37" s="112">
        <v>1.5169760196637017</v>
      </c>
      <c r="P37" s="112">
        <v>2.1280351667361761</v>
      </c>
      <c r="Q37" s="113">
        <v>0.53785487134522036</v>
      </c>
      <c r="R37" s="110">
        <v>11.137639252381128</v>
      </c>
      <c r="S37" s="112">
        <v>3.6530631143903518</v>
      </c>
      <c r="T37" s="110">
        <v>43.856786731620815</v>
      </c>
      <c r="U37" s="110">
        <v>17.306615129997851</v>
      </c>
      <c r="V37" s="110">
        <v>87.376947357518702</v>
      </c>
      <c r="W37" s="110">
        <v>20.247538535904567</v>
      </c>
      <c r="X37" s="111">
        <v>206.26322667458783</v>
      </c>
      <c r="Y37" s="110">
        <v>48.170107973694947</v>
      </c>
      <c r="Z37" s="111">
        <v>13008.807437164578</v>
      </c>
      <c r="AA37" s="113">
        <v>0.79567250896086017</v>
      </c>
      <c r="AB37" s="111">
        <v>189.32600232596795</v>
      </c>
      <c r="AC37" s="111">
        <v>395.30858713842167</v>
      </c>
    </row>
    <row r="38" spans="1:29">
      <c r="A38" s="77" t="s">
        <v>571</v>
      </c>
      <c r="B38" s="77" t="s">
        <v>346</v>
      </c>
      <c r="C38" s="78">
        <v>827.07822929290865</v>
      </c>
      <c r="D38" s="79">
        <v>23.461266077593322</v>
      </c>
      <c r="E38" s="77" t="s">
        <v>572</v>
      </c>
      <c r="F38" s="77" t="s">
        <v>521</v>
      </c>
      <c r="G38" s="110">
        <v>25.39723807734244</v>
      </c>
      <c r="H38" s="111">
        <v>579.45101564885385</v>
      </c>
      <c r="I38" s="112">
        <v>9.6766566959949998</v>
      </c>
      <c r="J38" s="111">
        <v>766.94815354641071</v>
      </c>
      <c r="K38" s="112">
        <v>3.3979803866537384</v>
      </c>
      <c r="L38" s="112">
        <v>1.9267371113075453</v>
      </c>
      <c r="M38" s="112">
        <v>8.0098020865396204</v>
      </c>
      <c r="N38" s="113">
        <v>0.76969046037416411</v>
      </c>
      <c r="O38" s="112">
        <v>3.4610042099445044</v>
      </c>
      <c r="P38" s="112">
        <v>2.2201328739702046</v>
      </c>
      <c r="Q38" s="113">
        <v>0.14823385192798294</v>
      </c>
      <c r="R38" s="110">
        <v>12.585941717820546</v>
      </c>
      <c r="S38" s="112">
        <v>4.7773221789335816</v>
      </c>
      <c r="T38" s="110">
        <v>61.870535596472862</v>
      </c>
      <c r="U38" s="110">
        <v>24.378748741498264</v>
      </c>
      <c r="V38" s="111">
        <v>124.71691944106205</v>
      </c>
      <c r="W38" s="110">
        <v>30.609350992264741</v>
      </c>
      <c r="X38" s="111">
        <v>321.67514408891577</v>
      </c>
      <c r="Y38" s="110">
        <v>73.001160593063304</v>
      </c>
      <c r="Z38" s="111">
        <v>16538.689616573905</v>
      </c>
      <c r="AA38" s="112">
        <v>1.953247095708706</v>
      </c>
      <c r="AB38" s="110">
        <v>84.352774711813268</v>
      </c>
      <c r="AC38" s="111">
        <v>743.82636717164485</v>
      </c>
    </row>
    <row r="39" spans="1:29">
      <c r="A39" s="77" t="s">
        <v>573</v>
      </c>
      <c r="B39" s="77" t="s">
        <v>346</v>
      </c>
      <c r="C39" s="78">
        <v>447.43483867480381</v>
      </c>
      <c r="D39" s="79">
        <v>3.274522909205126</v>
      </c>
      <c r="E39" s="77" t="s">
        <v>535</v>
      </c>
      <c r="F39" s="77" t="s">
        <v>521</v>
      </c>
      <c r="G39" s="110">
        <v>23.855555838753912</v>
      </c>
      <c r="H39" s="111">
        <v>1723.8365445044753</v>
      </c>
      <c r="I39" s="112">
        <v>5.2506579217632545</v>
      </c>
      <c r="J39" s="111">
        <v>984.15552065603242</v>
      </c>
      <c r="K39" s="112">
        <v>4.727963786529112</v>
      </c>
      <c r="L39" s="113">
        <v>0.98053785437209839</v>
      </c>
      <c r="M39" s="110">
        <v>45.217135131348655</v>
      </c>
      <c r="N39" s="113">
        <v>0.9395778331697896</v>
      </c>
      <c r="O39" s="112">
        <v>7.04258069870263</v>
      </c>
      <c r="P39" s="112">
        <v>7.5365866053087265</v>
      </c>
      <c r="Q39" s="112">
        <v>1.6839227958973078</v>
      </c>
      <c r="R39" s="110">
        <v>26.67821788253535</v>
      </c>
      <c r="S39" s="112">
        <v>8.1130485636838472</v>
      </c>
      <c r="T39" s="110">
        <v>89.854069894073518</v>
      </c>
      <c r="U39" s="110">
        <v>31.253167793801055</v>
      </c>
      <c r="V39" s="111">
        <v>138.44147908757165</v>
      </c>
      <c r="W39" s="110">
        <v>31.043052488547957</v>
      </c>
      <c r="X39" s="111">
        <v>310.73421436206047</v>
      </c>
      <c r="Y39" s="110">
        <v>69.541196186205696</v>
      </c>
      <c r="Z39" s="111">
        <v>13908.796794586156</v>
      </c>
      <c r="AA39" s="112">
        <v>2.1330352028117909</v>
      </c>
      <c r="AB39" s="111">
        <v>573.45846076297846</v>
      </c>
      <c r="AC39" s="111">
        <v>1080.8874101186357</v>
      </c>
    </row>
    <row r="40" spans="1:29">
      <c r="A40" s="77" t="s">
        <v>574</v>
      </c>
      <c r="B40" s="77" t="s">
        <v>346</v>
      </c>
      <c r="C40" s="78">
        <v>333.06004501239954</v>
      </c>
      <c r="D40" s="79">
        <v>2.9293080625367121</v>
      </c>
      <c r="E40" s="77" t="s">
        <v>526</v>
      </c>
      <c r="F40" s="77" t="s">
        <v>521</v>
      </c>
      <c r="G40" s="110">
        <v>52.374666985822074</v>
      </c>
      <c r="H40" s="111">
        <v>399.71087967637266</v>
      </c>
      <c r="I40" s="110">
        <v>81.227566065196456</v>
      </c>
      <c r="J40" s="111">
        <v>1591.7623200712706</v>
      </c>
      <c r="K40" s="110">
        <v>10.729795761549459</v>
      </c>
      <c r="L40" s="113">
        <v>0.12261941956691383</v>
      </c>
      <c r="M40" s="110">
        <v>64.481205125108261</v>
      </c>
      <c r="N40" s="113">
        <v>0.18486721589253716</v>
      </c>
      <c r="O40" s="112">
        <v>2.7318885198391518</v>
      </c>
      <c r="P40" s="112">
        <v>5.5958238645827851</v>
      </c>
      <c r="Q40" s="112">
        <v>1.0677668077371361</v>
      </c>
      <c r="R40" s="110">
        <v>30.79345457892644</v>
      </c>
      <c r="S40" s="110">
        <v>10.729648937688744</v>
      </c>
      <c r="T40" s="111">
        <v>131.0054004889777</v>
      </c>
      <c r="U40" s="110">
        <v>52.787594911137916</v>
      </c>
      <c r="V40" s="111">
        <v>253.83356854504979</v>
      </c>
      <c r="W40" s="110">
        <v>57.011687842904458</v>
      </c>
      <c r="X40" s="111">
        <v>548.52128390367614</v>
      </c>
      <c r="Y40" s="111">
        <v>116.664880056228</v>
      </c>
      <c r="Z40" s="111">
        <v>13596.243825715532</v>
      </c>
      <c r="AA40" s="112">
        <v>4.4023143827258657</v>
      </c>
      <c r="AB40" s="111">
        <v>872.36058085452714</v>
      </c>
      <c r="AC40" s="111">
        <v>1213.2005988755789</v>
      </c>
    </row>
    <row r="41" spans="1:29">
      <c r="A41" s="77" t="s">
        <v>575</v>
      </c>
      <c r="B41" s="77" t="s">
        <v>346</v>
      </c>
      <c r="C41" s="78">
        <v>307.26711299162127</v>
      </c>
      <c r="D41" s="79">
        <v>3.2813960996120857</v>
      </c>
      <c r="E41" s="77" t="s">
        <v>535</v>
      </c>
      <c r="F41" s="77" t="s">
        <v>521</v>
      </c>
      <c r="G41" s="112">
        <v>9.7216461322468621</v>
      </c>
      <c r="H41" s="111">
        <v>813.67359879832645</v>
      </c>
      <c r="I41" s="112">
        <v>2.6960974695815327</v>
      </c>
      <c r="J41" s="111">
        <v>1566.8103751450442</v>
      </c>
      <c r="K41" s="112">
        <v>3.2110109657623225</v>
      </c>
      <c r="L41" s="114">
        <v>1.971316153340915E-2</v>
      </c>
      <c r="M41" s="112">
        <v>6.2293176997472983</v>
      </c>
      <c r="N41" s="114">
        <v>6.630130621291605E-2</v>
      </c>
      <c r="O41" s="112">
        <v>1.1233158374713195</v>
      </c>
      <c r="P41" s="112">
        <v>3.3002630410101692</v>
      </c>
      <c r="Q41" s="113">
        <v>0.52718623869847303</v>
      </c>
      <c r="R41" s="110">
        <v>21.634314584283043</v>
      </c>
      <c r="S41" s="112">
        <v>9.1527598521420988</v>
      </c>
      <c r="T41" s="111">
        <v>127.00066373152535</v>
      </c>
      <c r="U41" s="110">
        <v>52.027538686857703</v>
      </c>
      <c r="V41" s="111">
        <v>245.66299821675611</v>
      </c>
      <c r="W41" s="110">
        <v>53.316618251205348</v>
      </c>
      <c r="X41" s="111">
        <v>519.04179499865711</v>
      </c>
      <c r="Y41" s="111">
        <v>111.97627584516391</v>
      </c>
      <c r="Z41" s="111">
        <v>15171.297539457055</v>
      </c>
      <c r="AA41" s="112">
        <v>1.7579763462055942</v>
      </c>
      <c r="AB41" s="111">
        <v>155.10874077569116</v>
      </c>
      <c r="AC41" s="111">
        <v>610.04967431851264</v>
      </c>
    </row>
    <row r="42" spans="1:29">
      <c r="A42" s="77" t="s">
        <v>576</v>
      </c>
      <c r="B42" s="77" t="s">
        <v>346</v>
      </c>
      <c r="C42" s="78">
        <v>204.94451492246387</v>
      </c>
      <c r="D42" s="79">
        <v>1.1747203878424808</v>
      </c>
      <c r="E42" s="77" t="s">
        <v>526</v>
      </c>
      <c r="F42" s="77" t="s">
        <v>537</v>
      </c>
      <c r="G42" s="110">
        <v>67.988184630072951</v>
      </c>
      <c r="H42" s="111">
        <v>2534.5398111533136</v>
      </c>
      <c r="I42" s="112">
        <v>8.0771418943895501</v>
      </c>
      <c r="J42" s="111">
        <v>4095.4408807371942</v>
      </c>
      <c r="K42" s="112">
        <v>5.4964059490533499</v>
      </c>
      <c r="L42" s="115">
        <v>8.23145698505383E-3</v>
      </c>
      <c r="M42" s="112">
        <v>1.2797941699178388</v>
      </c>
      <c r="N42" s="113">
        <v>0.16872124989227286</v>
      </c>
      <c r="O42" s="112">
        <v>3.2076859831717814</v>
      </c>
      <c r="P42" s="110">
        <v>16.821540931941833</v>
      </c>
      <c r="Q42" s="112">
        <v>1.2200097514589765</v>
      </c>
      <c r="R42" s="111">
        <v>185.36801062580815</v>
      </c>
      <c r="S42" s="110">
        <v>76.902164390055745</v>
      </c>
      <c r="T42" s="111">
        <v>679.98125457154867</v>
      </c>
      <c r="U42" s="111">
        <v>141.12772942139546</v>
      </c>
      <c r="V42" s="111">
        <v>345.7936276089369</v>
      </c>
      <c r="W42" s="110">
        <v>46.362737801436516</v>
      </c>
      <c r="X42" s="111">
        <v>314.25720033942036</v>
      </c>
      <c r="Y42" s="110">
        <v>52.73018475695666</v>
      </c>
      <c r="Z42" s="111">
        <v>14146.821066760793</v>
      </c>
      <c r="AA42" s="112">
        <v>3.3451571235911688</v>
      </c>
      <c r="AB42" s="110">
        <v>96.58133471937812</v>
      </c>
      <c r="AC42" s="111">
        <v>3195.2336286245791</v>
      </c>
    </row>
    <row r="43" spans="1:29">
      <c r="A43" s="77" t="s">
        <v>577</v>
      </c>
      <c r="B43" s="77" t="s">
        <v>346</v>
      </c>
      <c r="C43" s="78">
        <v>517.81099101724828</v>
      </c>
      <c r="D43" s="79">
        <v>6.0448253784806942</v>
      </c>
      <c r="E43" s="77" t="s">
        <v>533</v>
      </c>
      <c r="F43" s="77" t="s">
        <v>521</v>
      </c>
      <c r="G43" s="110">
        <v>20.4405667067584</v>
      </c>
      <c r="H43" s="111">
        <v>215.94869708944847</v>
      </c>
      <c r="I43" s="112">
        <v>6.379542510772902</v>
      </c>
      <c r="J43" s="111">
        <v>331.86877700865517</v>
      </c>
      <c r="K43" s="113">
        <v>0.814342114409916</v>
      </c>
      <c r="L43" s="114">
        <v>1.2144317335440566E-2</v>
      </c>
      <c r="M43" s="113">
        <v>0.72520487451220361</v>
      </c>
      <c r="N43" s="114">
        <v>1.9669867344305231E-2</v>
      </c>
      <c r="O43" s="113">
        <v>0.53171468013742584</v>
      </c>
      <c r="P43" s="112">
        <v>1.4849533336913601</v>
      </c>
      <c r="Q43" s="113">
        <v>0.60120053460450196</v>
      </c>
      <c r="R43" s="112">
        <v>9.5011836278859505</v>
      </c>
      <c r="S43" s="112">
        <v>3.1477925443428489</v>
      </c>
      <c r="T43" s="110">
        <v>33.369582945653768</v>
      </c>
      <c r="U43" s="110">
        <v>11.214639242328511</v>
      </c>
      <c r="V43" s="110">
        <v>47.223319349239951</v>
      </c>
      <c r="W43" s="110">
        <v>10.153163826066738</v>
      </c>
      <c r="X43" s="110">
        <v>93.580463613853823</v>
      </c>
      <c r="Y43" s="110">
        <v>19.10728948348234</v>
      </c>
      <c r="Z43" s="111">
        <v>15240.433434564278</v>
      </c>
      <c r="AA43" s="113">
        <v>0.49052189823314296</v>
      </c>
      <c r="AB43" s="110">
        <v>27.763014210687555</v>
      </c>
      <c r="AC43" s="111">
        <v>757.92107806005663</v>
      </c>
    </row>
    <row r="44" spans="1:29">
      <c r="A44" s="77" t="s">
        <v>578</v>
      </c>
      <c r="B44" s="77" t="s">
        <v>346</v>
      </c>
      <c r="C44" s="78">
        <v>521.97407070331758</v>
      </c>
      <c r="D44" s="79">
        <v>3.0703160761909132</v>
      </c>
      <c r="E44" s="77" t="s">
        <v>535</v>
      </c>
      <c r="F44" s="77" t="s">
        <v>521</v>
      </c>
      <c r="G44" s="110">
        <v>64.557437723971148</v>
      </c>
      <c r="H44" s="111">
        <v>813.23766941066754</v>
      </c>
      <c r="I44" s="110">
        <v>17.841884785337463</v>
      </c>
      <c r="J44" s="111">
        <v>3896.281879736543</v>
      </c>
      <c r="K44" s="110">
        <v>28.001280657686063</v>
      </c>
      <c r="L44" s="114">
        <v>6.1051654912677493E-2</v>
      </c>
      <c r="M44" s="110">
        <v>50.113779124175977</v>
      </c>
      <c r="N44" s="113">
        <v>0.23243322590318294</v>
      </c>
      <c r="O44" s="112">
        <v>4.4997353803248803</v>
      </c>
      <c r="P44" s="110">
        <v>12.849284928150968</v>
      </c>
      <c r="Q44" s="113">
        <v>0.63826905923338284</v>
      </c>
      <c r="R44" s="110">
        <v>82.008616446888539</v>
      </c>
      <c r="S44" s="110">
        <v>29.559868516016117</v>
      </c>
      <c r="T44" s="111">
        <v>362.6566162610178</v>
      </c>
      <c r="U44" s="111">
        <v>139.46093899489071</v>
      </c>
      <c r="V44" s="111">
        <v>610.1374735163904</v>
      </c>
      <c r="W44" s="111">
        <v>123.41726940507913</v>
      </c>
      <c r="X44" s="111">
        <v>1091.9233381667375</v>
      </c>
      <c r="Y44" s="111">
        <v>216.40352643356533</v>
      </c>
      <c r="Z44" s="111">
        <v>12438.683454561673</v>
      </c>
      <c r="AA44" s="110">
        <v>14.955330289247886</v>
      </c>
      <c r="AB44" s="111">
        <v>1753.3414733238594</v>
      </c>
      <c r="AC44" s="111">
        <v>1935.4638199063345</v>
      </c>
    </row>
    <row r="45" spans="1:29">
      <c r="A45" s="77" t="s">
        <v>579</v>
      </c>
      <c r="B45" s="77" t="s">
        <v>346</v>
      </c>
      <c r="C45" s="78">
        <v>304.74577541701063</v>
      </c>
      <c r="D45" s="79">
        <v>4.8254633538379021</v>
      </c>
      <c r="E45" s="77" t="s">
        <v>526</v>
      </c>
      <c r="F45" s="77" t="s">
        <v>521</v>
      </c>
      <c r="G45" s="110">
        <v>22.985596555653725</v>
      </c>
      <c r="H45" s="111">
        <v>1131.9487322520081</v>
      </c>
      <c r="I45" s="110">
        <v>68.678981607270686</v>
      </c>
      <c r="J45" s="111">
        <v>3767.4021408980338</v>
      </c>
      <c r="K45" s="110">
        <v>16.257145920706144</v>
      </c>
      <c r="L45" s="113">
        <v>0.87992891073406654</v>
      </c>
      <c r="M45" s="110">
        <v>25.693481762064099</v>
      </c>
      <c r="N45" s="113">
        <v>0.55889074843090492</v>
      </c>
      <c r="O45" s="112">
        <v>5.8929222891385464</v>
      </c>
      <c r="P45" s="110">
        <v>11.748814076187635</v>
      </c>
      <c r="Q45" s="113">
        <v>0.75497373832357162</v>
      </c>
      <c r="R45" s="110">
        <v>83.17439547571621</v>
      </c>
      <c r="S45" s="110">
        <v>32.245296697226173</v>
      </c>
      <c r="T45" s="111">
        <v>368.01781630668853</v>
      </c>
      <c r="U45" s="111">
        <v>135.67544793568919</v>
      </c>
      <c r="V45" s="111">
        <v>580.62410988968099</v>
      </c>
      <c r="W45" s="111">
        <v>113.81362063220907</v>
      </c>
      <c r="X45" s="111">
        <v>977.10152803049618</v>
      </c>
      <c r="Y45" s="111">
        <v>191.69781605590376</v>
      </c>
      <c r="Z45" s="111">
        <v>15088.537482520434</v>
      </c>
      <c r="AA45" s="112">
        <v>9.5433985051171195</v>
      </c>
      <c r="AB45" s="111">
        <v>651.4415864516003</v>
      </c>
      <c r="AC45" s="111">
        <v>1661.5240220762378</v>
      </c>
    </row>
    <row r="46" spans="1:29">
      <c r="A46" s="77" t="s">
        <v>580</v>
      </c>
      <c r="B46" s="77" t="s">
        <v>346</v>
      </c>
      <c r="C46" s="78">
        <v>332.46840272129259</v>
      </c>
      <c r="D46" s="79">
        <v>3.532472781743667</v>
      </c>
      <c r="E46" s="77" t="s">
        <v>526</v>
      </c>
      <c r="F46" s="77" t="s">
        <v>521</v>
      </c>
      <c r="G46" s="110">
        <v>20.331774457012681</v>
      </c>
      <c r="H46" s="111">
        <v>613.43326479191705</v>
      </c>
      <c r="I46" s="112">
        <v>6.3839034624479698</v>
      </c>
      <c r="J46" s="111">
        <v>1431.7838327744573</v>
      </c>
      <c r="K46" s="112">
        <v>8.7910745009751352</v>
      </c>
      <c r="L46" s="112">
        <v>6.7834047978624872</v>
      </c>
      <c r="M46" s="110">
        <v>45.091913350850561</v>
      </c>
      <c r="N46" s="112">
        <v>2.3698133389721536</v>
      </c>
      <c r="O46" s="110">
        <v>13.152957937988289</v>
      </c>
      <c r="P46" s="112">
        <v>6.824078876667711</v>
      </c>
      <c r="Q46" s="113">
        <v>0.5492227668852987</v>
      </c>
      <c r="R46" s="110">
        <v>30.930092954809684</v>
      </c>
      <c r="S46" s="110">
        <v>10.341533991136341</v>
      </c>
      <c r="T46" s="111">
        <v>128.72441973485965</v>
      </c>
      <c r="U46" s="110">
        <v>49.835752539118559</v>
      </c>
      <c r="V46" s="111">
        <v>229.98564455523157</v>
      </c>
      <c r="W46" s="110">
        <v>48.731514352400602</v>
      </c>
      <c r="X46" s="111">
        <v>449.28087698738597</v>
      </c>
      <c r="Y46" s="110">
        <v>92.683449635121548</v>
      </c>
      <c r="Z46" s="111">
        <v>13739.617024144794</v>
      </c>
      <c r="AA46" s="112">
        <v>3.5828903597161847</v>
      </c>
      <c r="AB46" s="111">
        <v>288.41170138080645</v>
      </c>
      <c r="AC46" s="111">
        <v>485.03057455261927</v>
      </c>
    </row>
    <row r="47" spans="1:29">
      <c r="A47" s="77" t="s">
        <v>581</v>
      </c>
      <c r="B47" s="77" t="s">
        <v>346</v>
      </c>
      <c r="C47" s="78">
        <v>800.59363503589941</v>
      </c>
      <c r="D47" s="79">
        <v>7.3683668754583556</v>
      </c>
      <c r="E47" s="77" t="s">
        <v>582</v>
      </c>
      <c r="F47" s="77" t="s">
        <v>521</v>
      </c>
      <c r="G47" s="110">
        <v>47.581675671684465</v>
      </c>
      <c r="H47" s="111">
        <v>714.02105811977094</v>
      </c>
      <c r="I47" s="110">
        <v>12.711137128790552</v>
      </c>
      <c r="J47" s="111">
        <v>2201.8836025273799</v>
      </c>
      <c r="K47" s="112">
        <v>7.4059074691416571</v>
      </c>
      <c r="L47" s="113">
        <v>0.30553516981826384</v>
      </c>
      <c r="M47" s="110">
        <v>94.721869811836228</v>
      </c>
      <c r="N47" s="113">
        <v>0.32184256909731968</v>
      </c>
      <c r="O47" s="112">
        <v>4.5331417870627071</v>
      </c>
      <c r="P47" s="112">
        <v>8.1635201612370611</v>
      </c>
      <c r="Q47" s="112">
        <v>3.10705846265751</v>
      </c>
      <c r="R47" s="110">
        <v>47.659573104283183</v>
      </c>
      <c r="S47" s="110">
        <v>16.18461204662135</v>
      </c>
      <c r="T47" s="111">
        <v>196.87101520042313</v>
      </c>
      <c r="U47" s="110">
        <v>75.557854185794611</v>
      </c>
      <c r="V47" s="111">
        <v>347.7391156897508</v>
      </c>
      <c r="W47" s="110">
        <v>76.129401195184599</v>
      </c>
      <c r="X47" s="111">
        <v>722.2022928969559</v>
      </c>
      <c r="Y47" s="111">
        <v>152.73581019566237</v>
      </c>
      <c r="Z47" s="111">
        <v>13204.771938922033</v>
      </c>
      <c r="AA47" s="112">
        <v>2.4357642975871632</v>
      </c>
      <c r="AB47" s="111">
        <v>922.6323521218377</v>
      </c>
      <c r="AC47" s="111">
        <v>1134.9093749867884</v>
      </c>
    </row>
    <row r="48" spans="1:29">
      <c r="A48" s="77" t="s">
        <v>583</v>
      </c>
      <c r="B48" s="77" t="s">
        <v>346</v>
      </c>
      <c r="C48" s="78">
        <v>209.2267758981306</v>
      </c>
      <c r="D48" s="79">
        <v>1.8160464809973369</v>
      </c>
      <c r="E48" s="77" t="s">
        <v>526</v>
      </c>
      <c r="F48" s="77" t="s">
        <v>537</v>
      </c>
      <c r="G48" s="110">
        <v>62.194823076473007</v>
      </c>
      <c r="H48" s="111">
        <v>1572.179926961556</v>
      </c>
      <c r="I48" s="112">
        <v>4.3314700515561961</v>
      </c>
      <c r="J48" s="111">
        <v>2066.3531620092372</v>
      </c>
      <c r="K48" s="112">
        <v>1.9229129892962973</v>
      </c>
      <c r="L48" s="114">
        <v>4.1473253014823609E-2</v>
      </c>
      <c r="M48" s="113">
        <v>0.66765432576180539</v>
      </c>
      <c r="N48" s="113">
        <v>0.10864813787832366</v>
      </c>
      <c r="O48" s="112">
        <v>1.4915788537967094</v>
      </c>
      <c r="P48" s="112">
        <v>7.7513268721256861</v>
      </c>
      <c r="Q48" s="113">
        <v>0.46825643583429716</v>
      </c>
      <c r="R48" s="110">
        <v>69.294607703383264</v>
      </c>
      <c r="S48" s="110">
        <v>29.457723185856178</v>
      </c>
      <c r="T48" s="111">
        <v>274.22807705040981</v>
      </c>
      <c r="U48" s="110">
        <v>68.309407591315917</v>
      </c>
      <c r="V48" s="111">
        <v>210.4284415208993</v>
      </c>
      <c r="W48" s="110">
        <v>33.816339032877394</v>
      </c>
      <c r="X48" s="111">
        <v>255.04140340925571</v>
      </c>
      <c r="Y48" s="110">
        <v>45.427028272605234</v>
      </c>
      <c r="Z48" s="111">
        <v>14524.86843046536</v>
      </c>
      <c r="AA48" s="112">
        <v>1.4278316813320282</v>
      </c>
      <c r="AB48" s="110">
        <v>34.833968663526555</v>
      </c>
      <c r="AC48" s="111">
        <v>1656.6470969393806</v>
      </c>
    </row>
    <row r="49" spans="1:29">
      <c r="A49" s="77" t="s">
        <v>584</v>
      </c>
      <c r="B49" s="77" t="s">
        <v>346</v>
      </c>
      <c r="C49" s="78">
        <v>612.27527176708907</v>
      </c>
      <c r="D49" s="79">
        <v>5.3385367566661941</v>
      </c>
      <c r="E49" s="77" t="s">
        <v>535</v>
      </c>
      <c r="F49" s="77" t="s">
        <v>521</v>
      </c>
      <c r="G49" s="112">
        <v>8.3561573324753979</v>
      </c>
      <c r="H49" s="111">
        <v>256.63094099570645</v>
      </c>
      <c r="I49" s="112">
        <v>7.9797452973725607</v>
      </c>
      <c r="J49" s="111">
        <v>620.06851869808929</v>
      </c>
      <c r="K49" s="112">
        <v>1.4644609115665652</v>
      </c>
      <c r="L49" s="114">
        <v>4.2742676134695089E-2</v>
      </c>
      <c r="M49" s="110">
        <v>30.394493716936122</v>
      </c>
      <c r="N49" s="113">
        <v>0.17421968381336264</v>
      </c>
      <c r="O49" s="112">
        <v>2.8065138970199568</v>
      </c>
      <c r="P49" s="112">
        <v>4.4291493056317117</v>
      </c>
      <c r="Q49" s="112">
        <v>2.158728806680545</v>
      </c>
      <c r="R49" s="110">
        <v>19.801622849430995</v>
      </c>
      <c r="S49" s="112">
        <v>5.5888612041757071</v>
      </c>
      <c r="T49" s="110">
        <v>59.647406742027428</v>
      </c>
      <c r="U49" s="110">
        <v>20.89883112701262</v>
      </c>
      <c r="V49" s="110">
        <v>92.591669658261495</v>
      </c>
      <c r="W49" s="110">
        <v>18.909692886710467</v>
      </c>
      <c r="X49" s="111">
        <v>174.12211450215204</v>
      </c>
      <c r="Y49" s="110">
        <v>37.686201434568538</v>
      </c>
      <c r="Z49" s="111">
        <v>11262.268418377294</v>
      </c>
      <c r="AA49" s="113">
        <v>0.50977536582840144</v>
      </c>
      <c r="AB49" s="111">
        <v>120.10545134631221</v>
      </c>
      <c r="AC49" s="111">
        <v>201.34603752212428</v>
      </c>
    </row>
    <row r="50" spans="1:29">
      <c r="A50" s="77" t="s">
        <v>585</v>
      </c>
      <c r="B50" s="77" t="s">
        <v>346</v>
      </c>
      <c r="C50" s="78">
        <v>438.56888202919657</v>
      </c>
      <c r="D50" s="79">
        <v>4.4429609202639853</v>
      </c>
      <c r="E50" s="77" t="s">
        <v>535</v>
      </c>
      <c r="F50" s="77" t="s">
        <v>521</v>
      </c>
      <c r="G50" s="112">
        <v>4.6517948457004712</v>
      </c>
      <c r="H50" s="111">
        <v>575.18606440311385</v>
      </c>
      <c r="I50" s="112">
        <v>5.7369069470749237</v>
      </c>
      <c r="J50" s="111">
        <v>1311.5402146785702</v>
      </c>
      <c r="K50" s="112">
        <v>2.6136682070316462</v>
      </c>
      <c r="L50" s="115">
        <v>8.2547454997353529E-3</v>
      </c>
      <c r="M50" s="110">
        <v>15.270060576494346</v>
      </c>
      <c r="N50" s="114">
        <v>9.7159754780236293E-2</v>
      </c>
      <c r="O50" s="112">
        <v>2.0008603786566046</v>
      </c>
      <c r="P50" s="112">
        <v>4.2387730265345116</v>
      </c>
      <c r="Q50" s="112">
        <v>1.0958004841789171</v>
      </c>
      <c r="R50" s="110">
        <v>24.940925213753527</v>
      </c>
      <c r="S50" s="112">
        <v>9.4161810628143634</v>
      </c>
      <c r="T50" s="111">
        <v>116.33712330895018</v>
      </c>
      <c r="U50" s="110">
        <v>45.81721628552117</v>
      </c>
      <c r="V50" s="111">
        <v>216.25740630024623</v>
      </c>
      <c r="W50" s="110">
        <v>46.877218739310543</v>
      </c>
      <c r="X50" s="111">
        <v>457.26942031713395</v>
      </c>
      <c r="Y50" s="111">
        <v>100.80078809036273</v>
      </c>
      <c r="Z50" s="111">
        <v>13529.306042342976</v>
      </c>
      <c r="AA50" s="112">
        <v>1.4981269165583284</v>
      </c>
      <c r="AB50" s="111">
        <v>170.27876160130779</v>
      </c>
      <c r="AC50" s="111">
        <v>377.28666170640327</v>
      </c>
    </row>
    <row r="51" spans="1:29">
      <c r="A51" s="77" t="s">
        <v>586</v>
      </c>
      <c r="B51" s="77" t="s">
        <v>346</v>
      </c>
      <c r="C51" s="78">
        <v>815.63134223720408</v>
      </c>
      <c r="D51" s="79">
        <v>30.437081333743521</v>
      </c>
      <c r="E51" s="77" t="s">
        <v>572</v>
      </c>
      <c r="F51" s="77" t="s">
        <v>521</v>
      </c>
      <c r="G51" s="110">
        <v>29.406875548363111</v>
      </c>
      <c r="H51" s="111">
        <v>1228.7739080959195</v>
      </c>
      <c r="I51" s="110">
        <v>21.651478409041658</v>
      </c>
      <c r="J51" s="111">
        <v>1139.568998171075</v>
      </c>
      <c r="K51" s="112">
        <v>1.4940489481956312</v>
      </c>
      <c r="L51" s="110">
        <v>58.261395153915323</v>
      </c>
      <c r="M51" s="111">
        <v>131.65390417463101</v>
      </c>
      <c r="N51" s="110">
        <v>15.820216703913344</v>
      </c>
      <c r="O51" s="110">
        <v>74.492480525652766</v>
      </c>
      <c r="P51" s="110">
        <v>29.826947522198743</v>
      </c>
      <c r="Q51" s="112">
        <v>2.3394710420262927</v>
      </c>
      <c r="R51" s="110">
        <v>61.810811765102216</v>
      </c>
      <c r="S51" s="110">
        <v>15.52654296090587</v>
      </c>
      <c r="T51" s="111">
        <v>136.40454066241276</v>
      </c>
      <c r="U51" s="110">
        <v>38.805731531843271</v>
      </c>
      <c r="V51" s="111">
        <v>141.00542512563945</v>
      </c>
      <c r="W51" s="110">
        <v>26.506353269210951</v>
      </c>
      <c r="X51" s="111">
        <v>228.40662656041562</v>
      </c>
      <c r="Y51" s="110">
        <v>44.034684403533369</v>
      </c>
      <c r="Z51" s="111">
        <v>14693.357143031915</v>
      </c>
      <c r="AA51" s="112">
        <v>1.0942591153329737</v>
      </c>
      <c r="AB51" s="111">
        <v>142.82259458922167</v>
      </c>
      <c r="AC51" s="111">
        <v>663.83927248967461</v>
      </c>
    </row>
    <row r="52" spans="1:29">
      <c r="A52" s="77" t="s">
        <v>587</v>
      </c>
      <c r="B52" s="77" t="s">
        <v>346</v>
      </c>
      <c r="C52" s="78">
        <v>354.11051934526546</v>
      </c>
      <c r="D52" s="79">
        <v>3.231835217857383</v>
      </c>
      <c r="E52" s="77" t="s">
        <v>533</v>
      </c>
      <c r="F52" s="77" t="s">
        <v>521</v>
      </c>
      <c r="G52" s="110">
        <v>23.025612095423231</v>
      </c>
      <c r="H52" s="111">
        <v>286.87252802831296</v>
      </c>
      <c r="I52" s="112">
        <v>6.7910588773471243</v>
      </c>
      <c r="J52" s="111">
        <v>482.65624063753074</v>
      </c>
      <c r="K52" s="113">
        <v>0.71615053857848532</v>
      </c>
      <c r="L52" s="114">
        <v>7.7892251139335178E-2</v>
      </c>
      <c r="M52" s="112">
        <v>8.4279079230644154</v>
      </c>
      <c r="N52" s="113">
        <v>0.13075443710659612</v>
      </c>
      <c r="O52" s="112">
        <v>1.1723394057725949</v>
      </c>
      <c r="P52" s="112">
        <v>1.5771467612610415</v>
      </c>
      <c r="Q52" s="113">
        <v>0.61531160030105159</v>
      </c>
      <c r="R52" s="112">
        <v>7.0924394204178443</v>
      </c>
      <c r="S52" s="112">
        <v>2.6256306828459746</v>
      </c>
      <c r="T52" s="110">
        <v>33.69561937128335</v>
      </c>
      <c r="U52" s="110">
        <v>14.600483690665531</v>
      </c>
      <c r="V52" s="110">
        <v>79.81812319643339</v>
      </c>
      <c r="W52" s="110">
        <v>20.833193445911107</v>
      </c>
      <c r="X52" s="111">
        <v>231.42199905684723</v>
      </c>
      <c r="Y52" s="110">
        <v>60.035199498817072</v>
      </c>
      <c r="Z52" s="111">
        <v>14167.37145999651</v>
      </c>
      <c r="AA52" s="113">
        <v>0.56175745393977428</v>
      </c>
      <c r="AB52" s="111">
        <v>141.04332675830565</v>
      </c>
      <c r="AC52" s="111">
        <v>436.60220087897619</v>
      </c>
    </row>
    <row r="53" spans="1:29">
      <c r="A53" s="77" t="s">
        <v>588</v>
      </c>
      <c r="B53" s="77" t="s">
        <v>346</v>
      </c>
      <c r="C53" s="78">
        <v>908.43598665160232</v>
      </c>
      <c r="D53" s="79">
        <v>5.572091312805691</v>
      </c>
      <c r="E53" s="77" t="s">
        <v>520</v>
      </c>
      <c r="F53" s="77" t="s">
        <v>521</v>
      </c>
      <c r="G53" s="110">
        <v>15.393866139029477</v>
      </c>
      <c r="H53" s="111">
        <v>1144.5724899190202</v>
      </c>
      <c r="I53" s="112">
        <v>3.8253527130546909</v>
      </c>
      <c r="J53" s="111">
        <v>855.6414175494524</v>
      </c>
      <c r="K53" s="112">
        <v>3.9363642262461611</v>
      </c>
      <c r="L53" s="112">
        <v>4.9016434241971805</v>
      </c>
      <c r="M53" s="110">
        <v>27.092717976772001</v>
      </c>
      <c r="N53" s="112">
        <v>2.3697856079914073</v>
      </c>
      <c r="O53" s="110">
        <v>13.022647316122079</v>
      </c>
      <c r="P53" s="112">
        <v>7.7443132197620876</v>
      </c>
      <c r="Q53" s="113">
        <v>0.50304466449706209</v>
      </c>
      <c r="R53" s="110">
        <v>21.725695234204416</v>
      </c>
      <c r="S53" s="112">
        <v>6.6031862690518697</v>
      </c>
      <c r="T53" s="110">
        <v>75.781681472204099</v>
      </c>
      <c r="U53" s="110">
        <v>28.300000258797709</v>
      </c>
      <c r="V53" s="111">
        <v>132.08551259840877</v>
      </c>
      <c r="W53" s="110">
        <v>28.685581227451173</v>
      </c>
      <c r="X53" s="111">
        <v>271.17132592356251</v>
      </c>
      <c r="Y53" s="110">
        <v>58.912547008773551</v>
      </c>
      <c r="Z53" s="111">
        <v>14079.245896549397</v>
      </c>
      <c r="AA53" s="112">
        <v>2.4001601094191276</v>
      </c>
      <c r="AB53" s="111">
        <v>193.44856229340127</v>
      </c>
      <c r="AC53" s="111">
        <v>957.64806943553344</v>
      </c>
    </row>
    <row r="54" spans="1:29">
      <c r="A54" s="77" t="s">
        <v>589</v>
      </c>
      <c r="B54" s="77" t="s">
        <v>346</v>
      </c>
      <c r="C54" s="78">
        <v>1086.4086796824554</v>
      </c>
      <c r="D54" s="79">
        <v>10.394925962503223</v>
      </c>
      <c r="E54" s="77" t="s">
        <v>546</v>
      </c>
      <c r="F54" s="77" t="s">
        <v>521</v>
      </c>
      <c r="G54" s="110">
        <v>41.180488429384603</v>
      </c>
      <c r="H54" s="111">
        <v>698.84099646829691</v>
      </c>
      <c r="I54" s="110">
        <v>13.838995237063104</v>
      </c>
      <c r="J54" s="111">
        <v>1112.9451829013749</v>
      </c>
      <c r="K54" s="112">
        <v>6.2495923946045462</v>
      </c>
      <c r="L54" s="110">
        <v>20.79511795865681</v>
      </c>
      <c r="M54" s="110">
        <v>58.777330407108458</v>
      </c>
      <c r="N54" s="112">
        <v>4.7276831633969048</v>
      </c>
      <c r="O54" s="110">
        <v>16.278553834513872</v>
      </c>
      <c r="P54" s="112">
        <v>7.1377947014606047</v>
      </c>
      <c r="Q54" s="113">
        <v>0.15455011787395731</v>
      </c>
      <c r="R54" s="110">
        <v>21.011879230486393</v>
      </c>
      <c r="S54" s="112">
        <v>8.2343287029025749</v>
      </c>
      <c r="T54" s="111">
        <v>101.53102858313133</v>
      </c>
      <c r="U54" s="110">
        <v>36.69313685454766</v>
      </c>
      <c r="V54" s="111">
        <v>174.17238367578901</v>
      </c>
      <c r="W54" s="110">
        <v>38.426374304775919</v>
      </c>
      <c r="X54" s="111">
        <v>353.89851373683592</v>
      </c>
      <c r="Y54" s="110">
        <v>72.548804905463783</v>
      </c>
      <c r="Z54" s="111">
        <v>15065.100216254343</v>
      </c>
      <c r="AA54" s="112">
        <v>3.2114351660367482</v>
      </c>
      <c r="AB54" s="111">
        <v>242.70347739082339</v>
      </c>
      <c r="AC54" s="111">
        <v>1437.6802432818674</v>
      </c>
    </row>
    <row r="55" spans="1:29">
      <c r="A55" s="77" t="s">
        <v>590</v>
      </c>
      <c r="B55" s="77" t="s">
        <v>346</v>
      </c>
      <c r="C55" s="78">
        <v>298.17107705128245</v>
      </c>
      <c r="D55" s="79">
        <v>3.0908085734405755</v>
      </c>
      <c r="E55" s="77" t="s">
        <v>535</v>
      </c>
      <c r="F55" s="77" t="s">
        <v>521</v>
      </c>
      <c r="G55" s="112">
        <v>7.0474183439305875</v>
      </c>
      <c r="H55" s="111">
        <v>573.44913136898515</v>
      </c>
      <c r="I55" s="112">
        <v>5.6056379710928361</v>
      </c>
      <c r="J55" s="111">
        <v>1919.964217967138</v>
      </c>
      <c r="K55" s="112">
        <v>2.3816783807506203</v>
      </c>
      <c r="L55" s="114">
        <v>2.5464582827314348E-2</v>
      </c>
      <c r="M55" s="110">
        <v>12.840618693355918</v>
      </c>
      <c r="N55" s="113">
        <v>0.21967130460220108</v>
      </c>
      <c r="O55" s="112">
        <v>3.6872464012988302</v>
      </c>
      <c r="P55" s="112">
        <v>8.0258004076400606</v>
      </c>
      <c r="Q55" s="113">
        <v>0.73443085704648725</v>
      </c>
      <c r="R55" s="110">
        <v>44.030878959959168</v>
      </c>
      <c r="S55" s="110">
        <v>15.203210614529457</v>
      </c>
      <c r="T55" s="111">
        <v>176.92669376330545</v>
      </c>
      <c r="U55" s="110">
        <v>67.895912350855468</v>
      </c>
      <c r="V55" s="111">
        <v>294.02495298298879</v>
      </c>
      <c r="W55" s="110">
        <v>58.265666391560259</v>
      </c>
      <c r="X55" s="111">
        <v>509.14097025131576</v>
      </c>
      <c r="Y55" s="111">
        <v>103.7389478330756</v>
      </c>
      <c r="Z55" s="111">
        <v>11598.298262448194</v>
      </c>
      <c r="AA55" s="113">
        <v>0.94476449167905152</v>
      </c>
      <c r="AB55" s="111">
        <v>209.83864970687836</v>
      </c>
      <c r="AC55" s="111">
        <v>371.08444162684162</v>
      </c>
    </row>
    <row r="56" spans="1:29">
      <c r="A56" s="77" t="s">
        <v>591</v>
      </c>
      <c r="B56" s="77" t="s">
        <v>346</v>
      </c>
      <c r="C56" s="78">
        <v>323.6419749523767</v>
      </c>
      <c r="D56" s="79">
        <v>3.6971668707620826</v>
      </c>
      <c r="E56" s="77" t="s">
        <v>592</v>
      </c>
      <c r="F56" s="77" t="s">
        <v>521</v>
      </c>
      <c r="G56" s="110">
        <v>13.690371346923229</v>
      </c>
      <c r="H56" s="111">
        <v>635.68983148602979</v>
      </c>
      <c r="I56" s="112">
        <v>3.4861523551268094</v>
      </c>
      <c r="J56" s="111">
        <v>920.58917554430741</v>
      </c>
      <c r="K56" s="113">
        <v>0.91277893679029809</v>
      </c>
      <c r="L56" s="113">
        <v>0.46687780211905017</v>
      </c>
      <c r="M56" s="112">
        <v>3.4195577229689476</v>
      </c>
      <c r="N56" s="113">
        <v>0.13712848774970277</v>
      </c>
      <c r="O56" s="113">
        <v>0.81022808058527407</v>
      </c>
      <c r="P56" s="112">
        <v>1.9307787291842786</v>
      </c>
      <c r="Q56" s="113">
        <v>0.28147727662820449</v>
      </c>
      <c r="R56" s="110">
        <v>12.656217263883066</v>
      </c>
      <c r="S56" s="112">
        <v>6.0966966889680494</v>
      </c>
      <c r="T56" s="110">
        <v>81.686172706876206</v>
      </c>
      <c r="U56" s="110">
        <v>28.470980975895575</v>
      </c>
      <c r="V56" s="111">
        <v>122.08365374323084</v>
      </c>
      <c r="W56" s="110">
        <v>24.403181799759583</v>
      </c>
      <c r="X56" s="111">
        <v>223.59680429813096</v>
      </c>
      <c r="Y56" s="110">
        <v>48.499961308671942</v>
      </c>
      <c r="Z56" s="111">
        <v>14859.412939452133</v>
      </c>
      <c r="AA56" s="113">
        <v>0.76803926294674407</v>
      </c>
      <c r="AB56" s="110">
        <v>21.623863502560212</v>
      </c>
      <c r="AC56" s="111">
        <v>360.02557402406944</v>
      </c>
    </row>
    <row r="57" spans="1:29">
      <c r="A57" s="77" t="s">
        <v>593</v>
      </c>
      <c r="B57" s="77" t="s">
        <v>346</v>
      </c>
      <c r="C57" s="78">
        <v>251.42183945556488</v>
      </c>
      <c r="D57" s="79">
        <v>3.3642280726643503</v>
      </c>
      <c r="E57" s="77" t="s">
        <v>526</v>
      </c>
      <c r="F57" s="77" t="s">
        <v>521</v>
      </c>
      <c r="G57" s="110">
        <v>24.680127235080437</v>
      </c>
      <c r="H57" s="111">
        <v>959.80574857911529</v>
      </c>
      <c r="I57" s="110">
        <v>50.353169970083414</v>
      </c>
      <c r="J57" s="111">
        <v>1565.7278542066663</v>
      </c>
      <c r="K57" s="112">
        <v>7.0818129057511676</v>
      </c>
      <c r="L57" s="113">
        <v>0.17297565912089011</v>
      </c>
      <c r="M57" s="112">
        <v>7.3926655964976371</v>
      </c>
      <c r="N57" s="114">
        <v>8.8974115918064881E-2</v>
      </c>
      <c r="O57" s="112">
        <v>1.7195736077472545</v>
      </c>
      <c r="P57" s="112">
        <v>6.259323741352854</v>
      </c>
      <c r="Q57" s="113">
        <v>0.34014107026543428</v>
      </c>
      <c r="R57" s="110">
        <v>44.872312008120126</v>
      </c>
      <c r="S57" s="110">
        <v>15.447477344959804</v>
      </c>
      <c r="T57" s="111">
        <v>162.63641973633185</v>
      </c>
      <c r="U57" s="110">
        <v>51.710243998253425</v>
      </c>
      <c r="V57" s="111">
        <v>220.45125671255721</v>
      </c>
      <c r="W57" s="110">
        <v>45.21436604441601</v>
      </c>
      <c r="X57" s="111">
        <v>415.58771971281055</v>
      </c>
      <c r="Y57" s="110">
        <v>86.136347411467014</v>
      </c>
      <c r="Z57" s="111">
        <v>14387.946866432465</v>
      </c>
      <c r="AA57" s="112">
        <v>2.8340741618907264</v>
      </c>
      <c r="AB57" s="111">
        <v>155.1996233075163</v>
      </c>
      <c r="AC57" s="111">
        <v>858.8993543985838</v>
      </c>
    </row>
    <row r="58" spans="1:29">
      <c r="A58" s="77" t="s">
        <v>594</v>
      </c>
      <c r="B58" s="77" t="s">
        <v>346</v>
      </c>
      <c r="C58" s="78">
        <v>232.55088024908662</v>
      </c>
      <c r="D58" s="79">
        <v>2.2614858230630865</v>
      </c>
      <c r="E58" s="77" t="s">
        <v>535</v>
      </c>
      <c r="F58" s="77" t="s">
        <v>521</v>
      </c>
      <c r="G58" s="112">
        <v>9.9976709804488326</v>
      </c>
      <c r="H58" s="111">
        <v>621.60578141238932</v>
      </c>
      <c r="I58" s="110">
        <v>10.14016701873622</v>
      </c>
      <c r="J58" s="111">
        <v>4457.6809131896043</v>
      </c>
      <c r="K58" s="112">
        <v>3.1661921905241517</v>
      </c>
      <c r="L58" s="114">
        <v>7.7749862312864973E-2</v>
      </c>
      <c r="M58" s="110">
        <v>25.96360465273974</v>
      </c>
      <c r="N58" s="113">
        <v>0.77188956455210445</v>
      </c>
      <c r="O58" s="110">
        <v>13.010264543767709</v>
      </c>
      <c r="P58" s="110">
        <v>27.030519856226707</v>
      </c>
      <c r="Q58" s="112">
        <v>4.773477608576286</v>
      </c>
      <c r="R58" s="111">
        <v>137.33292414268732</v>
      </c>
      <c r="S58" s="110">
        <v>42.362812423184423</v>
      </c>
      <c r="T58" s="111">
        <v>472.34978677905821</v>
      </c>
      <c r="U58" s="111">
        <v>172.12790491666706</v>
      </c>
      <c r="V58" s="111">
        <v>724.75761816911995</v>
      </c>
      <c r="W58" s="111">
        <v>139.10643645750559</v>
      </c>
      <c r="X58" s="111">
        <v>1207.8921910250756</v>
      </c>
      <c r="Y58" s="111">
        <v>240.99168852751885</v>
      </c>
      <c r="Z58" s="111">
        <v>11523.891439018456</v>
      </c>
      <c r="AA58" s="112">
        <v>1.013225255802074</v>
      </c>
      <c r="AB58" s="111">
        <v>475.71770804130051</v>
      </c>
      <c r="AC58" s="111">
        <v>625.00949526977649</v>
      </c>
    </row>
    <row r="59" spans="1:29">
      <c r="A59" s="77" t="s">
        <v>595</v>
      </c>
      <c r="B59" s="77" t="s">
        <v>346</v>
      </c>
      <c r="C59" s="78">
        <v>494.74291516826753</v>
      </c>
      <c r="D59" s="79">
        <v>5.7812621380599269</v>
      </c>
      <c r="E59" s="77" t="s">
        <v>529</v>
      </c>
      <c r="F59" s="77" t="s">
        <v>521</v>
      </c>
      <c r="G59" s="110">
        <v>28.837187028780473</v>
      </c>
      <c r="H59" s="111">
        <v>547.13358264407282</v>
      </c>
      <c r="I59" s="112">
        <v>7.4879163246132903</v>
      </c>
      <c r="J59" s="111">
        <v>915.46842084705725</v>
      </c>
      <c r="K59" s="112">
        <v>3.3815412165243552</v>
      </c>
      <c r="L59" s="113">
        <v>0.11583754350076372</v>
      </c>
      <c r="M59" s="112">
        <v>4.9763392355243132</v>
      </c>
      <c r="N59" s="113">
        <v>0.18300286411197855</v>
      </c>
      <c r="O59" s="112">
        <v>1.9895215520464928</v>
      </c>
      <c r="P59" s="112">
        <v>3.0734191955124248</v>
      </c>
      <c r="Q59" s="113">
        <v>0.50736554435040504</v>
      </c>
      <c r="R59" s="110">
        <v>17.550232999989877</v>
      </c>
      <c r="S59" s="112">
        <v>6.6115571497512384</v>
      </c>
      <c r="T59" s="110">
        <v>80.88773421810798</v>
      </c>
      <c r="U59" s="110">
        <v>30.283057725295503</v>
      </c>
      <c r="V59" s="111">
        <v>137.74090517064943</v>
      </c>
      <c r="W59" s="110">
        <v>30.45222227587805</v>
      </c>
      <c r="X59" s="111">
        <v>297.86992391874406</v>
      </c>
      <c r="Y59" s="110">
        <v>63.003292079306988</v>
      </c>
      <c r="Z59" s="111">
        <v>14766.921559462555</v>
      </c>
      <c r="AA59" s="112">
        <v>2.2949753170572529</v>
      </c>
      <c r="AB59" s="111">
        <v>141.05309898416593</v>
      </c>
      <c r="AC59" s="111">
        <v>941.85948991434441</v>
      </c>
    </row>
    <row r="60" spans="1:29">
      <c r="A60" s="77" t="s">
        <v>596</v>
      </c>
      <c r="B60" s="77" t="s">
        <v>346</v>
      </c>
      <c r="C60" s="78">
        <v>244.22891321461765</v>
      </c>
      <c r="D60" s="79">
        <v>2.898881611788112</v>
      </c>
      <c r="E60" s="77" t="s">
        <v>552</v>
      </c>
      <c r="F60" s="77" t="s">
        <v>521</v>
      </c>
      <c r="G60" s="110">
        <v>69.290510090805853</v>
      </c>
      <c r="H60" s="111">
        <v>1099.1851199583346</v>
      </c>
      <c r="I60" s="112">
        <v>4.2473081565432294</v>
      </c>
      <c r="J60" s="111">
        <v>2131.5721198712922</v>
      </c>
      <c r="K60" s="110">
        <v>11.364503010399122</v>
      </c>
      <c r="L60" s="112">
        <v>1.1552333973803048</v>
      </c>
      <c r="M60" s="110">
        <v>15.470300198185816</v>
      </c>
      <c r="N60" s="112">
        <v>1.2780988539209512</v>
      </c>
      <c r="O60" s="112">
        <v>7.5408859709144433</v>
      </c>
      <c r="P60" s="112">
        <v>9.4566336475517971</v>
      </c>
      <c r="Q60" s="112">
        <v>1.7955545476013621</v>
      </c>
      <c r="R60" s="110">
        <v>37.424641578650807</v>
      </c>
      <c r="S60" s="110">
        <v>14.697969907821642</v>
      </c>
      <c r="T60" s="111">
        <v>180.7555110721479</v>
      </c>
      <c r="U60" s="110">
        <v>69.217411926987083</v>
      </c>
      <c r="V60" s="111">
        <v>322.5554832673343</v>
      </c>
      <c r="W60" s="110">
        <v>72.196439850678743</v>
      </c>
      <c r="X60" s="111">
        <v>684.34666369575166</v>
      </c>
      <c r="Y60" s="111">
        <v>142.47406250849662</v>
      </c>
      <c r="Z60" s="111">
        <v>15271.158152812141</v>
      </c>
      <c r="AA60" s="112">
        <v>5.1435575423605417</v>
      </c>
      <c r="AB60" s="111">
        <v>1190.4163383823316</v>
      </c>
      <c r="AC60" s="111">
        <v>4140.7609114038769</v>
      </c>
    </row>
    <row r="61" spans="1:29">
      <c r="A61" s="77" t="s">
        <v>597</v>
      </c>
      <c r="B61" s="77" t="s">
        <v>346</v>
      </c>
      <c r="C61" s="78">
        <v>248.54119293265862</v>
      </c>
      <c r="D61" s="79">
        <v>3.092403572266905</v>
      </c>
      <c r="E61" s="77" t="s">
        <v>523</v>
      </c>
      <c r="F61" s="77" t="s">
        <v>521</v>
      </c>
      <c r="G61" s="110">
        <v>46.616374278500629</v>
      </c>
      <c r="H61" s="111">
        <v>875.19129194990956</v>
      </c>
      <c r="I61" s="112">
        <v>5.1673093552502438</v>
      </c>
      <c r="J61" s="111">
        <v>948.14772747251141</v>
      </c>
      <c r="K61" s="112">
        <v>1.1678226432228538</v>
      </c>
      <c r="L61" s="112">
        <v>1.1129360948615168</v>
      </c>
      <c r="M61" s="112">
        <v>3.1660372085684321</v>
      </c>
      <c r="N61" s="113">
        <v>0.14852491011996644</v>
      </c>
      <c r="O61" s="112">
        <v>1.8116458640126529</v>
      </c>
      <c r="P61" s="112">
        <v>1.7276417906484129</v>
      </c>
      <c r="Q61" s="113">
        <v>0.20775625557401559</v>
      </c>
      <c r="R61" s="110">
        <v>11.631267103922957</v>
      </c>
      <c r="S61" s="112">
        <v>6.308488638800136</v>
      </c>
      <c r="T61" s="110">
        <v>85.335971141624</v>
      </c>
      <c r="U61" s="110">
        <v>29.890958077734808</v>
      </c>
      <c r="V61" s="111">
        <v>133.43572559569452</v>
      </c>
      <c r="W61" s="110">
        <v>29.73643321768532</v>
      </c>
      <c r="X61" s="111">
        <v>288.56885214891207</v>
      </c>
      <c r="Y61" s="110">
        <v>60.009860797364119</v>
      </c>
      <c r="Z61" s="111">
        <v>16070.899792529402</v>
      </c>
      <c r="AA61" s="112">
        <v>1.2527361049231236</v>
      </c>
      <c r="AB61" s="110">
        <v>33.164817356417792</v>
      </c>
      <c r="AC61" s="111">
        <v>1706.2852660192118</v>
      </c>
    </row>
    <row r="62" spans="1:29">
      <c r="A62" s="77" t="s">
        <v>598</v>
      </c>
      <c r="B62" s="77" t="s">
        <v>346</v>
      </c>
      <c r="C62" s="78">
        <v>1763.7931969675572</v>
      </c>
      <c r="D62" s="79">
        <v>12.134992145385993</v>
      </c>
      <c r="E62" s="77" t="s">
        <v>535</v>
      </c>
      <c r="F62" s="77" t="s">
        <v>521</v>
      </c>
      <c r="G62" s="110">
        <v>35.250664153016118</v>
      </c>
      <c r="H62" s="111">
        <v>227.67946973545898</v>
      </c>
      <c r="I62" s="112">
        <v>8.0859251565754953</v>
      </c>
      <c r="J62" s="111">
        <v>604.6163657364516</v>
      </c>
      <c r="K62" s="112">
        <v>2.7314199686260121</v>
      </c>
      <c r="L62" s="114">
        <v>3.0702337646166592E-2</v>
      </c>
      <c r="M62" s="112">
        <v>9.4167792616312802</v>
      </c>
      <c r="N62" s="114">
        <v>5.0660076916681333E-2</v>
      </c>
      <c r="O62" s="113">
        <v>0.69367348527359296</v>
      </c>
      <c r="P62" s="112">
        <v>1.9919902227639814</v>
      </c>
      <c r="Q62" s="114">
        <v>3.0801564497931744E-2</v>
      </c>
      <c r="R62" s="110">
        <v>10.019067573186835</v>
      </c>
      <c r="S62" s="112">
        <v>3.9106890327356632</v>
      </c>
      <c r="T62" s="110">
        <v>51.203095477283803</v>
      </c>
      <c r="U62" s="110">
        <v>19.73289059849261</v>
      </c>
      <c r="V62" s="110">
        <v>97.320196972186352</v>
      </c>
      <c r="W62" s="110">
        <v>20.785425035505007</v>
      </c>
      <c r="X62" s="111">
        <v>196.61220659756935</v>
      </c>
      <c r="Y62" s="110">
        <v>40.162265305830203</v>
      </c>
      <c r="Z62" s="111">
        <v>16140.505841813721</v>
      </c>
      <c r="AA62" s="112">
        <v>2.2564271642661611</v>
      </c>
      <c r="AB62" s="111">
        <v>322.64352591436403</v>
      </c>
      <c r="AC62" s="111">
        <v>1017.5873885777492</v>
      </c>
    </row>
    <row r="63" spans="1:29">
      <c r="A63" s="77" t="s">
        <v>599</v>
      </c>
      <c r="B63" s="77" t="s">
        <v>346</v>
      </c>
      <c r="C63" s="78">
        <v>276.08556778050723</v>
      </c>
      <c r="D63" s="79">
        <v>4.0360934408518174</v>
      </c>
      <c r="E63" s="77" t="s">
        <v>531</v>
      </c>
      <c r="F63" s="77" t="s">
        <v>521</v>
      </c>
      <c r="G63" s="112">
        <v>7.8679604980475784</v>
      </c>
      <c r="H63" s="111">
        <v>348.93741823235376</v>
      </c>
      <c r="I63" s="112">
        <v>7.0188281137537993</v>
      </c>
      <c r="J63" s="111">
        <v>1594.3784726610961</v>
      </c>
      <c r="K63" s="112">
        <v>4.4679027927526809</v>
      </c>
      <c r="L63" s="114">
        <v>8.5480283119002021E-2</v>
      </c>
      <c r="M63" s="110">
        <v>60.311654571244929</v>
      </c>
      <c r="N63" s="113">
        <v>0.25170947134443244</v>
      </c>
      <c r="O63" s="112">
        <v>3.0994001675574196</v>
      </c>
      <c r="P63" s="112">
        <v>8.0975504341633364</v>
      </c>
      <c r="Q63" s="112">
        <v>2.4751392516205017</v>
      </c>
      <c r="R63" s="110">
        <v>40.063942442291022</v>
      </c>
      <c r="S63" s="110">
        <v>12.639073588676004</v>
      </c>
      <c r="T63" s="111">
        <v>147.7911339984656</v>
      </c>
      <c r="U63" s="110">
        <v>56.847555632565751</v>
      </c>
      <c r="V63" s="111">
        <v>250.09914790410718</v>
      </c>
      <c r="W63" s="110">
        <v>51.243831620243199</v>
      </c>
      <c r="X63" s="111">
        <v>460.13968479010737</v>
      </c>
      <c r="Y63" s="110">
        <v>99.357723248393768</v>
      </c>
      <c r="Z63" s="111">
        <v>14456.051817898833</v>
      </c>
      <c r="AA63" s="112">
        <v>2.0093046816634632</v>
      </c>
      <c r="AB63" s="111">
        <v>207.81792821334409</v>
      </c>
      <c r="AC63" s="111">
        <v>234.7040309482889</v>
      </c>
    </row>
    <row r="64" spans="1:29">
      <c r="A64" s="77" t="s">
        <v>600</v>
      </c>
      <c r="B64" s="77" t="s">
        <v>346</v>
      </c>
      <c r="C64" s="78">
        <v>802.11575354067293</v>
      </c>
      <c r="D64" s="79">
        <v>6.877246934097494</v>
      </c>
      <c r="E64" s="77" t="s">
        <v>535</v>
      </c>
      <c r="F64" s="77" t="s">
        <v>521</v>
      </c>
      <c r="G64" s="112">
        <v>3.3151213765775887</v>
      </c>
      <c r="H64" s="111">
        <v>466.29441080349335</v>
      </c>
      <c r="I64" s="112">
        <v>5.1912244459610992</v>
      </c>
      <c r="J64" s="111">
        <v>1898.7039125903364</v>
      </c>
      <c r="K64" s="112">
        <v>2.2515322225582479</v>
      </c>
      <c r="L64" s="114">
        <v>2.0489341650988809E-2</v>
      </c>
      <c r="M64" s="110">
        <v>24.160938854859623</v>
      </c>
      <c r="N64" s="113">
        <v>0.1848060538598407</v>
      </c>
      <c r="O64" s="112">
        <v>2.9852971383667017</v>
      </c>
      <c r="P64" s="112">
        <v>5.9238858429316199</v>
      </c>
      <c r="Q64" s="112">
        <v>1.6234941679323578</v>
      </c>
      <c r="R64" s="110">
        <v>33.913737585632781</v>
      </c>
      <c r="S64" s="110">
        <v>11.961774953641003</v>
      </c>
      <c r="T64" s="111">
        <v>152.76235303246079</v>
      </c>
      <c r="U64" s="110">
        <v>61.847255502952805</v>
      </c>
      <c r="V64" s="111">
        <v>303.76467105257893</v>
      </c>
      <c r="W64" s="110">
        <v>67.455555321461418</v>
      </c>
      <c r="X64" s="111">
        <v>659.28018131720171</v>
      </c>
      <c r="Y64" s="111">
        <v>144.94453940974893</v>
      </c>
      <c r="Z64" s="111">
        <v>11168.135612945691</v>
      </c>
      <c r="AA64" s="113">
        <v>0.98382554245762355</v>
      </c>
      <c r="AB64" s="111">
        <v>279.15821998394432</v>
      </c>
      <c r="AC64" s="111">
        <v>332.98869757656257</v>
      </c>
    </row>
    <row r="65" spans="1:29">
      <c r="A65" s="77" t="s">
        <v>601</v>
      </c>
      <c r="B65" s="77" t="s">
        <v>346</v>
      </c>
      <c r="C65" s="78">
        <v>324.64036663150551</v>
      </c>
      <c r="D65" s="79">
        <v>2.5692725746713725</v>
      </c>
      <c r="E65" s="77" t="s">
        <v>523</v>
      </c>
      <c r="F65" s="77" t="s">
        <v>521</v>
      </c>
      <c r="G65" s="112">
        <v>3.997662231152185</v>
      </c>
      <c r="H65" s="111">
        <v>521.50313004643817</v>
      </c>
      <c r="I65" s="112">
        <v>8.3781850118806585</v>
      </c>
      <c r="J65" s="111">
        <v>1454.6485746114363</v>
      </c>
      <c r="K65" s="112">
        <v>3.279240999876456</v>
      </c>
      <c r="L65" s="115">
        <v>7.3755579177772973E-3</v>
      </c>
      <c r="M65" s="110">
        <v>19.903394179982982</v>
      </c>
      <c r="N65" s="114">
        <v>5.2686598542718503E-2</v>
      </c>
      <c r="O65" s="112">
        <v>1.2239659915200984</v>
      </c>
      <c r="P65" s="112">
        <v>3.0632640303083036</v>
      </c>
      <c r="Q65" s="113">
        <v>0.9463325392917854</v>
      </c>
      <c r="R65" s="110">
        <v>19.287131658431107</v>
      </c>
      <c r="S65" s="112">
        <v>7.6643339446483187</v>
      </c>
      <c r="T65" s="111">
        <v>105.20698327494405</v>
      </c>
      <c r="U65" s="110">
        <v>47.077318409650935</v>
      </c>
      <c r="V65" s="111">
        <v>242.82187496538646</v>
      </c>
      <c r="W65" s="110">
        <v>57.920750121939236</v>
      </c>
      <c r="X65" s="111">
        <v>592.97675830328012</v>
      </c>
      <c r="Y65" s="111">
        <v>135.93927061888024</v>
      </c>
      <c r="Z65" s="111">
        <v>11360.662964753128</v>
      </c>
      <c r="AA65" s="112">
        <v>1.254448852065307</v>
      </c>
      <c r="AB65" s="111">
        <v>182.7183215336544</v>
      </c>
      <c r="AC65" s="111">
        <v>280.8733949001724</v>
      </c>
    </row>
    <row r="66" spans="1:29">
      <c r="A66" s="77" t="s">
        <v>602</v>
      </c>
      <c r="B66" s="77" t="s">
        <v>346</v>
      </c>
      <c r="C66" s="78">
        <v>479.27195480171611</v>
      </c>
      <c r="D66" s="79">
        <v>25.051768214749661</v>
      </c>
      <c r="E66" s="77" t="s">
        <v>603</v>
      </c>
      <c r="F66" s="77" t="s">
        <v>521</v>
      </c>
      <c r="G66" s="110">
        <v>40.707602995894028</v>
      </c>
      <c r="H66" s="111">
        <v>687.7509870280652</v>
      </c>
      <c r="I66" s="112">
        <v>6.4567020864682405</v>
      </c>
      <c r="J66" s="111">
        <v>1078.5476842032924</v>
      </c>
      <c r="K66" s="112">
        <v>8.0939121154482976</v>
      </c>
      <c r="L66" s="113">
        <v>0.20415996942121772</v>
      </c>
      <c r="M66" s="112">
        <v>9.4350568304235338</v>
      </c>
      <c r="N66" s="113">
        <v>0.23494670826631134</v>
      </c>
      <c r="O66" s="112">
        <v>1.4183511030951561</v>
      </c>
      <c r="P66" s="112">
        <v>2.5624250826545314</v>
      </c>
      <c r="Q66" s="113">
        <v>0.33949606311172431</v>
      </c>
      <c r="R66" s="110">
        <v>14.426417610004973</v>
      </c>
      <c r="S66" s="112">
        <v>6.3742524936523317</v>
      </c>
      <c r="T66" s="110">
        <v>84.862115935414394</v>
      </c>
      <c r="U66" s="110">
        <v>33.561046950302192</v>
      </c>
      <c r="V66" s="111">
        <v>170.45535005491502</v>
      </c>
      <c r="W66" s="110">
        <v>41.412513113790645</v>
      </c>
      <c r="X66" s="111">
        <v>418.30540169940576</v>
      </c>
      <c r="Y66" s="110">
        <v>91.302420815846872</v>
      </c>
      <c r="Z66" s="111">
        <v>15254.460208571814</v>
      </c>
      <c r="AA66" s="112">
        <v>5.2188417885216438</v>
      </c>
      <c r="AB66" s="111">
        <v>101.0571340866353</v>
      </c>
      <c r="AC66" s="111">
        <v>964.78631339408582</v>
      </c>
    </row>
    <row r="67" spans="1:29">
      <c r="A67" s="77" t="s">
        <v>604</v>
      </c>
      <c r="B67" s="77" t="s">
        <v>346</v>
      </c>
      <c r="C67" s="78">
        <v>309.66042048635518</v>
      </c>
      <c r="D67" s="79">
        <v>5.8509133634994903</v>
      </c>
      <c r="E67" s="77" t="s">
        <v>520</v>
      </c>
      <c r="F67" s="77" t="s">
        <v>521</v>
      </c>
      <c r="G67" s="110">
        <v>23.005735370393573</v>
      </c>
      <c r="H67" s="111">
        <v>880.16149890358986</v>
      </c>
      <c r="I67" s="112">
        <v>3.98625771733189</v>
      </c>
      <c r="J67" s="111">
        <v>994.87437845580428</v>
      </c>
      <c r="K67" s="112">
        <v>3.8818118712055667</v>
      </c>
      <c r="L67" s="113">
        <v>0.26653675139378119</v>
      </c>
      <c r="M67" s="112">
        <v>2.5120889544582892</v>
      </c>
      <c r="N67" s="113">
        <v>0.19763942670621287</v>
      </c>
      <c r="O67" s="112">
        <v>1.7502893451027102</v>
      </c>
      <c r="P67" s="112">
        <v>2.1390970505965496</v>
      </c>
      <c r="Q67" s="113">
        <v>0.49501840641567391</v>
      </c>
      <c r="R67" s="110">
        <v>12.891513900673585</v>
      </c>
      <c r="S67" s="112">
        <v>5.7924575412759749</v>
      </c>
      <c r="T67" s="110">
        <v>81.146876816196198</v>
      </c>
      <c r="U67" s="110">
        <v>31.965140769587912</v>
      </c>
      <c r="V67" s="111">
        <v>157.60260441869744</v>
      </c>
      <c r="W67" s="110">
        <v>38.230825968264753</v>
      </c>
      <c r="X67" s="111">
        <v>397.73911189662357</v>
      </c>
      <c r="Y67" s="110">
        <v>89.53860842384239</v>
      </c>
      <c r="Z67" s="111">
        <v>15336.916778759754</v>
      </c>
      <c r="AA67" s="112">
        <v>5.2396035244925656</v>
      </c>
      <c r="AB67" s="110">
        <v>46.895732650282277</v>
      </c>
      <c r="AC67" s="111">
        <v>627.52562564314326</v>
      </c>
    </row>
    <row r="68" spans="1:29">
      <c r="A68" s="77" t="s">
        <v>605</v>
      </c>
      <c r="B68" s="77" t="s">
        <v>346</v>
      </c>
      <c r="C68" s="78">
        <v>258.76782903392433</v>
      </c>
      <c r="D68" s="79">
        <v>2.2879395765593067</v>
      </c>
      <c r="E68" s="77" t="s">
        <v>606</v>
      </c>
      <c r="F68" s="77" t="s">
        <v>521</v>
      </c>
      <c r="G68" s="110">
        <v>34.589926686276002</v>
      </c>
      <c r="H68" s="111">
        <v>1478.2782656132886</v>
      </c>
      <c r="I68" s="110">
        <v>12.717965279238992</v>
      </c>
      <c r="J68" s="111">
        <v>1365.5849579372375</v>
      </c>
      <c r="K68" s="112">
        <v>5.5304347948218879</v>
      </c>
      <c r="L68" s="112">
        <v>8.5625715118389873</v>
      </c>
      <c r="M68" s="110">
        <v>15.544397492942098</v>
      </c>
      <c r="N68" s="112">
        <v>2.3379638389055528</v>
      </c>
      <c r="O68" s="110">
        <v>12.190549047827197</v>
      </c>
      <c r="P68" s="112">
        <v>6.8943918360016614</v>
      </c>
      <c r="Q68" s="112">
        <v>1.2137812620816297</v>
      </c>
      <c r="R68" s="110">
        <v>25.635255383270778</v>
      </c>
      <c r="S68" s="112">
        <v>9.7060836173691296</v>
      </c>
      <c r="T68" s="111">
        <v>114.28821148155046</v>
      </c>
      <c r="U68" s="110">
        <v>43.952672621655012</v>
      </c>
      <c r="V68" s="111">
        <v>223.33885636397994</v>
      </c>
      <c r="W68" s="110">
        <v>54.40691657235579</v>
      </c>
      <c r="X68" s="111">
        <v>575.46605299201099</v>
      </c>
      <c r="Y68" s="111">
        <v>133.13138466141081</v>
      </c>
      <c r="Z68" s="111">
        <v>13638.494228509919</v>
      </c>
      <c r="AA68" s="112">
        <v>7.240368390353586</v>
      </c>
      <c r="AB68" s="111">
        <v>149.87967785523554</v>
      </c>
      <c r="AC68" s="111">
        <v>2584.9337019654108</v>
      </c>
    </row>
    <row r="69" spans="1:29">
      <c r="A69" s="77" t="s">
        <v>607</v>
      </c>
      <c r="B69" s="77" t="s">
        <v>346</v>
      </c>
      <c r="C69" s="78">
        <v>768.6757026493093</v>
      </c>
      <c r="D69" s="79">
        <v>9.2289822731704891</v>
      </c>
      <c r="E69" s="77" t="s">
        <v>606</v>
      </c>
      <c r="F69" s="77" t="s">
        <v>521</v>
      </c>
      <c r="G69" s="110">
        <v>12.320182383649403</v>
      </c>
      <c r="H69" s="111">
        <v>1439.2816616183425</v>
      </c>
      <c r="I69" s="110">
        <v>10.648431056561854</v>
      </c>
      <c r="J69" s="111">
        <v>7587.892983153205</v>
      </c>
      <c r="K69" s="112">
        <v>7.854062460199021</v>
      </c>
      <c r="L69" s="113">
        <v>0.3428817472449916</v>
      </c>
      <c r="M69" s="111">
        <v>282.21669935309052</v>
      </c>
      <c r="N69" s="112">
        <v>2.4033555193176142</v>
      </c>
      <c r="O69" s="110">
        <v>37.518147246737982</v>
      </c>
      <c r="P69" s="110">
        <v>62.898442049740673</v>
      </c>
      <c r="Q69" s="112">
        <v>8.6563782183432707</v>
      </c>
      <c r="R69" s="111">
        <v>279.16140002388647</v>
      </c>
      <c r="S69" s="110">
        <v>82.938539177227923</v>
      </c>
      <c r="T69" s="111">
        <v>878.01532861199098</v>
      </c>
      <c r="U69" s="111">
        <v>295.9060204783421</v>
      </c>
      <c r="V69" s="111">
        <v>1183.1811096431791</v>
      </c>
      <c r="W69" s="111">
        <v>216.83368017303556</v>
      </c>
      <c r="X69" s="111">
        <v>1841.1590164310046</v>
      </c>
      <c r="Y69" s="111">
        <v>359.44398597178491</v>
      </c>
      <c r="Z69" s="111">
        <v>10090.870644039434</v>
      </c>
      <c r="AA69" s="112">
        <v>1.9211898613863796</v>
      </c>
      <c r="AB69" s="111">
        <v>709.81994445722603</v>
      </c>
      <c r="AC69" s="111">
        <v>571.57656717371526</v>
      </c>
    </row>
    <row r="70" spans="1:29">
      <c r="A70" s="77" t="s">
        <v>608</v>
      </c>
      <c r="B70" s="77" t="s">
        <v>346</v>
      </c>
      <c r="C70" s="78">
        <v>219.00981338873115</v>
      </c>
      <c r="D70" s="79">
        <v>2.3174388697533868</v>
      </c>
      <c r="E70" s="77" t="s">
        <v>520</v>
      </c>
      <c r="F70" s="77" t="s">
        <v>521</v>
      </c>
      <c r="G70" s="112">
        <v>5.6104109063328176</v>
      </c>
      <c r="H70" s="111">
        <v>273.83614372047242</v>
      </c>
      <c r="I70" s="112">
        <v>4.1880679785873349</v>
      </c>
      <c r="J70" s="111">
        <v>841.1808522299292</v>
      </c>
      <c r="K70" s="112">
        <v>1.5198541055464079</v>
      </c>
      <c r="L70" s="114">
        <v>2.5849617662607079E-2</v>
      </c>
      <c r="M70" s="112">
        <v>8.4737952621104977</v>
      </c>
      <c r="N70" s="114">
        <v>7.7289402359947454E-2</v>
      </c>
      <c r="O70" s="112">
        <v>1.2211885959895674</v>
      </c>
      <c r="P70" s="112">
        <v>2.7893222330420211</v>
      </c>
      <c r="Q70" s="113">
        <v>0.5775385684926595</v>
      </c>
      <c r="R70" s="110">
        <v>18.009331507616476</v>
      </c>
      <c r="S70" s="112">
        <v>6.0954088140073397</v>
      </c>
      <c r="T70" s="110">
        <v>72.839572327533574</v>
      </c>
      <c r="U70" s="110">
        <v>28.809766628381094</v>
      </c>
      <c r="V70" s="111">
        <v>132.56958558308915</v>
      </c>
      <c r="W70" s="110">
        <v>28.224643560099523</v>
      </c>
      <c r="X70" s="111">
        <v>259.94558138258202</v>
      </c>
      <c r="Y70" s="110">
        <v>56.978444893184339</v>
      </c>
      <c r="Z70" s="111">
        <v>12899.496800153755</v>
      </c>
      <c r="AA70" s="113">
        <v>0.77454872149603504</v>
      </c>
      <c r="AB70" s="111">
        <v>104.49849865941536</v>
      </c>
      <c r="AC70" s="111">
        <v>192.79443869360034</v>
      </c>
    </row>
    <row r="71" spans="1:29">
      <c r="A71" s="77" t="s">
        <v>609</v>
      </c>
      <c r="B71" s="77" t="s">
        <v>346</v>
      </c>
      <c r="C71" s="78">
        <v>254.04359414772244</v>
      </c>
      <c r="D71" s="79">
        <v>2.186485322974439</v>
      </c>
      <c r="E71" s="77" t="s">
        <v>535</v>
      </c>
      <c r="F71" s="77" t="s">
        <v>521</v>
      </c>
      <c r="G71" s="110">
        <v>23.880012232232808</v>
      </c>
      <c r="H71" s="111">
        <v>379.84248846432951</v>
      </c>
      <c r="I71" s="110">
        <v>10.055644090565051</v>
      </c>
      <c r="J71" s="111">
        <v>1285.1329145576001</v>
      </c>
      <c r="K71" s="112">
        <v>8.5625354377636711</v>
      </c>
      <c r="L71" s="114">
        <v>4.388638550185503E-2</v>
      </c>
      <c r="M71" s="110">
        <v>43.744348865904037</v>
      </c>
      <c r="N71" s="114">
        <v>7.9223352806890787E-2</v>
      </c>
      <c r="O71" s="112">
        <v>1.7982267139403363</v>
      </c>
      <c r="P71" s="112">
        <v>3.5586514691503162</v>
      </c>
      <c r="Q71" s="113">
        <v>0.67788387193008803</v>
      </c>
      <c r="R71" s="110">
        <v>20.445498048051395</v>
      </c>
      <c r="S71" s="112">
        <v>8.1287855752847609</v>
      </c>
      <c r="T71" s="111">
        <v>104.19365740290358</v>
      </c>
      <c r="U71" s="110">
        <v>42.406974998886504</v>
      </c>
      <c r="V71" s="111">
        <v>209.16214313243782</v>
      </c>
      <c r="W71" s="110">
        <v>46.991244114930744</v>
      </c>
      <c r="X71" s="111">
        <v>458.28865177248576</v>
      </c>
      <c r="Y71" s="110">
        <v>98.641068229814465</v>
      </c>
      <c r="Z71" s="111">
        <v>12280.08391565137</v>
      </c>
      <c r="AA71" s="112">
        <v>4.163145263440911</v>
      </c>
      <c r="AB71" s="111">
        <v>466.41830081026643</v>
      </c>
      <c r="AC71" s="111">
        <v>677.5109995630213</v>
      </c>
    </row>
    <row r="72" spans="1:29">
      <c r="A72" s="77" t="s">
        <v>610</v>
      </c>
      <c r="B72" s="77" t="s">
        <v>346</v>
      </c>
      <c r="C72" s="78">
        <v>393.92876067910072</v>
      </c>
      <c r="D72" s="79">
        <v>7.1332037131648276</v>
      </c>
      <c r="E72" s="77" t="s">
        <v>533</v>
      </c>
      <c r="F72" s="77" t="s">
        <v>521</v>
      </c>
      <c r="G72" s="112">
        <v>3.5495765238773251</v>
      </c>
      <c r="H72" s="111">
        <v>697.48708052590268</v>
      </c>
      <c r="I72" s="112">
        <v>8.6429947498826962</v>
      </c>
      <c r="J72" s="111">
        <v>1174.5142632225304</v>
      </c>
      <c r="K72" s="112">
        <v>1.4648046182644276</v>
      </c>
      <c r="L72" s="113">
        <v>0.56169506618956877</v>
      </c>
      <c r="M72" s="112">
        <v>7.6350413522475309</v>
      </c>
      <c r="N72" s="113">
        <v>0.56383986419318322</v>
      </c>
      <c r="O72" s="112">
        <v>4.4450196126986388</v>
      </c>
      <c r="P72" s="112">
        <v>7.1776977800779971</v>
      </c>
      <c r="Q72" s="113">
        <v>0.79409088259817939</v>
      </c>
      <c r="R72" s="110">
        <v>32.518114451049264</v>
      </c>
      <c r="S72" s="110">
        <v>10.113733045093717</v>
      </c>
      <c r="T72" s="111">
        <v>112.9572974901768</v>
      </c>
      <c r="U72" s="110">
        <v>42.462283148767334</v>
      </c>
      <c r="V72" s="111">
        <v>177.82621573040268</v>
      </c>
      <c r="W72" s="110">
        <v>34.494315885043505</v>
      </c>
      <c r="X72" s="111">
        <v>290.60718633898477</v>
      </c>
      <c r="Y72" s="110">
        <v>59.887420031839135</v>
      </c>
      <c r="Z72" s="111">
        <v>10696.92052453963</v>
      </c>
      <c r="AA72" s="113">
        <v>0.74911205538157799</v>
      </c>
      <c r="AB72" s="110">
        <v>64.58684751941091</v>
      </c>
      <c r="AC72" s="111">
        <v>154.18550243524777</v>
      </c>
    </row>
    <row r="73" spans="1:29">
      <c r="A73" s="77" t="s">
        <v>611</v>
      </c>
      <c r="B73" s="77" t="s">
        <v>346</v>
      </c>
      <c r="C73" s="78">
        <v>1639.7302767057963</v>
      </c>
      <c r="D73" s="79">
        <v>22.595991665129024</v>
      </c>
      <c r="E73" s="77" t="s">
        <v>526</v>
      </c>
      <c r="F73" s="77" t="s">
        <v>521</v>
      </c>
      <c r="G73" s="113">
        <v>0.52797908933072257</v>
      </c>
      <c r="H73" s="111">
        <v>184.91320311688449</v>
      </c>
      <c r="I73" s="110">
        <v>10.826085486600283</v>
      </c>
      <c r="J73" s="111">
        <v>829.16680094144567</v>
      </c>
      <c r="K73" s="112">
        <v>2.1003785914538002</v>
      </c>
      <c r="L73" s="115">
        <v>7.230269094879083E-3</v>
      </c>
      <c r="M73" s="110">
        <v>11.581978615453206</v>
      </c>
      <c r="N73" s="113">
        <v>0.10130547634055635</v>
      </c>
      <c r="O73" s="112">
        <v>2.0318398645778908</v>
      </c>
      <c r="P73" s="112">
        <v>4.3269390934812648</v>
      </c>
      <c r="Q73" s="113">
        <v>0.21575767722104169</v>
      </c>
      <c r="R73" s="110">
        <v>21.329498811944585</v>
      </c>
      <c r="S73" s="112">
        <v>6.7819368905042152</v>
      </c>
      <c r="T73" s="110">
        <v>78.263834852725594</v>
      </c>
      <c r="U73" s="110">
        <v>28.530104091023556</v>
      </c>
      <c r="V73" s="111">
        <v>124.85322736852733</v>
      </c>
      <c r="W73" s="110">
        <v>25.613300254470477</v>
      </c>
      <c r="X73" s="111">
        <v>226.15201549985684</v>
      </c>
      <c r="Y73" s="110">
        <v>46.168996467266417</v>
      </c>
      <c r="Z73" s="111">
        <v>12102.370654968121</v>
      </c>
      <c r="AA73" s="113">
        <v>0.63808116240516344</v>
      </c>
      <c r="AB73" s="110">
        <v>43.397476532991924</v>
      </c>
      <c r="AC73" s="110">
        <v>54.439888416049854</v>
      </c>
    </row>
    <row r="74" spans="1:29">
      <c r="A74" s="77" t="s">
        <v>612</v>
      </c>
      <c r="B74" s="77" t="s">
        <v>346</v>
      </c>
      <c r="C74" s="78">
        <v>2548.6170043028023</v>
      </c>
      <c r="D74" s="79">
        <v>15.802172023058315</v>
      </c>
      <c r="E74" s="77" t="s">
        <v>535</v>
      </c>
      <c r="F74" s="77" t="s">
        <v>521</v>
      </c>
      <c r="G74" s="112">
        <v>1.5126320573998984</v>
      </c>
      <c r="H74" s="111">
        <v>224.07865903625972</v>
      </c>
      <c r="I74" s="112">
        <v>7.4087820092160692</v>
      </c>
      <c r="J74" s="111">
        <v>386.29656373221326</v>
      </c>
      <c r="K74" s="112">
        <v>1.2083925078851321</v>
      </c>
      <c r="L74" s="114">
        <v>1.3834561860538087E-2</v>
      </c>
      <c r="M74" s="110">
        <v>13.11307541054618</v>
      </c>
      <c r="N74" s="114">
        <v>5.4618730601238445E-2</v>
      </c>
      <c r="O74" s="113">
        <v>0.94105668653549612</v>
      </c>
      <c r="P74" s="112">
        <v>1.7948475197627805</v>
      </c>
      <c r="Q74" s="113">
        <v>0.15917369691184491</v>
      </c>
      <c r="R74" s="112">
        <v>8.1257559109537709</v>
      </c>
      <c r="S74" s="112">
        <v>2.5914071195753534</v>
      </c>
      <c r="T74" s="110">
        <v>32.400732194572583</v>
      </c>
      <c r="U74" s="110">
        <v>12.472135944650551</v>
      </c>
      <c r="V74" s="110">
        <v>60.549665959760581</v>
      </c>
      <c r="W74" s="110">
        <v>13.203976414277063</v>
      </c>
      <c r="X74" s="111">
        <v>127.66675968598854</v>
      </c>
      <c r="Y74" s="110">
        <v>29.311235924229283</v>
      </c>
      <c r="Z74" s="111">
        <v>11352.016515868847</v>
      </c>
      <c r="AA74" s="113">
        <v>0.49811984325427033</v>
      </c>
      <c r="AB74" s="110">
        <v>72.119813337399563</v>
      </c>
      <c r="AC74" s="111">
        <v>117.58074327579848</v>
      </c>
    </row>
    <row r="75" spans="1:29">
      <c r="A75" s="77" t="s">
        <v>613</v>
      </c>
      <c r="B75" s="77" t="s">
        <v>346</v>
      </c>
      <c r="C75" s="78">
        <v>222.78003241457796</v>
      </c>
      <c r="D75" s="79">
        <v>2.0033212207194331</v>
      </c>
      <c r="E75" s="77" t="s">
        <v>526</v>
      </c>
      <c r="F75" s="77" t="s">
        <v>521</v>
      </c>
      <c r="G75" s="110">
        <v>25.174443238327477</v>
      </c>
      <c r="H75" s="111">
        <v>745.70149045760854</v>
      </c>
      <c r="I75" s="112">
        <v>6.9317784594660568</v>
      </c>
      <c r="J75" s="111">
        <v>1529.3129089776503</v>
      </c>
      <c r="K75" s="112">
        <v>1.1869563806985035</v>
      </c>
      <c r="L75" s="114">
        <v>1.6199646991141729E-2</v>
      </c>
      <c r="M75" s="110">
        <v>13.238791274628186</v>
      </c>
      <c r="N75" s="113">
        <v>0.20056252254123383</v>
      </c>
      <c r="O75" s="112">
        <v>2.7915952699777544</v>
      </c>
      <c r="P75" s="112">
        <v>5.278276461094829</v>
      </c>
      <c r="Q75" s="112">
        <v>1.6068192015841465</v>
      </c>
      <c r="R75" s="110">
        <v>30.145450882738096</v>
      </c>
      <c r="S75" s="110">
        <v>11.074357018745674</v>
      </c>
      <c r="T75" s="111">
        <v>137.35136061700936</v>
      </c>
      <c r="U75" s="110">
        <v>52.660071509045125</v>
      </c>
      <c r="V75" s="111">
        <v>246.42598392858926</v>
      </c>
      <c r="W75" s="110">
        <v>56.376643252915478</v>
      </c>
      <c r="X75" s="111">
        <v>566.32792907921157</v>
      </c>
      <c r="Y75" s="111">
        <v>123.02194654790135</v>
      </c>
      <c r="Z75" s="111">
        <v>15056.655592172825</v>
      </c>
      <c r="AA75" s="113">
        <v>0.69878771757279856</v>
      </c>
      <c r="AB75" s="110">
        <v>83.263403172001418</v>
      </c>
      <c r="AC75" s="111">
        <v>565.70622820794483</v>
      </c>
    </row>
    <row r="76" spans="1:29">
      <c r="A76" s="77" t="s">
        <v>614</v>
      </c>
      <c r="B76" s="77" t="s">
        <v>346</v>
      </c>
      <c r="C76" s="78">
        <v>1358.2331949749571</v>
      </c>
      <c r="D76" s="79">
        <v>12.295426754631668</v>
      </c>
      <c r="E76" s="77" t="s">
        <v>526</v>
      </c>
      <c r="F76" s="77" t="s">
        <v>521</v>
      </c>
      <c r="G76" s="110">
        <v>21.951529767686925</v>
      </c>
      <c r="H76" s="111">
        <v>202.77080208901694</v>
      </c>
      <c r="I76" s="112">
        <v>7.5212781771531185</v>
      </c>
      <c r="J76" s="111">
        <v>354.01453155156389</v>
      </c>
      <c r="K76" s="112">
        <v>1.9141784346505859</v>
      </c>
      <c r="L76" s="114">
        <v>1.5498711690264797E-2</v>
      </c>
      <c r="M76" s="110">
        <v>11.962949870570494</v>
      </c>
      <c r="N76" s="114">
        <v>5.3960547515922337E-2</v>
      </c>
      <c r="O76" s="113">
        <v>0.60214576513959361</v>
      </c>
      <c r="P76" s="112">
        <v>1.0623064053759954</v>
      </c>
      <c r="Q76" s="113">
        <v>0.2877591961450609</v>
      </c>
      <c r="R76" s="112">
        <v>6.3684773840480684</v>
      </c>
      <c r="S76" s="112">
        <v>2.3107441421731365</v>
      </c>
      <c r="T76" s="110">
        <v>30.940247272091256</v>
      </c>
      <c r="U76" s="110">
        <v>12.2426379725713</v>
      </c>
      <c r="V76" s="110">
        <v>58.225059634531142</v>
      </c>
      <c r="W76" s="110">
        <v>12.683907911204711</v>
      </c>
      <c r="X76" s="111">
        <v>120.32883994513189</v>
      </c>
      <c r="Y76" s="110">
        <v>25.824911694421182</v>
      </c>
      <c r="Z76" s="111">
        <v>13258.38685724764</v>
      </c>
      <c r="AA76" s="112">
        <v>1.0320944328062374</v>
      </c>
      <c r="AB76" s="110">
        <v>28.335057855349369</v>
      </c>
      <c r="AC76" s="110">
        <v>75.542748851466754</v>
      </c>
    </row>
    <row r="77" spans="1:29">
      <c r="A77" s="77" t="s">
        <v>615</v>
      </c>
      <c r="B77" s="77" t="s">
        <v>346</v>
      </c>
      <c r="C77" s="78">
        <v>607.71700650443154</v>
      </c>
      <c r="D77" s="79">
        <v>4.3686598211937495</v>
      </c>
      <c r="E77" s="77" t="s">
        <v>523</v>
      </c>
      <c r="F77" s="77" t="s">
        <v>521</v>
      </c>
      <c r="G77" s="110">
        <v>13.223736779789835</v>
      </c>
      <c r="H77" s="111">
        <v>340.18163463449906</v>
      </c>
      <c r="I77" s="112">
        <v>8.4402184951001136</v>
      </c>
      <c r="J77" s="111">
        <v>2417.1013726327433</v>
      </c>
      <c r="K77" s="112">
        <v>3.2524078069173941</v>
      </c>
      <c r="L77" s="114">
        <v>7.6176941686615596E-2</v>
      </c>
      <c r="M77" s="110">
        <v>52.388991845654822</v>
      </c>
      <c r="N77" s="113">
        <v>0.62455086342973576</v>
      </c>
      <c r="O77" s="112">
        <v>8.7670095918288222</v>
      </c>
      <c r="P77" s="110">
        <v>14.412807881819496</v>
      </c>
      <c r="Q77" s="112">
        <v>1.0828205365081458</v>
      </c>
      <c r="R77" s="110">
        <v>71.061232822893899</v>
      </c>
      <c r="S77" s="110">
        <v>21.631613855610947</v>
      </c>
      <c r="T77" s="111">
        <v>237.15895195657262</v>
      </c>
      <c r="U77" s="110">
        <v>82.10316221293624</v>
      </c>
      <c r="V77" s="111">
        <v>344.97066105855259</v>
      </c>
      <c r="W77" s="110">
        <v>65.770588250876358</v>
      </c>
      <c r="X77" s="111">
        <v>565.73035516920629</v>
      </c>
      <c r="Y77" s="111">
        <v>109.01252176783424</v>
      </c>
      <c r="Z77" s="111">
        <v>13278.405358583022</v>
      </c>
      <c r="AA77" s="112">
        <v>1.48306081210858</v>
      </c>
      <c r="AB77" s="111">
        <v>468.5524041960158</v>
      </c>
      <c r="AC77" s="111">
        <v>544.32156414436395</v>
      </c>
    </row>
    <row r="78" spans="1:29">
      <c r="A78" s="77" t="s">
        <v>616</v>
      </c>
      <c r="B78" s="77" t="s">
        <v>346</v>
      </c>
      <c r="C78" s="78">
        <v>210.31416574589551</v>
      </c>
      <c r="D78" s="79">
        <v>1.7951709274119583</v>
      </c>
      <c r="E78" s="77" t="s">
        <v>520</v>
      </c>
      <c r="F78" s="77" t="s">
        <v>537</v>
      </c>
      <c r="G78" s="110">
        <v>24.234972403513193</v>
      </c>
      <c r="H78" s="111">
        <v>392.38204817251142</v>
      </c>
      <c r="I78" s="112">
        <v>1.9158000314849974</v>
      </c>
      <c r="J78" s="111">
        <v>1094.3480194067567</v>
      </c>
      <c r="K78" s="112">
        <v>1.7075774598180742</v>
      </c>
      <c r="L78" s="113">
        <v>0.39843861333345015</v>
      </c>
      <c r="M78" s="112">
        <v>5.9155780435651328</v>
      </c>
      <c r="N78" s="113">
        <v>0.25692081940517236</v>
      </c>
      <c r="O78" s="112">
        <v>2.962180055461356</v>
      </c>
      <c r="P78" s="112">
        <v>4.5206357721092854</v>
      </c>
      <c r="Q78" s="113">
        <v>0.37716999788365707</v>
      </c>
      <c r="R78" s="110">
        <v>26.62961902864183</v>
      </c>
      <c r="S78" s="112">
        <v>9.0721101438581169</v>
      </c>
      <c r="T78" s="111">
        <v>103.28963060575039</v>
      </c>
      <c r="U78" s="110">
        <v>37.813291296934139</v>
      </c>
      <c r="V78" s="111">
        <v>162.20946826072566</v>
      </c>
      <c r="W78" s="110">
        <v>32.255140482294024</v>
      </c>
      <c r="X78" s="111">
        <v>281.83805248155795</v>
      </c>
      <c r="Y78" s="110">
        <v>58.951799403196752</v>
      </c>
      <c r="Z78" s="111">
        <v>13357.891592828548</v>
      </c>
      <c r="AA78" s="112">
        <v>1.2779969759135728</v>
      </c>
      <c r="AB78" s="111">
        <v>140.01678620291497</v>
      </c>
      <c r="AC78" s="111">
        <v>552.856834274687</v>
      </c>
    </row>
    <row r="79" spans="1:29">
      <c r="A79" s="77" t="s">
        <v>617</v>
      </c>
      <c r="B79" s="77" t="s">
        <v>346</v>
      </c>
      <c r="C79" s="78">
        <v>260.37140945365644</v>
      </c>
      <c r="D79" s="79">
        <v>2.0722786352125384</v>
      </c>
      <c r="E79" s="77" t="s">
        <v>606</v>
      </c>
      <c r="F79" s="77" t="s">
        <v>521</v>
      </c>
      <c r="G79" s="110">
        <v>50.355171778518624</v>
      </c>
      <c r="H79" s="111">
        <v>695.98000566492146</v>
      </c>
      <c r="I79" s="112">
        <v>2.6795938309363869</v>
      </c>
      <c r="J79" s="111">
        <v>2413.712928115895</v>
      </c>
      <c r="K79" s="112">
        <v>7.2355683479852066</v>
      </c>
      <c r="L79" s="112">
        <v>1.9288363136821141</v>
      </c>
      <c r="M79" s="110">
        <v>14.369102479718658</v>
      </c>
      <c r="N79" s="113">
        <v>0.80431700778133186</v>
      </c>
      <c r="O79" s="112">
        <v>5.8422862339418469</v>
      </c>
      <c r="P79" s="110">
        <v>10.548888289001718</v>
      </c>
      <c r="Q79" s="112">
        <v>5.0695257684970629</v>
      </c>
      <c r="R79" s="110">
        <v>63.85520938751646</v>
      </c>
      <c r="S79" s="110">
        <v>20.285396606783486</v>
      </c>
      <c r="T79" s="111">
        <v>229.67727109656877</v>
      </c>
      <c r="U79" s="110">
        <v>82.986856716598126</v>
      </c>
      <c r="V79" s="111">
        <v>361.58615076794376</v>
      </c>
      <c r="W79" s="110">
        <v>73.637286265127969</v>
      </c>
      <c r="X79" s="111">
        <v>632.41532191888348</v>
      </c>
      <c r="Y79" s="111">
        <v>123.60466238687842</v>
      </c>
      <c r="Z79" s="111">
        <v>14362.599390180272</v>
      </c>
      <c r="AA79" s="112">
        <v>2.4646824116998789</v>
      </c>
      <c r="AB79" s="111">
        <v>335.88432872403922</v>
      </c>
      <c r="AC79" s="111">
        <v>1103.6262004343187</v>
      </c>
    </row>
    <row r="80" spans="1:29">
      <c r="A80" s="77" t="s">
        <v>618</v>
      </c>
      <c r="B80" s="77" t="s">
        <v>346</v>
      </c>
      <c r="C80" s="78">
        <v>222.02342708981337</v>
      </c>
      <c r="D80" s="79">
        <v>1.8844870356461498</v>
      </c>
      <c r="E80" s="77" t="s">
        <v>535</v>
      </c>
      <c r="F80" s="77" t="s">
        <v>521</v>
      </c>
      <c r="G80" s="110">
        <v>43.892208908899164</v>
      </c>
      <c r="H80" s="111">
        <v>472.63808685571297</v>
      </c>
      <c r="I80" s="112">
        <v>8.0114284045776731</v>
      </c>
      <c r="J80" s="111">
        <v>344.33910166542245</v>
      </c>
      <c r="K80" s="112">
        <v>1.3917620944404505</v>
      </c>
      <c r="L80" s="114">
        <v>1.2254747165762829E-2</v>
      </c>
      <c r="M80" s="113">
        <v>0.83221131942377646</v>
      </c>
      <c r="N80" s="114">
        <v>5.2055267725589993E-2</v>
      </c>
      <c r="O80" s="112">
        <v>1.046257834846827</v>
      </c>
      <c r="P80" s="112">
        <v>3.9606763700741254</v>
      </c>
      <c r="Q80" s="113">
        <v>0.55062513523087775</v>
      </c>
      <c r="R80" s="110">
        <v>30.893027526891295</v>
      </c>
      <c r="S80" s="112">
        <v>9.1146429412562373</v>
      </c>
      <c r="T80" s="110">
        <v>61.428427480466461</v>
      </c>
      <c r="U80" s="110">
        <v>11.402938654053649</v>
      </c>
      <c r="V80" s="110">
        <v>30.605012625379214</v>
      </c>
      <c r="W80" s="112">
        <v>5.0042752713441638</v>
      </c>
      <c r="X80" s="110">
        <v>39.703849316036234</v>
      </c>
      <c r="Y80" s="112">
        <v>7.9867271786938137</v>
      </c>
      <c r="Z80" s="111">
        <v>13125.3168382082</v>
      </c>
      <c r="AA80" s="113">
        <v>0.94858075903863537</v>
      </c>
      <c r="AB80" s="110">
        <v>28.611646247339561</v>
      </c>
      <c r="AC80" s="111">
        <v>635.38982244459771</v>
      </c>
    </row>
    <row r="81" spans="1:29">
      <c r="A81" s="77" t="s">
        <v>619</v>
      </c>
      <c r="B81" s="77" t="s">
        <v>346</v>
      </c>
      <c r="C81" s="78">
        <v>417.42498934124183</v>
      </c>
      <c r="D81" s="79">
        <v>4.082795219348597</v>
      </c>
      <c r="E81" s="77" t="s">
        <v>620</v>
      </c>
      <c r="F81" s="77" t="s">
        <v>521</v>
      </c>
      <c r="G81" s="110">
        <v>23.948638418573122</v>
      </c>
      <c r="H81" s="111">
        <v>892.64426992049926</v>
      </c>
      <c r="I81" s="112">
        <v>9.4462751836164784</v>
      </c>
      <c r="J81" s="111">
        <v>1504.5483580629659</v>
      </c>
      <c r="K81" s="112">
        <v>1.2782024058087087</v>
      </c>
      <c r="L81" s="114">
        <v>3.435007312855564E-2</v>
      </c>
      <c r="M81" s="112">
        <v>1.0933877649639834</v>
      </c>
      <c r="N81" s="114">
        <v>7.1648381181029244E-2</v>
      </c>
      <c r="O81" s="112">
        <v>1.3976667415167685</v>
      </c>
      <c r="P81" s="112">
        <v>3.9803338602319109</v>
      </c>
      <c r="Q81" s="113">
        <v>0.14323036563000868</v>
      </c>
      <c r="R81" s="110">
        <v>26.520541399005744</v>
      </c>
      <c r="S81" s="110">
        <v>10.176776580844653</v>
      </c>
      <c r="T81" s="111">
        <v>124.84610623265445</v>
      </c>
      <c r="U81" s="110">
        <v>50.919477176337445</v>
      </c>
      <c r="V81" s="111">
        <v>239.26042246075477</v>
      </c>
      <c r="W81" s="110">
        <v>54.240529719593638</v>
      </c>
      <c r="X81" s="111">
        <v>529.84368043978589</v>
      </c>
      <c r="Y81" s="111">
        <v>120.25041573690184</v>
      </c>
      <c r="Z81" s="111">
        <v>14419.733022698389</v>
      </c>
      <c r="AA81" s="113">
        <v>0.79491676298865077</v>
      </c>
      <c r="AB81" s="110">
        <v>59.53415929817033</v>
      </c>
      <c r="AC81" s="111">
        <v>449.12745967661277</v>
      </c>
    </row>
    <row r="82" spans="1:29">
      <c r="A82" s="77" t="s">
        <v>621</v>
      </c>
      <c r="B82" s="77" t="s">
        <v>346</v>
      </c>
      <c r="C82" s="78">
        <v>233.56746391539659</v>
      </c>
      <c r="D82" s="79">
        <v>1.7889097436522556</v>
      </c>
      <c r="E82" s="77" t="s">
        <v>526</v>
      </c>
      <c r="F82" s="77" t="s">
        <v>521</v>
      </c>
      <c r="G82" s="110">
        <v>81.937510896676415</v>
      </c>
      <c r="H82" s="111">
        <v>603.41981181321489</v>
      </c>
      <c r="I82" s="112">
        <v>4.671645967709769</v>
      </c>
      <c r="J82" s="111">
        <v>1062.5195150657173</v>
      </c>
      <c r="K82" s="112">
        <v>3.2512571068877141</v>
      </c>
      <c r="L82" s="114">
        <v>2.5834429787391713E-2</v>
      </c>
      <c r="M82" s="112">
        <v>1.9126062903177259</v>
      </c>
      <c r="N82" s="114">
        <v>1.9593798350043094E-2</v>
      </c>
      <c r="O82" s="113">
        <v>0.97474246925447461</v>
      </c>
      <c r="P82" s="112">
        <v>3.3808033563178155</v>
      </c>
      <c r="Q82" s="113">
        <v>0.16032443729692145</v>
      </c>
      <c r="R82" s="110">
        <v>24.952462218672057</v>
      </c>
      <c r="S82" s="110">
        <v>10.44670380935673</v>
      </c>
      <c r="T82" s="111">
        <v>109.81037213335884</v>
      </c>
      <c r="U82" s="110">
        <v>34.75471473850353</v>
      </c>
      <c r="V82" s="111">
        <v>138.43649865315999</v>
      </c>
      <c r="W82" s="110">
        <v>27.277732758291876</v>
      </c>
      <c r="X82" s="111">
        <v>237.89340250956033</v>
      </c>
      <c r="Y82" s="110">
        <v>46.601642832618033</v>
      </c>
      <c r="Z82" s="111">
        <v>16956.844840566017</v>
      </c>
      <c r="AA82" s="112">
        <v>2.2846076682607026</v>
      </c>
      <c r="AB82" s="110">
        <v>79.784837840447807</v>
      </c>
      <c r="AC82" s="111">
        <v>3154.6233636399552</v>
      </c>
    </row>
    <row r="83" spans="1:29">
      <c r="A83" s="77" t="s">
        <v>622</v>
      </c>
      <c r="B83" s="77" t="s">
        <v>346</v>
      </c>
      <c r="C83" s="78">
        <v>400.63257406827478</v>
      </c>
      <c r="D83" s="79">
        <v>2.9688893291798997</v>
      </c>
      <c r="E83" s="77" t="s">
        <v>526</v>
      </c>
      <c r="F83" s="77" t="s">
        <v>521</v>
      </c>
      <c r="G83" s="110">
        <v>23.898604414576369</v>
      </c>
      <c r="H83" s="111">
        <v>332.99808264575944</v>
      </c>
      <c r="I83" s="112">
        <v>6.2737994292827679</v>
      </c>
      <c r="J83" s="111">
        <v>802.33483056254818</v>
      </c>
      <c r="K83" s="112">
        <v>2.3008065306791687</v>
      </c>
      <c r="L83" s="116">
        <v>0</v>
      </c>
      <c r="M83" s="112">
        <v>4.9041488828929127</v>
      </c>
      <c r="N83" s="114">
        <v>4.4304822518576842E-2</v>
      </c>
      <c r="O83" s="112">
        <v>1.1276603362612185</v>
      </c>
      <c r="P83" s="112">
        <v>2.4913387208094915</v>
      </c>
      <c r="Q83" s="113">
        <v>0.1173071321397965</v>
      </c>
      <c r="R83" s="110">
        <v>14.999658916242163</v>
      </c>
      <c r="S83" s="112">
        <v>5.2315108701846684</v>
      </c>
      <c r="T83" s="110">
        <v>66.511307139645268</v>
      </c>
      <c r="U83" s="110">
        <v>26.569407327675219</v>
      </c>
      <c r="V83" s="111">
        <v>125.32091600220588</v>
      </c>
      <c r="W83" s="110">
        <v>27.812666959842396</v>
      </c>
      <c r="X83" s="111">
        <v>272.35062103004969</v>
      </c>
      <c r="Y83" s="110">
        <v>58.272933579995126</v>
      </c>
      <c r="Z83" s="111">
        <v>12803.664790212164</v>
      </c>
      <c r="AA83" s="112">
        <v>1.0939701899488095</v>
      </c>
      <c r="AB83" s="111">
        <v>113.33986053810017</v>
      </c>
      <c r="AC83" s="111">
        <v>475.61291344696383</v>
      </c>
    </row>
    <row r="84" spans="1:29">
      <c r="A84" s="77" t="s">
        <v>623</v>
      </c>
      <c r="B84" s="77" t="s">
        <v>346</v>
      </c>
      <c r="C84" s="78">
        <v>234.22078608630869</v>
      </c>
      <c r="D84" s="79">
        <v>2.7265103158576811</v>
      </c>
      <c r="E84" s="77" t="s">
        <v>526</v>
      </c>
      <c r="F84" s="77" t="s">
        <v>521</v>
      </c>
      <c r="G84" s="110">
        <v>11.54192731580687</v>
      </c>
      <c r="H84" s="111">
        <v>297.8050592500739</v>
      </c>
      <c r="I84" s="112">
        <v>3.8301445401205592</v>
      </c>
      <c r="J84" s="111">
        <v>767.50281417818849</v>
      </c>
      <c r="K84" s="113">
        <v>0.59851623426599998</v>
      </c>
      <c r="L84" s="114">
        <v>4.1984719829304129E-2</v>
      </c>
      <c r="M84" s="112">
        <v>4.1309126053133145</v>
      </c>
      <c r="N84" s="114">
        <v>8.5025388132280777E-2</v>
      </c>
      <c r="O84" s="112">
        <v>1.6554107412489398</v>
      </c>
      <c r="P84" s="112">
        <v>2.9202385136826701</v>
      </c>
      <c r="Q84" s="113">
        <v>0.51118310170027348</v>
      </c>
      <c r="R84" s="110">
        <v>17.046070920029937</v>
      </c>
      <c r="S84" s="112">
        <v>6.1270415027068044</v>
      </c>
      <c r="T84" s="110">
        <v>69.930684638018576</v>
      </c>
      <c r="U84" s="110">
        <v>24.912929491485926</v>
      </c>
      <c r="V84" s="111">
        <v>109.41434297253039</v>
      </c>
      <c r="W84" s="110">
        <v>22.76707357142303</v>
      </c>
      <c r="X84" s="111">
        <v>208.00228548153277</v>
      </c>
      <c r="Y84" s="110">
        <v>44.346202154190898</v>
      </c>
      <c r="Z84" s="111">
        <v>11577.773448382784</v>
      </c>
      <c r="AA84" s="113">
        <v>0.39316276013398233</v>
      </c>
      <c r="AB84" s="110">
        <v>84.034645190107724</v>
      </c>
      <c r="AC84" s="111">
        <v>261.73936785295467</v>
      </c>
    </row>
    <row r="85" spans="1:29">
      <c r="A85" s="77" t="s">
        <v>624</v>
      </c>
      <c r="B85" s="77" t="s">
        <v>346</v>
      </c>
      <c r="C85" s="78">
        <v>403.12563756216133</v>
      </c>
      <c r="D85" s="79">
        <v>3.5823493281791676</v>
      </c>
      <c r="E85" s="77" t="s">
        <v>535</v>
      </c>
      <c r="F85" s="77" t="s">
        <v>521</v>
      </c>
      <c r="G85" s="110">
        <v>41.518783202080982</v>
      </c>
      <c r="H85" s="111">
        <v>1669.4793715393996</v>
      </c>
      <c r="I85" s="110">
        <v>14.969391027758352</v>
      </c>
      <c r="J85" s="111">
        <v>2959.429462107913</v>
      </c>
      <c r="K85" s="112">
        <v>2.5515694770446666</v>
      </c>
      <c r="L85" s="113">
        <v>0.20377914808150754</v>
      </c>
      <c r="M85" s="112">
        <v>2.7883871278859904</v>
      </c>
      <c r="N85" s="113">
        <v>0.38016903691577519</v>
      </c>
      <c r="O85" s="112">
        <v>3.6949496404637219</v>
      </c>
      <c r="P85" s="112">
        <v>8.9662956394200037</v>
      </c>
      <c r="Q85" s="112">
        <v>2.6668990749800381</v>
      </c>
      <c r="R85" s="110">
        <v>47.883990752790936</v>
      </c>
      <c r="S85" s="110">
        <v>20.161663037287205</v>
      </c>
      <c r="T85" s="111">
        <v>255.53479955509135</v>
      </c>
      <c r="U85" s="110">
        <v>99.087360021424857</v>
      </c>
      <c r="V85" s="111">
        <v>456.39079437500874</v>
      </c>
      <c r="W85" s="110">
        <v>96.733120562747061</v>
      </c>
      <c r="X85" s="111">
        <v>889.11236934297494</v>
      </c>
      <c r="Y85" s="111">
        <v>180.40899189441808</v>
      </c>
      <c r="Z85" s="111">
        <v>12639.598883109844</v>
      </c>
      <c r="AA85" s="112">
        <v>1.4187277769408908</v>
      </c>
      <c r="AB85" s="110">
        <v>87.969564870707785</v>
      </c>
      <c r="AC85" s="111">
        <v>476.88125497070445</v>
      </c>
    </row>
    <row r="86" spans="1:29">
      <c r="A86" s="77" t="s">
        <v>625</v>
      </c>
      <c r="B86" s="77" t="s">
        <v>346</v>
      </c>
      <c r="C86" s="78">
        <v>589.02075585697287</v>
      </c>
      <c r="D86" s="79">
        <v>6.9633663716473624</v>
      </c>
      <c r="E86" s="77" t="s">
        <v>533</v>
      </c>
      <c r="F86" s="77" t="s">
        <v>521</v>
      </c>
      <c r="G86" s="112">
        <v>5.4217416818388893</v>
      </c>
      <c r="H86" s="111">
        <v>292.93350365455308</v>
      </c>
      <c r="I86" s="112">
        <v>7.6376007903337717</v>
      </c>
      <c r="J86" s="111">
        <v>613.53725466046319</v>
      </c>
      <c r="K86" s="112">
        <v>3.2506086891709773</v>
      </c>
      <c r="L86" s="114">
        <v>5.1247033614450696E-2</v>
      </c>
      <c r="M86" s="112">
        <v>4.8960036093313981</v>
      </c>
      <c r="N86" s="113">
        <v>0.1683655338457094</v>
      </c>
      <c r="O86" s="112">
        <v>2.1992081338868981</v>
      </c>
      <c r="P86" s="112">
        <v>2.983875808377848</v>
      </c>
      <c r="Q86" s="113">
        <v>0.37089986308038997</v>
      </c>
      <c r="R86" s="110">
        <v>11.463999711013296</v>
      </c>
      <c r="S86" s="112">
        <v>3.9956809022331421</v>
      </c>
      <c r="T86" s="110">
        <v>49.230548607162611</v>
      </c>
      <c r="U86" s="110">
        <v>20.220327067845052</v>
      </c>
      <c r="V86" s="111">
        <v>105.81357303451162</v>
      </c>
      <c r="W86" s="110">
        <v>26.493776154059812</v>
      </c>
      <c r="X86" s="111">
        <v>269.22067907224988</v>
      </c>
      <c r="Y86" s="110">
        <v>61.741734288659742</v>
      </c>
      <c r="Z86" s="111">
        <v>7666.8303927559928</v>
      </c>
      <c r="AA86" s="113">
        <v>0.83826430121602946</v>
      </c>
      <c r="AB86" s="110">
        <v>54.636723685378037</v>
      </c>
      <c r="AC86" s="110">
        <v>97.593312885715861</v>
      </c>
    </row>
    <row r="87" spans="1:29">
      <c r="A87" s="77" t="s">
        <v>626</v>
      </c>
      <c r="B87" s="77" t="s">
        <v>346</v>
      </c>
      <c r="C87" s="78">
        <v>505.74896219187355</v>
      </c>
      <c r="D87" s="79">
        <v>3.8312147864518487</v>
      </c>
      <c r="E87" s="77" t="s">
        <v>526</v>
      </c>
      <c r="F87" s="77" t="s">
        <v>521</v>
      </c>
      <c r="G87" s="110">
        <v>21.078625277423029</v>
      </c>
      <c r="H87" s="111">
        <v>475.88683057669942</v>
      </c>
      <c r="I87" s="112">
        <v>4.4723211160344238</v>
      </c>
      <c r="J87" s="111">
        <v>1842.7330919938283</v>
      </c>
      <c r="K87" s="110">
        <v>13.190851551249034</v>
      </c>
      <c r="L87" s="114">
        <v>7.9101843149638015E-2</v>
      </c>
      <c r="M87" s="110">
        <v>62.390840720822169</v>
      </c>
      <c r="N87" s="113">
        <v>0.189131242113698</v>
      </c>
      <c r="O87" s="112">
        <v>2.3096130752033157</v>
      </c>
      <c r="P87" s="112">
        <v>6.3002463665965891</v>
      </c>
      <c r="Q87" s="112">
        <v>1.1310266182836965</v>
      </c>
      <c r="R87" s="110">
        <v>36.141566162709509</v>
      </c>
      <c r="S87" s="110">
        <v>13.067622186278712</v>
      </c>
      <c r="T87" s="111">
        <v>157.95330880452741</v>
      </c>
      <c r="U87" s="110">
        <v>61.094025909697685</v>
      </c>
      <c r="V87" s="111">
        <v>279.12192089865152</v>
      </c>
      <c r="W87" s="110">
        <v>59.087443835422079</v>
      </c>
      <c r="X87" s="111">
        <v>545.32852595651309</v>
      </c>
      <c r="Y87" s="111">
        <v>113.79529499924278</v>
      </c>
      <c r="Z87" s="111">
        <v>12791.853549406109</v>
      </c>
      <c r="AA87" s="112">
        <v>3.4216282697087643</v>
      </c>
      <c r="AB87" s="111">
        <v>880.18274122015873</v>
      </c>
      <c r="AC87" s="111">
        <v>583.73487636125958</v>
      </c>
    </row>
    <row r="88" spans="1:29">
      <c r="A88" s="77" t="s">
        <v>627</v>
      </c>
      <c r="B88" s="77" t="s">
        <v>346</v>
      </c>
      <c r="C88" s="78">
        <v>418.33855868720781</v>
      </c>
      <c r="D88" s="79">
        <v>6.6215714162863044</v>
      </c>
      <c r="E88" s="77" t="s">
        <v>620</v>
      </c>
      <c r="F88" s="77" t="s">
        <v>521</v>
      </c>
      <c r="G88" s="110">
        <v>42.401090839058057</v>
      </c>
      <c r="H88" s="111">
        <v>345.64348851002808</v>
      </c>
      <c r="I88" s="110">
        <v>25.788689471829016</v>
      </c>
      <c r="J88" s="111">
        <v>796.58583879407547</v>
      </c>
      <c r="K88" s="112">
        <v>3.9138974678367493</v>
      </c>
      <c r="L88" s="113">
        <v>0.1952633151042823</v>
      </c>
      <c r="M88" s="110">
        <v>22.679978157124697</v>
      </c>
      <c r="N88" s="113">
        <v>0.3047252582018613</v>
      </c>
      <c r="O88" s="112">
        <v>3.0661587089746756</v>
      </c>
      <c r="P88" s="112">
        <v>4.9206994426719799</v>
      </c>
      <c r="Q88" s="112">
        <v>1.5926445714122186</v>
      </c>
      <c r="R88" s="110">
        <v>22.744814191024744</v>
      </c>
      <c r="S88" s="112">
        <v>6.9638861743418499</v>
      </c>
      <c r="T88" s="110">
        <v>73.032245721273426</v>
      </c>
      <c r="U88" s="110">
        <v>25.487371491795734</v>
      </c>
      <c r="V88" s="111">
        <v>113.07763141349672</v>
      </c>
      <c r="W88" s="110">
        <v>24.11503271837816</v>
      </c>
      <c r="X88" s="111">
        <v>218.16643626884647</v>
      </c>
      <c r="Y88" s="110">
        <v>47.447139529375328</v>
      </c>
      <c r="Z88" s="111">
        <v>12487.649849291114</v>
      </c>
      <c r="AA88" s="112">
        <v>1.4499775177146403</v>
      </c>
      <c r="AB88" s="111">
        <v>202.1257342602149</v>
      </c>
      <c r="AC88" s="111">
        <v>708.58838250486519</v>
      </c>
    </row>
    <row r="89" spans="1:29">
      <c r="A89" s="77" t="s">
        <v>628</v>
      </c>
      <c r="B89" s="77" t="s">
        <v>346</v>
      </c>
      <c r="C89" s="78">
        <v>1707.9741517333027</v>
      </c>
      <c r="D89" s="79">
        <v>14.668064628312576</v>
      </c>
      <c r="E89" s="77" t="s">
        <v>531</v>
      </c>
      <c r="F89" s="77" t="s">
        <v>521</v>
      </c>
      <c r="G89" s="112">
        <v>6.898834843152188</v>
      </c>
      <c r="H89" s="111">
        <v>323.71028755412323</v>
      </c>
      <c r="I89" s="110">
        <v>11.744159449215941</v>
      </c>
      <c r="J89" s="111">
        <v>561.26338821080697</v>
      </c>
      <c r="K89" s="112">
        <v>2.0877047846679289</v>
      </c>
      <c r="L89" s="115">
        <v>5.5494590413120845E-3</v>
      </c>
      <c r="M89" s="112">
        <v>4.4179291913601286</v>
      </c>
      <c r="N89" s="114">
        <v>5.4689504087687892E-2</v>
      </c>
      <c r="O89" s="112">
        <v>1.1209809558335584</v>
      </c>
      <c r="P89" s="112">
        <v>2.2959245812788103</v>
      </c>
      <c r="Q89" s="114">
        <v>8.740352651935876E-2</v>
      </c>
      <c r="R89" s="110">
        <v>12.129411252784729</v>
      </c>
      <c r="S89" s="112">
        <v>4.1998164100441899</v>
      </c>
      <c r="T89" s="110">
        <v>50.507854828359449</v>
      </c>
      <c r="U89" s="110">
        <v>19.092153532327124</v>
      </c>
      <c r="V89" s="110">
        <v>87.332777432595137</v>
      </c>
      <c r="W89" s="110">
        <v>18.382163357741433</v>
      </c>
      <c r="X89" s="111">
        <v>172.52671142555218</v>
      </c>
      <c r="Y89" s="110">
        <v>36.365803689344418</v>
      </c>
      <c r="Z89" s="111">
        <v>11340.364306609377</v>
      </c>
      <c r="AA89" s="112">
        <v>1.0558614573401894</v>
      </c>
      <c r="AB89" s="110">
        <v>53.229640822912643</v>
      </c>
      <c r="AC89" s="111">
        <v>113.1536420294174</v>
      </c>
    </row>
    <row r="90" spans="1:29">
      <c r="A90" s="77" t="s">
        <v>629</v>
      </c>
      <c r="B90" s="77" t="s">
        <v>346</v>
      </c>
      <c r="C90" s="78">
        <v>209.44012820819313</v>
      </c>
      <c r="D90" s="79">
        <v>1.608456225839026</v>
      </c>
      <c r="E90" s="77" t="s">
        <v>529</v>
      </c>
      <c r="F90" s="77" t="s">
        <v>537</v>
      </c>
      <c r="G90" s="110">
        <v>72.487813498190704</v>
      </c>
      <c r="H90" s="111">
        <v>849.37145351921856</v>
      </c>
      <c r="I90" s="110">
        <v>12.073207395514499</v>
      </c>
      <c r="J90" s="111">
        <v>1290.1531497775813</v>
      </c>
      <c r="K90" s="112">
        <v>2.3817917501269328</v>
      </c>
      <c r="L90" s="114">
        <v>3.1175712006086452E-2</v>
      </c>
      <c r="M90" s="112">
        <v>2.6594683551653677</v>
      </c>
      <c r="N90" s="113">
        <v>0.19299453842321895</v>
      </c>
      <c r="O90" s="112">
        <v>3.5063655236783657</v>
      </c>
      <c r="P90" s="112">
        <v>9.7490151835555512</v>
      </c>
      <c r="Q90" s="112">
        <v>1.1533447128815175</v>
      </c>
      <c r="R90" s="110">
        <v>60.960349267323537</v>
      </c>
      <c r="S90" s="110">
        <v>18.549365384877845</v>
      </c>
      <c r="T90" s="111">
        <v>158.14952094111172</v>
      </c>
      <c r="U90" s="110">
        <v>41.710175373277202</v>
      </c>
      <c r="V90" s="111">
        <v>137.57601968212026</v>
      </c>
      <c r="W90" s="110">
        <v>23.554301032442527</v>
      </c>
      <c r="X90" s="111">
        <v>179.74389121772762</v>
      </c>
      <c r="Y90" s="110">
        <v>33.014353255596717</v>
      </c>
      <c r="Z90" s="111">
        <v>13483.571060376835</v>
      </c>
      <c r="AA90" s="113">
        <v>0.87743605498187183</v>
      </c>
      <c r="AB90" s="111">
        <v>109.12825841534246</v>
      </c>
      <c r="AC90" s="111">
        <v>1163.0071707491832</v>
      </c>
    </row>
    <row r="91" spans="1:29">
      <c r="A91" s="77" t="s">
        <v>630</v>
      </c>
      <c r="B91" s="77" t="s">
        <v>346</v>
      </c>
      <c r="C91" s="78">
        <v>209.57123768464479</v>
      </c>
      <c r="D91" s="79">
        <v>1.8196889038226105</v>
      </c>
      <c r="E91" s="77" t="s">
        <v>523</v>
      </c>
      <c r="F91" s="77" t="s">
        <v>537</v>
      </c>
      <c r="G91" s="110">
        <v>74.857360900676056</v>
      </c>
      <c r="H91" s="111">
        <v>567.27535027500153</v>
      </c>
      <c r="I91" s="110">
        <v>10.306353189447952</v>
      </c>
      <c r="J91" s="111">
        <v>756.18365782450735</v>
      </c>
      <c r="K91" s="112">
        <v>1.7024427477670745</v>
      </c>
      <c r="L91" s="114">
        <v>1.4438300220237963E-2</v>
      </c>
      <c r="M91" s="112">
        <v>1.8330679480027978</v>
      </c>
      <c r="N91" s="113">
        <v>0.13130356892323053</v>
      </c>
      <c r="O91" s="112">
        <v>2.3505246568140077</v>
      </c>
      <c r="P91" s="112">
        <v>7.6253430907788138</v>
      </c>
      <c r="Q91" s="113">
        <v>0.62879755195058085</v>
      </c>
      <c r="R91" s="110">
        <v>40.871329186100226</v>
      </c>
      <c r="S91" s="110">
        <v>11.539529016517131</v>
      </c>
      <c r="T91" s="110">
        <v>96.239437897605541</v>
      </c>
      <c r="U91" s="110">
        <v>24.934802912951618</v>
      </c>
      <c r="V91" s="110">
        <v>82.094996514169253</v>
      </c>
      <c r="W91" s="110">
        <v>13.70379083979924</v>
      </c>
      <c r="X91" s="111">
        <v>104.34165661136164</v>
      </c>
      <c r="Y91" s="110">
        <v>18.87458118966974</v>
      </c>
      <c r="Z91" s="111">
        <v>14079.985626538575</v>
      </c>
      <c r="AA91" s="112">
        <v>1.0270499417898649</v>
      </c>
      <c r="AB91" s="111">
        <v>118.16180019946414</v>
      </c>
      <c r="AC91" s="111">
        <v>2191.1644571770516</v>
      </c>
    </row>
    <row r="92" spans="1:29">
      <c r="A92" s="77" t="s">
        <v>631</v>
      </c>
      <c r="B92" s="77" t="s">
        <v>346</v>
      </c>
      <c r="C92" s="78">
        <v>206.66047366277363</v>
      </c>
      <c r="D92" s="79">
        <v>1.5080189356905414</v>
      </c>
      <c r="E92" s="77" t="s">
        <v>533</v>
      </c>
      <c r="F92" s="77" t="s">
        <v>537</v>
      </c>
      <c r="G92" s="111">
        <v>156.72463600067661</v>
      </c>
      <c r="H92" s="111">
        <v>468.81220047739566</v>
      </c>
      <c r="I92" s="113">
        <v>0.52645807664402566</v>
      </c>
      <c r="J92" s="111">
        <v>701.74948843952222</v>
      </c>
      <c r="K92" s="112">
        <v>1.4566296754190351</v>
      </c>
      <c r="L92" s="116">
        <v>0</v>
      </c>
      <c r="M92" s="113">
        <v>0.11798217458327273</v>
      </c>
      <c r="N92" s="114">
        <v>6.4923300884241641E-2</v>
      </c>
      <c r="O92" s="115">
        <v>4.9592750952207826E-3</v>
      </c>
      <c r="P92" s="113">
        <v>0.88153948499667856</v>
      </c>
      <c r="Q92" s="113">
        <v>0.11334286927036165</v>
      </c>
      <c r="R92" s="110">
        <v>11.572701677201955</v>
      </c>
      <c r="S92" s="112">
        <v>5.6792918412585252</v>
      </c>
      <c r="T92" s="110">
        <v>65.97159294295939</v>
      </c>
      <c r="U92" s="110">
        <v>20.742003732604722</v>
      </c>
      <c r="V92" s="110">
        <v>89.455387650014728</v>
      </c>
      <c r="W92" s="110">
        <v>19.532832310742986</v>
      </c>
      <c r="X92" s="111">
        <v>188.01588809502849</v>
      </c>
      <c r="Y92" s="110">
        <v>35.710616047139737</v>
      </c>
      <c r="Z92" s="111">
        <v>18642.622516192143</v>
      </c>
      <c r="AA92" s="112">
        <v>1.8714760592130115</v>
      </c>
      <c r="AB92" s="110">
        <v>18.745866510009318</v>
      </c>
      <c r="AC92" s="111">
        <v>3852.4080257550377</v>
      </c>
    </row>
    <row r="93" spans="1:29">
      <c r="A93" s="77" t="s">
        <v>632</v>
      </c>
      <c r="B93" s="77" t="s">
        <v>346</v>
      </c>
      <c r="C93" s="78">
        <v>208.64931934326785</v>
      </c>
      <c r="D93" s="79">
        <v>1.572101999933905</v>
      </c>
      <c r="E93" s="77" t="s">
        <v>535</v>
      </c>
      <c r="F93" s="77" t="s">
        <v>537</v>
      </c>
      <c r="G93" s="110">
        <v>50.393393673667497</v>
      </c>
      <c r="H93" s="111">
        <v>835.02095726932168</v>
      </c>
      <c r="I93" s="112">
        <v>7.9960640914204628</v>
      </c>
      <c r="J93" s="111">
        <v>1114.2306127550241</v>
      </c>
      <c r="K93" s="113">
        <v>0.68177425148845971</v>
      </c>
      <c r="L93" s="115">
        <v>2.7479381573715304E-3</v>
      </c>
      <c r="M93" s="112">
        <v>1.6709992877409781</v>
      </c>
      <c r="N93" s="113">
        <v>0.21005148931692696</v>
      </c>
      <c r="O93" s="112">
        <v>3.3513760870518881</v>
      </c>
      <c r="P93" s="110">
        <v>11.529299214042142</v>
      </c>
      <c r="Q93" s="113">
        <v>0.79474949377759974</v>
      </c>
      <c r="R93" s="110">
        <v>64.012318289476411</v>
      </c>
      <c r="S93" s="110">
        <v>16.818308503776823</v>
      </c>
      <c r="T93" s="111">
        <v>137.88518138702568</v>
      </c>
      <c r="U93" s="110">
        <v>37.343180137740717</v>
      </c>
      <c r="V93" s="111">
        <v>134.04511027596769</v>
      </c>
      <c r="W93" s="110">
        <v>24.007381234512224</v>
      </c>
      <c r="X93" s="111">
        <v>198.19296200031332</v>
      </c>
      <c r="Y93" s="110">
        <v>38.653067492438808</v>
      </c>
      <c r="Z93" s="111">
        <v>13144.936289759236</v>
      </c>
      <c r="AA93" s="113">
        <v>0.36291961979130827</v>
      </c>
      <c r="AB93" s="111">
        <v>104.54986837936633</v>
      </c>
      <c r="AC93" s="111">
        <v>859.11239093365816</v>
      </c>
    </row>
    <row r="94" spans="1:29">
      <c r="A94" s="77" t="s">
        <v>633</v>
      </c>
      <c r="B94" s="77" t="s">
        <v>346</v>
      </c>
      <c r="C94" s="78">
        <v>209.97895226976831</v>
      </c>
      <c r="D94" s="79">
        <v>1.7816288185857982</v>
      </c>
      <c r="E94" s="77" t="s">
        <v>526</v>
      </c>
      <c r="F94" s="77" t="s">
        <v>537</v>
      </c>
      <c r="G94" s="110">
        <v>95.892700286441411</v>
      </c>
      <c r="H94" s="111">
        <v>432.63452180422712</v>
      </c>
      <c r="I94" s="112">
        <v>1.6016744937585372</v>
      </c>
      <c r="J94" s="111">
        <v>320.82798780444119</v>
      </c>
      <c r="K94" s="113">
        <v>0.68183022681994887</v>
      </c>
      <c r="L94" s="115">
        <v>2.4658488356476653E-3</v>
      </c>
      <c r="M94" s="114">
        <v>7.2278110572054036E-2</v>
      </c>
      <c r="N94" s="115">
        <v>3.8751774550089988E-3</v>
      </c>
      <c r="O94" s="114">
        <v>7.9480173004046542E-2</v>
      </c>
      <c r="P94" s="113">
        <v>0.18425861197285795</v>
      </c>
      <c r="Q94" s="114">
        <v>2.1998117841675432E-2</v>
      </c>
      <c r="R94" s="112">
        <v>3.3139472952999962</v>
      </c>
      <c r="S94" s="112">
        <v>1.8345813290854689</v>
      </c>
      <c r="T94" s="110">
        <v>24.016122296090398</v>
      </c>
      <c r="U94" s="112">
        <v>9.1708388013715396</v>
      </c>
      <c r="V94" s="110">
        <v>44.269858676118155</v>
      </c>
      <c r="W94" s="110">
        <v>11.451280727083269</v>
      </c>
      <c r="X94" s="111">
        <v>122.35582247832447</v>
      </c>
      <c r="Y94" s="110">
        <v>25.328522051014339</v>
      </c>
      <c r="Z94" s="111">
        <v>18296.705521636799</v>
      </c>
      <c r="AA94" s="113">
        <v>0.91190523987330152</v>
      </c>
      <c r="AB94" s="112">
        <v>3.5381173164932465</v>
      </c>
      <c r="AC94" s="111">
        <v>1952.7273606709407</v>
      </c>
    </row>
    <row r="95" spans="1:29">
      <c r="A95" s="77" t="s">
        <v>634</v>
      </c>
      <c r="B95" s="77" t="s">
        <v>346</v>
      </c>
      <c r="C95" s="78">
        <v>207.948838317835</v>
      </c>
      <c r="D95" s="79">
        <v>1.6329711342859172</v>
      </c>
      <c r="E95" s="77" t="s">
        <v>526</v>
      </c>
      <c r="F95" s="77" t="s">
        <v>537</v>
      </c>
      <c r="G95" s="110">
        <v>25.698306337199746</v>
      </c>
      <c r="H95" s="111">
        <v>515.73388981259257</v>
      </c>
      <c r="I95" s="112">
        <v>7.0919227592843397</v>
      </c>
      <c r="J95" s="111">
        <v>716.04206077540391</v>
      </c>
      <c r="K95" s="113">
        <v>0.76434927109818596</v>
      </c>
      <c r="L95" s="115">
        <v>5.1315172985477902E-3</v>
      </c>
      <c r="M95" s="112">
        <v>1.8540527758483494</v>
      </c>
      <c r="N95" s="113">
        <v>0.13219027509138304</v>
      </c>
      <c r="O95" s="112">
        <v>2.7570255770302765</v>
      </c>
      <c r="P95" s="112">
        <v>9.2457485862871707</v>
      </c>
      <c r="Q95" s="113">
        <v>0.53717463671078303</v>
      </c>
      <c r="R95" s="110">
        <v>44.276730352725281</v>
      </c>
      <c r="S95" s="110">
        <v>11.126626857199795</v>
      </c>
      <c r="T95" s="110">
        <v>91.011149283007427</v>
      </c>
      <c r="U95" s="110">
        <v>23.995255186118108</v>
      </c>
      <c r="V95" s="110">
        <v>84.896042506642232</v>
      </c>
      <c r="W95" s="110">
        <v>14.829178373614994</v>
      </c>
      <c r="X95" s="111">
        <v>123.27083536083215</v>
      </c>
      <c r="Y95" s="110">
        <v>23.598005718087734</v>
      </c>
      <c r="Z95" s="111">
        <v>14036.606141225866</v>
      </c>
      <c r="AA95" s="113">
        <v>0.43884431261501122</v>
      </c>
      <c r="AB95" s="110">
        <v>97.878758468288893</v>
      </c>
      <c r="AC95" s="111">
        <v>558.91943173347181</v>
      </c>
    </row>
    <row r="96" spans="1:29">
      <c r="A96" s="77" t="s">
        <v>635</v>
      </c>
      <c r="B96" s="77" t="s">
        <v>346</v>
      </c>
      <c r="C96" s="78">
        <v>235.11502146342733</v>
      </c>
      <c r="D96" s="79">
        <v>2.9399766532773137</v>
      </c>
      <c r="E96" s="77" t="s">
        <v>535</v>
      </c>
      <c r="F96" s="77" t="s">
        <v>521</v>
      </c>
      <c r="G96" s="110">
        <v>38.647645159748784</v>
      </c>
      <c r="H96" s="111">
        <v>598.96507770685093</v>
      </c>
      <c r="I96" s="112">
        <v>3.7900710343522159</v>
      </c>
      <c r="J96" s="111">
        <v>621.51419678684283</v>
      </c>
      <c r="K96" s="113">
        <v>0.94691932279551072</v>
      </c>
      <c r="L96" s="114">
        <v>1.4530702030540734E-2</v>
      </c>
      <c r="M96" s="113">
        <v>0.92639265604042664</v>
      </c>
      <c r="N96" s="113">
        <v>0.10348160660312176</v>
      </c>
      <c r="O96" s="112">
        <v>1.9872582230206319</v>
      </c>
      <c r="P96" s="112">
        <v>6.538846053212847</v>
      </c>
      <c r="Q96" s="113">
        <v>0.30427027884872615</v>
      </c>
      <c r="R96" s="110">
        <v>38.603879413877216</v>
      </c>
      <c r="S96" s="110">
        <v>10.556446117023464</v>
      </c>
      <c r="T96" s="110">
        <v>82.875318662030836</v>
      </c>
      <c r="U96" s="110">
        <v>19.700859529476716</v>
      </c>
      <c r="V96" s="110">
        <v>66.929402955642388</v>
      </c>
      <c r="W96" s="110">
        <v>11.547247679867191</v>
      </c>
      <c r="X96" s="110">
        <v>99.257502947059152</v>
      </c>
      <c r="Y96" s="110">
        <v>19.371882778908386</v>
      </c>
      <c r="Z96" s="111">
        <v>16761.171870113485</v>
      </c>
      <c r="AA96" s="113">
        <v>0.73010107528875112</v>
      </c>
      <c r="AB96" s="110">
        <v>72.230927852284637</v>
      </c>
      <c r="AC96" s="111">
        <v>1025.1987658753321</v>
      </c>
    </row>
    <row r="97" spans="1:29">
      <c r="A97" s="77" t="s">
        <v>636</v>
      </c>
      <c r="B97" s="77" t="s">
        <v>346</v>
      </c>
      <c r="C97" s="78">
        <v>211.00281365827777</v>
      </c>
      <c r="D97" s="79">
        <v>1.8838973460681174</v>
      </c>
      <c r="E97" s="77" t="s">
        <v>535</v>
      </c>
      <c r="F97" s="77" t="s">
        <v>537</v>
      </c>
      <c r="G97" s="111">
        <v>101.75096992072932</v>
      </c>
      <c r="H97" s="111">
        <v>1032.8329562110323</v>
      </c>
      <c r="I97" s="110">
        <v>18.423697127214702</v>
      </c>
      <c r="J97" s="111">
        <v>1735.4589305566112</v>
      </c>
      <c r="K97" s="112">
        <v>2.1219904452045211</v>
      </c>
      <c r="L97" s="114">
        <v>6.2866766468539462E-2</v>
      </c>
      <c r="M97" s="112">
        <v>3.3777951155034454</v>
      </c>
      <c r="N97" s="113">
        <v>0.44116846468748977</v>
      </c>
      <c r="O97" s="112">
        <v>7.8554818607738239</v>
      </c>
      <c r="P97" s="110">
        <v>21.743393351426633</v>
      </c>
      <c r="Q97" s="112">
        <v>1.1581218386729777</v>
      </c>
      <c r="R97" s="111">
        <v>109.7624098464733</v>
      </c>
      <c r="S97" s="110">
        <v>28.99960551851099</v>
      </c>
      <c r="T97" s="111">
        <v>234.70098241444279</v>
      </c>
      <c r="U97" s="110">
        <v>58.187696083284735</v>
      </c>
      <c r="V97" s="111">
        <v>188.6544868774775</v>
      </c>
      <c r="W97" s="110">
        <v>30.070601324741045</v>
      </c>
      <c r="X97" s="111">
        <v>227.85482024812507</v>
      </c>
      <c r="Y97" s="110">
        <v>40.152344567288857</v>
      </c>
      <c r="Z97" s="111">
        <v>12932.738362814311</v>
      </c>
      <c r="AA97" s="113">
        <v>0.72202854425461482</v>
      </c>
      <c r="AB97" s="111">
        <v>269.9526167141164</v>
      </c>
      <c r="AC97" s="111">
        <v>1703.1515793209624</v>
      </c>
    </row>
    <row r="98" spans="1:29">
      <c r="A98" s="77" t="s">
        <v>637</v>
      </c>
      <c r="B98" s="77" t="s">
        <v>346</v>
      </c>
      <c r="C98" s="78">
        <v>210.89707335409062</v>
      </c>
      <c r="D98" s="79">
        <v>1.854694983919472</v>
      </c>
      <c r="E98" s="77" t="s">
        <v>523</v>
      </c>
      <c r="F98" s="77" t="s">
        <v>537</v>
      </c>
      <c r="G98" s="110">
        <v>74.0877571514267</v>
      </c>
      <c r="H98" s="111">
        <v>615.34605604048534</v>
      </c>
      <c r="I98" s="110">
        <v>14.821039253636139</v>
      </c>
      <c r="J98" s="111">
        <v>684.47926261619602</v>
      </c>
      <c r="K98" s="112">
        <v>1.4854664065097556</v>
      </c>
      <c r="L98" s="114">
        <v>6.9566521231521988E-2</v>
      </c>
      <c r="M98" s="112">
        <v>1.2770609250298381</v>
      </c>
      <c r="N98" s="113">
        <v>0.12407204030355715</v>
      </c>
      <c r="O98" s="112">
        <v>1.2329143854092288</v>
      </c>
      <c r="P98" s="112">
        <v>4.0405409874042526</v>
      </c>
      <c r="Q98" s="113">
        <v>0.49377609060902972</v>
      </c>
      <c r="R98" s="110">
        <v>27.548833455315538</v>
      </c>
      <c r="S98" s="112">
        <v>9.1554020877539628</v>
      </c>
      <c r="T98" s="110">
        <v>85.915469079985314</v>
      </c>
      <c r="U98" s="110">
        <v>22.515473640299724</v>
      </c>
      <c r="V98" s="110">
        <v>78.039143104116263</v>
      </c>
      <c r="W98" s="110">
        <v>13.801674450667853</v>
      </c>
      <c r="X98" s="111">
        <v>113.28975869242164</v>
      </c>
      <c r="Y98" s="110">
        <v>20.743936935657835</v>
      </c>
      <c r="Z98" s="111">
        <v>14811.735141492236</v>
      </c>
      <c r="AA98" s="112">
        <v>1.0006889857373797</v>
      </c>
      <c r="AB98" s="110">
        <v>62.726164670723961</v>
      </c>
      <c r="AC98" s="111">
        <v>960.9737656908535</v>
      </c>
    </row>
    <row r="99" spans="1:29">
      <c r="A99" s="77" t="s">
        <v>638</v>
      </c>
      <c r="B99" s="77" t="s">
        <v>346</v>
      </c>
      <c r="C99" s="78">
        <v>228.87517740096351</v>
      </c>
      <c r="D99" s="79">
        <v>1.9223860026019302</v>
      </c>
      <c r="E99" s="77" t="s">
        <v>535</v>
      </c>
      <c r="F99" s="77" t="s">
        <v>521</v>
      </c>
      <c r="G99" s="110">
        <v>39.549917411247606</v>
      </c>
      <c r="H99" s="111">
        <v>366.14328925256427</v>
      </c>
      <c r="I99" s="112">
        <v>5.8482297334375932</v>
      </c>
      <c r="J99" s="111">
        <v>649.14647184482487</v>
      </c>
      <c r="K99" s="112">
        <v>2.4648927361317607</v>
      </c>
      <c r="L99" s="114">
        <v>3.0196942955572948E-2</v>
      </c>
      <c r="M99" s="112">
        <v>2.513826333214058</v>
      </c>
      <c r="N99" s="114">
        <v>3.2088771163422722E-2</v>
      </c>
      <c r="O99" s="113">
        <v>0.48242839795636289</v>
      </c>
      <c r="P99" s="112">
        <v>1.4996205125755953</v>
      </c>
      <c r="Q99" s="113">
        <v>0.21109946833325063</v>
      </c>
      <c r="R99" s="110">
        <v>12.134882308330692</v>
      </c>
      <c r="S99" s="112">
        <v>5.0157396335882165</v>
      </c>
      <c r="T99" s="110">
        <v>57.431585457525962</v>
      </c>
      <c r="U99" s="110">
        <v>20.454562273677549</v>
      </c>
      <c r="V99" s="110">
        <v>90.711092225561799</v>
      </c>
      <c r="W99" s="110">
        <v>19.658777800642373</v>
      </c>
      <c r="X99" s="111">
        <v>191.22780289731477</v>
      </c>
      <c r="Y99" s="110">
        <v>40.734501540821675</v>
      </c>
      <c r="Z99" s="111">
        <v>14610.582880347565</v>
      </c>
      <c r="AA99" s="112">
        <v>1.6237828611462541</v>
      </c>
      <c r="AB99" s="110">
        <v>80.611111656887559</v>
      </c>
      <c r="AC99" s="111">
        <v>806.41413870311919</v>
      </c>
    </row>
    <row r="100" spans="1:29">
      <c r="A100" s="77" t="s">
        <v>639</v>
      </c>
      <c r="B100" s="77" t="s">
        <v>346</v>
      </c>
      <c r="C100" s="78">
        <v>321.92009346452653</v>
      </c>
      <c r="D100" s="79">
        <v>6.1931522315026672</v>
      </c>
      <c r="E100" s="77" t="s">
        <v>531</v>
      </c>
      <c r="F100" s="77" t="s">
        <v>521</v>
      </c>
      <c r="G100" s="110">
        <v>26.323624111275347</v>
      </c>
      <c r="H100" s="111">
        <v>535.91352207365685</v>
      </c>
      <c r="I100" s="112">
        <v>6.1095408246189065</v>
      </c>
      <c r="J100" s="111">
        <v>1204.4240698985232</v>
      </c>
      <c r="K100" s="112">
        <v>6.1442396309544591</v>
      </c>
      <c r="L100" s="114">
        <v>2.9553005211234312E-2</v>
      </c>
      <c r="M100" s="110">
        <v>12.650454998142724</v>
      </c>
      <c r="N100" s="113">
        <v>0.1120725442757473</v>
      </c>
      <c r="O100" s="112">
        <v>2.3097769462682813</v>
      </c>
      <c r="P100" s="112">
        <v>3.9597121530629482</v>
      </c>
      <c r="Q100" s="112">
        <v>1.4765817194657596</v>
      </c>
      <c r="R100" s="110">
        <v>25.427484048500485</v>
      </c>
      <c r="S100" s="112">
        <v>9.570174835816827</v>
      </c>
      <c r="T100" s="111">
        <v>113.25856765002041</v>
      </c>
      <c r="U100" s="110">
        <v>40.551946607098451</v>
      </c>
      <c r="V100" s="111">
        <v>185.30452542958423</v>
      </c>
      <c r="W100" s="110">
        <v>43.294069587143575</v>
      </c>
      <c r="X100" s="111">
        <v>424.36752072962929</v>
      </c>
      <c r="Y100" s="110">
        <v>88.217325075284762</v>
      </c>
      <c r="Z100" s="111">
        <v>13451.780992973725</v>
      </c>
      <c r="AA100" s="112">
        <v>5.3276328093688221</v>
      </c>
      <c r="AB100" s="111">
        <v>186.75630327928781</v>
      </c>
      <c r="AC100" s="111">
        <v>868.5412487515822</v>
      </c>
    </row>
    <row r="101" spans="1:29">
      <c r="A101" s="77" t="s">
        <v>640</v>
      </c>
      <c r="B101" s="77" t="s">
        <v>346</v>
      </c>
      <c r="C101" s="78">
        <v>992.56252565293551</v>
      </c>
      <c r="D101" s="79">
        <v>9.9390206787994959</v>
      </c>
      <c r="E101" s="77" t="s">
        <v>526</v>
      </c>
      <c r="F101" s="77" t="s">
        <v>521</v>
      </c>
      <c r="G101" s="110">
        <v>21.532597063053711</v>
      </c>
      <c r="H101" s="111">
        <v>987.34347574412834</v>
      </c>
      <c r="I101" s="110">
        <v>14.371329309061503</v>
      </c>
      <c r="J101" s="111">
        <v>1814.9720757050402</v>
      </c>
      <c r="K101" s="112">
        <v>1.4066266656690776</v>
      </c>
      <c r="L101" s="114">
        <v>2.3897339748498655E-2</v>
      </c>
      <c r="M101" s="112">
        <v>3.8903350808290273</v>
      </c>
      <c r="N101" s="113">
        <v>0.14220231211567708</v>
      </c>
      <c r="O101" s="112">
        <v>3.5779116548914862</v>
      </c>
      <c r="P101" s="112">
        <v>6.4402450520741192</v>
      </c>
      <c r="Q101" s="113">
        <v>0.50973376376226032</v>
      </c>
      <c r="R101" s="110">
        <v>40.017513731677184</v>
      </c>
      <c r="S101" s="110">
        <v>14.854596256132579</v>
      </c>
      <c r="T101" s="111">
        <v>175.59016123785406</v>
      </c>
      <c r="U101" s="110">
        <v>65.383903215374872</v>
      </c>
      <c r="V101" s="111">
        <v>280.58950888777787</v>
      </c>
      <c r="W101" s="110">
        <v>56.052104399793713</v>
      </c>
      <c r="X101" s="111">
        <v>486.28690687088891</v>
      </c>
      <c r="Y101" s="110">
        <v>95.548525158674792</v>
      </c>
      <c r="Z101" s="111">
        <v>11787.439522051696</v>
      </c>
      <c r="AA101" s="113">
        <v>0.71678460348915018</v>
      </c>
      <c r="AB101" s="111">
        <v>133.32570892736328</v>
      </c>
      <c r="AC101" s="111">
        <v>292.1995001627767</v>
      </c>
    </row>
    <row r="102" spans="1:29">
      <c r="A102" s="77" t="s">
        <v>641</v>
      </c>
      <c r="B102" s="77" t="s">
        <v>346</v>
      </c>
      <c r="C102" s="78">
        <v>1247.549037212633</v>
      </c>
      <c r="D102" s="79">
        <v>8.7942928797683368</v>
      </c>
      <c r="E102" s="77" t="s">
        <v>535</v>
      </c>
      <c r="F102" s="77" t="s">
        <v>521</v>
      </c>
      <c r="G102" s="112">
        <v>5.6933195289718102</v>
      </c>
      <c r="H102" s="111">
        <v>508.25418030605607</v>
      </c>
      <c r="I102" s="112">
        <v>7.5784597111902174</v>
      </c>
      <c r="J102" s="111">
        <v>1409.802211362706</v>
      </c>
      <c r="K102" s="112">
        <v>4.1978940013415587</v>
      </c>
      <c r="L102" s="115">
        <v>4.8182284061066708E-3</v>
      </c>
      <c r="M102" s="110">
        <v>61.236824761306764</v>
      </c>
      <c r="N102" s="113">
        <v>0.11081123742400845</v>
      </c>
      <c r="O102" s="112">
        <v>2.1137665439208084</v>
      </c>
      <c r="P102" s="112">
        <v>5.3849907105759511</v>
      </c>
      <c r="Q102" s="112">
        <v>1.6772804012468454</v>
      </c>
      <c r="R102" s="110">
        <v>30.26208621167882</v>
      </c>
      <c r="S102" s="110">
        <v>10.302360052451236</v>
      </c>
      <c r="T102" s="111">
        <v>124.28467608669531</v>
      </c>
      <c r="U102" s="110">
        <v>48.818745157934742</v>
      </c>
      <c r="V102" s="111">
        <v>220.39289020774268</v>
      </c>
      <c r="W102" s="110">
        <v>45.54130098555963</v>
      </c>
      <c r="X102" s="111">
        <v>417.94123826243242</v>
      </c>
      <c r="Y102" s="110">
        <v>85.463310984730242</v>
      </c>
      <c r="Z102" s="111">
        <v>12786.449061202158</v>
      </c>
      <c r="AA102" s="112">
        <v>1.5445580512683506</v>
      </c>
      <c r="AB102" s="111">
        <v>327.11374507721303</v>
      </c>
      <c r="AC102" s="111">
        <v>305.62542147604091</v>
      </c>
    </row>
    <row r="103" spans="1:29">
      <c r="A103" s="77" t="s">
        <v>642</v>
      </c>
      <c r="B103" s="77" t="s">
        <v>346</v>
      </c>
      <c r="C103" s="78">
        <v>209.7932749640137</v>
      </c>
      <c r="D103" s="79">
        <v>1.7876278146967663</v>
      </c>
      <c r="E103" s="77" t="s">
        <v>533</v>
      </c>
      <c r="F103" s="77" t="s">
        <v>537</v>
      </c>
      <c r="G103" s="110">
        <v>68.544474224536302</v>
      </c>
      <c r="H103" s="111">
        <v>701.21675952544138</v>
      </c>
      <c r="I103" s="112">
        <v>5.398925549449884</v>
      </c>
      <c r="J103" s="111">
        <v>901.98685790704815</v>
      </c>
      <c r="K103" s="112">
        <v>1.6007594842121595</v>
      </c>
      <c r="L103" s="114">
        <v>6.0178077405569054E-2</v>
      </c>
      <c r="M103" s="112">
        <v>2.0547891995166285</v>
      </c>
      <c r="N103" s="114">
        <v>9.8734937770319914E-2</v>
      </c>
      <c r="O103" s="112">
        <v>1.469877199855677</v>
      </c>
      <c r="P103" s="112">
        <v>5.4645184541914675</v>
      </c>
      <c r="Q103" s="113">
        <v>0.41011555043459075</v>
      </c>
      <c r="R103" s="110">
        <v>35.967866179156573</v>
      </c>
      <c r="S103" s="110">
        <v>12.623717469232755</v>
      </c>
      <c r="T103" s="111">
        <v>116.7289221645447</v>
      </c>
      <c r="U103" s="110">
        <v>29.383542316858946</v>
      </c>
      <c r="V103" s="110">
        <v>95.471656520855547</v>
      </c>
      <c r="W103" s="110">
        <v>16.194435050492554</v>
      </c>
      <c r="X103" s="111">
        <v>126.75407633447381</v>
      </c>
      <c r="Y103" s="110">
        <v>23.473776002644538</v>
      </c>
      <c r="Z103" s="111">
        <v>14779.545108135855</v>
      </c>
      <c r="AA103" s="113">
        <v>0.98398788070929699</v>
      </c>
      <c r="AB103" s="110">
        <v>54.963047494460952</v>
      </c>
      <c r="AC103" s="111">
        <v>968.19129447033799</v>
      </c>
    </row>
    <row r="104" spans="1:29">
      <c r="A104" s="77" t="s">
        <v>643</v>
      </c>
      <c r="B104" s="77" t="s">
        <v>346</v>
      </c>
      <c r="C104" s="78">
        <v>253.83765407308709</v>
      </c>
      <c r="D104" s="79">
        <v>4.1163916323910072</v>
      </c>
      <c r="E104" s="77" t="s">
        <v>531</v>
      </c>
      <c r="F104" s="77" t="s">
        <v>521</v>
      </c>
      <c r="G104" s="110">
        <v>30.829655101472788</v>
      </c>
      <c r="H104" s="111">
        <v>728.19494133927935</v>
      </c>
      <c r="I104" s="110">
        <v>10.74534401184491</v>
      </c>
      <c r="J104" s="111">
        <v>1421.1805814468023</v>
      </c>
      <c r="K104" s="112">
        <v>2.3764899647142959</v>
      </c>
      <c r="L104" s="113">
        <v>0.77009065104574781</v>
      </c>
      <c r="M104" s="112">
        <v>5.2497022791455628</v>
      </c>
      <c r="N104" s="113">
        <v>0.23163315374285903</v>
      </c>
      <c r="O104" s="112">
        <v>3.5871855250162787</v>
      </c>
      <c r="P104" s="112">
        <v>9.2528183718133583</v>
      </c>
      <c r="Q104" s="113">
        <v>0.78993805786830484</v>
      </c>
      <c r="R104" s="110">
        <v>57.597057912120022</v>
      </c>
      <c r="S104" s="110">
        <v>17.081309285131915</v>
      </c>
      <c r="T104" s="111">
        <v>163.6924101376068</v>
      </c>
      <c r="U104" s="110">
        <v>48.734227544575177</v>
      </c>
      <c r="V104" s="111">
        <v>189.14077600830868</v>
      </c>
      <c r="W104" s="110">
        <v>35.524592392835736</v>
      </c>
      <c r="X104" s="111">
        <v>293.99304901543633</v>
      </c>
      <c r="Y104" s="110">
        <v>59.469809018868609</v>
      </c>
      <c r="Z104" s="111">
        <v>12391.6116645604</v>
      </c>
      <c r="AA104" s="112">
        <v>1.0059718679439464</v>
      </c>
      <c r="AB104" s="111">
        <v>142.15372108467577</v>
      </c>
      <c r="AC104" s="111">
        <v>872.51842685881559</v>
      </c>
    </row>
    <row r="105" spans="1:29">
      <c r="A105" s="77" t="s">
        <v>644</v>
      </c>
      <c r="B105" s="77" t="s">
        <v>346</v>
      </c>
      <c r="C105" s="78">
        <v>209.39604292709478</v>
      </c>
      <c r="D105" s="79">
        <v>1.6955634217496163</v>
      </c>
      <c r="E105" s="77" t="s">
        <v>535</v>
      </c>
      <c r="F105" s="77" t="s">
        <v>537</v>
      </c>
      <c r="G105" s="110">
        <v>22.093056973541579</v>
      </c>
      <c r="H105" s="111">
        <v>354.48495803301239</v>
      </c>
      <c r="I105" s="112">
        <v>3.7190128523414039</v>
      </c>
      <c r="J105" s="111">
        <v>1003.504818963006</v>
      </c>
      <c r="K105" s="112">
        <v>4.2039114372030104</v>
      </c>
      <c r="L105" s="115">
        <v>5.1478276473113744E-3</v>
      </c>
      <c r="M105" s="112">
        <v>5.0678551422829718</v>
      </c>
      <c r="N105" s="114">
        <v>3.8977365508496564E-2</v>
      </c>
      <c r="O105" s="113">
        <v>0.96021677430228058</v>
      </c>
      <c r="P105" s="112">
        <v>3.0535057889364081</v>
      </c>
      <c r="Q105" s="113">
        <v>0.21817046252594288</v>
      </c>
      <c r="R105" s="110">
        <v>22.316088284576608</v>
      </c>
      <c r="S105" s="112">
        <v>8.6610288109976388</v>
      </c>
      <c r="T105" s="110">
        <v>93.913371228287133</v>
      </c>
      <c r="U105" s="110">
        <v>34.463954818178529</v>
      </c>
      <c r="V105" s="111">
        <v>148.66212471451311</v>
      </c>
      <c r="W105" s="110">
        <v>30.282187103401796</v>
      </c>
      <c r="X105" s="111">
        <v>266.75050651876001</v>
      </c>
      <c r="Y105" s="110">
        <v>52.665759456253426</v>
      </c>
      <c r="Z105" s="111">
        <v>11922.957180281604</v>
      </c>
      <c r="AA105" s="112">
        <v>4.1424507490472529</v>
      </c>
      <c r="AB105" s="111">
        <v>115.44680677159411</v>
      </c>
      <c r="AC105" s="111">
        <v>710.92068381535091</v>
      </c>
    </row>
    <row r="106" spans="1:29">
      <c r="A106" s="77" t="s">
        <v>645</v>
      </c>
      <c r="B106" s="77" t="s">
        <v>346</v>
      </c>
      <c r="C106" s="78">
        <v>320.26619245742876</v>
      </c>
      <c r="D106" s="79">
        <v>5.039857196257441</v>
      </c>
      <c r="E106" s="77" t="s">
        <v>523</v>
      </c>
      <c r="F106" s="77" t="s">
        <v>521</v>
      </c>
      <c r="G106" s="110">
        <v>20.992141786773281</v>
      </c>
      <c r="H106" s="111">
        <v>321.76553379468817</v>
      </c>
      <c r="I106" s="112">
        <v>3.6379720235287261</v>
      </c>
      <c r="J106" s="111">
        <v>537.71255977205146</v>
      </c>
      <c r="K106" s="112">
        <v>1.8631912836291387</v>
      </c>
      <c r="L106" s="116">
        <v>0</v>
      </c>
      <c r="M106" s="112">
        <v>6.7584734906636603</v>
      </c>
      <c r="N106" s="115">
        <v>8.4900974459303849E-3</v>
      </c>
      <c r="O106" s="113">
        <v>0.26195510957631579</v>
      </c>
      <c r="P106" s="113">
        <v>0.8321049608658011</v>
      </c>
      <c r="Q106" s="113">
        <v>0.1017470174816193</v>
      </c>
      <c r="R106" s="112">
        <v>5.6983533290734032</v>
      </c>
      <c r="S106" s="112">
        <v>2.9080293808745958</v>
      </c>
      <c r="T106" s="110">
        <v>38.806540285011522</v>
      </c>
      <c r="U106" s="110">
        <v>17.069800983190863</v>
      </c>
      <c r="V106" s="110">
        <v>84.433114358899644</v>
      </c>
      <c r="W106" s="110">
        <v>19.055504784942947</v>
      </c>
      <c r="X106" s="111">
        <v>193.05046963456437</v>
      </c>
      <c r="Y106" s="110">
        <v>42.767230315204365</v>
      </c>
      <c r="Z106" s="111">
        <v>13941.959950027513</v>
      </c>
      <c r="AA106" s="112">
        <v>1.9031920969171516</v>
      </c>
      <c r="AB106" s="110">
        <v>44.726119253724562</v>
      </c>
      <c r="AC106" s="111">
        <v>526.74851493583571</v>
      </c>
    </row>
    <row r="107" spans="1:29">
      <c r="A107" s="77" t="s">
        <v>646</v>
      </c>
      <c r="B107" s="77" t="s">
        <v>346</v>
      </c>
      <c r="C107" s="78">
        <v>210.31515930211231</v>
      </c>
      <c r="D107" s="79">
        <v>1.8359850744793003</v>
      </c>
      <c r="E107" s="77" t="s">
        <v>531</v>
      </c>
      <c r="F107" s="77" t="s">
        <v>537</v>
      </c>
      <c r="G107" s="110">
        <v>53.897238911467895</v>
      </c>
      <c r="H107" s="111">
        <v>553.43912646422461</v>
      </c>
      <c r="I107" s="110">
        <v>31.171756205536553</v>
      </c>
      <c r="J107" s="111">
        <v>732.30895076168724</v>
      </c>
      <c r="K107" s="112">
        <v>4.5073634595449397</v>
      </c>
      <c r="L107" s="113">
        <v>0.47802701441240214</v>
      </c>
      <c r="M107" s="112">
        <v>4.4016123645252119</v>
      </c>
      <c r="N107" s="113">
        <v>0.63052741999249118</v>
      </c>
      <c r="O107" s="112">
        <v>6.3906745553389745</v>
      </c>
      <c r="P107" s="110">
        <v>12.164060024919376</v>
      </c>
      <c r="Q107" s="112">
        <v>3.0692818869371128</v>
      </c>
      <c r="R107" s="110">
        <v>57.336112594207975</v>
      </c>
      <c r="S107" s="110">
        <v>15.880700058606051</v>
      </c>
      <c r="T107" s="111">
        <v>114.2204922180413</v>
      </c>
      <c r="U107" s="110">
        <v>23.162879101083202</v>
      </c>
      <c r="V107" s="110">
        <v>66.197566242596537</v>
      </c>
      <c r="W107" s="110">
        <v>10.7877009909473</v>
      </c>
      <c r="X107" s="110">
        <v>76.488506321945579</v>
      </c>
      <c r="Y107" s="110">
        <v>13.163204123179595</v>
      </c>
      <c r="Z107" s="111">
        <v>14582.154040085043</v>
      </c>
      <c r="AA107" s="113">
        <v>0.98248509428153097</v>
      </c>
      <c r="AB107" s="110">
        <v>70.004202287864672</v>
      </c>
      <c r="AC107" s="111">
        <v>595.02896578659613</v>
      </c>
    </row>
    <row r="108" spans="1:29">
      <c r="A108" s="77" t="s">
        <v>647</v>
      </c>
      <c r="B108" s="77" t="s">
        <v>346</v>
      </c>
      <c r="C108" s="78">
        <v>794.82588529425777</v>
      </c>
      <c r="D108" s="79">
        <v>8.1235621852826245</v>
      </c>
      <c r="E108" s="77" t="s">
        <v>523</v>
      </c>
      <c r="F108" s="77" t="s">
        <v>521</v>
      </c>
      <c r="G108" s="112">
        <v>8.5632170241178169</v>
      </c>
      <c r="H108" s="111">
        <v>654.19968530269034</v>
      </c>
      <c r="I108" s="112">
        <v>6.6981037284789586</v>
      </c>
      <c r="J108" s="111">
        <v>1723.9784881836711</v>
      </c>
      <c r="K108" s="112">
        <v>2.8481275959664538</v>
      </c>
      <c r="L108" s="114">
        <v>1.0935035073666681E-2</v>
      </c>
      <c r="M108" s="110">
        <v>23.110463456814287</v>
      </c>
      <c r="N108" s="113">
        <v>0.14070254278964092</v>
      </c>
      <c r="O108" s="112">
        <v>2.9870302496380665</v>
      </c>
      <c r="P108" s="112">
        <v>6.2391906754673396</v>
      </c>
      <c r="Q108" s="112">
        <v>2.69700211844131</v>
      </c>
      <c r="R108" s="110">
        <v>37.374189171273656</v>
      </c>
      <c r="S108" s="110">
        <v>12.154813343890721</v>
      </c>
      <c r="T108" s="111">
        <v>145.18268320297861</v>
      </c>
      <c r="U108" s="110">
        <v>55.056181617400597</v>
      </c>
      <c r="V108" s="111">
        <v>250.87699798986054</v>
      </c>
      <c r="W108" s="110">
        <v>55.020583477017311</v>
      </c>
      <c r="X108" s="111">
        <v>523.04047213443243</v>
      </c>
      <c r="Y108" s="111">
        <v>116.27709240638293</v>
      </c>
      <c r="Z108" s="111">
        <v>10516.583940882434</v>
      </c>
      <c r="AA108" s="113">
        <v>0.96091917554935335</v>
      </c>
      <c r="AB108" s="111">
        <v>218.15730325393153</v>
      </c>
      <c r="AC108" s="111">
        <v>422.75269051641271</v>
      </c>
    </row>
    <row r="109" spans="1:29">
      <c r="A109" s="77" t="s">
        <v>648</v>
      </c>
      <c r="B109" s="77" t="s">
        <v>346</v>
      </c>
      <c r="C109" s="78">
        <v>221.15926869167481</v>
      </c>
      <c r="D109" s="79">
        <v>2.9172301334750417</v>
      </c>
      <c r="E109" s="77" t="s">
        <v>549</v>
      </c>
      <c r="F109" s="77" t="s">
        <v>521</v>
      </c>
      <c r="G109" s="112">
        <v>5.4994662161383223</v>
      </c>
      <c r="H109" s="111">
        <v>474.59221115967352</v>
      </c>
      <c r="I109" s="110">
        <v>13.704185056241998</v>
      </c>
      <c r="J109" s="111">
        <v>1050.3703116076813</v>
      </c>
      <c r="K109" s="112">
        <v>1.830960650046354</v>
      </c>
      <c r="L109" s="114">
        <v>1.4799251148207402E-2</v>
      </c>
      <c r="M109" s="112">
        <v>3.054498248982346</v>
      </c>
      <c r="N109" s="114">
        <v>7.7726340982313014E-2</v>
      </c>
      <c r="O109" s="112">
        <v>1.312689326173575</v>
      </c>
      <c r="P109" s="112">
        <v>3.7705042952648573</v>
      </c>
      <c r="Q109" s="113">
        <v>0.30445697280821504</v>
      </c>
      <c r="R109" s="110">
        <v>21.057155222842614</v>
      </c>
      <c r="S109" s="112">
        <v>7.4220688027613093</v>
      </c>
      <c r="T109" s="110">
        <v>92.089179353401278</v>
      </c>
      <c r="U109" s="110">
        <v>35.579430769892078</v>
      </c>
      <c r="V109" s="111">
        <v>162.27181828100908</v>
      </c>
      <c r="W109" s="110">
        <v>34.771946421930714</v>
      </c>
      <c r="X109" s="111">
        <v>318.9140287443974</v>
      </c>
      <c r="Y109" s="110">
        <v>69.854595204184974</v>
      </c>
      <c r="Z109" s="111">
        <v>11042.304392250237</v>
      </c>
      <c r="AA109" s="113">
        <v>0.93317775650560253</v>
      </c>
      <c r="AB109" s="110">
        <v>60.803723565629596</v>
      </c>
      <c r="AC109" s="111">
        <v>160.40505412000672</v>
      </c>
    </row>
    <row r="110" spans="1:29">
      <c r="A110" s="77" t="s">
        <v>649</v>
      </c>
      <c r="B110" s="77" t="s">
        <v>346</v>
      </c>
      <c r="C110" s="78">
        <v>442.18494125425485</v>
      </c>
      <c r="D110" s="79">
        <v>5.384575156341362</v>
      </c>
      <c r="E110" s="77" t="s">
        <v>529</v>
      </c>
      <c r="F110" s="77" t="s">
        <v>521</v>
      </c>
      <c r="G110" s="110">
        <v>13.491197605780897</v>
      </c>
      <c r="H110" s="111">
        <v>408.18836725920016</v>
      </c>
      <c r="I110" s="112">
        <v>8.536070074901847</v>
      </c>
      <c r="J110" s="111">
        <v>1124.2339781013322</v>
      </c>
      <c r="K110" s="112">
        <v>1.324971906673269</v>
      </c>
      <c r="L110" s="114">
        <v>5.8733368561728186E-2</v>
      </c>
      <c r="M110" s="110">
        <v>36.827664682919128</v>
      </c>
      <c r="N110" s="113">
        <v>0.41583614213632847</v>
      </c>
      <c r="O110" s="112">
        <v>8.0781961379200009</v>
      </c>
      <c r="P110" s="112">
        <v>9.9337761814428607</v>
      </c>
      <c r="Q110" s="112">
        <v>1.0954173703932912</v>
      </c>
      <c r="R110" s="110">
        <v>37.790216889883361</v>
      </c>
      <c r="S110" s="110">
        <v>10.679556178147864</v>
      </c>
      <c r="T110" s="111">
        <v>112.14686365469551</v>
      </c>
      <c r="U110" s="110">
        <v>39.416572478213318</v>
      </c>
      <c r="V110" s="111">
        <v>166.52658089739532</v>
      </c>
      <c r="W110" s="110">
        <v>33.313787640576543</v>
      </c>
      <c r="X110" s="111">
        <v>299.92659115236228</v>
      </c>
      <c r="Y110" s="110">
        <v>64.740359655585351</v>
      </c>
      <c r="Z110" s="111">
        <v>10171.961716967875</v>
      </c>
      <c r="AA110" s="113">
        <v>0.79739911508031813</v>
      </c>
      <c r="AB110" s="111">
        <v>122.43904046780941</v>
      </c>
      <c r="AC110" s="111">
        <v>216.85966662455655</v>
      </c>
    </row>
    <row r="111" spans="1:29">
      <c r="A111" s="77" t="s">
        <v>650</v>
      </c>
      <c r="B111" s="77" t="s">
        <v>346</v>
      </c>
      <c r="C111" s="78">
        <v>208.22458073018316</v>
      </c>
      <c r="D111" s="79">
        <v>1.4675353010971928</v>
      </c>
      <c r="E111" s="77" t="s">
        <v>526</v>
      </c>
      <c r="F111" s="77" t="s">
        <v>537</v>
      </c>
      <c r="G111" s="111">
        <v>147.25376599975661</v>
      </c>
      <c r="H111" s="111">
        <v>461.11147564780129</v>
      </c>
      <c r="I111" s="112">
        <v>2.6338720390393391</v>
      </c>
      <c r="J111" s="111">
        <v>804.63142035493195</v>
      </c>
      <c r="K111" s="112">
        <v>2.1378143404121293</v>
      </c>
      <c r="L111" s="113">
        <v>0.30298608655405179</v>
      </c>
      <c r="M111" s="113">
        <v>0.97486646606924476</v>
      </c>
      <c r="N111" s="114">
        <v>6.9012369224554643E-2</v>
      </c>
      <c r="O111" s="113">
        <v>0.45731018366460885</v>
      </c>
      <c r="P111" s="112">
        <v>1.0635981850616905</v>
      </c>
      <c r="Q111" s="113">
        <v>0.16997323136581521</v>
      </c>
      <c r="R111" s="112">
        <v>8.830493579658464</v>
      </c>
      <c r="S111" s="112">
        <v>4.961941071420723</v>
      </c>
      <c r="T111" s="110">
        <v>66.658926973041602</v>
      </c>
      <c r="U111" s="110">
        <v>22.9169351278322</v>
      </c>
      <c r="V111" s="111">
        <v>107.10039200540642</v>
      </c>
      <c r="W111" s="110">
        <v>25.792265118657546</v>
      </c>
      <c r="X111" s="111">
        <v>266.89155998215602</v>
      </c>
      <c r="Y111" s="110">
        <v>53.38020486137335</v>
      </c>
      <c r="Z111" s="111">
        <v>20967.965818770677</v>
      </c>
      <c r="AA111" s="112">
        <v>3.2875924982108744</v>
      </c>
      <c r="AB111" s="110">
        <v>15.92775107390278</v>
      </c>
      <c r="AC111" s="111">
        <v>3975.2938478838723</v>
      </c>
    </row>
    <row r="112" spans="1:29">
      <c r="A112" s="77" t="s">
        <v>651</v>
      </c>
      <c r="B112" s="77" t="s">
        <v>346</v>
      </c>
      <c r="C112" s="78">
        <v>208.95315130589117</v>
      </c>
      <c r="D112" s="79">
        <v>1.7385828661608425</v>
      </c>
      <c r="E112" s="77" t="s">
        <v>535</v>
      </c>
      <c r="F112" s="77" t="s">
        <v>537</v>
      </c>
      <c r="G112" s="110">
        <v>34.053530570820662</v>
      </c>
      <c r="H112" s="111">
        <v>775.99835796580771</v>
      </c>
      <c r="I112" s="110">
        <v>10.327928991519453</v>
      </c>
      <c r="J112" s="111">
        <v>1017.5764654494794</v>
      </c>
      <c r="K112" s="113">
        <v>0.99325535503569307</v>
      </c>
      <c r="L112" s="115">
        <v>8.7086082066279973E-3</v>
      </c>
      <c r="M112" s="112">
        <v>1.6908765534779369</v>
      </c>
      <c r="N112" s="113">
        <v>0.14498630843865537</v>
      </c>
      <c r="O112" s="112">
        <v>3.2026956105502298</v>
      </c>
      <c r="P112" s="110">
        <v>10.093193643704156</v>
      </c>
      <c r="Q112" s="113">
        <v>0.53879073895914698</v>
      </c>
      <c r="R112" s="110">
        <v>55.734796144992281</v>
      </c>
      <c r="S112" s="110">
        <v>14.867587518147568</v>
      </c>
      <c r="T112" s="111">
        <v>124.9202313696637</v>
      </c>
      <c r="U112" s="110">
        <v>33.037289330846711</v>
      </c>
      <c r="V112" s="111">
        <v>116.82013448463169</v>
      </c>
      <c r="W112" s="110">
        <v>20.600263092175449</v>
      </c>
      <c r="X112" s="111">
        <v>171.5356120830495</v>
      </c>
      <c r="Y112" s="110">
        <v>32.489815211045929</v>
      </c>
      <c r="Z112" s="111">
        <v>13430.02838844928</v>
      </c>
      <c r="AA112" s="113">
        <v>0.50558782999570684</v>
      </c>
      <c r="AB112" s="110">
        <v>97.266757423289121</v>
      </c>
      <c r="AC112" s="111">
        <v>823.85385403236785</v>
      </c>
    </row>
    <row r="113" spans="1:29">
      <c r="A113" s="77" t="s">
        <v>652</v>
      </c>
      <c r="B113" s="77" t="s">
        <v>346</v>
      </c>
      <c r="C113" s="78">
        <v>209.29322971369453</v>
      </c>
      <c r="D113" s="79">
        <v>1.8520946821563784</v>
      </c>
      <c r="E113" s="77" t="s">
        <v>526</v>
      </c>
      <c r="F113" s="77" t="s">
        <v>537</v>
      </c>
      <c r="G113" s="110">
        <v>99.350364601398866</v>
      </c>
      <c r="H113" s="111">
        <v>1141.4154705940641</v>
      </c>
      <c r="I113" s="110">
        <v>16.98022274966668</v>
      </c>
      <c r="J113" s="111">
        <v>1666.0895523531281</v>
      </c>
      <c r="K113" s="112">
        <v>1.7825535961437735</v>
      </c>
      <c r="L113" s="113">
        <v>0.22044830910552565</v>
      </c>
      <c r="M113" s="112">
        <v>5.3825456151329298</v>
      </c>
      <c r="N113" s="113">
        <v>0.71613215484840109</v>
      </c>
      <c r="O113" s="110">
        <v>10.94474240182867</v>
      </c>
      <c r="P113" s="110">
        <v>26.388047045257576</v>
      </c>
      <c r="Q113" s="112">
        <v>2.7007080400334771</v>
      </c>
      <c r="R113" s="111">
        <v>114.37328831793504</v>
      </c>
      <c r="S113" s="110">
        <v>27.785322298383356</v>
      </c>
      <c r="T113" s="111">
        <v>216.31023208380662</v>
      </c>
      <c r="U113" s="110">
        <v>56.140974189883487</v>
      </c>
      <c r="V113" s="111">
        <v>193.14923382678415</v>
      </c>
      <c r="W113" s="110">
        <v>32.873272207125567</v>
      </c>
      <c r="X113" s="111">
        <v>257.32587294092934</v>
      </c>
      <c r="Y113" s="110">
        <v>49.175688814817001</v>
      </c>
      <c r="Z113" s="111">
        <v>11741.806292626166</v>
      </c>
      <c r="AA113" s="113">
        <v>0.63921411404238215</v>
      </c>
      <c r="AB113" s="111">
        <v>336.20425550586879</v>
      </c>
      <c r="AC113" s="111">
        <v>1507.554097864564</v>
      </c>
    </row>
    <row r="114" spans="1:29">
      <c r="A114" s="77" t="s">
        <v>653</v>
      </c>
      <c r="B114" s="77" t="s">
        <v>346</v>
      </c>
      <c r="C114" s="78">
        <v>204.53677290591878</v>
      </c>
      <c r="D114" s="79">
        <v>2.6642423344159583</v>
      </c>
      <c r="E114" s="77" t="s">
        <v>526</v>
      </c>
      <c r="F114" s="77" t="s">
        <v>537</v>
      </c>
      <c r="G114" s="110">
        <v>19.23153393097191</v>
      </c>
      <c r="H114" s="111">
        <v>536.90455104886439</v>
      </c>
      <c r="I114" s="110">
        <v>12.37949938186231</v>
      </c>
      <c r="J114" s="111">
        <v>481.36747171967505</v>
      </c>
      <c r="K114" s="113">
        <v>0.41417996831572995</v>
      </c>
      <c r="L114" s="116">
        <v>0</v>
      </c>
      <c r="M114" s="112">
        <v>1.5971965107457196</v>
      </c>
      <c r="N114" s="113">
        <v>0.18262551365902918</v>
      </c>
      <c r="O114" s="112">
        <v>3.896566263608185</v>
      </c>
      <c r="P114" s="110">
        <v>10.113258532653752</v>
      </c>
      <c r="Q114" s="113">
        <v>0.6490293514929687</v>
      </c>
      <c r="R114" s="110">
        <v>39.266578616572602</v>
      </c>
      <c r="S114" s="112">
        <v>9.14614476818989</v>
      </c>
      <c r="T114" s="110">
        <v>65.793458663982236</v>
      </c>
      <c r="U114" s="110">
        <v>16.044229777049932</v>
      </c>
      <c r="V114" s="110">
        <v>49.011299944655896</v>
      </c>
      <c r="W114" s="112">
        <v>8.4034322324382167</v>
      </c>
      <c r="X114" s="110">
        <v>61.254001996153114</v>
      </c>
      <c r="Y114" s="110">
        <v>10.661554592075579</v>
      </c>
      <c r="Z114" s="111">
        <v>12203.923231995886</v>
      </c>
      <c r="AA114" s="113">
        <v>0.36192734095674078</v>
      </c>
      <c r="AB114" s="110">
        <v>92.719229668953048</v>
      </c>
      <c r="AC114" s="111">
        <v>474.14153243908476</v>
      </c>
    </row>
    <row r="115" spans="1:29">
      <c r="A115" s="77" t="s">
        <v>654</v>
      </c>
      <c r="B115" s="77" t="s">
        <v>346</v>
      </c>
      <c r="C115" s="78">
        <v>206.38499335615586</v>
      </c>
      <c r="D115" s="79">
        <v>2.0243387298588931</v>
      </c>
      <c r="E115" s="77" t="s">
        <v>531</v>
      </c>
      <c r="F115" s="77" t="s">
        <v>537</v>
      </c>
      <c r="G115" s="110">
        <v>85.771601666414398</v>
      </c>
      <c r="H115" s="111">
        <v>856.9862555238783</v>
      </c>
      <c r="I115" s="110">
        <v>90.3843565626713</v>
      </c>
      <c r="J115" s="111">
        <v>1586.9834138598499</v>
      </c>
      <c r="K115" s="112">
        <v>4.239205461432979</v>
      </c>
      <c r="L115" s="113">
        <v>0.3557964044485265</v>
      </c>
      <c r="M115" s="112">
        <v>5.6146689987548832</v>
      </c>
      <c r="N115" s="113">
        <v>0.67879211647382554</v>
      </c>
      <c r="O115" s="112">
        <v>8.7242605856656663</v>
      </c>
      <c r="P115" s="110">
        <v>21.060099200607393</v>
      </c>
      <c r="Q115" s="112">
        <v>2.8629079744160406</v>
      </c>
      <c r="R115" s="110">
        <v>96.202535467994608</v>
      </c>
      <c r="S115" s="110">
        <v>28.108680545312236</v>
      </c>
      <c r="T115" s="111">
        <v>216.5812310284455</v>
      </c>
      <c r="U115" s="110">
        <v>51.799002393880329</v>
      </c>
      <c r="V115" s="111">
        <v>160.39555147065104</v>
      </c>
      <c r="W115" s="110">
        <v>27.996145445412402</v>
      </c>
      <c r="X115" s="111">
        <v>214.26959822197912</v>
      </c>
      <c r="Y115" s="110">
        <v>38.864103091520469</v>
      </c>
      <c r="Z115" s="111">
        <v>12219.096525535089</v>
      </c>
      <c r="AA115" s="113">
        <v>0.89905249344873206</v>
      </c>
      <c r="AB115" s="111">
        <v>179.83131060468276</v>
      </c>
      <c r="AC115" s="111">
        <v>1276.5820663848137</v>
      </c>
    </row>
    <row r="116" spans="1:29">
      <c r="A116" s="77" t="s">
        <v>655</v>
      </c>
      <c r="B116" s="77" t="s">
        <v>346</v>
      </c>
      <c r="C116" s="78">
        <v>208.14344482115717</v>
      </c>
      <c r="D116" s="79">
        <v>1.8875139131409442</v>
      </c>
      <c r="E116" s="77" t="s">
        <v>523</v>
      </c>
      <c r="F116" s="77" t="s">
        <v>537</v>
      </c>
      <c r="G116" s="110">
        <v>21.146076710255464</v>
      </c>
      <c r="H116" s="111">
        <v>504.54139805468338</v>
      </c>
      <c r="I116" s="112">
        <v>8.1690726496845407</v>
      </c>
      <c r="J116" s="111">
        <v>571.48396657899934</v>
      </c>
      <c r="K116" s="113">
        <v>0.61974625209935974</v>
      </c>
      <c r="L116" s="116">
        <v>0</v>
      </c>
      <c r="M116" s="112">
        <v>1.207928810458504</v>
      </c>
      <c r="N116" s="114">
        <v>5.3472444975407978E-2</v>
      </c>
      <c r="O116" s="112">
        <v>1.0643106456817941</v>
      </c>
      <c r="P116" s="112">
        <v>4.8507200794726604</v>
      </c>
      <c r="Q116" s="113">
        <v>0.3112089090758588</v>
      </c>
      <c r="R116" s="110">
        <v>29.32923114472834</v>
      </c>
      <c r="S116" s="112">
        <v>8.6299166902534736</v>
      </c>
      <c r="T116" s="110">
        <v>72.346731065843642</v>
      </c>
      <c r="U116" s="110">
        <v>18.855173557685994</v>
      </c>
      <c r="V116" s="110">
        <v>63.265690365283717</v>
      </c>
      <c r="W116" s="110">
        <v>11.736467135388349</v>
      </c>
      <c r="X116" s="110">
        <v>97.717047880869387</v>
      </c>
      <c r="Y116" s="110">
        <v>19.432787353566994</v>
      </c>
      <c r="Z116" s="111">
        <v>15162.138847055654</v>
      </c>
      <c r="AA116" s="113">
        <v>0.33475049370035959</v>
      </c>
      <c r="AB116" s="110">
        <v>53.333494779750886</v>
      </c>
      <c r="AC116" s="111">
        <v>450.50437271816639</v>
      </c>
    </row>
    <row r="117" spans="1:29">
      <c r="A117" s="77" t="s">
        <v>656</v>
      </c>
      <c r="B117" s="77" t="s">
        <v>346</v>
      </c>
      <c r="C117" s="78">
        <v>231.31484882178174</v>
      </c>
      <c r="D117" s="79">
        <v>2.1783944365328893</v>
      </c>
      <c r="E117" s="77" t="s">
        <v>529</v>
      </c>
      <c r="F117" s="77" t="s">
        <v>521</v>
      </c>
      <c r="G117" s="110">
        <v>15.329412707378877</v>
      </c>
      <c r="H117" s="111">
        <v>388.44430034112185</v>
      </c>
      <c r="I117" s="112">
        <v>2.6109558582840635</v>
      </c>
      <c r="J117" s="111">
        <v>501.4828012483066</v>
      </c>
      <c r="K117" s="112">
        <v>1.7360883876188613</v>
      </c>
      <c r="L117" s="115">
        <v>5.0196862316303752E-3</v>
      </c>
      <c r="M117" s="112">
        <v>1.8931445810134508</v>
      </c>
      <c r="N117" s="114">
        <v>1.8983192641406799E-2</v>
      </c>
      <c r="O117" s="113">
        <v>0.44600931262910981</v>
      </c>
      <c r="P117" s="112">
        <v>2.5714518597323357</v>
      </c>
      <c r="Q117" s="113">
        <v>0.19507973286995187</v>
      </c>
      <c r="R117" s="110">
        <v>16.624847401014886</v>
      </c>
      <c r="S117" s="112">
        <v>5.6532826680734054</v>
      </c>
      <c r="T117" s="110">
        <v>55.194169868908602</v>
      </c>
      <c r="U117" s="110">
        <v>16.205632590291952</v>
      </c>
      <c r="V117" s="110">
        <v>60.994365277975419</v>
      </c>
      <c r="W117" s="110">
        <v>11.158013584080619</v>
      </c>
      <c r="X117" s="110">
        <v>99.007870410749987</v>
      </c>
      <c r="Y117" s="110">
        <v>19.97332411261635</v>
      </c>
      <c r="Z117" s="111">
        <v>12750.400404792998</v>
      </c>
      <c r="AA117" s="112">
        <v>1.3836818391252792</v>
      </c>
      <c r="AB117" s="110">
        <v>44.978471359451163</v>
      </c>
      <c r="AC117" s="111">
        <v>586.09725763096253</v>
      </c>
    </row>
    <row r="118" spans="1:29">
      <c r="A118" s="77" t="s">
        <v>657</v>
      </c>
      <c r="B118" s="77" t="s">
        <v>346</v>
      </c>
      <c r="C118" s="78">
        <v>209.15376324817097</v>
      </c>
      <c r="D118" s="79">
        <v>2.0789927816485565</v>
      </c>
      <c r="E118" s="77" t="s">
        <v>526</v>
      </c>
      <c r="F118" s="77" t="s">
        <v>537</v>
      </c>
      <c r="G118" s="110">
        <v>27.667016875520417</v>
      </c>
      <c r="H118" s="111">
        <v>651.98837323745249</v>
      </c>
      <c r="I118" s="112">
        <v>4.9177658383189069</v>
      </c>
      <c r="J118" s="111">
        <v>837.43810648288559</v>
      </c>
      <c r="K118" s="112">
        <v>1.1325108191390829</v>
      </c>
      <c r="L118" s="116">
        <v>0</v>
      </c>
      <c r="M118" s="112">
        <v>1.8015104268301163</v>
      </c>
      <c r="N118" s="114">
        <v>7.5954502477915048E-2</v>
      </c>
      <c r="O118" s="112">
        <v>1.3715652666138152</v>
      </c>
      <c r="P118" s="112">
        <v>5.4478663406260877</v>
      </c>
      <c r="Q118" s="113">
        <v>0.33235996345271995</v>
      </c>
      <c r="R118" s="110">
        <v>32.960865309426879</v>
      </c>
      <c r="S118" s="112">
        <v>9.4610457033780637</v>
      </c>
      <c r="T118" s="110">
        <v>91.784829396851663</v>
      </c>
      <c r="U118" s="110">
        <v>27.634544122195127</v>
      </c>
      <c r="V118" s="111">
        <v>104.89997305245043</v>
      </c>
      <c r="W118" s="110">
        <v>20.25011781986947</v>
      </c>
      <c r="X118" s="111">
        <v>167.18904689640837</v>
      </c>
      <c r="Y118" s="110">
        <v>32.667684914649215</v>
      </c>
      <c r="Z118" s="111">
        <v>14553.559373812737</v>
      </c>
      <c r="AA118" s="113">
        <v>0.58672126393863422</v>
      </c>
      <c r="AB118" s="110">
        <v>75.976520494744861</v>
      </c>
      <c r="AC118" s="111">
        <v>450.69030242678878</v>
      </c>
    </row>
    <row r="119" spans="1:29">
      <c r="A119" s="77" t="s">
        <v>658</v>
      </c>
      <c r="B119" s="77" t="s">
        <v>346</v>
      </c>
      <c r="C119" s="78">
        <v>207.52809757617351</v>
      </c>
      <c r="D119" s="79">
        <v>1.4737289251418029</v>
      </c>
      <c r="E119" s="77" t="s">
        <v>552</v>
      </c>
      <c r="F119" s="77" t="s">
        <v>537</v>
      </c>
      <c r="G119" s="110">
        <v>31.772888754544802</v>
      </c>
      <c r="H119" s="111">
        <v>427.1969889632125</v>
      </c>
      <c r="I119" s="112">
        <v>3.9399961342188048</v>
      </c>
      <c r="J119" s="111">
        <v>1248.3011596494739</v>
      </c>
      <c r="K119" s="112">
        <v>5.496265525804783</v>
      </c>
      <c r="L119" s="115">
        <v>3.0911088794578711E-3</v>
      </c>
      <c r="M119" s="112">
        <v>5.7881099278934016</v>
      </c>
      <c r="N119" s="114">
        <v>4.558474358983159E-2</v>
      </c>
      <c r="O119" s="113">
        <v>0.89168445267013385</v>
      </c>
      <c r="P119" s="112">
        <v>3.4037815835031888</v>
      </c>
      <c r="Q119" s="113">
        <v>0.16954058981726411</v>
      </c>
      <c r="R119" s="110">
        <v>25.68173386823316</v>
      </c>
      <c r="S119" s="112">
        <v>9.638004546408153</v>
      </c>
      <c r="T119" s="111">
        <v>113.04405783907552</v>
      </c>
      <c r="U119" s="110">
        <v>42.746882019390995</v>
      </c>
      <c r="V119" s="111">
        <v>191.76495368876681</v>
      </c>
      <c r="W119" s="110">
        <v>39.74538328082977</v>
      </c>
      <c r="X119" s="111">
        <v>361.11031214799368</v>
      </c>
      <c r="Y119" s="110">
        <v>73.948937790923068</v>
      </c>
      <c r="Z119" s="111">
        <v>11689.876922488374</v>
      </c>
      <c r="AA119" s="112">
        <v>4.9479739391534716</v>
      </c>
      <c r="AB119" s="111">
        <v>128.8201528233738</v>
      </c>
      <c r="AC119" s="111">
        <v>752.81346198131018</v>
      </c>
    </row>
    <row r="120" spans="1:29">
      <c r="A120" s="77" t="s">
        <v>659</v>
      </c>
      <c r="B120" s="77" t="s">
        <v>346</v>
      </c>
      <c r="C120" s="78">
        <v>208.24179589593399</v>
      </c>
      <c r="D120" s="79">
        <v>1.8628290492041628</v>
      </c>
      <c r="E120" s="77" t="s">
        <v>526</v>
      </c>
      <c r="F120" s="77" t="s">
        <v>537</v>
      </c>
      <c r="G120" s="110">
        <v>35.810114014221263</v>
      </c>
      <c r="H120" s="111">
        <v>921.84752070802233</v>
      </c>
      <c r="I120" s="110">
        <v>13.742974974624662</v>
      </c>
      <c r="J120" s="111">
        <v>1309.7768780295291</v>
      </c>
      <c r="K120" s="112">
        <v>1.1300197161337027</v>
      </c>
      <c r="L120" s="114">
        <v>1.4314041500964738E-2</v>
      </c>
      <c r="M120" s="112">
        <v>2.6588131290951287</v>
      </c>
      <c r="N120" s="113">
        <v>0.32251442618824722</v>
      </c>
      <c r="O120" s="112">
        <v>6.6665046567214565</v>
      </c>
      <c r="P120" s="110">
        <v>17.865335758896997</v>
      </c>
      <c r="Q120" s="112">
        <v>1.2123617303023637</v>
      </c>
      <c r="R120" s="110">
        <v>89.006112028583345</v>
      </c>
      <c r="S120" s="110">
        <v>22.372597116956072</v>
      </c>
      <c r="T120" s="111">
        <v>174.51041286791951</v>
      </c>
      <c r="U120" s="110">
        <v>43.747841502820997</v>
      </c>
      <c r="V120" s="111">
        <v>143.6301697127052</v>
      </c>
      <c r="W120" s="110">
        <v>24.398976331187129</v>
      </c>
      <c r="X120" s="111">
        <v>185.93680512125434</v>
      </c>
      <c r="Y120" s="110">
        <v>35.013818046625026</v>
      </c>
      <c r="Z120" s="111">
        <v>12386.969880003946</v>
      </c>
      <c r="AA120" s="113">
        <v>0.47772400868055775</v>
      </c>
      <c r="AB120" s="111">
        <v>204.67508664692173</v>
      </c>
      <c r="AC120" s="111">
        <v>1162.9750982412993</v>
      </c>
    </row>
    <row r="121" spans="1:29">
      <c r="A121" s="77" t="s">
        <v>660</v>
      </c>
      <c r="B121" s="77" t="s">
        <v>346</v>
      </c>
      <c r="C121" s="78">
        <v>207.7420786446435</v>
      </c>
      <c r="D121" s="79">
        <v>2.3152365450464996</v>
      </c>
      <c r="E121" s="77" t="s">
        <v>535</v>
      </c>
      <c r="F121" s="77" t="s">
        <v>537</v>
      </c>
      <c r="G121" s="110">
        <v>83.595087596229433</v>
      </c>
      <c r="H121" s="111">
        <v>455.03257216513072</v>
      </c>
      <c r="I121" s="112">
        <v>7.4727667218630938</v>
      </c>
      <c r="J121" s="111">
        <v>443.95644132678956</v>
      </c>
      <c r="K121" s="113">
        <v>0.39445785102613634</v>
      </c>
      <c r="L121" s="115">
        <v>8.8049996063715233E-3</v>
      </c>
      <c r="M121" s="112">
        <v>1.2375819799126622</v>
      </c>
      <c r="N121" s="114">
        <v>9.6530708562751866E-2</v>
      </c>
      <c r="O121" s="112">
        <v>1.5061717153339587</v>
      </c>
      <c r="P121" s="112">
        <v>5.7696597757382655</v>
      </c>
      <c r="Q121" s="113">
        <v>0.35313763917232627</v>
      </c>
      <c r="R121" s="110">
        <v>28.919794511998251</v>
      </c>
      <c r="S121" s="112">
        <v>7.6251452098680481</v>
      </c>
      <c r="T121" s="110">
        <v>58.34896758435525</v>
      </c>
      <c r="U121" s="110">
        <v>14.301442650916977</v>
      </c>
      <c r="V121" s="110">
        <v>47.780371201677745</v>
      </c>
      <c r="W121" s="112">
        <v>8.1199922414769485</v>
      </c>
      <c r="X121" s="110">
        <v>66.036981174062262</v>
      </c>
      <c r="Y121" s="110">
        <v>12.906643533469651</v>
      </c>
      <c r="Z121" s="111">
        <v>14251.784108038546</v>
      </c>
      <c r="AA121" s="113">
        <v>0.18939897583616563</v>
      </c>
      <c r="AB121" s="110">
        <v>55.879676401250656</v>
      </c>
      <c r="AC121" s="111">
        <v>402.53120265160317</v>
      </c>
    </row>
    <row r="122" spans="1:29">
      <c r="A122" s="77" t="s">
        <v>661</v>
      </c>
      <c r="B122" s="77" t="s">
        <v>346</v>
      </c>
      <c r="C122" s="78">
        <v>208.96741020006107</v>
      </c>
      <c r="D122" s="79">
        <v>2.1288343016012043</v>
      </c>
      <c r="E122" s="77" t="s">
        <v>533</v>
      </c>
      <c r="F122" s="77" t="s">
        <v>537</v>
      </c>
      <c r="G122" s="110">
        <v>28.55756831252215</v>
      </c>
      <c r="H122" s="111">
        <v>885.91546121218983</v>
      </c>
      <c r="I122" s="110">
        <v>13.020825433750979</v>
      </c>
      <c r="J122" s="111">
        <v>827.66080992669356</v>
      </c>
      <c r="K122" s="113">
        <v>0.50570342995868356</v>
      </c>
      <c r="L122" s="115">
        <v>4.6638692388491004E-3</v>
      </c>
      <c r="M122" s="112">
        <v>1.8108386050726784</v>
      </c>
      <c r="N122" s="113">
        <v>0.17277658175046517</v>
      </c>
      <c r="O122" s="112">
        <v>3.8750871427325619</v>
      </c>
      <c r="P122" s="110">
        <v>13.362611285833962</v>
      </c>
      <c r="Q122" s="113">
        <v>0.67955207523191385</v>
      </c>
      <c r="R122" s="110">
        <v>68.872515264414247</v>
      </c>
      <c r="S122" s="110">
        <v>16.706547244461923</v>
      </c>
      <c r="T122" s="111">
        <v>118.4126876222324</v>
      </c>
      <c r="U122" s="110">
        <v>27.567836322461957</v>
      </c>
      <c r="V122" s="110">
        <v>87.201182434089972</v>
      </c>
      <c r="W122" s="110">
        <v>14.152702661454988</v>
      </c>
      <c r="X122" s="111">
        <v>112.32677431520193</v>
      </c>
      <c r="Y122" s="110">
        <v>20.628641782120145</v>
      </c>
      <c r="Z122" s="111">
        <v>12017.001290341585</v>
      </c>
      <c r="AA122" s="113">
        <v>0.21867186725088478</v>
      </c>
      <c r="AB122" s="111">
        <v>117.26619758936693</v>
      </c>
      <c r="AC122" s="111">
        <v>707.90481717568343</v>
      </c>
    </row>
    <row r="123" spans="1:29">
      <c r="A123" s="77" t="s">
        <v>662</v>
      </c>
      <c r="B123" s="77" t="s">
        <v>346</v>
      </c>
      <c r="C123" s="78">
        <v>610.78301233089906</v>
      </c>
      <c r="D123" s="79">
        <v>3.6781503473201327</v>
      </c>
      <c r="E123" s="77" t="s">
        <v>582</v>
      </c>
      <c r="F123" s="77" t="s">
        <v>521</v>
      </c>
      <c r="G123" s="110">
        <v>41.748740136718453</v>
      </c>
      <c r="H123" s="111">
        <v>583.08782143902909</v>
      </c>
      <c r="I123" s="110">
        <v>14.418309647725277</v>
      </c>
      <c r="J123" s="111">
        <v>1334.4023452482131</v>
      </c>
      <c r="K123" s="112">
        <v>4.0588059100938194</v>
      </c>
      <c r="L123" s="112">
        <v>2.8694175653495124</v>
      </c>
      <c r="M123" s="110">
        <v>34.383391962113912</v>
      </c>
      <c r="N123" s="112">
        <v>1.1615065212844033</v>
      </c>
      <c r="O123" s="112">
        <v>8.1661435849414055</v>
      </c>
      <c r="P123" s="112">
        <v>9.4272744402059239</v>
      </c>
      <c r="Q123" s="112">
        <v>3.2319795394994517</v>
      </c>
      <c r="R123" s="110">
        <v>34.712478776837223</v>
      </c>
      <c r="S123" s="110">
        <v>11.868255687088357</v>
      </c>
      <c r="T123" s="111">
        <v>124.08590455607582</v>
      </c>
      <c r="U123" s="110">
        <v>41.623076218734269</v>
      </c>
      <c r="V123" s="111">
        <v>178.14650118633486</v>
      </c>
      <c r="W123" s="110">
        <v>36.939813471480413</v>
      </c>
      <c r="X123" s="111">
        <v>339.56222508209964</v>
      </c>
      <c r="Y123" s="110">
        <v>69.472783397295046</v>
      </c>
      <c r="Z123" s="111">
        <v>12346.380775610733</v>
      </c>
      <c r="AA123" s="112">
        <v>1.379710622495276</v>
      </c>
      <c r="AB123" s="111">
        <v>213.25144817943027</v>
      </c>
      <c r="AC123" s="111">
        <v>801.12027642878047</v>
      </c>
    </row>
    <row r="124" spans="1:29">
      <c r="A124" s="77" t="s">
        <v>663</v>
      </c>
      <c r="B124" s="77" t="s">
        <v>346</v>
      </c>
      <c r="C124" s="78">
        <v>209.24870385868331</v>
      </c>
      <c r="D124" s="79">
        <v>1.6496196345468899</v>
      </c>
      <c r="E124" s="77" t="s">
        <v>523</v>
      </c>
      <c r="F124" s="77" t="s">
        <v>537</v>
      </c>
      <c r="G124" s="110">
        <v>65.856799583786795</v>
      </c>
      <c r="H124" s="111">
        <v>815.53734018200214</v>
      </c>
      <c r="I124" s="112">
        <v>4.6445900027915723</v>
      </c>
      <c r="J124" s="111">
        <v>1703.9970456600061</v>
      </c>
      <c r="K124" s="112">
        <v>2.7573041885262191</v>
      </c>
      <c r="L124" s="115">
        <v>5.0784395037047105E-3</v>
      </c>
      <c r="M124" s="112">
        <v>6.8780696826865793</v>
      </c>
      <c r="N124" s="114">
        <v>7.3221806100157938E-2</v>
      </c>
      <c r="O124" s="112">
        <v>1.4650205287627158</v>
      </c>
      <c r="P124" s="112">
        <v>4.9176891667234326</v>
      </c>
      <c r="Q124" s="113">
        <v>0.24651057482229483</v>
      </c>
      <c r="R124" s="110">
        <v>39.034511775019283</v>
      </c>
      <c r="S124" s="110">
        <v>16.529743146858038</v>
      </c>
      <c r="T124" s="111">
        <v>175.75650187575795</v>
      </c>
      <c r="U124" s="110">
        <v>53.997619681338257</v>
      </c>
      <c r="V124" s="111">
        <v>203.31943270359017</v>
      </c>
      <c r="W124" s="110">
        <v>37.437314646949858</v>
      </c>
      <c r="X124" s="111">
        <v>309.93631528672347</v>
      </c>
      <c r="Y124" s="110">
        <v>55.105666475840025</v>
      </c>
      <c r="Z124" s="111">
        <v>15257.508542820398</v>
      </c>
      <c r="AA124" s="112">
        <v>1.9679973835749645</v>
      </c>
      <c r="AB124" s="111">
        <v>188.43263245163229</v>
      </c>
      <c r="AC124" s="111">
        <v>2331.5538692910036</v>
      </c>
    </row>
    <row r="125" spans="1:29">
      <c r="A125" s="77" t="s">
        <v>664</v>
      </c>
      <c r="B125" s="77" t="s">
        <v>346</v>
      </c>
      <c r="C125" s="78">
        <v>210.02636089518253</v>
      </c>
      <c r="D125" s="79">
        <v>1.9473341447417145</v>
      </c>
      <c r="E125" s="77" t="s">
        <v>526</v>
      </c>
      <c r="F125" s="77" t="s">
        <v>537</v>
      </c>
      <c r="G125" s="110">
        <v>40.100591362714873</v>
      </c>
      <c r="H125" s="111">
        <v>470.64903051045945</v>
      </c>
      <c r="I125" s="112">
        <v>2.986744925641768</v>
      </c>
      <c r="J125" s="111">
        <v>506.94476291925832</v>
      </c>
      <c r="K125" s="112">
        <v>1.3078796974475917</v>
      </c>
      <c r="L125" s="115">
        <v>7.6474873244236951E-3</v>
      </c>
      <c r="M125" s="113">
        <v>0.46462616461118733</v>
      </c>
      <c r="N125" s="114">
        <v>1.5472661439879475E-2</v>
      </c>
      <c r="O125" s="113">
        <v>0.45935387746052331</v>
      </c>
      <c r="P125" s="112">
        <v>1.8765323366025428</v>
      </c>
      <c r="Q125" s="113">
        <v>0.37868723310451313</v>
      </c>
      <c r="R125" s="110">
        <v>19.822669130121074</v>
      </c>
      <c r="S125" s="112">
        <v>8.0167156742994976</v>
      </c>
      <c r="T125" s="110">
        <v>72.443568849236343</v>
      </c>
      <c r="U125" s="110">
        <v>15.701056422425426</v>
      </c>
      <c r="V125" s="110">
        <v>45.053104416240743</v>
      </c>
      <c r="W125" s="112">
        <v>7.2113287917456255</v>
      </c>
      <c r="X125" s="110">
        <v>58.834758585195097</v>
      </c>
      <c r="Y125" s="110">
        <v>10.435391746877505</v>
      </c>
      <c r="Z125" s="111">
        <v>13643.02994469121</v>
      </c>
      <c r="AA125" s="112">
        <v>1.3976941641428497</v>
      </c>
      <c r="AB125" s="110">
        <v>19.761277461343454</v>
      </c>
      <c r="AC125" s="111">
        <v>589.46293777459334</v>
      </c>
    </row>
    <row r="126" spans="1:29">
      <c r="A126" s="77" t="s">
        <v>665</v>
      </c>
      <c r="B126" s="77" t="s">
        <v>346</v>
      </c>
      <c r="C126" s="78">
        <v>423.79189366631607</v>
      </c>
      <c r="D126" s="79">
        <v>18.944684658365762</v>
      </c>
      <c r="E126" s="77" t="s">
        <v>557</v>
      </c>
      <c r="F126" s="77" t="s">
        <v>521</v>
      </c>
      <c r="G126" s="110">
        <v>16.701291083717464</v>
      </c>
      <c r="H126" s="111">
        <v>386.95978451430955</v>
      </c>
      <c r="I126" s="112">
        <v>8.9716842073133591</v>
      </c>
      <c r="J126" s="111">
        <v>611.98370558264219</v>
      </c>
      <c r="K126" s="112">
        <v>1.4541690447563245</v>
      </c>
      <c r="L126" s="114">
        <v>1.0162762001617677E-2</v>
      </c>
      <c r="M126" s="110">
        <v>18.610371437128013</v>
      </c>
      <c r="N126" s="114">
        <v>6.5820001665127484E-2</v>
      </c>
      <c r="O126" s="112">
        <v>1.0985792575224089</v>
      </c>
      <c r="P126" s="112">
        <v>3.0614586448073764</v>
      </c>
      <c r="Q126" s="113">
        <v>0.47026380397844897</v>
      </c>
      <c r="R126" s="110">
        <v>15.735237961612887</v>
      </c>
      <c r="S126" s="112">
        <v>5.2463979398757044</v>
      </c>
      <c r="T126" s="110">
        <v>58.996866437830398</v>
      </c>
      <c r="U126" s="110">
        <v>19.060461645780133</v>
      </c>
      <c r="V126" s="110">
        <v>79.293766216760588</v>
      </c>
      <c r="W126" s="110">
        <v>15.435525799088206</v>
      </c>
      <c r="X126" s="111">
        <v>138.52920099402846</v>
      </c>
      <c r="Y126" s="110">
        <v>28.431948948638865</v>
      </c>
      <c r="Z126" s="111">
        <v>13851.104102932833</v>
      </c>
      <c r="AA126" s="113">
        <v>0.71423254244969137</v>
      </c>
      <c r="AB126" s="110">
        <v>83.618685084429757</v>
      </c>
      <c r="AC126" s="111">
        <v>230.20266579631141</v>
      </c>
    </row>
    <row r="127" spans="1:29">
      <c r="A127" s="77" t="s">
        <v>666</v>
      </c>
      <c r="B127" s="77" t="s">
        <v>346</v>
      </c>
      <c r="C127" s="78">
        <v>2115.7782410772365</v>
      </c>
      <c r="D127" s="79">
        <v>15.098909853616378</v>
      </c>
      <c r="E127" s="77" t="s">
        <v>557</v>
      </c>
      <c r="F127" s="77" t="s">
        <v>521</v>
      </c>
      <c r="G127" s="110">
        <v>12.664862013063678</v>
      </c>
      <c r="H127" s="111">
        <v>688.45221701528578</v>
      </c>
      <c r="I127" s="112">
        <v>4.3060260087377786</v>
      </c>
      <c r="J127" s="111">
        <v>1108.384577125131</v>
      </c>
      <c r="K127" s="112">
        <v>5.5278499527759486</v>
      </c>
      <c r="L127" s="112">
        <v>5.8033222823246593</v>
      </c>
      <c r="M127" s="110">
        <v>39.957973425243019</v>
      </c>
      <c r="N127" s="112">
        <v>2.0265909518528789</v>
      </c>
      <c r="O127" s="112">
        <v>8.0265156348963735</v>
      </c>
      <c r="P127" s="112">
        <v>5.4720909549227876</v>
      </c>
      <c r="Q127" s="113">
        <v>0.34168919025699446</v>
      </c>
      <c r="R127" s="110">
        <v>24.124834396569931</v>
      </c>
      <c r="S127" s="112">
        <v>8.7612529081699293</v>
      </c>
      <c r="T127" s="110">
        <v>97.752293164363024</v>
      </c>
      <c r="U127" s="110">
        <v>39.053651552860138</v>
      </c>
      <c r="V127" s="111">
        <v>179.54365776230384</v>
      </c>
      <c r="W127" s="110">
        <v>38.365880304203024</v>
      </c>
      <c r="X127" s="111">
        <v>344.13022291288792</v>
      </c>
      <c r="Y127" s="110">
        <v>74.114876580925966</v>
      </c>
      <c r="Z127" s="111">
        <v>13449.236231827999</v>
      </c>
      <c r="AA127" s="112">
        <v>2.5116291731856419</v>
      </c>
      <c r="AB127" s="111">
        <v>245.93821248491611</v>
      </c>
      <c r="AC127" s="111">
        <v>470.76491641451997</v>
      </c>
    </row>
    <row r="128" spans="1:29">
      <c r="A128" s="77" t="s">
        <v>667</v>
      </c>
      <c r="B128" s="77" t="s">
        <v>346</v>
      </c>
      <c r="C128" s="78">
        <v>325.5178686337245</v>
      </c>
      <c r="D128" s="79">
        <v>6.2214806086764254</v>
      </c>
      <c r="E128" s="77" t="s">
        <v>535</v>
      </c>
      <c r="F128" s="77" t="s">
        <v>521</v>
      </c>
      <c r="G128" s="110">
        <v>23.273996670962909</v>
      </c>
      <c r="H128" s="111">
        <v>1125.1229989038611</v>
      </c>
      <c r="I128" s="112">
        <v>7.1269722529973967</v>
      </c>
      <c r="J128" s="111">
        <v>2729.5080297342156</v>
      </c>
      <c r="K128" s="112">
        <v>5.5552633898225441</v>
      </c>
      <c r="L128" s="113">
        <v>0.59971325883506887</v>
      </c>
      <c r="M128" s="110">
        <v>18.079789246120082</v>
      </c>
      <c r="N128" s="113">
        <v>0.69889800429544435</v>
      </c>
      <c r="O128" s="112">
        <v>7.0692064381541035</v>
      </c>
      <c r="P128" s="110">
        <v>12.729686526335701</v>
      </c>
      <c r="Q128" s="112">
        <v>2.9550464231233842</v>
      </c>
      <c r="R128" s="110">
        <v>65.940363412900197</v>
      </c>
      <c r="S128" s="110">
        <v>23.81622648434805</v>
      </c>
      <c r="T128" s="111">
        <v>268.0815292707282</v>
      </c>
      <c r="U128" s="110">
        <v>94.056522903423371</v>
      </c>
      <c r="V128" s="111">
        <v>406.99785558185283</v>
      </c>
      <c r="W128" s="110">
        <v>85.385075936427782</v>
      </c>
      <c r="X128" s="111">
        <v>777.67444244930107</v>
      </c>
      <c r="Y128" s="111">
        <v>153.61570006487253</v>
      </c>
      <c r="Z128" s="111">
        <v>15870.794353396146</v>
      </c>
      <c r="AA128" s="112">
        <v>3.9490851271069198</v>
      </c>
      <c r="AB128" s="111">
        <v>354.59940107304851</v>
      </c>
      <c r="AC128" s="111">
        <v>2049.0827273103941</v>
      </c>
    </row>
    <row r="129" spans="1:29">
      <c r="A129" s="77" t="s">
        <v>668</v>
      </c>
      <c r="B129" s="77" t="s">
        <v>346</v>
      </c>
      <c r="C129" s="78">
        <v>209.41626072800094</v>
      </c>
      <c r="D129" s="79">
        <v>1.5592213188368758</v>
      </c>
      <c r="E129" s="77" t="s">
        <v>535</v>
      </c>
      <c r="F129" s="77" t="s">
        <v>537</v>
      </c>
      <c r="G129" s="111">
        <v>120.13555044607502</v>
      </c>
      <c r="H129" s="111">
        <v>501.35529896583944</v>
      </c>
      <c r="I129" s="112">
        <v>2.2323685508388431</v>
      </c>
      <c r="J129" s="111">
        <v>740.16378269823338</v>
      </c>
      <c r="K129" s="112">
        <v>1.5457416499986094</v>
      </c>
      <c r="L129" s="112">
        <v>4.5731765711657539</v>
      </c>
      <c r="M129" s="110">
        <v>14.695848817945761</v>
      </c>
      <c r="N129" s="112">
        <v>1.3113197133137333</v>
      </c>
      <c r="O129" s="112">
        <v>5.5835656187394216</v>
      </c>
      <c r="P129" s="112">
        <v>2.6815957459321553</v>
      </c>
      <c r="Q129" s="113">
        <v>0.30192075071486829</v>
      </c>
      <c r="R129" s="110">
        <v>11.641726048001777</v>
      </c>
      <c r="S129" s="112">
        <v>5.2223428995368835</v>
      </c>
      <c r="T129" s="110">
        <v>64.726144251944874</v>
      </c>
      <c r="U129" s="110">
        <v>23.460651028617715</v>
      </c>
      <c r="V129" s="111">
        <v>112.7028459865261</v>
      </c>
      <c r="W129" s="110">
        <v>27.988234445726292</v>
      </c>
      <c r="X129" s="111">
        <v>307.68984912392182</v>
      </c>
      <c r="Y129" s="110">
        <v>63.981670613424811</v>
      </c>
      <c r="Z129" s="111">
        <v>20702.781460512677</v>
      </c>
      <c r="AA129" s="112">
        <v>5.5430659046659807</v>
      </c>
      <c r="AB129" s="110">
        <v>38.686306583781558</v>
      </c>
      <c r="AC129" s="111">
        <v>3773.0424104048575</v>
      </c>
    </row>
    <row r="130" spans="1:29">
      <c r="A130" s="77" t="s">
        <v>669</v>
      </c>
      <c r="B130" s="77" t="s">
        <v>346</v>
      </c>
      <c r="C130" s="78">
        <v>205.66389044915118</v>
      </c>
      <c r="D130" s="79">
        <v>1.4277532469598802</v>
      </c>
      <c r="E130" s="77" t="s">
        <v>535</v>
      </c>
      <c r="F130" s="77" t="s">
        <v>537</v>
      </c>
      <c r="G130" s="111">
        <v>118.50649445260714</v>
      </c>
      <c r="H130" s="111">
        <v>417.92102469498417</v>
      </c>
      <c r="I130" s="112">
        <v>1.0195186091563693</v>
      </c>
      <c r="J130" s="111">
        <v>582.87847181194081</v>
      </c>
      <c r="K130" s="112">
        <v>1.3761874045571667</v>
      </c>
      <c r="L130" s="115">
        <v>5.8885818243682199E-3</v>
      </c>
      <c r="M130" s="114">
        <v>6.0720701264487517E-2</v>
      </c>
      <c r="N130" s="115">
        <v>4.4767729741158899E-3</v>
      </c>
      <c r="O130" s="114">
        <v>5.2140208345393256E-2</v>
      </c>
      <c r="P130" s="113">
        <v>0.6414763852493609</v>
      </c>
      <c r="Q130" s="113">
        <v>0.11101855095778473</v>
      </c>
      <c r="R130" s="112">
        <v>6.0948196015464475</v>
      </c>
      <c r="S130" s="112">
        <v>3.0669675308095532</v>
      </c>
      <c r="T130" s="110">
        <v>46.589952698042616</v>
      </c>
      <c r="U130" s="110">
        <v>17.204838798881134</v>
      </c>
      <c r="V130" s="110">
        <v>89.873469169174413</v>
      </c>
      <c r="W130" s="110">
        <v>23.772197173570909</v>
      </c>
      <c r="X130" s="111">
        <v>276.43383309241761</v>
      </c>
      <c r="Y130" s="110">
        <v>60.653790885567822</v>
      </c>
      <c r="Z130" s="111">
        <v>21532.040848230841</v>
      </c>
      <c r="AA130" s="112">
        <v>6.013863536970331</v>
      </c>
      <c r="AB130" s="110">
        <v>15.54469866179573</v>
      </c>
      <c r="AC130" s="111">
        <v>3875.3791796196424</v>
      </c>
    </row>
    <row r="131" spans="1:29">
      <c r="A131" s="77" t="s">
        <v>670</v>
      </c>
      <c r="B131" s="77" t="s">
        <v>346</v>
      </c>
      <c r="C131" s="78">
        <v>211.42795210694297</v>
      </c>
      <c r="D131" s="79">
        <v>2.5335007805576573</v>
      </c>
      <c r="E131" s="77" t="s">
        <v>526</v>
      </c>
      <c r="F131" s="77" t="s">
        <v>537</v>
      </c>
      <c r="G131" s="111">
        <v>117.10280126525275</v>
      </c>
      <c r="H131" s="111">
        <v>822.80151770145653</v>
      </c>
      <c r="I131" s="112">
        <v>7.377792077628186</v>
      </c>
      <c r="J131" s="111">
        <v>1700.0947941671623</v>
      </c>
      <c r="K131" s="112">
        <v>3.2869198331743501</v>
      </c>
      <c r="L131" s="114">
        <v>3.6239795718770486E-2</v>
      </c>
      <c r="M131" s="110">
        <v>11.390363811405029</v>
      </c>
      <c r="N131" s="114">
        <v>8.7183367295654748E-2</v>
      </c>
      <c r="O131" s="112">
        <v>1.4961249112075863</v>
      </c>
      <c r="P131" s="112">
        <v>3.5383146159191239</v>
      </c>
      <c r="Q131" s="113">
        <v>0.66490838556428911</v>
      </c>
      <c r="R131" s="110">
        <v>32.839483705782797</v>
      </c>
      <c r="S131" s="110">
        <v>14.200011344689337</v>
      </c>
      <c r="T131" s="111">
        <v>163.54671351738335</v>
      </c>
      <c r="U131" s="110">
        <v>55.589097850199089</v>
      </c>
      <c r="V131" s="111">
        <v>246.34941322767187</v>
      </c>
      <c r="W131" s="110">
        <v>54.133697342574948</v>
      </c>
      <c r="X131" s="111">
        <v>514.50389000896359</v>
      </c>
      <c r="Y131" s="111">
        <v>100.64712160322181</v>
      </c>
      <c r="Z131" s="111">
        <v>19380.748942364731</v>
      </c>
      <c r="AA131" s="112">
        <v>3.4611288218822867</v>
      </c>
      <c r="AB131" s="111">
        <v>142.12244203881644</v>
      </c>
      <c r="AC131" s="111">
        <v>3167.1892765266757</v>
      </c>
    </row>
    <row r="132" spans="1:29">
      <c r="A132" s="77" t="s">
        <v>671</v>
      </c>
      <c r="B132" s="77" t="s">
        <v>346</v>
      </c>
      <c r="C132" s="78">
        <v>428.04554919139497</v>
      </c>
      <c r="D132" s="79">
        <v>5.3118180204039147</v>
      </c>
      <c r="E132" s="77" t="s">
        <v>535</v>
      </c>
      <c r="F132" s="77" t="s">
        <v>521</v>
      </c>
      <c r="G132" s="110">
        <v>57.417394803012165</v>
      </c>
      <c r="H132" s="111">
        <v>291.21379079117548</v>
      </c>
      <c r="I132" s="112">
        <v>4.5799915851466135</v>
      </c>
      <c r="J132" s="111">
        <v>1067.1161168729943</v>
      </c>
      <c r="K132" s="112">
        <v>1.6632565347725645</v>
      </c>
      <c r="L132" s="115">
        <v>7.9213549220004086E-3</v>
      </c>
      <c r="M132" s="110">
        <v>19.732000854819521</v>
      </c>
      <c r="N132" s="114">
        <v>7.852376058040593E-2</v>
      </c>
      <c r="O132" s="112">
        <v>1.1703483743144285</v>
      </c>
      <c r="P132" s="112">
        <v>3.4509249912335211</v>
      </c>
      <c r="Q132" s="113">
        <v>0.59876178404915015</v>
      </c>
      <c r="R132" s="110">
        <v>19.639018326633909</v>
      </c>
      <c r="S132" s="112">
        <v>7.5058381726387262</v>
      </c>
      <c r="T132" s="110">
        <v>91.121963184267102</v>
      </c>
      <c r="U132" s="110">
        <v>34.697673587482974</v>
      </c>
      <c r="V132" s="111">
        <v>166.02177173811009</v>
      </c>
      <c r="W132" s="110">
        <v>37.321730478369737</v>
      </c>
      <c r="X132" s="111">
        <v>372.14543807504185</v>
      </c>
      <c r="Y132" s="110">
        <v>85.774469970344029</v>
      </c>
      <c r="Z132" s="111">
        <v>17373.023827090848</v>
      </c>
      <c r="AA132" s="112">
        <v>1.409335120085492</v>
      </c>
      <c r="AB132" s="111">
        <v>339.38088718960574</v>
      </c>
      <c r="AC132" s="111">
        <v>1441.4522176790645</v>
      </c>
    </row>
    <row r="133" spans="1:29">
      <c r="A133" s="77" t="s">
        <v>672</v>
      </c>
      <c r="B133" s="77" t="s">
        <v>346</v>
      </c>
      <c r="C133" s="78">
        <v>203.92388129278226</v>
      </c>
      <c r="D133" s="79">
        <v>1.6663553813259371</v>
      </c>
      <c r="E133" s="77" t="s">
        <v>533</v>
      </c>
      <c r="F133" s="77" t="s">
        <v>537</v>
      </c>
      <c r="G133" s="110">
        <v>72.218083863476309</v>
      </c>
      <c r="H133" s="111">
        <v>1531.3505746136598</v>
      </c>
      <c r="I133" s="110">
        <v>17.717432974864778</v>
      </c>
      <c r="J133" s="111">
        <v>2603.1315669554992</v>
      </c>
      <c r="K133" s="112">
        <v>2.5472833281005367</v>
      </c>
      <c r="L133" s="114">
        <v>5.3691406692556252E-2</v>
      </c>
      <c r="M133" s="112">
        <v>1.9615205902023569</v>
      </c>
      <c r="N133" s="113">
        <v>0.15533464373067041</v>
      </c>
      <c r="O133" s="112">
        <v>2.9431568629525517</v>
      </c>
      <c r="P133" s="110">
        <v>15.108503281533245</v>
      </c>
      <c r="Q133" s="113">
        <v>0.70713727264625192</v>
      </c>
      <c r="R133" s="111">
        <v>110.75889247952419</v>
      </c>
      <c r="S133" s="110">
        <v>34.898306182232375</v>
      </c>
      <c r="T133" s="111">
        <v>321.00482829831452</v>
      </c>
      <c r="U133" s="110">
        <v>88.587363378796297</v>
      </c>
      <c r="V133" s="111">
        <v>322.89329341161198</v>
      </c>
      <c r="W133" s="110">
        <v>58.950382910152641</v>
      </c>
      <c r="X133" s="111">
        <v>484.27426466294344</v>
      </c>
      <c r="Y133" s="110">
        <v>90.311938099451282</v>
      </c>
      <c r="Z133" s="111">
        <v>13360.335465150867</v>
      </c>
      <c r="AA133" s="112">
        <v>1.2390746563475599</v>
      </c>
      <c r="AB133" s="111">
        <v>169.61998934606615</v>
      </c>
      <c r="AC133" s="111">
        <v>1543.2178871208478</v>
      </c>
    </row>
    <row r="134" spans="1:29">
      <c r="A134" s="77" t="s">
        <v>673</v>
      </c>
      <c r="B134" s="77" t="s">
        <v>346</v>
      </c>
      <c r="C134" s="78">
        <v>211.65817311127577</v>
      </c>
      <c r="D134" s="79">
        <v>2.5310651963385458</v>
      </c>
      <c r="E134" s="77" t="s">
        <v>523</v>
      </c>
      <c r="F134" s="77" t="s">
        <v>537</v>
      </c>
      <c r="G134" s="111">
        <v>119.38006758819516</v>
      </c>
      <c r="H134" s="111">
        <v>1848.5772493746886</v>
      </c>
      <c r="I134" s="110">
        <v>13.303267412326869</v>
      </c>
      <c r="J134" s="111">
        <v>4213.5591346642932</v>
      </c>
      <c r="K134" s="112">
        <v>6.5832020343123547</v>
      </c>
      <c r="L134" s="110">
        <v>21.026368666001328</v>
      </c>
      <c r="M134" s="110">
        <v>52.011909395159236</v>
      </c>
      <c r="N134" s="112">
        <v>4.8342184754780932</v>
      </c>
      <c r="O134" s="110">
        <v>22.956684116114086</v>
      </c>
      <c r="P134" s="110">
        <v>22.735044505233365</v>
      </c>
      <c r="Q134" s="112">
        <v>1.3042356813792124</v>
      </c>
      <c r="R134" s="111">
        <v>139.18603964415885</v>
      </c>
      <c r="S134" s="110">
        <v>47.745410661645394</v>
      </c>
      <c r="T134" s="111">
        <v>483.21458553668418</v>
      </c>
      <c r="U134" s="111">
        <v>144.5314222002101</v>
      </c>
      <c r="V134" s="111">
        <v>547.46782963218391</v>
      </c>
      <c r="W134" s="111">
        <v>102.50790565404783</v>
      </c>
      <c r="X134" s="111">
        <v>856.2804612016937</v>
      </c>
      <c r="Y134" s="111">
        <v>158.47609285410641</v>
      </c>
      <c r="Z134" s="111">
        <v>15991.274441377484</v>
      </c>
      <c r="AA134" s="112">
        <v>3.2215842984012153</v>
      </c>
      <c r="AB134" s="111">
        <v>359.42545270281562</v>
      </c>
      <c r="AC134" s="111">
        <v>3645.9055349325708</v>
      </c>
    </row>
    <row r="135" spans="1:29">
      <c r="A135" s="77" t="s">
        <v>674</v>
      </c>
      <c r="B135" s="77" t="s">
        <v>346</v>
      </c>
      <c r="C135" s="78">
        <v>503.8936440781888</v>
      </c>
      <c r="D135" s="79">
        <v>12.044985250640464</v>
      </c>
      <c r="E135" s="77" t="s">
        <v>675</v>
      </c>
      <c r="F135" s="77" t="s">
        <v>521</v>
      </c>
      <c r="G135" s="110">
        <v>18.998134023977023</v>
      </c>
      <c r="H135" s="111">
        <v>382.48869511100605</v>
      </c>
      <c r="I135" s="110">
        <v>31.909376165020714</v>
      </c>
      <c r="J135" s="111">
        <v>800.5103363813547</v>
      </c>
      <c r="K135" s="112">
        <v>6.3513492791552473</v>
      </c>
      <c r="L135" s="113">
        <v>0.11821812582417426</v>
      </c>
      <c r="M135" s="110">
        <v>13.697590594745449</v>
      </c>
      <c r="N135" s="113">
        <v>0.10809171666065397</v>
      </c>
      <c r="O135" s="112">
        <v>1.7362545087337447</v>
      </c>
      <c r="P135" s="112">
        <v>3.8892846471049105</v>
      </c>
      <c r="Q135" s="113">
        <v>0.21254029529909024</v>
      </c>
      <c r="R135" s="110">
        <v>16.669658202821349</v>
      </c>
      <c r="S135" s="112">
        <v>5.8204308447527593</v>
      </c>
      <c r="T135" s="110">
        <v>71.083301080975787</v>
      </c>
      <c r="U135" s="110">
        <v>28.023316028311324</v>
      </c>
      <c r="V135" s="111">
        <v>132.68485738034229</v>
      </c>
      <c r="W135" s="110">
        <v>29.784502665780973</v>
      </c>
      <c r="X135" s="111">
        <v>293.74736297097684</v>
      </c>
      <c r="Y135" s="110">
        <v>62.235961145859115</v>
      </c>
      <c r="Z135" s="111">
        <v>12450.842258151319</v>
      </c>
      <c r="AA135" s="112">
        <v>2.0631110688106586</v>
      </c>
      <c r="AB135" s="110">
        <v>40.690930514208709</v>
      </c>
      <c r="AC135" s="111">
        <v>185.11188986061123</v>
      </c>
    </row>
    <row r="136" spans="1:29">
      <c r="A136" s="77" t="s">
        <v>676</v>
      </c>
      <c r="B136" s="77" t="s">
        <v>346</v>
      </c>
      <c r="C136" s="78">
        <v>215.02008876693316</v>
      </c>
      <c r="D136" s="79">
        <v>2.7587478660844429</v>
      </c>
      <c r="E136" s="77" t="s">
        <v>533</v>
      </c>
      <c r="F136" s="77" t="s">
        <v>537</v>
      </c>
      <c r="G136" s="111">
        <v>171.64761200165205</v>
      </c>
      <c r="H136" s="111">
        <v>1257.0716604394454</v>
      </c>
      <c r="I136" s="110">
        <v>33.327363500351446</v>
      </c>
      <c r="J136" s="111">
        <v>2168.7469267472566</v>
      </c>
      <c r="K136" s="112">
        <v>9.46541228154822</v>
      </c>
      <c r="L136" s="113">
        <v>0.96647419169152138</v>
      </c>
      <c r="M136" s="112">
        <v>3.5020239993634976</v>
      </c>
      <c r="N136" s="113">
        <v>0.50415015095392646</v>
      </c>
      <c r="O136" s="112">
        <v>4.5128462840907551</v>
      </c>
      <c r="P136" s="112">
        <v>9.3841474870372767</v>
      </c>
      <c r="Q136" s="113">
        <v>0.77122684504371619</v>
      </c>
      <c r="R136" s="110">
        <v>63.135897066977471</v>
      </c>
      <c r="S136" s="110">
        <v>23.431666140803543</v>
      </c>
      <c r="T136" s="111">
        <v>246.16659158897181</v>
      </c>
      <c r="U136" s="110">
        <v>80.268441407265897</v>
      </c>
      <c r="V136" s="111">
        <v>360.44735509490675</v>
      </c>
      <c r="W136" s="110">
        <v>85.573281577332168</v>
      </c>
      <c r="X136" s="111">
        <v>876.24227396319156</v>
      </c>
      <c r="Y136" s="111">
        <v>184.24720655204044</v>
      </c>
      <c r="Z136" s="111">
        <v>24965.302902910607</v>
      </c>
      <c r="AA136" s="110">
        <v>14.502572833866825</v>
      </c>
      <c r="AB136" s="111">
        <v>153.49063529060231</v>
      </c>
      <c r="AC136" s="111">
        <v>3972.3871989864501</v>
      </c>
    </row>
    <row r="137" spans="1:29">
      <c r="A137" s="77" t="s">
        <v>677</v>
      </c>
      <c r="B137" s="77" t="s">
        <v>346</v>
      </c>
      <c r="C137" s="78">
        <v>207.96728832376755</v>
      </c>
      <c r="D137" s="79">
        <v>1.913570459898317</v>
      </c>
      <c r="E137" s="77" t="s">
        <v>523</v>
      </c>
      <c r="F137" s="77" t="s">
        <v>537</v>
      </c>
      <c r="G137" s="110">
        <v>80.591993945916641</v>
      </c>
      <c r="H137" s="111">
        <v>1092.5122829447962</v>
      </c>
      <c r="I137" s="112">
        <v>9.8392453450511947</v>
      </c>
      <c r="J137" s="111">
        <v>2059.2032811819131</v>
      </c>
      <c r="K137" s="112">
        <v>7.3003389405219199</v>
      </c>
      <c r="L137" s="112">
        <v>2.0571152438452498</v>
      </c>
      <c r="M137" s="110">
        <v>16.552427296444243</v>
      </c>
      <c r="N137" s="113">
        <v>0.9484888304089234</v>
      </c>
      <c r="O137" s="112">
        <v>4.8957999083437134</v>
      </c>
      <c r="P137" s="112">
        <v>6.2668882045594598</v>
      </c>
      <c r="Q137" s="113">
        <v>0.82083172798227977</v>
      </c>
      <c r="R137" s="110">
        <v>40.142161566640944</v>
      </c>
      <c r="S137" s="110">
        <v>15.668142522785367</v>
      </c>
      <c r="T137" s="111">
        <v>189.30348769679591</v>
      </c>
      <c r="U137" s="110">
        <v>69.615727421526771</v>
      </c>
      <c r="V137" s="111">
        <v>317.65034495430086</v>
      </c>
      <c r="W137" s="110">
        <v>70.226377773234702</v>
      </c>
      <c r="X137" s="111">
        <v>660.11617855778115</v>
      </c>
      <c r="Y137" s="111">
        <v>134.79133724841614</v>
      </c>
      <c r="Z137" s="111">
        <v>17113.031139651339</v>
      </c>
      <c r="AA137" s="112">
        <v>4.4433819212507588</v>
      </c>
      <c r="AB137" s="111">
        <v>196.84714304259992</v>
      </c>
      <c r="AC137" s="111">
        <v>2018.6144424891884</v>
      </c>
    </row>
    <row r="138" spans="1:29">
      <c r="A138" s="77" t="s">
        <v>678</v>
      </c>
      <c r="B138" s="77" t="s">
        <v>346</v>
      </c>
      <c r="C138" s="78">
        <v>217.0210156811836</v>
      </c>
      <c r="D138" s="79">
        <v>2.8599481944813538</v>
      </c>
      <c r="E138" s="77" t="s">
        <v>679</v>
      </c>
      <c r="F138" s="77" t="s">
        <v>537</v>
      </c>
      <c r="G138" s="111">
        <v>167.09480165151072</v>
      </c>
      <c r="H138" s="111">
        <v>820.95512308585887</v>
      </c>
      <c r="I138" s="112">
        <v>4.8730369555365449</v>
      </c>
      <c r="J138" s="111">
        <v>1092.7179945755083</v>
      </c>
      <c r="K138" s="112">
        <v>1.4953664289041702</v>
      </c>
      <c r="L138" s="110">
        <v>37.286731355885891</v>
      </c>
      <c r="M138" s="110">
        <v>99.947163661912427</v>
      </c>
      <c r="N138" s="110">
        <v>11.029890441814524</v>
      </c>
      <c r="O138" s="110">
        <v>45.778448400515799</v>
      </c>
      <c r="P138" s="110">
        <v>19.096841647295705</v>
      </c>
      <c r="Q138" s="112">
        <v>4.0805865300964967</v>
      </c>
      <c r="R138" s="110">
        <v>31.693745644768516</v>
      </c>
      <c r="S138" s="110">
        <v>10.541289600647149</v>
      </c>
      <c r="T138" s="111">
        <v>109.39202545199691</v>
      </c>
      <c r="U138" s="110">
        <v>35.183699235241299</v>
      </c>
      <c r="V138" s="111">
        <v>152.39285290931923</v>
      </c>
      <c r="W138" s="110">
        <v>35.722168912571227</v>
      </c>
      <c r="X138" s="111">
        <v>359.5205524832964</v>
      </c>
      <c r="Y138" s="110">
        <v>68.873476123431288</v>
      </c>
      <c r="Z138" s="111">
        <v>26067.736960671238</v>
      </c>
      <c r="AA138" s="112">
        <v>2.8924781199313863</v>
      </c>
      <c r="AB138" s="111">
        <v>208.96257330169053</v>
      </c>
      <c r="AC138" s="111">
        <v>5163.2885664659534</v>
      </c>
    </row>
    <row r="139" spans="1:29">
      <c r="A139" s="77" t="s">
        <v>680</v>
      </c>
      <c r="B139" s="77" t="s">
        <v>346</v>
      </c>
      <c r="C139" s="78">
        <v>241.74234264683466</v>
      </c>
      <c r="D139" s="79">
        <v>1.6177674270371487</v>
      </c>
      <c r="E139" s="77" t="s">
        <v>526</v>
      </c>
      <c r="F139" s="77" t="s">
        <v>521</v>
      </c>
      <c r="G139" s="110">
        <v>76.867499860497404</v>
      </c>
      <c r="H139" s="111">
        <v>1412.276515522623</v>
      </c>
      <c r="I139" s="110">
        <v>13.415536295118958</v>
      </c>
      <c r="J139" s="111">
        <v>3787.516965550275</v>
      </c>
      <c r="K139" s="112">
        <v>5.7838336431000741</v>
      </c>
      <c r="L139" s="114">
        <v>5.8953663357772225E-2</v>
      </c>
      <c r="M139" s="110">
        <v>11.014692483277212</v>
      </c>
      <c r="N139" s="113">
        <v>0.23090262799839448</v>
      </c>
      <c r="O139" s="112">
        <v>4.7187913571878601</v>
      </c>
      <c r="P139" s="110">
        <v>10.72798773101319</v>
      </c>
      <c r="Q139" s="113">
        <v>0.81296355627100114</v>
      </c>
      <c r="R139" s="110">
        <v>72.807244076342187</v>
      </c>
      <c r="S139" s="110">
        <v>27.838297169132296</v>
      </c>
      <c r="T139" s="111">
        <v>349.42956477434177</v>
      </c>
      <c r="U139" s="111">
        <v>134.87760087491228</v>
      </c>
      <c r="V139" s="111">
        <v>604.26490321067115</v>
      </c>
      <c r="W139" s="111">
        <v>125.69509875344308</v>
      </c>
      <c r="X139" s="111">
        <v>1112.757138154587</v>
      </c>
      <c r="Y139" s="111">
        <v>216.05897042546977</v>
      </c>
      <c r="Z139" s="111">
        <v>12868.934939599218</v>
      </c>
      <c r="AA139" s="112">
        <v>3.6820859441760097</v>
      </c>
      <c r="AB139" s="111">
        <v>485.94852127605617</v>
      </c>
      <c r="AC139" s="111">
        <v>1321.735247234122</v>
      </c>
    </row>
    <row r="140" spans="1:29">
      <c r="A140" s="77" t="s">
        <v>681</v>
      </c>
      <c r="B140" s="77" t="s">
        <v>346</v>
      </c>
      <c r="C140" s="78">
        <v>441.27362249951648</v>
      </c>
      <c r="D140" s="79">
        <v>4.1051120456356092</v>
      </c>
      <c r="E140" s="77" t="s">
        <v>526</v>
      </c>
      <c r="F140" s="77" t="s">
        <v>521</v>
      </c>
      <c r="G140" s="110">
        <v>40.222446464010417</v>
      </c>
      <c r="H140" s="111">
        <v>414.69208668438426</v>
      </c>
      <c r="I140" s="112">
        <v>3.2467651132371493</v>
      </c>
      <c r="J140" s="111">
        <v>1819.3265310709619</v>
      </c>
      <c r="K140" s="112">
        <v>2.3579620749958585</v>
      </c>
      <c r="L140" s="113">
        <v>0.25522877526715387</v>
      </c>
      <c r="M140" s="112">
        <v>7.2946909988105437</v>
      </c>
      <c r="N140" s="113">
        <v>0.27704518692516278</v>
      </c>
      <c r="O140" s="112">
        <v>3.7740410178964146</v>
      </c>
      <c r="P140" s="112">
        <v>8.5761408109842812</v>
      </c>
      <c r="Q140" s="113">
        <v>0.97696956453830852</v>
      </c>
      <c r="R140" s="110">
        <v>44.811820298298883</v>
      </c>
      <c r="S140" s="110">
        <v>15.023112950023165</v>
      </c>
      <c r="T140" s="111">
        <v>166.74768870920605</v>
      </c>
      <c r="U140" s="110">
        <v>59.85898009891585</v>
      </c>
      <c r="V140" s="111">
        <v>258.8264524177348</v>
      </c>
      <c r="W140" s="110">
        <v>54.793044119163227</v>
      </c>
      <c r="X140" s="111">
        <v>513.93468678826173</v>
      </c>
      <c r="Y140" s="111">
        <v>110.45302244125335</v>
      </c>
      <c r="Z140" s="111">
        <v>15396.30408189501</v>
      </c>
      <c r="AA140" s="112">
        <v>1.0967314399335075</v>
      </c>
      <c r="AB140" s="111">
        <v>345.578223564768</v>
      </c>
      <c r="AC140" s="111">
        <v>1226.1335550474835</v>
      </c>
    </row>
    <row r="141" spans="1:29">
      <c r="A141" s="77" t="s">
        <v>682</v>
      </c>
      <c r="B141" s="77" t="s">
        <v>346</v>
      </c>
      <c r="C141" s="78">
        <v>204.53323581626506</v>
      </c>
      <c r="D141" s="79">
        <v>1.8525711626072279</v>
      </c>
      <c r="E141" s="77" t="s">
        <v>526</v>
      </c>
      <c r="F141" s="77" t="s">
        <v>537</v>
      </c>
      <c r="G141" s="111">
        <v>112.823826784112</v>
      </c>
      <c r="H141" s="111">
        <v>1318.2362508628162</v>
      </c>
      <c r="I141" s="112">
        <v>7.9869726954092597</v>
      </c>
      <c r="J141" s="111">
        <v>2920.276042864743</v>
      </c>
      <c r="K141" s="112">
        <v>4.5387325560452156</v>
      </c>
      <c r="L141" s="113">
        <v>0.20845687778629396</v>
      </c>
      <c r="M141" s="110">
        <v>19.281678747623811</v>
      </c>
      <c r="N141" s="113">
        <v>0.33867913334605654</v>
      </c>
      <c r="O141" s="112">
        <v>3.7023246964785828</v>
      </c>
      <c r="P141" s="110">
        <v>12.918261091055834</v>
      </c>
      <c r="Q141" s="113">
        <v>0.66404406580888953</v>
      </c>
      <c r="R141" s="110">
        <v>91.922086268773796</v>
      </c>
      <c r="S141" s="110">
        <v>31.536864562410791</v>
      </c>
      <c r="T141" s="111">
        <v>316.55935045475985</v>
      </c>
      <c r="U141" s="110">
        <v>99.784853330681656</v>
      </c>
      <c r="V141" s="111">
        <v>398.17562710200718</v>
      </c>
      <c r="W141" s="110">
        <v>77.99939455972148</v>
      </c>
      <c r="X141" s="111">
        <v>693.74215041636455</v>
      </c>
      <c r="Y141" s="111">
        <v>134.96732586607084</v>
      </c>
      <c r="Z141" s="111">
        <v>18193.383652769244</v>
      </c>
      <c r="AA141" s="112">
        <v>2.8029927966631529</v>
      </c>
      <c r="AB141" s="111">
        <v>276.52253666642059</v>
      </c>
      <c r="AC141" s="111">
        <v>3033.5390405857097</v>
      </c>
    </row>
    <row r="142" spans="1:29">
      <c r="A142" s="77" t="s">
        <v>683</v>
      </c>
      <c r="B142" s="77" t="s">
        <v>346</v>
      </c>
      <c r="C142" s="78">
        <v>212.65493462117385</v>
      </c>
      <c r="D142" s="79">
        <v>1.9927504932232789</v>
      </c>
      <c r="E142" s="77" t="s">
        <v>526</v>
      </c>
      <c r="F142" s="77" t="s">
        <v>537</v>
      </c>
      <c r="G142" s="110">
        <v>88.043504368325046</v>
      </c>
      <c r="H142" s="111">
        <v>1520.0696182447334</v>
      </c>
      <c r="I142" s="110">
        <v>16.641152709419902</v>
      </c>
      <c r="J142" s="111">
        <v>2507.3143046335026</v>
      </c>
      <c r="K142" s="112">
        <v>2.7846424254889803</v>
      </c>
      <c r="L142" s="114">
        <v>1.5454769353913104E-2</v>
      </c>
      <c r="M142" s="112">
        <v>2.2984600411625618</v>
      </c>
      <c r="N142" s="113">
        <v>0.24585100794120193</v>
      </c>
      <c r="O142" s="112">
        <v>5.2107797693994069</v>
      </c>
      <c r="P142" s="110">
        <v>18.17449534219152</v>
      </c>
      <c r="Q142" s="113">
        <v>0.65154879777325148</v>
      </c>
      <c r="R142" s="111">
        <v>123.24653039761621</v>
      </c>
      <c r="S142" s="110">
        <v>35.846047067094069</v>
      </c>
      <c r="T142" s="111">
        <v>313.7836468278241</v>
      </c>
      <c r="U142" s="110">
        <v>86.613512877735545</v>
      </c>
      <c r="V142" s="111">
        <v>305.6287884902373</v>
      </c>
      <c r="W142" s="110">
        <v>54.191938516405351</v>
      </c>
      <c r="X142" s="111">
        <v>449.16439161390389</v>
      </c>
      <c r="Y142" s="110">
        <v>85.152582651731123</v>
      </c>
      <c r="Z142" s="111">
        <v>14038.981443252147</v>
      </c>
      <c r="AA142" s="112">
        <v>1.4549438075815593</v>
      </c>
      <c r="AB142" s="111">
        <v>211.72321082983794</v>
      </c>
      <c r="AC142" s="111">
        <v>1842.2219266687302</v>
      </c>
    </row>
    <row r="143" spans="1:29">
      <c r="A143" s="77" t="s">
        <v>684</v>
      </c>
      <c r="B143" s="77" t="s">
        <v>346</v>
      </c>
      <c r="C143" s="78">
        <v>795.7282552002406</v>
      </c>
      <c r="D143" s="79">
        <v>37.520624168731715</v>
      </c>
      <c r="E143" s="77" t="s">
        <v>685</v>
      </c>
      <c r="F143" s="77" t="s">
        <v>521</v>
      </c>
      <c r="G143" s="110">
        <v>58.396504103018906</v>
      </c>
      <c r="H143" s="111">
        <v>618.12981986088948</v>
      </c>
      <c r="I143" s="110">
        <v>11.692568407610977</v>
      </c>
      <c r="J143" s="111">
        <v>1840.3625696553418</v>
      </c>
      <c r="K143" s="112">
        <v>2.7611789723770763</v>
      </c>
      <c r="L143" s="113">
        <v>0.11513855636997476</v>
      </c>
      <c r="M143" s="112">
        <v>9.4253773818721935</v>
      </c>
      <c r="N143" s="113">
        <v>0.4311971423075992</v>
      </c>
      <c r="O143" s="112">
        <v>6.5280620109032714</v>
      </c>
      <c r="P143" s="110">
        <v>10.518824689900185</v>
      </c>
      <c r="Q143" s="113">
        <v>0.6890450303638439</v>
      </c>
      <c r="R143" s="110">
        <v>53.663978543916571</v>
      </c>
      <c r="S143" s="110">
        <v>17.884417172986932</v>
      </c>
      <c r="T143" s="111">
        <v>190.78115900886249</v>
      </c>
      <c r="U143" s="110">
        <v>63.607813057715333</v>
      </c>
      <c r="V143" s="111">
        <v>256.25455533372894</v>
      </c>
      <c r="W143" s="110">
        <v>49.772141029792031</v>
      </c>
      <c r="X143" s="111">
        <v>426.20975718163396</v>
      </c>
      <c r="Y143" s="110">
        <v>82.129538620826096</v>
      </c>
      <c r="Z143" s="111">
        <v>13090.616504237001</v>
      </c>
      <c r="AA143" s="112">
        <v>1.6682504373491223</v>
      </c>
      <c r="AB143" s="111">
        <v>257.69819594500558</v>
      </c>
      <c r="AC143" s="111">
        <v>1579.5609055528516</v>
      </c>
    </row>
    <row r="144" spans="1:29">
      <c r="A144" s="77" t="s">
        <v>686</v>
      </c>
      <c r="B144" s="77" t="s">
        <v>346</v>
      </c>
      <c r="C144" s="78">
        <v>197.67219292114623</v>
      </c>
      <c r="D144" s="79">
        <v>1.5320412674694144</v>
      </c>
      <c r="E144" s="77" t="s">
        <v>523</v>
      </c>
      <c r="F144" s="77" t="s">
        <v>537</v>
      </c>
      <c r="G144" s="111">
        <v>115.73309047139064</v>
      </c>
      <c r="H144" s="111">
        <v>1408.8780941960449</v>
      </c>
      <c r="I144" s="110">
        <v>11.787311145085697</v>
      </c>
      <c r="J144" s="111">
        <v>2578.8010211815786</v>
      </c>
      <c r="K144" s="112">
        <v>3.3079777263277288</v>
      </c>
      <c r="L144" s="115">
        <v>5.253505344950382E-3</v>
      </c>
      <c r="M144" s="112">
        <v>1.942916265768831</v>
      </c>
      <c r="N144" s="113">
        <v>0.28213039231523734</v>
      </c>
      <c r="O144" s="112">
        <v>6.1412259304630501</v>
      </c>
      <c r="P144" s="110">
        <v>16.782360087008993</v>
      </c>
      <c r="Q144" s="113">
        <v>0.73136482582700302</v>
      </c>
      <c r="R144" s="111">
        <v>108.75534775231621</v>
      </c>
      <c r="S144" s="110">
        <v>33.816890838536622</v>
      </c>
      <c r="T144" s="111">
        <v>308.70807966584312</v>
      </c>
      <c r="U144" s="110">
        <v>85.667966348077954</v>
      </c>
      <c r="V144" s="111">
        <v>321.75406273389353</v>
      </c>
      <c r="W144" s="110">
        <v>60.418485906509389</v>
      </c>
      <c r="X144" s="111">
        <v>501.22609663070659</v>
      </c>
      <c r="Y144" s="110">
        <v>93.428469089743203</v>
      </c>
      <c r="Z144" s="111">
        <v>17701.54432485595</v>
      </c>
      <c r="AA144" s="112">
        <v>2.8953345935431027</v>
      </c>
      <c r="AB144" s="111">
        <v>199.42975178983269</v>
      </c>
      <c r="AC144" s="111">
        <v>3024.4335723033037</v>
      </c>
    </row>
    <row r="145" spans="1:29">
      <c r="A145" s="77" t="s">
        <v>687</v>
      </c>
      <c r="B145" s="77" t="s">
        <v>346</v>
      </c>
      <c r="C145" s="78">
        <v>1135.733886601457</v>
      </c>
      <c r="D145" s="79">
        <v>15.805029215001907</v>
      </c>
      <c r="E145" s="77" t="s">
        <v>533</v>
      </c>
      <c r="F145" s="77" t="s">
        <v>521</v>
      </c>
      <c r="G145" s="110">
        <v>23.229066579456052</v>
      </c>
      <c r="H145" s="111">
        <v>457.39824994138337</v>
      </c>
      <c r="I145" s="110">
        <v>10.331160797365627</v>
      </c>
      <c r="J145" s="111">
        <v>1261.771933994705</v>
      </c>
      <c r="K145" s="112">
        <v>2.0005803899118444</v>
      </c>
      <c r="L145" s="114">
        <v>1.2775368994809201E-2</v>
      </c>
      <c r="M145" s="110">
        <v>18.329927310753863</v>
      </c>
      <c r="N145" s="114">
        <v>8.9155435634723321E-2</v>
      </c>
      <c r="O145" s="112">
        <v>2.1019189273349879</v>
      </c>
      <c r="P145" s="112">
        <v>4.8427920815325622</v>
      </c>
      <c r="Q145" s="113">
        <v>0.87425921422729358</v>
      </c>
      <c r="R145" s="110">
        <v>25.716052664024382</v>
      </c>
      <c r="S145" s="112">
        <v>9.1572415102604481</v>
      </c>
      <c r="T145" s="111">
        <v>107.4256363340067</v>
      </c>
      <c r="U145" s="110">
        <v>42.057059913534665</v>
      </c>
      <c r="V145" s="111">
        <v>189.56440004504717</v>
      </c>
      <c r="W145" s="110">
        <v>40.605856742620048</v>
      </c>
      <c r="X145" s="111">
        <v>374.50359313848952</v>
      </c>
      <c r="Y145" s="110">
        <v>80.177123845113627</v>
      </c>
      <c r="Z145" s="111">
        <v>12634.766343335717</v>
      </c>
      <c r="AA145" s="112">
        <v>1.4646917971451368</v>
      </c>
      <c r="AB145" s="111">
        <v>364.91212672444789</v>
      </c>
      <c r="AC145" s="111">
        <v>723.19955800899436</v>
      </c>
    </row>
    <row r="146" spans="1:29">
      <c r="A146" s="77" t="s">
        <v>688</v>
      </c>
      <c r="B146" s="77" t="s">
        <v>346</v>
      </c>
      <c r="C146" s="78">
        <v>207.59071879065112</v>
      </c>
      <c r="D146" s="79">
        <v>1.5942711148573734</v>
      </c>
      <c r="E146" s="77" t="s">
        <v>523</v>
      </c>
      <c r="F146" s="77" t="s">
        <v>537</v>
      </c>
      <c r="G146" s="110">
        <v>35.281810994221161</v>
      </c>
      <c r="H146" s="111">
        <v>684.98929540189386</v>
      </c>
      <c r="I146" s="112">
        <v>6.5790348210872551</v>
      </c>
      <c r="J146" s="111">
        <v>1034.6068942843347</v>
      </c>
      <c r="K146" s="112">
        <v>1.7527127712240276</v>
      </c>
      <c r="L146" s="114">
        <v>1.0800490766298214E-2</v>
      </c>
      <c r="M146" s="112">
        <v>1.5123318285861569</v>
      </c>
      <c r="N146" s="114">
        <v>4.2879076188712319E-2</v>
      </c>
      <c r="O146" s="112">
        <v>1.0428063230855109</v>
      </c>
      <c r="P146" s="112">
        <v>4.8758018598080719</v>
      </c>
      <c r="Q146" s="113">
        <v>0.42594379774076419</v>
      </c>
      <c r="R146" s="110">
        <v>35.304356617008224</v>
      </c>
      <c r="S146" s="110">
        <v>12.812971767525017</v>
      </c>
      <c r="T146" s="111">
        <v>121.50713208855241</v>
      </c>
      <c r="U146" s="110">
        <v>33.536256123842342</v>
      </c>
      <c r="V146" s="111">
        <v>120.73480564816322</v>
      </c>
      <c r="W146" s="110">
        <v>21.849944707784978</v>
      </c>
      <c r="X146" s="111">
        <v>182.55088948330993</v>
      </c>
      <c r="Y146" s="110">
        <v>34.614099674911699</v>
      </c>
      <c r="Z146" s="111">
        <v>14584.324850426068</v>
      </c>
      <c r="AA146" s="112">
        <v>1.376578194576094</v>
      </c>
      <c r="AB146" s="110">
        <v>53.044257050861802</v>
      </c>
      <c r="AC146" s="111">
        <v>711.83460516397167</v>
      </c>
    </row>
    <row r="147" spans="1:29">
      <c r="A147" s="77" t="s">
        <v>689</v>
      </c>
      <c r="B147" s="77" t="s">
        <v>346</v>
      </c>
      <c r="C147" s="78">
        <v>186.41420061375516</v>
      </c>
      <c r="D147" s="79">
        <v>1.0624585301231204</v>
      </c>
      <c r="E147" s="77" t="s">
        <v>520</v>
      </c>
      <c r="F147" s="77" t="s">
        <v>537</v>
      </c>
      <c r="G147" s="111">
        <v>122.63642665150063</v>
      </c>
      <c r="H147" s="111">
        <v>1799.2120801793969</v>
      </c>
      <c r="I147" s="112">
        <v>7.1792185975359555</v>
      </c>
      <c r="J147" s="111">
        <v>3611.4919023341986</v>
      </c>
      <c r="K147" s="112">
        <v>3.4339184699732344</v>
      </c>
      <c r="L147" s="114">
        <v>5.9454363983628834E-2</v>
      </c>
      <c r="M147" s="112">
        <v>1.3133943849979643</v>
      </c>
      <c r="N147" s="113">
        <v>0.13220251537981456</v>
      </c>
      <c r="O147" s="112">
        <v>2.4908668031373815</v>
      </c>
      <c r="P147" s="110">
        <v>11.807505144076888</v>
      </c>
      <c r="Q147" s="113">
        <v>0.40189576736399341</v>
      </c>
      <c r="R147" s="110">
        <v>91.086252678360751</v>
      </c>
      <c r="S147" s="110">
        <v>36.323242243265526</v>
      </c>
      <c r="T147" s="111">
        <v>391.65983769262033</v>
      </c>
      <c r="U147" s="111">
        <v>120.2684720859333</v>
      </c>
      <c r="V147" s="111">
        <v>465.82879186442165</v>
      </c>
      <c r="W147" s="110">
        <v>87.945000142819254</v>
      </c>
      <c r="X147" s="111">
        <v>711.86092688987958</v>
      </c>
      <c r="Y147" s="111">
        <v>123.08052858493618</v>
      </c>
      <c r="Z147" s="111">
        <v>18937.839048164151</v>
      </c>
      <c r="AA147" s="112">
        <v>2.1792246398906774</v>
      </c>
      <c r="AB147" s="111">
        <v>212.65179152251105</v>
      </c>
      <c r="AC147" s="111">
        <v>3790.0924615922017</v>
      </c>
    </row>
    <row r="148" spans="1:29">
      <c r="A148" s="77" t="s">
        <v>690</v>
      </c>
      <c r="B148" s="77" t="s">
        <v>346</v>
      </c>
      <c r="C148" s="78">
        <v>233.10631198126885</v>
      </c>
      <c r="D148" s="79">
        <v>1.6845210536985622</v>
      </c>
      <c r="E148" s="77" t="s">
        <v>691</v>
      </c>
      <c r="F148" s="77" t="s">
        <v>521</v>
      </c>
      <c r="G148" s="110">
        <v>59.552775075994873</v>
      </c>
      <c r="H148" s="111">
        <v>1176.2948851880983</v>
      </c>
      <c r="I148" s="110">
        <v>12.968756042483825</v>
      </c>
      <c r="J148" s="111">
        <v>3445.5551407201629</v>
      </c>
      <c r="K148" s="110">
        <v>14.949295821281339</v>
      </c>
      <c r="L148" s="113">
        <v>0.40458661450859024</v>
      </c>
      <c r="M148" s="110">
        <v>49.731373660667217</v>
      </c>
      <c r="N148" s="113">
        <v>0.3159946395773981</v>
      </c>
      <c r="O148" s="112">
        <v>4.1866279031618809</v>
      </c>
      <c r="P148" s="112">
        <v>8.8920262609082581</v>
      </c>
      <c r="Q148" s="112">
        <v>1.883167734810077</v>
      </c>
      <c r="R148" s="110">
        <v>59.871210977065061</v>
      </c>
      <c r="S148" s="110">
        <v>22.827840734625834</v>
      </c>
      <c r="T148" s="111">
        <v>293.50656945247431</v>
      </c>
      <c r="U148" s="111">
        <v>116.28877805754043</v>
      </c>
      <c r="V148" s="111">
        <v>538.71148616409221</v>
      </c>
      <c r="W148" s="111">
        <v>115.51160266531961</v>
      </c>
      <c r="X148" s="111">
        <v>1081.3903504422249</v>
      </c>
      <c r="Y148" s="111">
        <v>226.4576737262806</v>
      </c>
      <c r="Z148" s="111">
        <v>13255.554710502405</v>
      </c>
      <c r="AA148" s="112">
        <v>4.4261327951697949</v>
      </c>
      <c r="AB148" s="111">
        <v>1328.6977519934949</v>
      </c>
      <c r="AC148" s="111">
        <v>1420.5688055195046</v>
      </c>
    </row>
    <row r="149" spans="1:29">
      <c r="A149" s="77" t="s">
        <v>692</v>
      </c>
      <c r="B149" s="77" t="s">
        <v>346</v>
      </c>
      <c r="C149" s="78">
        <v>216.16004488916735</v>
      </c>
      <c r="D149" s="79">
        <v>1.4464412014886798</v>
      </c>
      <c r="E149" s="77" t="s">
        <v>529</v>
      </c>
      <c r="F149" s="77" t="s">
        <v>537</v>
      </c>
      <c r="G149" s="110">
        <v>35.839941164550183</v>
      </c>
      <c r="H149" s="111">
        <v>596.88409609440657</v>
      </c>
      <c r="I149" s="110">
        <v>12.11585477220237</v>
      </c>
      <c r="J149" s="111">
        <v>676.83470303010847</v>
      </c>
      <c r="K149" s="113">
        <v>0.62098149230182775</v>
      </c>
      <c r="L149" s="114">
        <v>1.0526228028367021E-2</v>
      </c>
      <c r="M149" s="112">
        <v>1.5696272182949713</v>
      </c>
      <c r="N149" s="113">
        <v>0.14808195415395362</v>
      </c>
      <c r="O149" s="112">
        <v>3.2828528731550879</v>
      </c>
      <c r="P149" s="110">
        <v>11.564506948826464</v>
      </c>
      <c r="Q149" s="113">
        <v>0.34679881974239074</v>
      </c>
      <c r="R149" s="110">
        <v>53.595942599625239</v>
      </c>
      <c r="S149" s="110">
        <v>13.474273473732691</v>
      </c>
      <c r="T149" s="111">
        <v>100.18207356835384</v>
      </c>
      <c r="U149" s="110">
        <v>23.236483054744447</v>
      </c>
      <c r="V149" s="110">
        <v>72.91979154228595</v>
      </c>
      <c r="W149" s="110">
        <v>11.809629781178479</v>
      </c>
      <c r="X149" s="110">
        <v>87.655648998077211</v>
      </c>
      <c r="Y149" s="110">
        <v>14.942185542092997</v>
      </c>
      <c r="Z149" s="111">
        <v>15091.870939512948</v>
      </c>
      <c r="AA149" s="113">
        <v>0.33867698990161205</v>
      </c>
      <c r="AB149" s="111">
        <v>102.1809641114242</v>
      </c>
      <c r="AC149" s="111">
        <v>763.41576462825844</v>
      </c>
    </row>
    <row r="150" spans="1:29">
      <c r="A150" s="77" t="s">
        <v>693</v>
      </c>
      <c r="B150" s="77" t="s">
        <v>346</v>
      </c>
      <c r="C150" s="78">
        <v>207.67221981983388</v>
      </c>
      <c r="D150" s="79">
        <v>1.9244325021865389</v>
      </c>
      <c r="E150" s="77" t="s">
        <v>523</v>
      </c>
      <c r="F150" s="77" t="s">
        <v>537</v>
      </c>
      <c r="G150" s="110">
        <v>85.487971420062323</v>
      </c>
      <c r="H150" s="111">
        <v>1651.8913844591723</v>
      </c>
      <c r="I150" s="110">
        <v>15.455858084807918</v>
      </c>
      <c r="J150" s="111">
        <v>2469.0101764272831</v>
      </c>
      <c r="K150" s="112">
        <v>2.2363643091526217</v>
      </c>
      <c r="L150" s="114">
        <v>1.8248031491436605E-2</v>
      </c>
      <c r="M150" s="112">
        <v>1.6246808901847642</v>
      </c>
      <c r="N150" s="113">
        <v>0.21602865151549686</v>
      </c>
      <c r="O150" s="112">
        <v>4.944283626490912</v>
      </c>
      <c r="P150" s="110">
        <v>21.878075846232882</v>
      </c>
      <c r="Q150" s="113">
        <v>0.53252669399435648</v>
      </c>
      <c r="R150" s="111">
        <v>138.94051523937793</v>
      </c>
      <c r="S150" s="110">
        <v>41.555629701727405</v>
      </c>
      <c r="T150" s="111">
        <v>333.08311565313255</v>
      </c>
      <c r="U150" s="110">
        <v>82.389102114500801</v>
      </c>
      <c r="V150" s="111">
        <v>263.78980528423199</v>
      </c>
      <c r="W150" s="110">
        <v>44.310586989808577</v>
      </c>
      <c r="X150" s="111">
        <v>351.49310371366914</v>
      </c>
      <c r="Y150" s="110">
        <v>54.078015496646643</v>
      </c>
      <c r="Z150" s="111">
        <v>15233.141376721473</v>
      </c>
      <c r="AA150" s="112">
        <v>1.2155849611665901</v>
      </c>
      <c r="AB150" s="111">
        <v>214.04893116973545</v>
      </c>
      <c r="AC150" s="111">
        <v>2175.5149130300401</v>
      </c>
    </row>
    <row r="151" spans="1:29">
      <c r="A151" s="77" t="s">
        <v>694</v>
      </c>
      <c r="B151" s="77" t="s">
        <v>346</v>
      </c>
      <c r="C151" s="78">
        <v>1488.9678549727946</v>
      </c>
      <c r="D151" s="79">
        <v>8.711827148852807</v>
      </c>
      <c r="E151" s="77" t="s">
        <v>557</v>
      </c>
      <c r="F151" s="77" t="s">
        <v>521</v>
      </c>
      <c r="G151" s="110">
        <v>41.662323088006161</v>
      </c>
      <c r="H151" s="111">
        <v>959.4557511571943</v>
      </c>
      <c r="I151" s="110">
        <v>11.189593437065183</v>
      </c>
      <c r="J151" s="111">
        <v>2734.7260190449761</v>
      </c>
      <c r="K151" s="112">
        <v>5.2689282826854891</v>
      </c>
      <c r="L151" s="112">
        <v>5.5077420136261583</v>
      </c>
      <c r="M151" s="110">
        <v>71.251700243452035</v>
      </c>
      <c r="N151" s="112">
        <v>3.3506496331924125</v>
      </c>
      <c r="O151" s="110">
        <v>22.898130721291061</v>
      </c>
      <c r="P151" s="110">
        <v>21.711002117603915</v>
      </c>
      <c r="Q151" s="112">
        <v>5.7525525378246209</v>
      </c>
      <c r="R151" s="110">
        <v>77.294332697983137</v>
      </c>
      <c r="S151" s="110">
        <v>24.267279915506474</v>
      </c>
      <c r="T151" s="111">
        <v>266.95100513609776</v>
      </c>
      <c r="U151" s="110">
        <v>94.860174010905766</v>
      </c>
      <c r="V151" s="111">
        <v>419.09563373521911</v>
      </c>
      <c r="W151" s="110">
        <v>86.108499027260549</v>
      </c>
      <c r="X151" s="111">
        <v>780.91230100764278</v>
      </c>
      <c r="Y151" s="111">
        <v>161.78444315946413</v>
      </c>
      <c r="Z151" s="111">
        <v>12627.237220099692</v>
      </c>
      <c r="AA151" s="112">
        <v>2.2688149124482857</v>
      </c>
      <c r="AB151" s="111">
        <v>625.65519225245566</v>
      </c>
      <c r="AC151" s="111">
        <v>650.29623724370413</v>
      </c>
    </row>
    <row r="152" spans="1:29">
      <c r="A152" s="77" t="s">
        <v>695</v>
      </c>
      <c r="B152" s="77" t="s">
        <v>346</v>
      </c>
      <c r="C152" s="78">
        <v>251.60273407300286</v>
      </c>
      <c r="D152" s="79">
        <v>3.390138794971862</v>
      </c>
      <c r="E152" s="77" t="s">
        <v>696</v>
      </c>
      <c r="F152" s="77" t="s">
        <v>521</v>
      </c>
      <c r="G152" s="113">
        <v>0.34288432289557186</v>
      </c>
      <c r="H152" s="111">
        <v>166.70498977998014</v>
      </c>
      <c r="I152" s="110">
        <v>11.713916081461759</v>
      </c>
      <c r="J152" s="111">
        <v>990.46376729951146</v>
      </c>
      <c r="K152" s="110">
        <v>11.769322137986361</v>
      </c>
      <c r="L152" s="114">
        <v>5.9330568790472486E-2</v>
      </c>
      <c r="M152" s="110">
        <v>13.533206564367969</v>
      </c>
      <c r="N152" s="113">
        <v>0.12583306016360105</v>
      </c>
      <c r="O152" s="112">
        <v>2.1096204675512951</v>
      </c>
      <c r="P152" s="112">
        <v>4.6464152731219404</v>
      </c>
      <c r="Q152" s="113">
        <v>0.39394952910556125</v>
      </c>
      <c r="R152" s="110">
        <v>24.967947523695841</v>
      </c>
      <c r="S152" s="112">
        <v>8.6335828862874759</v>
      </c>
      <c r="T152" s="111">
        <v>101.30390414752567</v>
      </c>
      <c r="U152" s="110">
        <v>36.762362582942906</v>
      </c>
      <c r="V152" s="111">
        <v>152.46278308262711</v>
      </c>
      <c r="W152" s="110">
        <v>29.710181862441736</v>
      </c>
      <c r="X152" s="111">
        <v>247.86421170576131</v>
      </c>
      <c r="Y152" s="110">
        <v>46.191792546870744</v>
      </c>
      <c r="Z152" s="111">
        <v>9577.6954596056748</v>
      </c>
      <c r="AA152" s="112">
        <v>4.4348625249286204</v>
      </c>
      <c r="AB152" s="110">
        <v>44.91406277436711</v>
      </c>
      <c r="AC152" s="110">
        <v>93.280608008604375</v>
      </c>
    </row>
    <row r="153" spans="1:29">
      <c r="A153" s="77" t="s">
        <v>697</v>
      </c>
      <c r="B153" s="77" t="s">
        <v>346</v>
      </c>
      <c r="C153" s="78">
        <v>194.67660907818538</v>
      </c>
      <c r="D153" s="79">
        <v>1.352715244503756</v>
      </c>
      <c r="E153" s="77" t="s">
        <v>529</v>
      </c>
      <c r="F153" s="77" t="s">
        <v>537</v>
      </c>
      <c r="G153" s="111">
        <v>164.76902571754619</v>
      </c>
      <c r="H153" s="111">
        <v>2031.4895979874561</v>
      </c>
      <c r="I153" s="112">
        <v>5.5138394527126255</v>
      </c>
      <c r="J153" s="111">
        <v>4090.9865462184139</v>
      </c>
      <c r="K153" s="112">
        <v>3.9830680851050189</v>
      </c>
      <c r="L153" s="112">
        <v>3.0196136079513796</v>
      </c>
      <c r="M153" s="112">
        <v>3.7073153188804624</v>
      </c>
      <c r="N153" s="113">
        <v>0.69743453203816863</v>
      </c>
      <c r="O153" s="112">
        <v>6.4536442403812462</v>
      </c>
      <c r="P153" s="110">
        <v>14.569428730986269</v>
      </c>
      <c r="Q153" s="113">
        <v>0.7180632075995157</v>
      </c>
      <c r="R153" s="111">
        <v>108.16827416667893</v>
      </c>
      <c r="S153" s="110">
        <v>42.343391423292566</v>
      </c>
      <c r="T153" s="111">
        <v>445.81893623025906</v>
      </c>
      <c r="U153" s="111">
        <v>135.95199115128651</v>
      </c>
      <c r="V153" s="111">
        <v>520.88534756769809</v>
      </c>
      <c r="W153" s="110">
        <v>96.339969915809931</v>
      </c>
      <c r="X153" s="111">
        <v>785.00147847037942</v>
      </c>
      <c r="Y153" s="111">
        <v>136.60307457537391</v>
      </c>
      <c r="Z153" s="111">
        <v>17811.830615998802</v>
      </c>
      <c r="AA153" s="112">
        <v>2.5028430672231927</v>
      </c>
      <c r="AB153" s="111">
        <v>317.54336310482074</v>
      </c>
      <c r="AC153" s="111">
        <v>4272.0024476797171</v>
      </c>
    </row>
    <row r="154" spans="1:29">
      <c r="A154" s="77" t="s">
        <v>698</v>
      </c>
      <c r="B154" s="77" t="s">
        <v>346</v>
      </c>
      <c r="C154" s="78">
        <v>192.50778803619363</v>
      </c>
      <c r="D154" s="79">
        <v>1.632681351684613</v>
      </c>
      <c r="E154" s="77" t="s">
        <v>523</v>
      </c>
      <c r="F154" s="77" t="s">
        <v>537</v>
      </c>
      <c r="G154" s="111">
        <v>104.78811808300698</v>
      </c>
      <c r="H154" s="111">
        <v>2326.1254734962831</v>
      </c>
      <c r="I154" s="110">
        <v>27.518295852500689</v>
      </c>
      <c r="J154" s="111">
        <v>3834.6429855833258</v>
      </c>
      <c r="K154" s="112">
        <v>2.220639533169892</v>
      </c>
      <c r="L154" s="112">
        <v>9.100951005940912</v>
      </c>
      <c r="M154" s="110">
        <v>23.772795559024949</v>
      </c>
      <c r="N154" s="112">
        <v>2.2412270348945862</v>
      </c>
      <c r="O154" s="110">
        <v>15.046421587311078</v>
      </c>
      <c r="P154" s="110">
        <v>29.65911026185637</v>
      </c>
      <c r="Q154" s="112">
        <v>1.2244531731391046</v>
      </c>
      <c r="R154" s="111">
        <v>166.76901839809932</v>
      </c>
      <c r="S154" s="110">
        <v>51.691428728487828</v>
      </c>
      <c r="T154" s="111">
        <v>461.32149616896112</v>
      </c>
      <c r="U154" s="111">
        <v>128.31341578112966</v>
      </c>
      <c r="V154" s="111">
        <v>475.82903043589943</v>
      </c>
      <c r="W154" s="110">
        <v>88.418975632704004</v>
      </c>
      <c r="X154" s="111">
        <v>728.11366944591362</v>
      </c>
      <c r="Y154" s="111">
        <v>138.86967729593817</v>
      </c>
      <c r="Z154" s="111">
        <v>12944.022288167052</v>
      </c>
      <c r="AA154" s="112">
        <v>1.225676046112562</v>
      </c>
      <c r="AB154" s="111">
        <v>265.24175138384538</v>
      </c>
      <c r="AC154" s="111">
        <v>2300.2144596191547</v>
      </c>
    </row>
    <row r="155" spans="1:29">
      <c r="A155" s="77" t="s">
        <v>699</v>
      </c>
      <c r="B155" s="77" t="s">
        <v>346</v>
      </c>
      <c r="C155" s="78">
        <v>181.34554046792707</v>
      </c>
      <c r="D155" s="79">
        <v>0.9382412242981073</v>
      </c>
      <c r="E155" s="77" t="s">
        <v>533</v>
      </c>
      <c r="F155" s="77" t="s">
        <v>537</v>
      </c>
      <c r="G155" s="111">
        <v>158.93605097742727</v>
      </c>
      <c r="H155" s="111">
        <v>3513.4056111597783</v>
      </c>
      <c r="I155" s="110">
        <v>17.160600245929444</v>
      </c>
      <c r="J155" s="111">
        <v>7267.8225919828828</v>
      </c>
      <c r="K155" s="112">
        <v>3.9042829052319341</v>
      </c>
      <c r="L155" s="113">
        <v>0.14635190938764844</v>
      </c>
      <c r="M155" s="112">
        <v>2.9540493605033351</v>
      </c>
      <c r="N155" s="113">
        <v>0.44492837039546262</v>
      </c>
      <c r="O155" s="112">
        <v>9.4770522259717271</v>
      </c>
      <c r="P155" s="110">
        <v>42.411551027037476</v>
      </c>
      <c r="Q155" s="112">
        <v>1.0026357142441156</v>
      </c>
      <c r="R155" s="111">
        <v>283.14493772613673</v>
      </c>
      <c r="S155" s="110">
        <v>95.514823581839565</v>
      </c>
      <c r="T155" s="111">
        <v>866.73786434890303</v>
      </c>
      <c r="U155" s="111">
        <v>247.16676012543863</v>
      </c>
      <c r="V155" s="111">
        <v>899.28395451970505</v>
      </c>
      <c r="W155" s="111">
        <v>158.8386427767808</v>
      </c>
      <c r="X155" s="111">
        <v>1256.5275029448012</v>
      </c>
      <c r="Y155" s="111">
        <v>225.73820624359223</v>
      </c>
      <c r="Z155" s="111">
        <v>13935.178824525168</v>
      </c>
      <c r="AA155" s="112">
        <v>1.9712836164103658</v>
      </c>
      <c r="AB155" s="111">
        <v>445.76085484227235</v>
      </c>
      <c r="AC155" s="111">
        <v>4783.263374581019</v>
      </c>
    </row>
    <row r="156" spans="1:29">
      <c r="A156" s="77" t="s">
        <v>700</v>
      </c>
      <c r="B156" s="77" t="s">
        <v>346</v>
      </c>
      <c r="C156" s="78">
        <v>206.66114007301661</v>
      </c>
      <c r="D156" s="79">
        <v>1.8234190800117465</v>
      </c>
      <c r="E156" s="77" t="s">
        <v>533</v>
      </c>
      <c r="F156" s="77" t="s">
        <v>537</v>
      </c>
      <c r="G156" s="110">
        <v>78.943461349113647</v>
      </c>
      <c r="H156" s="111">
        <v>1334.9452563331797</v>
      </c>
      <c r="I156" s="110">
        <v>47.903835026051617</v>
      </c>
      <c r="J156" s="111">
        <v>2005.9482999906647</v>
      </c>
      <c r="K156" s="112">
        <v>2.241349762653341</v>
      </c>
      <c r="L156" s="113">
        <v>0.25380821793865277</v>
      </c>
      <c r="M156" s="112">
        <v>2.0833180141333658</v>
      </c>
      <c r="N156" s="113">
        <v>0.24882470668999968</v>
      </c>
      <c r="O156" s="112">
        <v>3.7448930664668327</v>
      </c>
      <c r="P156" s="110">
        <v>12.202107572574413</v>
      </c>
      <c r="Q156" s="113">
        <v>0.37243764824945691</v>
      </c>
      <c r="R156" s="110">
        <v>83.991468007805381</v>
      </c>
      <c r="S156" s="110">
        <v>27.5623225344922</v>
      </c>
      <c r="T156" s="111">
        <v>244.9024562296764</v>
      </c>
      <c r="U156" s="110">
        <v>66.521687039703949</v>
      </c>
      <c r="V156" s="111">
        <v>247.65782914134286</v>
      </c>
      <c r="W156" s="110">
        <v>45.266327136212396</v>
      </c>
      <c r="X156" s="111">
        <v>373.77589322553433</v>
      </c>
      <c r="Y156" s="110">
        <v>68.403054311553177</v>
      </c>
      <c r="Z156" s="111">
        <v>11726.774280399039</v>
      </c>
      <c r="AA156" s="113">
        <v>0.92518797862369251</v>
      </c>
      <c r="AB156" s="111">
        <v>123.96315691712131</v>
      </c>
      <c r="AC156" s="111">
        <v>1223.7927880211707</v>
      </c>
    </row>
    <row r="157" spans="1:29">
      <c r="A157" s="77" t="s">
        <v>701</v>
      </c>
      <c r="B157" s="77" t="s">
        <v>346</v>
      </c>
      <c r="C157" s="78">
        <v>207.78320101512568</v>
      </c>
      <c r="D157" s="79">
        <v>1.8773941364341653</v>
      </c>
      <c r="E157" s="77" t="s">
        <v>523</v>
      </c>
      <c r="F157" s="77" t="s">
        <v>537</v>
      </c>
      <c r="G157" s="110">
        <v>75.574991294810886</v>
      </c>
      <c r="H157" s="111">
        <v>1506.5495732877243</v>
      </c>
      <c r="I157" s="110">
        <v>21.156120462995101</v>
      </c>
      <c r="J157" s="111">
        <v>2065.0607918929009</v>
      </c>
      <c r="K157" s="112">
        <v>1.6411779459290039</v>
      </c>
      <c r="L157" s="114">
        <v>4.2570426601486105E-2</v>
      </c>
      <c r="M157" s="112">
        <v>1.3523443126264132</v>
      </c>
      <c r="N157" s="113">
        <v>0.13640523133987145</v>
      </c>
      <c r="O157" s="112">
        <v>3.1240423222398008</v>
      </c>
      <c r="P157" s="110">
        <v>13.592374599255566</v>
      </c>
      <c r="Q157" s="113">
        <v>0.33472798987864755</v>
      </c>
      <c r="R157" s="110">
        <v>83.250087702234026</v>
      </c>
      <c r="S157" s="110">
        <v>27.455826951019624</v>
      </c>
      <c r="T157" s="111">
        <v>244.86373975977418</v>
      </c>
      <c r="U157" s="110">
        <v>68.161972631377878</v>
      </c>
      <c r="V157" s="111">
        <v>256.70885589219404</v>
      </c>
      <c r="W157" s="110">
        <v>47.139320020691486</v>
      </c>
      <c r="X157" s="111">
        <v>386.31425282365916</v>
      </c>
      <c r="Y157" s="110">
        <v>71.156617045951833</v>
      </c>
      <c r="Z157" s="111">
        <v>12072.440245276659</v>
      </c>
      <c r="AA157" s="112">
        <v>1.0261897850327995</v>
      </c>
      <c r="AB157" s="111">
        <v>127.27749350304782</v>
      </c>
      <c r="AC157" s="111">
        <v>1326.211552470658</v>
      </c>
    </row>
    <row r="158" spans="1:29">
      <c r="A158" s="77" t="s">
        <v>702</v>
      </c>
      <c r="B158" s="77" t="s">
        <v>346</v>
      </c>
      <c r="C158" s="78">
        <v>210.29229665153855</v>
      </c>
      <c r="D158" s="79">
        <v>1.8145122803455607</v>
      </c>
      <c r="E158" s="77" t="s">
        <v>529</v>
      </c>
      <c r="F158" s="77" t="s">
        <v>537</v>
      </c>
      <c r="G158" s="111">
        <v>125.36487512747247</v>
      </c>
      <c r="H158" s="111">
        <v>1023.7955228982491</v>
      </c>
      <c r="I158" s="110">
        <v>10.169335045234071</v>
      </c>
      <c r="J158" s="111">
        <v>1637.7360031383546</v>
      </c>
      <c r="K158" s="112">
        <v>3.0895702625420203</v>
      </c>
      <c r="L158" s="114">
        <v>9.2947588981897158E-2</v>
      </c>
      <c r="M158" s="112">
        <v>1.563656788953214</v>
      </c>
      <c r="N158" s="114">
        <v>7.0844808874936119E-2</v>
      </c>
      <c r="O158" s="113">
        <v>0.67024839793606339</v>
      </c>
      <c r="P158" s="112">
        <v>2.698116983353454</v>
      </c>
      <c r="Q158" s="113">
        <v>0.22565116434088053</v>
      </c>
      <c r="R158" s="110">
        <v>27.839377746995662</v>
      </c>
      <c r="S158" s="110">
        <v>13.611889020987343</v>
      </c>
      <c r="T158" s="111">
        <v>160.49708556836288</v>
      </c>
      <c r="U158" s="110">
        <v>52.941446119700437</v>
      </c>
      <c r="V158" s="111">
        <v>230.76016531253055</v>
      </c>
      <c r="W158" s="110">
        <v>48.476152384756972</v>
      </c>
      <c r="X158" s="111">
        <v>422.42326639150684</v>
      </c>
      <c r="Y158" s="110">
        <v>79.230008113174364</v>
      </c>
      <c r="Z158" s="111">
        <v>18542.238132692532</v>
      </c>
      <c r="AA158" s="112">
        <v>3.225892667548615</v>
      </c>
      <c r="AB158" s="110">
        <v>85.130208010581768</v>
      </c>
      <c r="AC158" s="111">
        <v>2958.497964032189</v>
      </c>
    </row>
    <row r="159" spans="1:29">
      <c r="A159" s="77" t="s">
        <v>703</v>
      </c>
      <c r="B159" s="77" t="s">
        <v>346</v>
      </c>
      <c r="C159" s="78">
        <v>205.80881115111714</v>
      </c>
      <c r="D159" s="79">
        <v>1.6202391234841302</v>
      </c>
      <c r="E159" s="77" t="s">
        <v>529</v>
      </c>
      <c r="F159" s="77" t="s">
        <v>537</v>
      </c>
      <c r="G159" s="110">
        <v>24.373531748769761</v>
      </c>
      <c r="H159" s="111">
        <v>513.38405132864841</v>
      </c>
      <c r="I159" s="112">
        <v>6.2110170242013814</v>
      </c>
      <c r="J159" s="111">
        <v>903.05465489019275</v>
      </c>
      <c r="K159" s="112">
        <v>2.19363707723496</v>
      </c>
      <c r="L159" s="116">
        <v>0</v>
      </c>
      <c r="M159" s="112">
        <v>2.5904738394160804</v>
      </c>
      <c r="N159" s="114">
        <v>6.3657696424794061E-2</v>
      </c>
      <c r="O159" s="112">
        <v>1.4387332195043918</v>
      </c>
      <c r="P159" s="112">
        <v>6.8425238570925817</v>
      </c>
      <c r="Q159" s="113">
        <v>0.41650978034977437</v>
      </c>
      <c r="R159" s="110">
        <v>41.63123342649174</v>
      </c>
      <c r="S159" s="110">
        <v>13.061587512085596</v>
      </c>
      <c r="T159" s="111">
        <v>113.87865713838755</v>
      </c>
      <c r="U159" s="110">
        <v>31.400483472283703</v>
      </c>
      <c r="V159" s="111">
        <v>114.36121878854152</v>
      </c>
      <c r="W159" s="110">
        <v>21.548137218522115</v>
      </c>
      <c r="X159" s="111">
        <v>186.55061448375861</v>
      </c>
      <c r="Y159" s="110">
        <v>36.237072481942661</v>
      </c>
      <c r="Z159" s="111">
        <v>15124.675265305495</v>
      </c>
      <c r="AA159" s="112">
        <v>1.8689664141731481</v>
      </c>
      <c r="AB159" s="111">
        <v>113.76844754379957</v>
      </c>
      <c r="AC159" s="111">
        <v>577.33787170405537</v>
      </c>
    </row>
    <row r="160" spans="1:29">
      <c r="A160" s="77" t="s">
        <v>704</v>
      </c>
      <c r="B160" s="77" t="s">
        <v>346</v>
      </c>
      <c r="C160" s="78">
        <v>254.36131598185838</v>
      </c>
      <c r="D160" s="79">
        <v>1.8764187103195675</v>
      </c>
      <c r="E160" s="77" t="s">
        <v>526</v>
      </c>
      <c r="F160" s="77" t="s">
        <v>521</v>
      </c>
      <c r="G160" s="110">
        <v>50.605584646386205</v>
      </c>
      <c r="H160" s="111">
        <v>3991.1798037043859</v>
      </c>
      <c r="I160" s="112">
        <v>4.8346365654348604</v>
      </c>
      <c r="J160" s="111">
        <v>2447.5512092272274</v>
      </c>
      <c r="K160" s="110">
        <v>21.325586794600405</v>
      </c>
      <c r="L160" s="110">
        <v>99.515868007565587</v>
      </c>
      <c r="M160" s="111">
        <v>256.64367853258307</v>
      </c>
      <c r="N160" s="110">
        <v>26.626376642630387</v>
      </c>
      <c r="O160" s="111">
        <v>116.97999160486914</v>
      </c>
      <c r="P160" s="110">
        <v>29.676393293335789</v>
      </c>
      <c r="Q160" s="112">
        <v>1.6652058058558987</v>
      </c>
      <c r="R160" s="110">
        <v>55.804896434928985</v>
      </c>
      <c r="S160" s="110">
        <v>16.862697488429603</v>
      </c>
      <c r="T160" s="111">
        <v>203.90730121688802</v>
      </c>
      <c r="U160" s="110">
        <v>83.764677410172126</v>
      </c>
      <c r="V160" s="111">
        <v>404.73447361618543</v>
      </c>
      <c r="W160" s="110">
        <v>89.48547052518667</v>
      </c>
      <c r="X160" s="111">
        <v>841.66614290271025</v>
      </c>
      <c r="Y160" s="111">
        <v>174.51275608852785</v>
      </c>
      <c r="Z160" s="111">
        <v>16318.360609534013</v>
      </c>
      <c r="AA160" s="110">
        <v>10.4600285293831</v>
      </c>
      <c r="AB160" s="111">
        <v>700.21669698518417</v>
      </c>
      <c r="AC160" s="111">
        <v>1472.0417339622584</v>
      </c>
    </row>
    <row r="161" spans="1:29">
      <c r="A161" s="77" t="s">
        <v>705</v>
      </c>
      <c r="B161" s="77" t="s">
        <v>346</v>
      </c>
      <c r="C161" s="78">
        <v>207.29184046296763</v>
      </c>
      <c r="D161" s="79">
        <v>1.6624939584700167</v>
      </c>
      <c r="E161" s="77" t="s">
        <v>533</v>
      </c>
      <c r="F161" s="77" t="s">
        <v>537</v>
      </c>
      <c r="G161" s="111">
        <v>153.41344635953499</v>
      </c>
      <c r="H161" s="111">
        <v>730.8536516576504</v>
      </c>
      <c r="I161" s="112">
        <v>4.8214797299915917</v>
      </c>
      <c r="J161" s="111">
        <v>1127.3549476462831</v>
      </c>
      <c r="K161" s="112">
        <v>2.323211619520043</v>
      </c>
      <c r="L161" s="113">
        <v>0.42650023365035428</v>
      </c>
      <c r="M161" s="112">
        <v>8.3300435534034563</v>
      </c>
      <c r="N161" s="113">
        <v>0.34386470018525328</v>
      </c>
      <c r="O161" s="112">
        <v>2.6754163988450563</v>
      </c>
      <c r="P161" s="112">
        <v>3.543549390097898</v>
      </c>
      <c r="Q161" s="113">
        <v>0.58304753871879211</v>
      </c>
      <c r="R161" s="110">
        <v>21.141367403112188</v>
      </c>
      <c r="S161" s="112">
        <v>9.3867554993918922</v>
      </c>
      <c r="T161" s="111">
        <v>108.43721422983447</v>
      </c>
      <c r="U161" s="110">
        <v>37.345146499624555</v>
      </c>
      <c r="V161" s="111">
        <v>161.47370154558544</v>
      </c>
      <c r="W161" s="110">
        <v>36.810044398300555</v>
      </c>
      <c r="X161" s="111">
        <v>353.01281403363572</v>
      </c>
      <c r="Y161" s="110">
        <v>68.722040311533291</v>
      </c>
      <c r="Z161" s="111">
        <v>21900.900662495893</v>
      </c>
      <c r="AA161" s="112">
        <v>3.6807695352574328</v>
      </c>
      <c r="AB161" s="110">
        <v>65.269707034916877</v>
      </c>
      <c r="AC161" s="111">
        <v>3652.6609798364298</v>
      </c>
    </row>
    <row r="162" spans="1:29">
      <c r="A162" s="77" t="s">
        <v>706</v>
      </c>
      <c r="B162" s="77" t="s">
        <v>346</v>
      </c>
      <c r="C162" s="78">
        <v>297.05718211684098</v>
      </c>
      <c r="D162" s="79">
        <v>3.610773383188123</v>
      </c>
      <c r="E162" s="77" t="s">
        <v>523</v>
      </c>
      <c r="F162" s="77" t="s">
        <v>521</v>
      </c>
      <c r="G162" s="110">
        <v>28.426464014578031</v>
      </c>
      <c r="H162" s="111">
        <v>732.14621661670174</v>
      </c>
      <c r="I162" s="112">
        <v>2.5281515089169826</v>
      </c>
      <c r="J162" s="111">
        <v>1283.5672219936405</v>
      </c>
      <c r="K162" s="112">
        <v>1.5729123179731332</v>
      </c>
      <c r="L162" s="112">
        <v>2.9842425605646197</v>
      </c>
      <c r="M162" s="110">
        <v>13.120290520448707</v>
      </c>
      <c r="N162" s="112">
        <v>1.0115181293954894</v>
      </c>
      <c r="O162" s="112">
        <v>7.2355063880537376</v>
      </c>
      <c r="P162" s="112">
        <v>5.4618604147668846</v>
      </c>
      <c r="Q162" s="113">
        <v>0.27735404466842717</v>
      </c>
      <c r="R162" s="110">
        <v>25.626134937273974</v>
      </c>
      <c r="S162" s="112">
        <v>9.7605151204263567</v>
      </c>
      <c r="T162" s="111">
        <v>119.63573182406859</v>
      </c>
      <c r="U162" s="110">
        <v>46.088932326478755</v>
      </c>
      <c r="V162" s="111">
        <v>210.18145294135937</v>
      </c>
      <c r="W162" s="110">
        <v>45.028605287041827</v>
      </c>
      <c r="X162" s="111">
        <v>422.21640088270556</v>
      </c>
      <c r="Y162" s="110">
        <v>88.234177697786279</v>
      </c>
      <c r="Z162" s="111">
        <v>14348.296986237277</v>
      </c>
      <c r="AA162" s="112">
        <v>1.1683720358334599</v>
      </c>
      <c r="AB162" s="111">
        <v>112.81255479225771</v>
      </c>
      <c r="AC162" s="111">
        <v>695.9113602709424</v>
      </c>
    </row>
    <row r="163" spans="1:29">
      <c r="A163" s="77" t="s">
        <v>707</v>
      </c>
      <c r="B163" s="77" t="s">
        <v>346</v>
      </c>
      <c r="C163" s="78">
        <v>802.04697752455377</v>
      </c>
      <c r="D163" s="79">
        <v>13.010098822882254</v>
      </c>
      <c r="E163" s="77" t="s">
        <v>526</v>
      </c>
      <c r="F163" s="77" t="s">
        <v>521</v>
      </c>
      <c r="G163" s="110">
        <v>22.262470970446977</v>
      </c>
      <c r="H163" s="111">
        <v>1055.3934230084108</v>
      </c>
      <c r="I163" s="112">
        <v>6.7213404265884105</v>
      </c>
      <c r="J163" s="111">
        <v>2052.063030973914</v>
      </c>
      <c r="K163" s="112">
        <v>1.9122745463182615</v>
      </c>
      <c r="L163" s="115">
        <v>5.5850207959677999E-3</v>
      </c>
      <c r="M163" s="112">
        <v>1.7546336082236602</v>
      </c>
      <c r="N163" s="114">
        <v>5.1114748117076551E-2</v>
      </c>
      <c r="O163" s="113">
        <v>0.72138724848234237</v>
      </c>
      <c r="P163" s="112">
        <v>2.8435927232977889</v>
      </c>
      <c r="Q163" s="113">
        <v>0.19886324675949149</v>
      </c>
      <c r="R163" s="110">
        <v>29.261734876130333</v>
      </c>
      <c r="S163" s="110">
        <v>13.329115998330883</v>
      </c>
      <c r="T163" s="111">
        <v>183.97103588622849</v>
      </c>
      <c r="U163" s="110">
        <v>71.438662569865485</v>
      </c>
      <c r="V163" s="111">
        <v>322.70624011458767</v>
      </c>
      <c r="W163" s="110">
        <v>68.101025949827985</v>
      </c>
      <c r="X163" s="111">
        <v>624.02490854322639</v>
      </c>
      <c r="Y163" s="111">
        <v>128.21804605043215</v>
      </c>
      <c r="Z163" s="111">
        <v>16786.407996739279</v>
      </c>
      <c r="AA163" s="112">
        <v>1.3480874226588622</v>
      </c>
      <c r="AB163" s="110">
        <v>69.188854778248242</v>
      </c>
      <c r="AC163" s="111">
        <v>498.89572171160341</v>
      </c>
    </row>
    <row r="164" spans="1:29">
      <c r="A164" s="77" t="s">
        <v>708</v>
      </c>
      <c r="B164" s="77" t="s">
        <v>709</v>
      </c>
      <c r="C164" s="78">
        <v>276.03218119470199</v>
      </c>
      <c r="D164" s="79">
        <v>2.037182082471797</v>
      </c>
      <c r="E164" s="77" t="s">
        <v>533</v>
      </c>
      <c r="F164" s="77" t="s">
        <v>521</v>
      </c>
      <c r="G164" s="110">
        <v>28.344066204288517</v>
      </c>
      <c r="H164" s="111">
        <v>427.03169002087367</v>
      </c>
      <c r="I164" s="112">
        <v>2.398697000500793</v>
      </c>
      <c r="J164" s="111">
        <v>1737.7452512392492</v>
      </c>
      <c r="K164" s="110">
        <v>13.12289899879668</v>
      </c>
      <c r="L164" s="115">
        <v>6.4536245984313043E-3</v>
      </c>
      <c r="M164" s="110">
        <v>33.50737818487341</v>
      </c>
      <c r="N164" s="113">
        <v>0.14194904751475163</v>
      </c>
      <c r="O164" s="112">
        <v>2.4294221639152815</v>
      </c>
      <c r="P164" s="112">
        <v>6.2765924359574292</v>
      </c>
      <c r="Q164" s="114">
        <v>8.294346139339738E-2</v>
      </c>
      <c r="R164" s="110">
        <v>36.036889710443425</v>
      </c>
      <c r="S164" s="110">
        <v>12.638562015782243</v>
      </c>
      <c r="T164" s="111">
        <v>153.93656075042827</v>
      </c>
      <c r="U164" s="110">
        <v>58.270053039881802</v>
      </c>
      <c r="V164" s="111">
        <v>262.05797688888708</v>
      </c>
      <c r="W164" s="110">
        <v>55.285915510558794</v>
      </c>
      <c r="X164" s="111">
        <v>519.31288542610821</v>
      </c>
      <c r="Y164" s="111">
        <v>104.47947266177114</v>
      </c>
      <c r="Z164" s="111">
        <v>12741.196990661325</v>
      </c>
      <c r="AA164" s="112">
        <v>4.2133647971061592</v>
      </c>
      <c r="AB164" s="111">
        <v>612.00334994353307</v>
      </c>
      <c r="AC164" s="111">
        <v>1510.2626357669083</v>
      </c>
    </row>
    <row r="165" spans="1:29">
      <c r="A165" s="77" t="s">
        <v>710</v>
      </c>
      <c r="B165" s="77" t="s">
        <v>709</v>
      </c>
      <c r="C165" s="78">
        <v>305.00583703280222</v>
      </c>
      <c r="D165" s="79">
        <v>6.92110920201746</v>
      </c>
      <c r="E165" s="77" t="s">
        <v>711</v>
      </c>
      <c r="F165" s="77" t="s">
        <v>521</v>
      </c>
      <c r="G165" s="110">
        <v>28.105866935271095</v>
      </c>
      <c r="H165" s="111">
        <v>1221.8954852823988</v>
      </c>
      <c r="I165" s="110">
        <v>19.392237334202331</v>
      </c>
      <c r="J165" s="111">
        <v>2004.7353534736626</v>
      </c>
      <c r="K165" s="112">
        <v>2.1321298182287722</v>
      </c>
      <c r="L165" s="110">
        <v>25.482582324578448</v>
      </c>
      <c r="M165" s="110">
        <v>69.130169458356491</v>
      </c>
      <c r="N165" s="112">
        <v>8.8443097147865668</v>
      </c>
      <c r="O165" s="110">
        <v>50.368536045920642</v>
      </c>
      <c r="P165" s="110">
        <v>32.861135132614649</v>
      </c>
      <c r="Q165" s="112">
        <v>5.5672263918177523</v>
      </c>
      <c r="R165" s="110">
        <v>71.02193263466701</v>
      </c>
      <c r="S165" s="110">
        <v>21.931796607966188</v>
      </c>
      <c r="T165" s="111">
        <v>216.07070276574669</v>
      </c>
      <c r="U165" s="110">
        <v>59.546328738646011</v>
      </c>
      <c r="V165" s="111">
        <v>219.63716266335337</v>
      </c>
      <c r="W165" s="110">
        <v>44.135737771602038</v>
      </c>
      <c r="X165" s="111">
        <v>379.27737429548404</v>
      </c>
      <c r="Y165" s="110">
        <v>66.438843915969571</v>
      </c>
      <c r="Z165" s="111">
        <v>18408.878249602309</v>
      </c>
      <c r="AA165" s="112">
        <v>1.6588789911348292</v>
      </c>
      <c r="AB165" s="110">
        <v>84.180686488360024</v>
      </c>
      <c r="AC165" s="111">
        <v>2512.9385947002688</v>
      </c>
    </row>
    <row r="166" spans="1:29">
      <c r="A166" s="77" t="s">
        <v>712</v>
      </c>
      <c r="B166" s="77" t="s">
        <v>709</v>
      </c>
      <c r="C166" s="78">
        <v>209.73311089459989</v>
      </c>
      <c r="D166" s="79">
        <v>1.5887876158165728</v>
      </c>
      <c r="E166" s="77" t="s">
        <v>533</v>
      </c>
      <c r="F166" s="77" t="s">
        <v>537</v>
      </c>
      <c r="G166" s="111">
        <v>106.49199701833246</v>
      </c>
      <c r="H166" s="111">
        <v>1945.8785239994811</v>
      </c>
      <c r="I166" s="112">
        <v>8.4517787177775183</v>
      </c>
      <c r="J166" s="111">
        <v>3367.6482435184002</v>
      </c>
      <c r="K166" s="112">
        <v>4.5925756222521557</v>
      </c>
      <c r="L166" s="114">
        <v>9.844223160244582E-2</v>
      </c>
      <c r="M166" s="112">
        <v>1.8217199276057838</v>
      </c>
      <c r="N166" s="113">
        <v>0.59419354792202506</v>
      </c>
      <c r="O166" s="112">
        <v>8.248689839003525</v>
      </c>
      <c r="P166" s="110">
        <v>24.170993949130263</v>
      </c>
      <c r="Q166" s="112">
        <v>1.8227227689499084</v>
      </c>
      <c r="R166" s="111">
        <v>105.85291389585174</v>
      </c>
      <c r="S166" s="110">
        <v>38.820726681465651</v>
      </c>
      <c r="T166" s="111">
        <v>374.25778040254067</v>
      </c>
      <c r="U166" s="111">
        <v>110.25259361400026</v>
      </c>
      <c r="V166" s="111">
        <v>426.47461535265461</v>
      </c>
      <c r="W166" s="110">
        <v>81.979125277529633</v>
      </c>
      <c r="X166" s="111">
        <v>714.02866577072518</v>
      </c>
      <c r="Y166" s="111">
        <v>130.19341965120657</v>
      </c>
      <c r="Z166" s="111">
        <v>15921.029461900596</v>
      </c>
      <c r="AA166" s="112">
        <v>3.7746590675999387</v>
      </c>
      <c r="AB166" s="110">
        <v>67.122448807980746</v>
      </c>
      <c r="AC166" s="111">
        <v>3165.7559286910637</v>
      </c>
    </row>
    <row r="167" spans="1:29">
      <c r="A167" s="77" t="s">
        <v>713</v>
      </c>
      <c r="B167" s="77" t="s">
        <v>709</v>
      </c>
      <c r="C167" s="78">
        <v>209.05780653400637</v>
      </c>
      <c r="D167" s="79">
        <v>1.6314246229057789</v>
      </c>
      <c r="E167" s="77" t="s">
        <v>526</v>
      </c>
      <c r="F167" s="77" t="s">
        <v>537</v>
      </c>
      <c r="G167" s="110">
        <v>94.803621789393716</v>
      </c>
      <c r="H167" s="111">
        <v>1089.4363677227504</v>
      </c>
      <c r="I167" s="110">
        <v>10.201171711202569</v>
      </c>
      <c r="J167" s="111">
        <v>1573.327141002153</v>
      </c>
      <c r="K167" s="113">
        <v>0.944619752358557</v>
      </c>
      <c r="L167" s="115">
        <v>3.48981181218707E-3</v>
      </c>
      <c r="M167" s="112">
        <v>1.1536849776446629</v>
      </c>
      <c r="N167" s="113">
        <v>0.11638684526286651</v>
      </c>
      <c r="O167" s="112">
        <v>3.5323077105270499</v>
      </c>
      <c r="P167" s="110">
        <v>11.700928830589898</v>
      </c>
      <c r="Q167" s="113">
        <v>0.34384749632146455</v>
      </c>
      <c r="R167" s="110">
        <v>70.231850156325692</v>
      </c>
      <c r="S167" s="110">
        <v>21.210040278743488</v>
      </c>
      <c r="T167" s="111">
        <v>185.72449303199156</v>
      </c>
      <c r="U167" s="110">
        <v>52.180810083606893</v>
      </c>
      <c r="V167" s="111">
        <v>187.17943406888648</v>
      </c>
      <c r="W167" s="110">
        <v>33.313082131079014</v>
      </c>
      <c r="X167" s="111">
        <v>275.79422260732468</v>
      </c>
      <c r="Y167" s="110">
        <v>50.707581821165476</v>
      </c>
      <c r="Z167" s="111">
        <v>13015.742767359026</v>
      </c>
      <c r="AA167" s="113">
        <v>0.85411629478842066</v>
      </c>
      <c r="AB167" s="110">
        <v>75.082706403161396</v>
      </c>
      <c r="AC167" s="111">
        <v>687.10844644677934</v>
      </c>
    </row>
    <row r="168" spans="1:29">
      <c r="A168" s="77" t="s">
        <v>714</v>
      </c>
      <c r="B168" s="77" t="s">
        <v>709</v>
      </c>
      <c r="C168" s="78">
        <v>209.00407197716169</v>
      </c>
      <c r="D168" s="79">
        <v>1.5257534169844285</v>
      </c>
      <c r="E168" s="77" t="s">
        <v>523</v>
      </c>
      <c r="F168" s="77" t="s">
        <v>537</v>
      </c>
      <c r="G168" s="110">
        <v>44.844058645896681</v>
      </c>
      <c r="H168" s="111">
        <v>1348.3768398385855</v>
      </c>
      <c r="I168" s="112">
        <v>2.5399076638299674</v>
      </c>
      <c r="J168" s="111">
        <v>1573.6691207850147</v>
      </c>
      <c r="K168" s="113">
        <v>0.88395214766807928</v>
      </c>
      <c r="L168" s="115">
        <v>2.4578756918664743E-3</v>
      </c>
      <c r="M168" s="113">
        <v>0.23544786307634311</v>
      </c>
      <c r="N168" s="115">
        <v>8.2186908555320088E-3</v>
      </c>
      <c r="O168" s="113">
        <v>0.37852482884046107</v>
      </c>
      <c r="P168" s="112">
        <v>2.8181981699220988</v>
      </c>
      <c r="Q168" s="113">
        <v>0.29914087094312375</v>
      </c>
      <c r="R168" s="110">
        <v>35.151367001141359</v>
      </c>
      <c r="S168" s="110">
        <v>17.401825249473482</v>
      </c>
      <c r="T168" s="111">
        <v>187.92905257110868</v>
      </c>
      <c r="U168" s="110">
        <v>49.149062805032258</v>
      </c>
      <c r="V168" s="111">
        <v>154.48958995259852</v>
      </c>
      <c r="W168" s="110">
        <v>25.173737186634906</v>
      </c>
      <c r="X168" s="111">
        <v>194.03803195254514</v>
      </c>
      <c r="Y168" s="110">
        <v>35.062217066056284</v>
      </c>
      <c r="Z168" s="111">
        <v>14683.253387561817</v>
      </c>
      <c r="AA168" s="113">
        <v>0.86030342833430229</v>
      </c>
      <c r="AB168" s="110">
        <v>17.984600828978692</v>
      </c>
      <c r="AC168" s="111">
        <v>1137.4475068071035</v>
      </c>
    </row>
    <row r="169" spans="1:29">
      <c r="A169" s="77" t="s">
        <v>715</v>
      </c>
      <c r="B169" s="77" t="s">
        <v>709</v>
      </c>
      <c r="C169" s="78">
        <v>209.52023866083968</v>
      </c>
      <c r="D169" s="79">
        <v>1.4477621058354355</v>
      </c>
      <c r="E169" s="77" t="s">
        <v>535</v>
      </c>
      <c r="F169" s="77" t="s">
        <v>537</v>
      </c>
      <c r="G169" s="110">
        <v>38.540144138530074</v>
      </c>
      <c r="H169" s="111">
        <v>1138.8284344698409</v>
      </c>
      <c r="I169" s="112">
        <v>3.2786338483557653</v>
      </c>
      <c r="J169" s="111">
        <v>1491.7404482890595</v>
      </c>
      <c r="K169" s="113">
        <v>0.82115532132018587</v>
      </c>
      <c r="L169" s="115">
        <v>3.4647359228169583E-3</v>
      </c>
      <c r="M169" s="113">
        <v>0.39372168566391214</v>
      </c>
      <c r="N169" s="114">
        <v>2.8885133731031465E-2</v>
      </c>
      <c r="O169" s="113">
        <v>0.68594476551354688</v>
      </c>
      <c r="P169" s="112">
        <v>3.7243927554295695</v>
      </c>
      <c r="Q169" s="113">
        <v>0.27173959551163701</v>
      </c>
      <c r="R169" s="110">
        <v>35.60933575248071</v>
      </c>
      <c r="S169" s="110">
        <v>16.072452974515063</v>
      </c>
      <c r="T169" s="111">
        <v>178.26462670921916</v>
      </c>
      <c r="U169" s="110">
        <v>47.985478708978384</v>
      </c>
      <c r="V169" s="111">
        <v>153.92475182800459</v>
      </c>
      <c r="W169" s="110">
        <v>25.711467365854091</v>
      </c>
      <c r="X169" s="111">
        <v>195.45584810959554</v>
      </c>
      <c r="Y169" s="110">
        <v>34.325921417399748</v>
      </c>
      <c r="Z169" s="111">
        <v>14605.847012388856</v>
      </c>
      <c r="AA169" s="113">
        <v>0.81925406952651192</v>
      </c>
      <c r="AB169" s="110">
        <v>25.215946527444512</v>
      </c>
      <c r="AC169" s="111">
        <v>1026.124268404981</v>
      </c>
    </row>
    <row r="170" spans="1:29">
      <c r="A170" s="77" t="s">
        <v>716</v>
      </c>
      <c r="B170" s="77" t="s">
        <v>709</v>
      </c>
      <c r="C170" s="78">
        <v>210.6582843057335</v>
      </c>
      <c r="D170" s="79">
        <v>2.0571135679065291</v>
      </c>
      <c r="E170" s="77" t="s">
        <v>526</v>
      </c>
      <c r="F170" s="77" t="s">
        <v>537</v>
      </c>
      <c r="G170" s="110">
        <v>67.823009515339066</v>
      </c>
      <c r="H170" s="111">
        <v>835.22992724589358</v>
      </c>
      <c r="I170" s="112">
        <v>4.0311326039298301</v>
      </c>
      <c r="J170" s="111">
        <v>1772.7333002183316</v>
      </c>
      <c r="K170" s="112">
        <v>6.5676441490663251</v>
      </c>
      <c r="L170" s="114">
        <v>9.7044071329116202E-2</v>
      </c>
      <c r="M170" s="110">
        <v>19.863666094112368</v>
      </c>
      <c r="N170" s="114">
        <v>8.5804194788910132E-2</v>
      </c>
      <c r="O170" s="112">
        <v>1.9125957557223567</v>
      </c>
      <c r="P170" s="112">
        <v>3.4979182770136736</v>
      </c>
      <c r="Q170" s="113">
        <v>0.50965482210556601</v>
      </c>
      <c r="R170" s="110">
        <v>26.622307620155009</v>
      </c>
      <c r="S170" s="110">
        <v>11.901264978497903</v>
      </c>
      <c r="T170" s="111">
        <v>152.86494429412744</v>
      </c>
      <c r="U170" s="110">
        <v>56.30630980256749</v>
      </c>
      <c r="V170" s="111">
        <v>252.41083733023714</v>
      </c>
      <c r="W170" s="110">
        <v>55.676692543724883</v>
      </c>
      <c r="X170" s="111">
        <v>549.60720536921838</v>
      </c>
      <c r="Y170" s="111">
        <v>101.9886950048629</v>
      </c>
      <c r="Z170" s="111">
        <v>16069.266457144224</v>
      </c>
      <c r="AA170" s="112">
        <v>2.6155615816768099</v>
      </c>
      <c r="AB170" s="111">
        <v>562.02492075800137</v>
      </c>
      <c r="AC170" s="111">
        <v>2706.0940535443783</v>
      </c>
    </row>
    <row r="171" spans="1:29">
      <c r="A171" s="77" t="s">
        <v>717</v>
      </c>
      <c r="B171" s="77" t="s">
        <v>709</v>
      </c>
      <c r="C171" s="78">
        <v>416.91834513686223</v>
      </c>
      <c r="D171" s="79">
        <v>3.9450024715108385</v>
      </c>
      <c r="E171" s="77" t="s">
        <v>535</v>
      </c>
      <c r="F171" s="77" t="s">
        <v>521</v>
      </c>
      <c r="G171" s="112">
        <v>6.5704229291827012</v>
      </c>
      <c r="H171" s="111">
        <v>1074.3837713665466</v>
      </c>
      <c r="I171" s="112">
        <v>6.4319352671392647</v>
      </c>
      <c r="J171" s="111">
        <v>4093.7769183227492</v>
      </c>
      <c r="K171" s="112">
        <v>8.6137087978400544</v>
      </c>
      <c r="L171" s="114">
        <v>1.0426122861641275E-2</v>
      </c>
      <c r="M171" s="110">
        <v>30.042186273295833</v>
      </c>
      <c r="N171" s="113">
        <v>0.27391105069778104</v>
      </c>
      <c r="O171" s="112">
        <v>4.5002966323569131</v>
      </c>
      <c r="P171" s="110">
        <v>12.293031363477329</v>
      </c>
      <c r="Q171" s="112">
        <v>2.0844435634268805</v>
      </c>
      <c r="R171" s="110">
        <v>86.189196765989749</v>
      </c>
      <c r="S171" s="110">
        <v>30.999626511097418</v>
      </c>
      <c r="T171" s="111">
        <v>375.29997871236401</v>
      </c>
      <c r="U171" s="111">
        <v>141.95429414468276</v>
      </c>
      <c r="V171" s="111">
        <v>608.51152986991735</v>
      </c>
      <c r="W171" s="111">
        <v>121.10000705876206</v>
      </c>
      <c r="X171" s="111">
        <v>1057.4412825491434</v>
      </c>
      <c r="Y171" s="111">
        <v>205.23027716008386</v>
      </c>
      <c r="Z171" s="111">
        <v>11603.596771274844</v>
      </c>
      <c r="AA171" s="112">
        <v>2.31863585364137</v>
      </c>
      <c r="AB171" s="111">
        <v>808.42465826773957</v>
      </c>
      <c r="AC171" s="111">
        <v>1152.3493101818806</v>
      </c>
    </row>
    <row r="172" spans="1:29">
      <c r="A172" s="77" t="s">
        <v>718</v>
      </c>
      <c r="B172" s="77" t="s">
        <v>709</v>
      </c>
      <c r="C172" s="78">
        <v>156.90378950613353</v>
      </c>
      <c r="D172" s="79">
        <v>1.4653012930756693</v>
      </c>
      <c r="E172" s="77" t="s">
        <v>557</v>
      </c>
      <c r="F172" s="77" t="s">
        <v>537</v>
      </c>
      <c r="G172" s="112">
        <v>1.4661193580771619</v>
      </c>
      <c r="H172" s="111">
        <v>482.24590231667736</v>
      </c>
      <c r="I172" s="110">
        <v>28.116098374060073</v>
      </c>
      <c r="J172" s="111">
        <v>1625.1629177434156</v>
      </c>
      <c r="K172" s="112">
        <v>6.0827261927219443</v>
      </c>
      <c r="L172" s="113">
        <v>0.76497661883447177</v>
      </c>
      <c r="M172" s="110">
        <v>25.434938963980816</v>
      </c>
      <c r="N172" s="112">
        <v>1.3350211578592186</v>
      </c>
      <c r="O172" s="110">
        <v>12.498600771969208</v>
      </c>
      <c r="P172" s="110">
        <v>15.107352801315745</v>
      </c>
      <c r="Q172" s="112">
        <v>5.1542268079858573</v>
      </c>
      <c r="R172" s="110">
        <v>50.866567469588404</v>
      </c>
      <c r="S172" s="110">
        <v>16.064588586377866</v>
      </c>
      <c r="T172" s="111">
        <v>159.75522866675129</v>
      </c>
      <c r="U172" s="110">
        <v>53.033332772203984</v>
      </c>
      <c r="V172" s="111">
        <v>214.55062552693511</v>
      </c>
      <c r="W172" s="110">
        <v>44.227113528206417</v>
      </c>
      <c r="X172" s="111">
        <v>384.07700353471984</v>
      </c>
      <c r="Y172" s="110">
        <v>71.626614687867658</v>
      </c>
      <c r="Z172" s="111">
        <v>12036.473702431211</v>
      </c>
      <c r="AA172" s="112">
        <v>2.3036073129877281</v>
      </c>
      <c r="AB172" s="111">
        <v>550.8637710829222</v>
      </c>
      <c r="AC172" s="111">
        <v>764.988412387415</v>
      </c>
    </row>
    <row r="173" spans="1:29">
      <c r="A173" s="77" t="s">
        <v>719</v>
      </c>
      <c r="B173" s="77" t="s">
        <v>709</v>
      </c>
      <c r="C173" s="78">
        <v>421.35786357249611</v>
      </c>
      <c r="D173" s="79">
        <v>9.0615354459590094</v>
      </c>
      <c r="E173" s="77" t="s">
        <v>570</v>
      </c>
      <c r="F173" s="77" t="s">
        <v>521</v>
      </c>
      <c r="G173" s="110">
        <v>14.967255075548307</v>
      </c>
      <c r="H173" s="111">
        <v>708.69726399712886</v>
      </c>
      <c r="I173" s="112">
        <v>9.7542679107832946</v>
      </c>
      <c r="J173" s="111">
        <v>805.14601646986523</v>
      </c>
      <c r="K173" s="112">
        <v>1.3697029644157956</v>
      </c>
      <c r="L173" s="114">
        <v>3.2833064057644613E-2</v>
      </c>
      <c r="M173" s="112">
        <v>1.3181720029952795</v>
      </c>
      <c r="N173" s="113">
        <v>0.11559505953299912</v>
      </c>
      <c r="O173" s="112">
        <v>1.0580150867964229</v>
      </c>
      <c r="P173" s="112">
        <v>2.1172433010516212</v>
      </c>
      <c r="Q173" s="112">
        <v>1.3742036955847257</v>
      </c>
      <c r="R173" s="110">
        <v>11.604595116098947</v>
      </c>
      <c r="S173" s="112">
        <v>4.6739814890197131</v>
      </c>
      <c r="T173" s="110">
        <v>62.98960698686394</v>
      </c>
      <c r="U173" s="110">
        <v>26.493179523681441</v>
      </c>
      <c r="V173" s="111">
        <v>134.731673999842</v>
      </c>
      <c r="W173" s="110">
        <v>34.820017283693808</v>
      </c>
      <c r="X173" s="111">
        <v>389.77835014785791</v>
      </c>
      <c r="Y173" s="110">
        <v>92.224881913273606</v>
      </c>
      <c r="Z173" s="111">
        <v>10985.814885810403</v>
      </c>
      <c r="AA173" s="112">
        <v>1.0205242452736232</v>
      </c>
      <c r="AB173" s="110">
        <v>36.188781035659545</v>
      </c>
      <c r="AC173" s="111">
        <v>480.55473479683502</v>
      </c>
    </row>
    <row r="174" spans="1:29">
      <c r="A174" s="77" t="s">
        <v>720</v>
      </c>
      <c r="B174" s="77" t="s">
        <v>709</v>
      </c>
      <c r="C174" s="78">
        <v>208.13222522056509</v>
      </c>
      <c r="D174" s="79">
        <v>2.4175786155867223</v>
      </c>
      <c r="E174" s="77" t="s">
        <v>533</v>
      </c>
      <c r="F174" s="77" t="s">
        <v>537</v>
      </c>
      <c r="G174" s="110">
        <v>24.016673108210664</v>
      </c>
      <c r="H174" s="111">
        <v>772.17322249430686</v>
      </c>
      <c r="I174" s="112">
        <v>2.1614599488887771</v>
      </c>
      <c r="J174" s="111">
        <v>1155.9175145062609</v>
      </c>
      <c r="K174" s="113">
        <v>0.75005417726317236</v>
      </c>
      <c r="L174" s="114">
        <v>1.1398900699819395E-2</v>
      </c>
      <c r="M174" s="112">
        <v>1.9024376579957909</v>
      </c>
      <c r="N174" s="114">
        <v>2.5935599089030183E-2</v>
      </c>
      <c r="O174" s="113">
        <v>0.41883578194486298</v>
      </c>
      <c r="P174" s="112">
        <v>1.8256886793499756</v>
      </c>
      <c r="Q174" s="113">
        <v>0.24238765455399544</v>
      </c>
      <c r="R174" s="110">
        <v>17.170170137761996</v>
      </c>
      <c r="S174" s="112">
        <v>8.1229728941108323</v>
      </c>
      <c r="T174" s="111">
        <v>109.28955864159913</v>
      </c>
      <c r="U174" s="110">
        <v>35.336359495000323</v>
      </c>
      <c r="V174" s="111">
        <v>135.42093022393112</v>
      </c>
      <c r="W174" s="110">
        <v>26.009971174121837</v>
      </c>
      <c r="X174" s="111">
        <v>234.42510022731943</v>
      </c>
      <c r="Y174" s="110">
        <v>46.694386524619354</v>
      </c>
      <c r="Z174" s="111">
        <v>14975.228397087249</v>
      </c>
      <c r="AA174" s="113">
        <v>0.60555703584988241</v>
      </c>
      <c r="AB174" s="110">
        <v>15.567350603493205</v>
      </c>
      <c r="AC174" s="111">
        <v>548.73251538200952</v>
      </c>
    </row>
    <row r="175" spans="1:29">
      <c r="A175" s="77" t="s">
        <v>721</v>
      </c>
      <c r="B175" s="77" t="s">
        <v>709</v>
      </c>
      <c r="C175" s="78">
        <v>211.7280975841048</v>
      </c>
      <c r="D175" s="79">
        <v>1.4794701190912551</v>
      </c>
      <c r="E175" s="77" t="s">
        <v>535</v>
      </c>
      <c r="F175" s="77" t="s">
        <v>537</v>
      </c>
      <c r="G175" s="110">
        <v>65.138981159222297</v>
      </c>
      <c r="H175" s="111">
        <v>1901.170919979455</v>
      </c>
      <c r="I175" s="112">
        <v>2.4201354662057595</v>
      </c>
      <c r="J175" s="111">
        <v>2694.9836419808216</v>
      </c>
      <c r="K175" s="112">
        <v>1.3193388279977065</v>
      </c>
      <c r="L175" s="115">
        <v>5.2033318140244861E-3</v>
      </c>
      <c r="M175" s="113">
        <v>0.24432338513128951</v>
      </c>
      <c r="N175" s="114">
        <v>2.9566741904900006E-2</v>
      </c>
      <c r="O175" s="113">
        <v>0.52593920664334415</v>
      </c>
      <c r="P175" s="112">
        <v>4.1150765417683504</v>
      </c>
      <c r="Q175" s="113">
        <v>0.27130116155277939</v>
      </c>
      <c r="R175" s="110">
        <v>43.384128373884629</v>
      </c>
      <c r="S175" s="110">
        <v>22.645024527697675</v>
      </c>
      <c r="T175" s="111">
        <v>267.614721163757</v>
      </c>
      <c r="U175" s="110">
        <v>83.993972416460565</v>
      </c>
      <c r="V175" s="111">
        <v>313.00530578523149</v>
      </c>
      <c r="W175" s="110">
        <v>60.020157659053041</v>
      </c>
      <c r="X175" s="111">
        <v>507.93523106619915</v>
      </c>
      <c r="Y175" s="110">
        <v>96.138841733632788</v>
      </c>
      <c r="Z175" s="111">
        <v>15646.901824390456</v>
      </c>
      <c r="AA175" s="112">
        <v>1.2350830839040339</v>
      </c>
      <c r="AB175" s="110">
        <v>25.896472049526935</v>
      </c>
      <c r="AC175" s="111">
        <v>2054.0152188925031</v>
      </c>
    </row>
    <row r="176" spans="1:29">
      <c r="A176" s="77" t="s">
        <v>722</v>
      </c>
      <c r="B176" s="77" t="s">
        <v>709</v>
      </c>
      <c r="C176" s="78">
        <v>206.80105933724343</v>
      </c>
      <c r="D176" s="79">
        <v>1.6857011744149373</v>
      </c>
      <c r="E176" s="77" t="s">
        <v>526</v>
      </c>
      <c r="F176" s="77" t="s">
        <v>537</v>
      </c>
      <c r="G176" s="110">
        <v>35.868498409016411</v>
      </c>
      <c r="H176" s="111">
        <v>1266.4997891841163</v>
      </c>
      <c r="I176" s="110">
        <v>15.657645046847858</v>
      </c>
      <c r="J176" s="111">
        <v>1797.7524239990614</v>
      </c>
      <c r="K176" s="112">
        <v>1.8865410732732339</v>
      </c>
      <c r="L176" s="115">
        <v>4.5098259559630182E-3</v>
      </c>
      <c r="M176" s="112">
        <v>1.5289236256182801</v>
      </c>
      <c r="N176" s="113">
        <v>0.12641636627394415</v>
      </c>
      <c r="O176" s="112">
        <v>3.0913742260681563</v>
      </c>
      <c r="P176" s="110">
        <v>11.981317166468481</v>
      </c>
      <c r="Q176" s="113">
        <v>0.34616608409367905</v>
      </c>
      <c r="R176" s="110">
        <v>71.13326735923016</v>
      </c>
      <c r="S176" s="110">
        <v>22.173440911636273</v>
      </c>
      <c r="T176" s="111">
        <v>203.5672819667796</v>
      </c>
      <c r="U176" s="110">
        <v>58.086787699116584</v>
      </c>
      <c r="V176" s="111">
        <v>219.18376043204006</v>
      </c>
      <c r="W176" s="110">
        <v>40.716185705278839</v>
      </c>
      <c r="X176" s="111">
        <v>334.87834816085029</v>
      </c>
      <c r="Y176" s="110">
        <v>62.579786266241108</v>
      </c>
      <c r="Z176" s="111">
        <v>12513.283809803932</v>
      </c>
      <c r="AA176" s="112">
        <v>1.098640403428667</v>
      </c>
      <c r="AB176" s="110">
        <v>83.447088350926293</v>
      </c>
      <c r="AC176" s="111">
        <v>815.14553083086491</v>
      </c>
    </row>
    <row r="177" spans="1:29">
      <c r="A177" s="77" t="s">
        <v>723</v>
      </c>
      <c r="B177" s="77" t="s">
        <v>709</v>
      </c>
      <c r="C177" s="78">
        <v>213.01356623929135</v>
      </c>
      <c r="D177" s="79">
        <v>1.8149577248408959</v>
      </c>
      <c r="E177" s="77" t="s">
        <v>526</v>
      </c>
      <c r="F177" s="77" t="s">
        <v>537</v>
      </c>
      <c r="G177" s="110">
        <v>52.047521976582381</v>
      </c>
      <c r="H177" s="111">
        <v>764.77488585531637</v>
      </c>
      <c r="I177" s="112">
        <v>1.8858520707043831</v>
      </c>
      <c r="J177" s="111">
        <v>1007.7037216823967</v>
      </c>
      <c r="K177" s="112">
        <v>1.4617016628173485</v>
      </c>
      <c r="L177" s="116">
        <v>0</v>
      </c>
      <c r="M177" s="113">
        <v>0.93890818229794371</v>
      </c>
      <c r="N177" s="115">
        <v>9.1251823354887279E-3</v>
      </c>
      <c r="O177" s="113">
        <v>0.22491241458859407</v>
      </c>
      <c r="P177" s="113">
        <v>0.96574547607914951</v>
      </c>
      <c r="Q177" s="114">
        <v>7.413745434761479E-2</v>
      </c>
      <c r="R177" s="110">
        <v>11.384833742565226</v>
      </c>
      <c r="S177" s="112">
        <v>6.5894066914376443</v>
      </c>
      <c r="T177" s="110">
        <v>89.917981091343819</v>
      </c>
      <c r="U177" s="110">
        <v>30.49866555022469</v>
      </c>
      <c r="V177" s="111">
        <v>118.5373460284253</v>
      </c>
      <c r="W177" s="110">
        <v>23.304369336460081</v>
      </c>
      <c r="X177" s="111">
        <v>202.50716478575262</v>
      </c>
      <c r="Y177" s="110">
        <v>37.791962388158034</v>
      </c>
      <c r="Z177" s="111">
        <v>16031.793282002496</v>
      </c>
      <c r="AA177" s="112">
        <v>1.0872082316440301</v>
      </c>
      <c r="AB177" s="110">
        <v>13.293014272317309</v>
      </c>
      <c r="AC177" s="111">
        <v>912.30069133252493</v>
      </c>
    </row>
    <row r="178" spans="1:29">
      <c r="A178" s="77" t="s">
        <v>724</v>
      </c>
      <c r="B178" s="77" t="s">
        <v>709</v>
      </c>
      <c r="C178" s="78">
        <v>1778.1043907948047</v>
      </c>
      <c r="D178" s="79">
        <v>12.597728885628106</v>
      </c>
      <c r="E178" s="77" t="s">
        <v>523</v>
      </c>
      <c r="F178" s="77" t="s">
        <v>521</v>
      </c>
      <c r="G178" s="110">
        <v>23.658926575104797</v>
      </c>
      <c r="H178" s="111">
        <v>549.26142611759349</v>
      </c>
      <c r="I178" s="110">
        <v>21.681566113968859</v>
      </c>
      <c r="J178" s="111">
        <v>776.07977730361665</v>
      </c>
      <c r="K178" s="112">
        <v>1.2690442508251727</v>
      </c>
      <c r="L178" s="115">
        <v>1.1776143421476696E-3</v>
      </c>
      <c r="M178" s="112">
        <v>2.5420409625424893</v>
      </c>
      <c r="N178" s="114">
        <v>1.4852038786896178E-2</v>
      </c>
      <c r="O178" s="113">
        <v>0.44138907828681301</v>
      </c>
      <c r="P178" s="112">
        <v>1.6182500049672497</v>
      </c>
      <c r="Q178" s="113">
        <v>0.1242142559030258</v>
      </c>
      <c r="R178" s="110">
        <v>12.885856420324782</v>
      </c>
      <c r="S178" s="112">
        <v>5.4372034690601527</v>
      </c>
      <c r="T178" s="110">
        <v>66.320045040959698</v>
      </c>
      <c r="U178" s="110">
        <v>23.900204309541188</v>
      </c>
      <c r="V178" s="111">
        <v>102.22614388686989</v>
      </c>
      <c r="W178" s="110">
        <v>20.896803739323421</v>
      </c>
      <c r="X178" s="111">
        <v>183.41195590052209</v>
      </c>
      <c r="Y178" s="110">
        <v>36.873948124510129</v>
      </c>
      <c r="Z178" s="111">
        <v>14447.227275474699</v>
      </c>
      <c r="AA178" s="113">
        <v>0.94685196857336751</v>
      </c>
      <c r="AB178" s="110">
        <v>31.046358624103437</v>
      </c>
      <c r="AC178" s="111">
        <v>573.72010790186027</v>
      </c>
    </row>
    <row r="179" spans="1:29">
      <c r="A179" s="77" t="s">
        <v>725</v>
      </c>
      <c r="B179" s="77" t="s">
        <v>709</v>
      </c>
      <c r="C179" s="78">
        <v>884.97905856406783</v>
      </c>
      <c r="D179" s="79">
        <v>6.2746127635071831</v>
      </c>
      <c r="E179" s="77" t="s">
        <v>535</v>
      </c>
      <c r="F179" s="77" t="s">
        <v>521</v>
      </c>
      <c r="G179" s="110">
        <v>37.281664525061956</v>
      </c>
      <c r="H179" s="111">
        <v>2285.6110511401816</v>
      </c>
      <c r="I179" s="112">
        <v>7.1724159511823125</v>
      </c>
      <c r="J179" s="111">
        <v>4816.4649677661628</v>
      </c>
      <c r="K179" s="112">
        <v>1.2882118584589777</v>
      </c>
      <c r="L179" s="114">
        <v>1.2058681327362578E-2</v>
      </c>
      <c r="M179" s="112">
        <v>1.116554925580769</v>
      </c>
      <c r="N179" s="114">
        <v>9.498641275386939E-2</v>
      </c>
      <c r="O179" s="112">
        <v>1.4400369579701551</v>
      </c>
      <c r="P179" s="112">
        <v>5.2467143302539174</v>
      </c>
      <c r="Q179" s="114">
        <v>7.682253257731872E-2</v>
      </c>
      <c r="R179" s="110">
        <v>49.31139551817035</v>
      </c>
      <c r="S179" s="110">
        <v>25.690702511133409</v>
      </c>
      <c r="T179" s="111">
        <v>374.02050395117294</v>
      </c>
      <c r="U179" s="111">
        <v>158.64610997805372</v>
      </c>
      <c r="V179" s="111">
        <v>755.36359165652686</v>
      </c>
      <c r="W179" s="111">
        <v>167.56182352722277</v>
      </c>
      <c r="X179" s="111">
        <v>1500.1998923523081</v>
      </c>
      <c r="Y179" s="111">
        <v>296.50878458252595</v>
      </c>
      <c r="Z179" s="111">
        <v>14908.379739664488</v>
      </c>
      <c r="AA179" s="112">
        <v>1.0660559055996315</v>
      </c>
      <c r="AB179" s="111">
        <v>153.22202994256543</v>
      </c>
      <c r="AC179" s="111">
        <v>934.08043169477014</v>
      </c>
    </row>
    <row r="180" spans="1:29">
      <c r="A180" s="77" t="s">
        <v>726</v>
      </c>
      <c r="B180" s="77" t="s">
        <v>709</v>
      </c>
      <c r="C180" s="78">
        <v>218.75638511142446</v>
      </c>
      <c r="D180" s="79">
        <v>1.6356812710879345</v>
      </c>
      <c r="E180" s="77" t="s">
        <v>523</v>
      </c>
      <c r="F180" s="77" t="s">
        <v>537</v>
      </c>
      <c r="G180" s="110">
        <v>28.095178230344168</v>
      </c>
      <c r="H180" s="111">
        <v>797.14463547158584</v>
      </c>
      <c r="I180" s="112">
        <v>7.1429114017352404</v>
      </c>
      <c r="J180" s="111">
        <v>1286.7814756458542</v>
      </c>
      <c r="K180" s="112">
        <v>1.9102358296269575</v>
      </c>
      <c r="L180" s="114">
        <v>6.9985088367776657E-2</v>
      </c>
      <c r="M180" s="112">
        <v>2.5961122436189763</v>
      </c>
      <c r="N180" s="113">
        <v>0.1249398022310514</v>
      </c>
      <c r="O180" s="112">
        <v>1.6869691363251211</v>
      </c>
      <c r="P180" s="112">
        <v>4.7850528440896554</v>
      </c>
      <c r="Q180" s="113">
        <v>0.26055372920951064</v>
      </c>
      <c r="R180" s="110">
        <v>26.82859979094378</v>
      </c>
      <c r="S180" s="112">
        <v>9.8928864455356536</v>
      </c>
      <c r="T180" s="111">
        <v>118.72662613574381</v>
      </c>
      <c r="U180" s="110">
        <v>42.720930429439996</v>
      </c>
      <c r="V180" s="111">
        <v>189.08971546013743</v>
      </c>
      <c r="W180" s="110">
        <v>40.833392305209401</v>
      </c>
      <c r="X180" s="111">
        <v>390.54487554613394</v>
      </c>
      <c r="Y180" s="110">
        <v>79.95407956789407</v>
      </c>
      <c r="Z180" s="111">
        <v>14645.747418915562</v>
      </c>
      <c r="AA180" s="112">
        <v>1.2209097448421773</v>
      </c>
      <c r="AB180" s="111">
        <v>114.71564008745702</v>
      </c>
      <c r="AC180" s="111">
        <v>729.1994642471393</v>
      </c>
    </row>
    <row r="181" spans="1:29">
      <c r="A181" s="77" t="s">
        <v>727</v>
      </c>
      <c r="B181" s="77" t="s">
        <v>709</v>
      </c>
      <c r="C181" s="78">
        <v>253.01386029129782</v>
      </c>
      <c r="D181" s="79">
        <v>1.634203841708477</v>
      </c>
      <c r="E181" s="77" t="s">
        <v>526</v>
      </c>
      <c r="F181" s="77" t="s">
        <v>521</v>
      </c>
      <c r="G181" s="110">
        <v>20.951923822369736</v>
      </c>
      <c r="H181" s="111">
        <v>2168.5602847978262</v>
      </c>
      <c r="I181" s="112">
        <v>5.268106856236205</v>
      </c>
      <c r="J181" s="111">
        <v>4538.6619676546961</v>
      </c>
      <c r="K181" s="110">
        <v>41.276009118107652</v>
      </c>
      <c r="L181" s="110">
        <v>63.083551891702392</v>
      </c>
      <c r="M181" s="111">
        <v>202.40053749844185</v>
      </c>
      <c r="N181" s="110">
        <v>16.14563072893802</v>
      </c>
      <c r="O181" s="110">
        <v>69.298128058546681</v>
      </c>
      <c r="P181" s="110">
        <v>23.23616501034175</v>
      </c>
      <c r="Q181" s="112">
        <v>1.7343254933948202</v>
      </c>
      <c r="R181" s="110">
        <v>85.223288342056691</v>
      </c>
      <c r="S181" s="110">
        <v>30.832303153541734</v>
      </c>
      <c r="T181" s="111">
        <v>388.94609058091305</v>
      </c>
      <c r="U181" s="111">
        <v>151.62652371532545</v>
      </c>
      <c r="V181" s="111">
        <v>682.29370483828052</v>
      </c>
      <c r="W181" s="111">
        <v>140.26330888848588</v>
      </c>
      <c r="X181" s="111">
        <v>1186.6926101907256</v>
      </c>
      <c r="Y181" s="111">
        <v>214.94240733883049</v>
      </c>
      <c r="Z181" s="111">
        <v>13663.837531029669</v>
      </c>
      <c r="AA181" s="112">
        <v>8.994859627274602</v>
      </c>
      <c r="AB181" s="111">
        <v>1265.8355019145181</v>
      </c>
      <c r="AC181" s="111">
        <v>1537.1529970319837</v>
      </c>
    </row>
    <row r="182" spans="1:29">
      <c r="A182" s="77" t="s">
        <v>728</v>
      </c>
      <c r="B182" s="77" t="s">
        <v>709</v>
      </c>
      <c r="C182" s="78">
        <v>213.35647753149888</v>
      </c>
      <c r="D182" s="79">
        <v>2.2784833926907018</v>
      </c>
      <c r="E182" s="77" t="s">
        <v>523</v>
      </c>
      <c r="F182" s="77" t="s">
        <v>537</v>
      </c>
      <c r="G182" s="110">
        <v>45.400184911006789</v>
      </c>
      <c r="H182" s="111">
        <v>750.6276467872276</v>
      </c>
      <c r="I182" s="112">
        <v>3.2686243185095942</v>
      </c>
      <c r="J182" s="111">
        <v>1183.0515889606791</v>
      </c>
      <c r="K182" s="112">
        <v>2.4700004676484393</v>
      </c>
      <c r="L182" s="115">
        <v>8.7763992175810424E-3</v>
      </c>
      <c r="M182" s="112">
        <v>3.7505887413202887</v>
      </c>
      <c r="N182" s="114">
        <v>3.3232107259622057E-2</v>
      </c>
      <c r="O182" s="113">
        <v>0.48144846554899018</v>
      </c>
      <c r="P182" s="112">
        <v>2.9200872528509758</v>
      </c>
      <c r="Q182" s="113">
        <v>0.27317094093305255</v>
      </c>
      <c r="R182" s="110">
        <v>23.563696060890582</v>
      </c>
      <c r="S182" s="110">
        <v>10.546387026818801</v>
      </c>
      <c r="T182" s="111">
        <v>117.91085366017415</v>
      </c>
      <c r="U182" s="110">
        <v>35.915431573225518</v>
      </c>
      <c r="V182" s="111">
        <v>143.05951014436786</v>
      </c>
      <c r="W182" s="110">
        <v>30.271514619724122</v>
      </c>
      <c r="X182" s="111">
        <v>295.65901216319133</v>
      </c>
      <c r="Y182" s="110">
        <v>62.997311351505807</v>
      </c>
      <c r="Z182" s="111">
        <v>15453.854504942025</v>
      </c>
      <c r="AA182" s="112">
        <v>1.7152999389545454</v>
      </c>
      <c r="AB182" s="110">
        <v>98.675295467192313</v>
      </c>
      <c r="AC182" s="111">
        <v>1486.3568129253852</v>
      </c>
    </row>
    <row r="183" spans="1:29">
      <c r="A183" s="77" t="s">
        <v>729</v>
      </c>
      <c r="B183" s="77" t="s">
        <v>709</v>
      </c>
      <c r="C183" s="78">
        <v>250.00516559316739</v>
      </c>
      <c r="D183" s="79">
        <v>3.0926577380479179</v>
      </c>
      <c r="E183" s="77" t="s">
        <v>526</v>
      </c>
      <c r="F183" s="77" t="s">
        <v>521</v>
      </c>
      <c r="G183" s="110">
        <v>24.043499731340379</v>
      </c>
      <c r="H183" s="111">
        <v>803.01941473436057</v>
      </c>
      <c r="I183" s="110">
        <v>56.260017423105118</v>
      </c>
      <c r="J183" s="111">
        <v>1975.1047898860388</v>
      </c>
      <c r="K183" s="112">
        <v>1.7615461719058565</v>
      </c>
      <c r="L183" s="115">
        <v>5.6293721751331516E-3</v>
      </c>
      <c r="M183" s="110">
        <v>31.7304954357013</v>
      </c>
      <c r="N183" s="113">
        <v>0.13854685683515217</v>
      </c>
      <c r="O183" s="112">
        <v>2.7542230955682134</v>
      </c>
      <c r="P183" s="112">
        <v>6.8726072809671015</v>
      </c>
      <c r="Q183" s="112">
        <v>2.0088433574578022</v>
      </c>
      <c r="R183" s="110">
        <v>42.808968971222711</v>
      </c>
      <c r="S183" s="110">
        <v>16.297430834371877</v>
      </c>
      <c r="T183" s="111">
        <v>187.11240581318316</v>
      </c>
      <c r="U183" s="110">
        <v>67.49639467312268</v>
      </c>
      <c r="V183" s="111">
        <v>288.21610877413889</v>
      </c>
      <c r="W183" s="110">
        <v>60.273154515663627</v>
      </c>
      <c r="X183" s="111">
        <v>556.24424539743291</v>
      </c>
      <c r="Y183" s="111">
        <v>111.02457815550861</v>
      </c>
      <c r="Z183" s="111">
        <v>12619.921420755218</v>
      </c>
      <c r="AA183" s="113">
        <v>0.90014711813294912</v>
      </c>
      <c r="AB183" s="111">
        <v>171.87315840027804</v>
      </c>
      <c r="AC183" s="111">
        <v>722.98057859329549</v>
      </c>
    </row>
    <row r="184" spans="1:29">
      <c r="A184" s="77" t="s">
        <v>730</v>
      </c>
      <c r="B184" s="77" t="s">
        <v>709</v>
      </c>
      <c r="C184" s="78">
        <v>210.58328915616448</v>
      </c>
      <c r="D184" s="79">
        <v>2.3560204241930673</v>
      </c>
      <c r="E184" s="77" t="s">
        <v>526</v>
      </c>
      <c r="F184" s="77" t="s">
        <v>537</v>
      </c>
      <c r="G184" s="110">
        <v>31.624572094763426</v>
      </c>
      <c r="H184" s="111">
        <v>999.63340827915522</v>
      </c>
      <c r="I184" s="110">
        <v>13.82813389942508</v>
      </c>
      <c r="J184" s="111">
        <v>1530.829705392016</v>
      </c>
      <c r="K184" s="112">
        <v>1.4519747472112015</v>
      </c>
      <c r="L184" s="115">
        <v>7.5915718380582167E-3</v>
      </c>
      <c r="M184" s="112">
        <v>1.1801443674718839</v>
      </c>
      <c r="N184" s="113">
        <v>0.12183773290096624</v>
      </c>
      <c r="O184" s="112">
        <v>2.6280174111697918</v>
      </c>
      <c r="P184" s="110">
        <v>10.3953801519073</v>
      </c>
      <c r="Q184" s="113">
        <v>0.22032132538707261</v>
      </c>
      <c r="R184" s="110">
        <v>65.271872765368187</v>
      </c>
      <c r="S184" s="110">
        <v>20.096737888504855</v>
      </c>
      <c r="T184" s="111">
        <v>176.0934094185684</v>
      </c>
      <c r="U184" s="110">
        <v>50.356496074805257</v>
      </c>
      <c r="V184" s="111">
        <v>178.43869924533007</v>
      </c>
      <c r="W184" s="110">
        <v>31.916149179169995</v>
      </c>
      <c r="X184" s="111">
        <v>245.70764113934601</v>
      </c>
      <c r="Y184" s="110">
        <v>45.086960095383624</v>
      </c>
      <c r="Z184" s="111">
        <v>12599.238156034722</v>
      </c>
      <c r="AA184" s="113">
        <v>0.67198355952564293</v>
      </c>
      <c r="AB184" s="110">
        <v>64.10835955518931</v>
      </c>
      <c r="AC184" s="111">
        <v>660.7775812047596</v>
      </c>
    </row>
    <row r="185" spans="1:29">
      <c r="A185" s="77" t="s">
        <v>731</v>
      </c>
      <c r="B185" s="77" t="s">
        <v>709</v>
      </c>
      <c r="C185" s="78">
        <v>209.87690942340305</v>
      </c>
      <c r="D185" s="79">
        <v>1.7350353825266789</v>
      </c>
      <c r="E185" s="77" t="s">
        <v>523</v>
      </c>
      <c r="F185" s="77" t="s">
        <v>537</v>
      </c>
      <c r="G185" s="110">
        <v>44.334057801439315</v>
      </c>
      <c r="H185" s="111">
        <v>1078.9301865913778</v>
      </c>
      <c r="I185" s="112">
        <v>1.3860580136631862</v>
      </c>
      <c r="J185" s="111">
        <v>1510.2463912250187</v>
      </c>
      <c r="K185" s="112">
        <v>1.9190299930845298</v>
      </c>
      <c r="L185" s="116">
        <v>0</v>
      </c>
      <c r="M185" s="113">
        <v>0.4483935513694573</v>
      </c>
      <c r="N185" s="114">
        <v>2.8420234268261582E-2</v>
      </c>
      <c r="O185" s="113">
        <v>0.61755247429578697</v>
      </c>
      <c r="P185" s="112">
        <v>3.2186119654640901</v>
      </c>
      <c r="Q185" s="113">
        <v>0.25957209703779099</v>
      </c>
      <c r="R185" s="110">
        <v>32.959066676833707</v>
      </c>
      <c r="S185" s="110">
        <v>16.837735442559655</v>
      </c>
      <c r="T185" s="111">
        <v>179.16608139559943</v>
      </c>
      <c r="U185" s="110">
        <v>47.938585464192251</v>
      </c>
      <c r="V185" s="111">
        <v>149.55997712532627</v>
      </c>
      <c r="W185" s="110">
        <v>24.380677736456132</v>
      </c>
      <c r="X185" s="111">
        <v>187.31517572067838</v>
      </c>
      <c r="Y185" s="110">
        <v>34.729468331020861</v>
      </c>
      <c r="Z185" s="111">
        <v>14286.731217065981</v>
      </c>
      <c r="AA185" s="112">
        <v>1.8688490412315522</v>
      </c>
      <c r="AB185" s="110">
        <v>20.954235389745669</v>
      </c>
      <c r="AC185" s="111">
        <v>1214.0351263944722</v>
      </c>
    </row>
    <row r="186" spans="1:29">
      <c r="A186" s="77" t="s">
        <v>732</v>
      </c>
      <c r="B186" s="77" t="s">
        <v>709</v>
      </c>
      <c r="C186" s="78">
        <v>212.51617215492649</v>
      </c>
      <c r="D186" s="79">
        <v>1.8214789530957434</v>
      </c>
      <c r="E186" s="77" t="s">
        <v>523</v>
      </c>
      <c r="F186" s="77" t="s">
        <v>537</v>
      </c>
      <c r="G186" s="110">
        <v>23.691721575216782</v>
      </c>
      <c r="H186" s="111">
        <v>1006.5963690553243</v>
      </c>
      <c r="I186" s="110">
        <v>10.380298021728704</v>
      </c>
      <c r="J186" s="111">
        <v>1263.7021933015801</v>
      </c>
      <c r="K186" s="113">
        <v>0.75877749517743109</v>
      </c>
      <c r="L186" s="114">
        <v>1.4655312458972941E-2</v>
      </c>
      <c r="M186" s="113">
        <v>0.85324238846191114</v>
      </c>
      <c r="N186" s="113">
        <v>0.1183691233038263</v>
      </c>
      <c r="O186" s="112">
        <v>1.75723656454265</v>
      </c>
      <c r="P186" s="112">
        <v>8.7146904784852328</v>
      </c>
      <c r="Q186" s="113">
        <v>0.17324593972210842</v>
      </c>
      <c r="R186" s="110">
        <v>56.837423735847082</v>
      </c>
      <c r="S186" s="110">
        <v>17.472371320497096</v>
      </c>
      <c r="T186" s="111">
        <v>154.27267795590947</v>
      </c>
      <c r="U186" s="110">
        <v>41.907833174873701</v>
      </c>
      <c r="V186" s="111">
        <v>139.87599622003827</v>
      </c>
      <c r="W186" s="110">
        <v>23.70817811351094</v>
      </c>
      <c r="X186" s="111">
        <v>181.80511778616503</v>
      </c>
      <c r="Y186" s="110">
        <v>30.950049613913713</v>
      </c>
      <c r="Z186" s="111">
        <v>13967.12769063007</v>
      </c>
      <c r="AA186" s="113">
        <v>0.41112314961949792</v>
      </c>
      <c r="AB186" s="110">
        <v>44.379014086237262</v>
      </c>
      <c r="AC186" s="111">
        <v>516.57030006002765</v>
      </c>
    </row>
    <row r="187" spans="1:29">
      <c r="A187" s="77" t="s">
        <v>733</v>
      </c>
      <c r="B187" s="77" t="s">
        <v>709</v>
      </c>
      <c r="C187" s="78">
        <v>210.28113084987015</v>
      </c>
      <c r="D187" s="79">
        <v>2.0741158560775568</v>
      </c>
      <c r="E187" s="77" t="s">
        <v>526</v>
      </c>
      <c r="F187" s="77" t="s">
        <v>537</v>
      </c>
      <c r="G187" s="110">
        <v>57.447279368616051</v>
      </c>
      <c r="H187" s="111">
        <v>2119.7661330893384</v>
      </c>
      <c r="I187" s="112">
        <v>3.1970879742340159</v>
      </c>
      <c r="J187" s="111">
        <v>3111.939824108822</v>
      </c>
      <c r="K187" s="112">
        <v>1.9784997912154636</v>
      </c>
      <c r="L187" s="112">
        <v>1.5603243005492646</v>
      </c>
      <c r="M187" s="112">
        <v>3.8217656747490931</v>
      </c>
      <c r="N187" s="113">
        <v>0.35747965771149998</v>
      </c>
      <c r="O187" s="112">
        <v>2.3417767073411699</v>
      </c>
      <c r="P187" s="112">
        <v>6.4941001851787536</v>
      </c>
      <c r="Q187" s="113">
        <v>0.46944230872396553</v>
      </c>
      <c r="R187" s="110">
        <v>63.979050291990987</v>
      </c>
      <c r="S187" s="110">
        <v>30.766557904041818</v>
      </c>
      <c r="T187" s="111">
        <v>357.68500366460142</v>
      </c>
      <c r="U187" s="111">
        <v>101.42703376265429</v>
      </c>
      <c r="V187" s="111">
        <v>322.20551182982314</v>
      </c>
      <c r="W187" s="110">
        <v>51.592828119258634</v>
      </c>
      <c r="X187" s="111">
        <v>390.32524750129676</v>
      </c>
      <c r="Y187" s="110">
        <v>68.804538484025187</v>
      </c>
      <c r="Z187" s="111">
        <v>14212.271743775347</v>
      </c>
      <c r="AA187" s="112">
        <v>1.528286756167021</v>
      </c>
      <c r="AB187" s="110">
        <v>41.616891748192046</v>
      </c>
      <c r="AC187" s="111">
        <v>1967.626554102507</v>
      </c>
    </row>
    <row r="188" spans="1:29">
      <c r="A188" s="77" t="s">
        <v>734</v>
      </c>
      <c r="B188" s="77" t="s">
        <v>709</v>
      </c>
      <c r="C188" s="78">
        <v>246.48488495327481</v>
      </c>
      <c r="D188" s="79">
        <v>2.6399586758935549</v>
      </c>
      <c r="E188" s="77" t="s">
        <v>535</v>
      </c>
      <c r="F188" s="77" t="s">
        <v>521</v>
      </c>
      <c r="G188" s="110">
        <v>20.878107121516837</v>
      </c>
      <c r="H188" s="111">
        <v>544.80480372316265</v>
      </c>
      <c r="I188" s="112">
        <v>4.379368554420024</v>
      </c>
      <c r="J188" s="111">
        <v>1670.8228843104989</v>
      </c>
      <c r="K188" s="112">
        <v>8.3417040216265814</v>
      </c>
      <c r="L188" s="114">
        <v>2.4839816025716732E-2</v>
      </c>
      <c r="M188" s="110">
        <v>55.331351326290331</v>
      </c>
      <c r="N188" s="113">
        <v>0.22161457976637233</v>
      </c>
      <c r="O188" s="112">
        <v>4.2291812941916822</v>
      </c>
      <c r="P188" s="112">
        <v>7.438362147883268</v>
      </c>
      <c r="Q188" s="112">
        <v>1.3601088739703462</v>
      </c>
      <c r="R188" s="110">
        <v>37.754357745390024</v>
      </c>
      <c r="S188" s="110">
        <v>11.761519727866821</v>
      </c>
      <c r="T188" s="111">
        <v>141.53456116945594</v>
      </c>
      <c r="U188" s="110">
        <v>55.59045817135781</v>
      </c>
      <c r="V188" s="111">
        <v>255.9185004592662</v>
      </c>
      <c r="W188" s="110">
        <v>60.947205241293851</v>
      </c>
      <c r="X188" s="111">
        <v>615.88856955821007</v>
      </c>
      <c r="Y188" s="111">
        <v>135.87916047444983</v>
      </c>
      <c r="Z188" s="111">
        <v>10750.460633333996</v>
      </c>
      <c r="AA188" s="112">
        <v>2.0500284197733465</v>
      </c>
      <c r="AB188" s="111">
        <v>564.05464048393321</v>
      </c>
      <c r="AC188" s="111">
        <v>632.79997125587386</v>
      </c>
    </row>
    <row r="189" spans="1:29">
      <c r="A189" s="77" t="s">
        <v>735</v>
      </c>
      <c r="B189" s="77" t="s">
        <v>709</v>
      </c>
      <c r="C189" s="78">
        <v>213.92553562354377</v>
      </c>
      <c r="D189" s="79">
        <v>1.9834259099792606</v>
      </c>
      <c r="E189" s="77" t="s">
        <v>523</v>
      </c>
      <c r="F189" s="77" t="s">
        <v>537</v>
      </c>
      <c r="G189" s="110">
        <v>55.506220732212761</v>
      </c>
      <c r="H189" s="111">
        <v>1550.0040919352155</v>
      </c>
      <c r="I189" s="110">
        <v>11.855377382106017</v>
      </c>
      <c r="J189" s="111">
        <v>2127.0711715208035</v>
      </c>
      <c r="K189" s="112">
        <v>1.2067617911301616</v>
      </c>
      <c r="L189" s="114">
        <v>4.1324334213263023E-2</v>
      </c>
      <c r="M189" s="112">
        <v>1.9956757670708813</v>
      </c>
      <c r="N189" s="113">
        <v>0.24518799262209451</v>
      </c>
      <c r="O189" s="112">
        <v>4.8904827463962439</v>
      </c>
      <c r="P189" s="110">
        <v>14.233474897173664</v>
      </c>
      <c r="Q189" s="113">
        <v>0.66520742048647552</v>
      </c>
      <c r="R189" s="110">
        <v>72.6588413772526</v>
      </c>
      <c r="S189" s="110">
        <v>25.588968197490157</v>
      </c>
      <c r="T189" s="111">
        <v>255.46992649786361</v>
      </c>
      <c r="U189" s="110">
        <v>69.664799806277912</v>
      </c>
      <c r="V189" s="111">
        <v>226.44357820517601</v>
      </c>
      <c r="W189" s="110">
        <v>38.269747236201788</v>
      </c>
      <c r="X189" s="111">
        <v>285.06525189085284</v>
      </c>
      <c r="Y189" s="110">
        <v>51.184719859756107</v>
      </c>
      <c r="Z189" s="111">
        <v>13404.256618363033</v>
      </c>
      <c r="AA189" s="113">
        <v>0.74810127749533684</v>
      </c>
      <c r="AB189" s="111">
        <v>146.74382867149603</v>
      </c>
      <c r="AC189" s="111">
        <v>1632.1481928177482</v>
      </c>
    </row>
    <row r="190" spans="1:29">
      <c r="A190" s="77" t="s">
        <v>736</v>
      </c>
      <c r="B190" s="77" t="s">
        <v>709</v>
      </c>
      <c r="C190" s="78">
        <v>198.51125746662959</v>
      </c>
      <c r="D190" s="79">
        <v>1.7123053828887287</v>
      </c>
      <c r="E190" s="77" t="s">
        <v>535</v>
      </c>
      <c r="F190" s="77" t="s">
        <v>537</v>
      </c>
      <c r="G190" s="110">
        <v>64.373784938436415</v>
      </c>
      <c r="H190" s="111">
        <v>2193.6806207180434</v>
      </c>
      <c r="I190" s="111">
        <v>104.47661126370748</v>
      </c>
      <c r="J190" s="111">
        <v>3300.8725207173452</v>
      </c>
      <c r="K190" s="112">
        <v>1.5788158460063526</v>
      </c>
      <c r="L190" s="114">
        <v>7.3955935672297343E-2</v>
      </c>
      <c r="M190" s="113">
        <v>0.65274535262862987</v>
      </c>
      <c r="N190" s="113">
        <v>0.11756532440120768</v>
      </c>
      <c r="O190" s="112">
        <v>2.7230718388876896</v>
      </c>
      <c r="P190" s="110">
        <v>14.468108854289099</v>
      </c>
      <c r="Q190" s="113">
        <v>0.58433477555327473</v>
      </c>
      <c r="R190" s="111">
        <v>123.85382577046947</v>
      </c>
      <c r="S190" s="110">
        <v>50.410123759609462</v>
      </c>
      <c r="T190" s="111">
        <v>456.84876513389895</v>
      </c>
      <c r="U190" s="111">
        <v>107.83920043747619</v>
      </c>
      <c r="V190" s="111">
        <v>295.12280369607123</v>
      </c>
      <c r="W190" s="110">
        <v>44.131082251813709</v>
      </c>
      <c r="X190" s="111">
        <v>308.49235522733233</v>
      </c>
      <c r="Y190" s="110">
        <v>51.809996987504071</v>
      </c>
      <c r="Z190" s="111">
        <v>13677.087935201827</v>
      </c>
      <c r="AA190" s="112">
        <v>1.0406800250365633</v>
      </c>
      <c r="AB190" s="110">
        <v>48.121450550223649</v>
      </c>
      <c r="AC190" s="111">
        <v>2271.6428509013663</v>
      </c>
    </row>
    <row r="191" spans="1:29">
      <c r="A191" s="77" t="s">
        <v>737</v>
      </c>
      <c r="B191" s="77" t="s">
        <v>709</v>
      </c>
      <c r="C191" s="78">
        <v>199.66044266431979</v>
      </c>
      <c r="D191" s="79">
        <v>1.6484693285144316</v>
      </c>
      <c r="E191" s="77" t="s">
        <v>520</v>
      </c>
      <c r="F191" s="77" t="s">
        <v>537</v>
      </c>
      <c r="G191" s="110">
        <v>77.02993541592366</v>
      </c>
      <c r="H191" s="111">
        <v>1968.390766716999</v>
      </c>
      <c r="I191" s="112">
        <v>3.2940888264763948</v>
      </c>
      <c r="J191" s="111">
        <v>2919.8945021967738</v>
      </c>
      <c r="K191" s="112">
        <v>1.6938577278230651</v>
      </c>
      <c r="L191" s="113">
        <v>0.13117761233206734</v>
      </c>
      <c r="M191" s="112">
        <v>1.4834917266030039</v>
      </c>
      <c r="N191" s="113">
        <v>0.12522281424045875</v>
      </c>
      <c r="O191" s="112">
        <v>2.2853606903090427</v>
      </c>
      <c r="P191" s="110">
        <v>10.675947770356098</v>
      </c>
      <c r="Q191" s="113">
        <v>0.94000457328346776</v>
      </c>
      <c r="R191" s="110">
        <v>92.893451569581771</v>
      </c>
      <c r="S191" s="110">
        <v>40.496520288676095</v>
      </c>
      <c r="T191" s="111">
        <v>388.12821240806483</v>
      </c>
      <c r="U191" s="110">
        <v>96.947346602910983</v>
      </c>
      <c r="V191" s="111">
        <v>276.04779727153095</v>
      </c>
      <c r="W191" s="110">
        <v>39.805975348589257</v>
      </c>
      <c r="X191" s="111">
        <v>299.84940363593711</v>
      </c>
      <c r="Y191" s="110">
        <v>50.777237057692808</v>
      </c>
      <c r="Z191" s="111">
        <v>13201.500294717855</v>
      </c>
      <c r="AA191" s="112">
        <v>1.1510779135494675</v>
      </c>
      <c r="AB191" s="110">
        <v>46.417669074270478</v>
      </c>
      <c r="AC191" s="111">
        <v>2126.6869810638063</v>
      </c>
    </row>
    <row r="192" spans="1:29">
      <c r="A192" s="77" t="s">
        <v>738</v>
      </c>
      <c r="B192" s="77" t="s">
        <v>709</v>
      </c>
      <c r="C192" s="78">
        <v>213.79215158775358</v>
      </c>
      <c r="D192" s="79">
        <v>2.5299664869151872</v>
      </c>
      <c r="E192" s="77" t="s">
        <v>552</v>
      </c>
      <c r="F192" s="77" t="s">
        <v>537</v>
      </c>
      <c r="G192" s="110">
        <v>38.656161946302085</v>
      </c>
      <c r="H192" s="111">
        <v>877.33478374959634</v>
      </c>
      <c r="I192" s="112">
        <v>3.1930483523579092</v>
      </c>
      <c r="J192" s="111">
        <v>1491.1846488283256</v>
      </c>
      <c r="K192" s="112">
        <v>1.6681615379353374</v>
      </c>
      <c r="L192" s="114">
        <v>4.8472158399948367E-2</v>
      </c>
      <c r="M192" s="112">
        <v>2.3047346468411005</v>
      </c>
      <c r="N192" s="114">
        <v>6.8658000949207279E-2</v>
      </c>
      <c r="O192" s="112">
        <v>1.7067114345178842</v>
      </c>
      <c r="P192" s="112">
        <v>4.9980401995955601</v>
      </c>
      <c r="Q192" s="113">
        <v>0.23161836599292313</v>
      </c>
      <c r="R192" s="110">
        <v>36.568968079822028</v>
      </c>
      <c r="S192" s="110">
        <v>13.461754613466516</v>
      </c>
      <c r="T192" s="111">
        <v>147.47094415633183</v>
      </c>
      <c r="U192" s="110">
        <v>48.285861932473836</v>
      </c>
      <c r="V192" s="111">
        <v>194.27094410776289</v>
      </c>
      <c r="W192" s="110">
        <v>37.906660840304617</v>
      </c>
      <c r="X192" s="111">
        <v>344.77285454752268</v>
      </c>
      <c r="Y192" s="110">
        <v>65.125344956789988</v>
      </c>
      <c r="Z192" s="111">
        <v>15195.961744953402</v>
      </c>
      <c r="AA192" s="112">
        <v>1.0478570117004167</v>
      </c>
      <c r="AB192" s="110">
        <v>75.26841174959155</v>
      </c>
      <c r="AC192" s="111">
        <v>946.54466963480502</v>
      </c>
    </row>
    <row r="193" spans="1:29">
      <c r="A193" s="77" t="s">
        <v>739</v>
      </c>
      <c r="B193" s="77" t="s">
        <v>709</v>
      </c>
      <c r="C193" s="78">
        <v>206.19488217910708</v>
      </c>
      <c r="D193" s="79">
        <v>2.1863272714539983</v>
      </c>
      <c r="E193" s="77" t="s">
        <v>526</v>
      </c>
      <c r="F193" s="77" t="s">
        <v>537</v>
      </c>
      <c r="G193" s="110">
        <v>29.573986219467002</v>
      </c>
      <c r="H193" s="111">
        <v>623.37719451647979</v>
      </c>
      <c r="I193" s="112">
        <v>3.1535290182104276</v>
      </c>
      <c r="J193" s="111">
        <v>1802.8808259514319</v>
      </c>
      <c r="K193" s="112">
        <v>5.2765694042319629</v>
      </c>
      <c r="L193" s="115">
        <v>9.4290600683667996E-3</v>
      </c>
      <c r="M193" s="112">
        <v>6.1750686983953225</v>
      </c>
      <c r="N193" s="113">
        <v>0.17829489943075044</v>
      </c>
      <c r="O193" s="112">
        <v>2.942384336159094</v>
      </c>
      <c r="P193" s="112">
        <v>7.9273622225516229</v>
      </c>
      <c r="Q193" s="113">
        <v>0.58015050759528608</v>
      </c>
      <c r="R193" s="110">
        <v>46.297829588011197</v>
      </c>
      <c r="S193" s="110">
        <v>16.295178870988561</v>
      </c>
      <c r="T193" s="111">
        <v>177.35682912932123</v>
      </c>
      <c r="U193" s="110">
        <v>60.688199892079908</v>
      </c>
      <c r="V193" s="111">
        <v>238.24030687375463</v>
      </c>
      <c r="W193" s="110">
        <v>46.293307237845703</v>
      </c>
      <c r="X193" s="111">
        <v>386.55988498868925</v>
      </c>
      <c r="Y193" s="110">
        <v>71.397889101998871</v>
      </c>
      <c r="Z193" s="111">
        <v>13344.047023244235</v>
      </c>
      <c r="AA193" s="112">
        <v>2.011166397345193</v>
      </c>
      <c r="AB193" s="111">
        <v>255.59692500514336</v>
      </c>
      <c r="AC193" s="111">
        <v>815.03951564035071</v>
      </c>
    </row>
    <row r="194" spans="1:29">
      <c r="A194" s="77" t="s">
        <v>740</v>
      </c>
      <c r="B194" s="77" t="s">
        <v>709</v>
      </c>
      <c r="C194" s="78">
        <v>1910.2157211880178</v>
      </c>
      <c r="D194" s="79">
        <v>24.690481134995416</v>
      </c>
      <c r="E194" s="77" t="s">
        <v>582</v>
      </c>
      <c r="F194" s="77" t="s">
        <v>521</v>
      </c>
      <c r="G194" s="110">
        <v>53.347585825427331</v>
      </c>
      <c r="H194" s="111">
        <v>382.49524559541936</v>
      </c>
      <c r="I194" s="112">
        <v>5.5625008161491909</v>
      </c>
      <c r="J194" s="111">
        <v>658.52027959426448</v>
      </c>
      <c r="K194" s="112">
        <v>8.6711745616441664</v>
      </c>
      <c r="L194" s="114">
        <v>6.4195343193798396E-2</v>
      </c>
      <c r="M194" s="112">
        <v>6.3581367827429958</v>
      </c>
      <c r="N194" s="114">
        <v>4.6719133451558641E-2</v>
      </c>
      <c r="O194" s="113">
        <v>0.35692745499599671</v>
      </c>
      <c r="P194" s="113">
        <v>0.89733552690425367</v>
      </c>
      <c r="Q194" s="113">
        <v>0.15361477054502354</v>
      </c>
      <c r="R194" s="112">
        <v>7.5355568442811434</v>
      </c>
      <c r="S194" s="112">
        <v>3.6060463464824228</v>
      </c>
      <c r="T194" s="110">
        <v>46.855091358126259</v>
      </c>
      <c r="U194" s="110">
        <v>20.764618235528047</v>
      </c>
      <c r="V194" s="111">
        <v>106.41699613035308</v>
      </c>
      <c r="W194" s="110">
        <v>26.229552346684191</v>
      </c>
      <c r="X194" s="111">
        <v>268.57798132618427</v>
      </c>
      <c r="Y194" s="110">
        <v>59.124790063129701</v>
      </c>
      <c r="Z194" s="111">
        <v>14952.213436972346</v>
      </c>
      <c r="AA194" s="112">
        <v>8.1187113945032578</v>
      </c>
      <c r="AB194" s="111">
        <v>138.36949695293953</v>
      </c>
      <c r="AC194" s="111">
        <v>1098.5626086084255</v>
      </c>
    </row>
    <row r="195" spans="1:29">
      <c r="A195" s="77" t="s">
        <v>741</v>
      </c>
      <c r="B195" s="77" t="s">
        <v>709</v>
      </c>
      <c r="C195" s="78">
        <v>214.15769534263322</v>
      </c>
      <c r="D195" s="79">
        <v>2.541934416349493</v>
      </c>
      <c r="E195" s="77" t="s">
        <v>533</v>
      </c>
      <c r="F195" s="77" t="s">
        <v>537</v>
      </c>
      <c r="G195" s="111">
        <v>125.09661894197723</v>
      </c>
      <c r="H195" s="111">
        <v>1504.5066959041069</v>
      </c>
      <c r="I195" s="112">
        <v>2.2425697313735413</v>
      </c>
      <c r="J195" s="111">
        <v>1791.759271824671</v>
      </c>
      <c r="K195" s="112">
        <v>3.6421885141554817</v>
      </c>
      <c r="L195" s="112">
        <v>2.1790694027739184</v>
      </c>
      <c r="M195" s="112">
        <v>6.7580567076593185</v>
      </c>
      <c r="N195" s="112">
        <v>1.1608659094291458</v>
      </c>
      <c r="O195" s="112">
        <v>6.3383309306900468</v>
      </c>
      <c r="P195" s="112">
        <v>5.4278166195279081</v>
      </c>
      <c r="Q195" s="112">
        <v>1.1682079691082328</v>
      </c>
      <c r="R195" s="110">
        <v>28.707261738806892</v>
      </c>
      <c r="S195" s="110">
        <v>13.306022694250457</v>
      </c>
      <c r="T195" s="111">
        <v>160.12535256613924</v>
      </c>
      <c r="U195" s="110">
        <v>53.359461416028893</v>
      </c>
      <c r="V195" s="111">
        <v>240.38733436177935</v>
      </c>
      <c r="W195" s="110">
        <v>56.998923642279003</v>
      </c>
      <c r="X195" s="111">
        <v>581.15759328323054</v>
      </c>
      <c r="Y195" s="111">
        <v>114.00688232966138</v>
      </c>
      <c r="Z195" s="111">
        <v>22716.20783063745</v>
      </c>
      <c r="AA195" s="112">
        <v>6.8322640168202087</v>
      </c>
      <c r="AB195" s="110">
        <v>65.642103831842434</v>
      </c>
      <c r="AC195" s="111">
        <v>6926.504949033264</v>
      </c>
    </row>
    <row r="196" spans="1:29">
      <c r="A196" s="77" t="s">
        <v>742</v>
      </c>
      <c r="B196" s="77" t="s">
        <v>709</v>
      </c>
      <c r="C196" s="78">
        <v>206.997030092453</v>
      </c>
      <c r="D196" s="79">
        <v>2.0025677602077465</v>
      </c>
      <c r="E196" s="77" t="s">
        <v>526</v>
      </c>
      <c r="F196" s="77" t="s">
        <v>537</v>
      </c>
      <c r="G196" s="110">
        <v>81.895579940677308</v>
      </c>
      <c r="H196" s="111">
        <v>858.08337697565435</v>
      </c>
      <c r="I196" s="112">
        <v>6.4746307848087854</v>
      </c>
      <c r="J196" s="111">
        <v>1379.7374222499866</v>
      </c>
      <c r="K196" s="112">
        <v>2.2935883853441581</v>
      </c>
      <c r="L196" s="114">
        <v>6.6033925917393432E-2</v>
      </c>
      <c r="M196" s="112">
        <v>8.5951585341259218</v>
      </c>
      <c r="N196" s="114">
        <v>5.3777941566662699E-2</v>
      </c>
      <c r="O196" s="113">
        <v>0.57111948624488806</v>
      </c>
      <c r="P196" s="112">
        <v>2.1531637943144166</v>
      </c>
      <c r="Q196" s="113">
        <v>0.41475982076105311</v>
      </c>
      <c r="R196" s="110">
        <v>19.106337533817658</v>
      </c>
      <c r="S196" s="112">
        <v>9.511994198060604</v>
      </c>
      <c r="T196" s="111">
        <v>120.09042217767903</v>
      </c>
      <c r="U196" s="110">
        <v>42.953866260543286</v>
      </c>
      <c r="V196" s="111">
        <v>195.95620530942514</v>
      </c>
      <c r="W196" s="110">
        <v>46.151943293770167</v>
      </c>
      <c r="X196" s="111">
        <v>466.38402877235632</v>
      </c>
      <c r="Y196" s="110">
        <v>95.072188973112262</v>
      </c>
      <c r="Z196" s="111">
        <v>18368.825545079493</v>
      </c>
      <c r="AA196" s="112">
        <v>2.6332988046949088</v>
      </c>
      <c r="AB196" s="110">
        <v>49.884519068189327</v>
      </c>
      <c r="AC196" s="111">
        <v>2941.394704034522</v>
      </c>
    </row>
    <row r="197" spans="1:29">
      <c r="A197" s="77" t="s">
        <v>743</v>
      </c>
      <c r="B197" s="77" t="s">
        <v>709</v>
      </c>
      <c r="C197" s="78">
        <v>215.32778703140085</v>
      </c>
      <c r="D197" s="79">
        <v>2.6346331255187501</v>
      </c>
      <c r="E197" s="77" t="s">
        <v>535</v>
      </c>
      <c r="F197" s="77" t="s">
        <v>537</v>
      </c>
      <c r="G197" s="110">
        <v>61.176755038200319</v>
      </c>
      <c r="H197" s="111">
        <v>1304.2027570506971</v>
      </c>
      <c r="I197" s="112">
        <v>4.1906170615229321</v>
      </c>
      <c r="J197" s="111">
        <v>2052.6606814000497</v>
      </c>
      <c r="K197" s="112">
        <v>2.1925393047801505</v>
      </c>
      <c r="L197" s="114">
        <v>1.874885303211216E-2</v>
      </c>
      <c r="M197" s="112">
        <v>1.9063532760174005</v>
      </c>
      <c r="N197" s="114">
        <v>2.830016545606822E-2</v>
      </c>
      <c r="O197" s="113">
        <v>0.41146957578059284</v>
      </c>
      <c r="P197" s="112">
        <v>3.4069554300221592</v>
      </c>
      <c r="Q197" s="113">
        <v>0.23778644321800133</v>
      </c>
      <c r="R197" s="110">
        <v>33.224624263247001</v>
      </c>
      <c r="S197" s="110">
        <v>16.861679535342425</v>
      </c>
      <c r="T197" s="111">
        <v>200.99485728685872</v>
      </c>
      <c r="U197" s="110">
        <v>62.803517049165016</v>
      </c>
      <c r="V197" s="111">
        <v>245.25338570263446</v>
      </c>
      <c r="W197" s="110">
        <v>49.170770968452068</v>
      </c>
      <c r="X197" s="111">
        <v>416.45477258292914</v>
      </c>
      <c r="Y197" s="110">
        <v>75.616578721427132</v>
      </c>
      <c r="Z197" s="111">
        <v>16704.276818553662</v>
      </c>
      <c r="AA197" s="112">
        <v>1.8773800300198784</v>
      </c>
      <c r="AB197" s="110">
        <v>45.056515415096882</v>
      </c>
      <c r="AC197" s="111">
        <v>2290.789006006702</v>
      </c>
    </row>
    <row r="198" spans="1:29">
      <c r="A198" s="77" t="s">
        <v>744</v>
      </c>
      <c r="B198" s="77" t="s">
        <v>709</v>
      </c>
      <c r="C198" s="78">
        <v>206.43220035987724</v>
      </c>
      <c r="D198" s="79">
        <v>2.3989648877489387</v>
      </c>
      <c r="E198" s="77" t="s">
        <v>526</v>
      </c>
      <c r="F198" s="77" t="s">
        <v>537</v>
      </c>
      <c r="G198" s="110">
        <v>90.033434969108683</v>
      </c>
      <c r="H198" s="111">
        <v>1847.6672504218927</v>
      </c>
      <c r="I198" s="112">
        <v>4.3028997176976072</v>
      </c>
      <c r="J198" s="111">
        <v>3006.1805057690594</v>
      </c>
      <c r="K198" s="112">
        <v>4.7003179921028799</v>
      </c>
      <c r="L198" s="111">
        <v>172.37659206122325</v>
      </c>
      <c r="M198" s="111">
        <v>355.34072940883374</v>
      </c>
      <c r="N198" s="110">
        <v>37.458165725220965</v>
      </c>
      <c r="O198" s="111">
        <v>146.09462551041605</v>
      </c>
      <c r="P198" s="110">
        <v>32.47673236553873</v>
      </c>
      <c r="Q198" s="113">
        <v>0.59776606274426825</v>
      </c>
      <c r="R198" s="110">
        <v>63.771409912066289</v>
      </c>
      <c r="S198" s="110">
        <v>24.876196724324352</v>
      </c>
      <c r="T198" s="111">
        <v>290.28317009543645</v>
      </c>
      <c r="U198" s="110">
        <v>98.766086878087222</v>
      </c>
      <c r="V198" s="111">
        <v>419.96341365738198</v>
      </c>
      <c r="W198" s="110">
        <v>90.712967966597972</v>
      </c>
      <c r="X198" s="111">
        <v>831.18931007493188</v>
      </c>
      <c r="Y198" s="111">
        <v>159.31518337256452</v>
      </c>
      <c r="Z198" s="111">
        <v>18871.211810409564</v>
      </c>
      <c r="AA198" s="112">
        <v>3.8159507410759237</v>
      </c>
      <c r="AB198" s="111">
        <v>155.96593916161854</v>
      </c>
      <c r="AC198" s="111">
        <v>3512.3505982502556</v>
      </c>
    </row>
    <row r="199" spans="1:29">
      <c r="A199" s="77" t="s">
        <v>745</v>
      </c>
      <c r="B199" s="77" t="s">
        <v>709</v>
      </c>
      <c r="C199" s="78">
        <v>208.55096639050049</v>
      </c>
      <c r="D199" s="79">
        <v>1.3843297012973019</v>
      </c>
      <c r="E199" s="77" t="s">
        <v>535</v>
      </c>
      <c r="F199" s="77" t="s">
        <v>537</v>
      </c>
      <c r="G199" s="111">
        <v>127.67371927228895</v>
      </c>
      <c r="H199" s="111">
        <v>739.1293647516087</v>
      </c>
      <c r="I199" s="113">
        <v>0.72359876578479165</v>
      </c>
      <c r="J199" s="111">
        <v>961.08947955303529</v>
      </c>
      <c r="K199" s="112">
        <v>2.3213445526782888</v>
      </c>
      <c r="L199" s="116">
        <v>0</v>
      </c>
      <c r="M199" s="114">
        <v>9.4508221995519767E-2</v>
      </c>
      <c r="N199" s="116">
        <v>0</v>
      </c>
      <c r="O199" s="113">
        <v>0.11490472807345728</v>
      </c>
      <c r="P199" s="113">
        <v>0.62954985641169148</v>
      </c>
      <c r="Q199" s="114">
        <v>7.5622287099619726E-2</v>
      </c>
      <c r="R199" s="112">
        <v>6.6409609331582242</v>
      </c>
      <c r="S199" s="112">
        <v>4.5753788980058117</v>
      </c>
      <c r="T199" s="110">
        <v>69.001981591564999</v>
      </c>
      <c r="U199" s="110">
        <v>26.953731038050368</v>
      </c>
      <c r="V199" s="111">
        <v>138.83196333407108</v>
      </c>
      <c r="W199" s="110">
        <v>38.460159962985266</v>
      </c>
      <c r="X199" s="111">
        <v>427.12042560748159</v>
      </c>
      <c r="Y199" s="110">
        <v>89.179064519613163</v>
      </c>
      <c r="Z199" s="111">
        <v>23064.403883474555</v>
      </c>
      <c r="AA199" s="112">
        <v>4.1444441376455661</v>
      </c>
      <c r="AB199" s="110">
        <v>10.164906025216807</v>
      </c>
      <c r="AC199" s="111">
        <v>4598.5729734215447</v>
      </c>
    </row>
    <row r="200" spans="1:29">
      <c r="A200" s="77" t="s">
        <v>746</v>
      </c>
      <c r="B200" s="77" t="s">
        <v>709</v>
      </c>
      <c r="C200" s="78">
        <v>294.88136670957698</v>
      </c>
      <c r="D200" s="79">
        <v>3.2895970416886597</v>
      </c>
      <c r="E200" s="77" t="s">
        <v>533</v>
      </c>
      <c r="F200" s="77" t="s">
        <v>521</v>
      </c>
      <c r="G200" s="110">
        <v>13.78816600251521</v>
      </c>
      <c r="H200" s="111">
        <v>302.83946486947974</v>
      </c>
      <c r="I200" s="112">
        <v>3.9201410688354836</v>
      </c>
      <c r="J200" s="111">
        <v>574.62887006658048</v>
      </c>
      <c r="K200" s="113">
        <v>0.65051351752294695</v>
      </c>
      <c r="L200" s="115">
        <v>5.1045794165811729E-3</v>
      </c>
      <c r="M200" s="112">
        <v>8.3216224966774046</v>
      </c>
      <c r="N200" s="114">
        <v>1.3766802915262145E-2</v>
      </c>
      <c r="O200" s="113">
        <v>0.69686240455790127</v>
      </c>
      <c r="P200" s="112">
        <v>1.3079454181600358</v>
      </c>
      <c r="Q200" s="113">
        <v>0.22193693321041136</v>
      </c>
      <c r="R200" s="112">
        <v>9.1545733801684737</v>
      </c>
      <c r="S200" s="112">
        <v>3.3924708694722416</v>
      </c>
      <c r="T200" s="110">
        <v>45.054515319012694</v>
      </c>
      <c r="U200" s="110">
        <v>18.369124694844512</v>
      </c>
      <c r="V200" s="110">
        <v>86.055334121166894</v>
      </c>
      <c r="W200" s="110">
        <v>19.812602585077023</v>
      </c>
      <c r="X200" s="111">
        <v>188.59212766904906</v>
      </c>
      <c r="Y200" s="110">
        <v>43.406748317214252</v>
      </c>
      <c r="Z200" s="111">
        <v>12871.269747685828</v>
      </c>
      <c r="AA200" s="113">
        <v>0.52049258344431659</v>
      </c>
      <c r="AB200" s="111">
        <v>107.86669243521023</v>
      </c>
      <c r="AC200" s="111">
        <v>303.93488068463563</v>
      </c>
    </row>
    <row r="201" spans="1:29">
      <c r="A201" s="77" t="s">
        <v>747</v>
      </c>
      <c r="B201" s="77" t="s">
        <v>709</v>
      </c>
      <c r="C201" s="78">
        <v>197.86189875531463</v>
      </c>
      <c r="D201" s="79">
        <v>1.3321277052135374</v>
      </c>
      <c r="E201" s="77" t="s">
        <v>748</v>
      </c>
      <c r="F201" s="77" t="s">
        <v>537</v>
      </c>
      <c r="G201" s="111">
        <v>119.10245924485277</v>
      </c>
      <c r="H201" s="111">
        <v>180.35203681578233</v>
      </c>
      <c r="I201" s="116">
        <v>0</v>
      </c>
      <c r="J201" s="111">
        <v>127.60790403020131</v>
      </c>
      <c r="K201" s="113">
        <v>0.64659246091674349</v>
      </c>
      <c r="L201" s="116">
        <v>0</v>
      </c>
      <c r="M201" s="116">
        <v>0</v>
      </c>
      <c r="N201" s="116">
        <v>0</v>
      </c>
      <c r="O201" s="116">
        <v>0</v>
      </c>
      <c r="P201" s="116">
        <v>0</v>
      </c>
      <c r="Q201" s="116">
        <v>0</v>
      </c>
      <c r="R201" s="113">
        <v>0.1740060386565577</v>
      </c>
      <c r="S201" s="113">
        <v>0.36923952942068872</v>
      </c>
      <c r="T201" s="112">
        <v>5.9292748016618972</v>
      </c>
      <c r="U201" s="112">
        <v>2.45677756143091</v>
      </c>
      <c r="V201" s="110">
        <v>15.691555131509013</v>
      </c>
      <c r="W201" s="112">
        <v>5.7719495424276186</v>
      </c>
      <c r="X201" s="110">
        <v>76.315907470442895</v>
      </c>
      <c r="Y201" s="110">
        <v>15.678228437650565</v>
      </c>
      <c r="Z201" s="111">
        <v>38166.975396341193</v>
      </c>
      <c r="AA201" s="110">
        <v>19.863060941659565</v>
      </c>
      <c r="AB201" s="112">
        <v>7.9059260655697532</v>
      </c>
      <c r="AC201" s="111">
        <v>2308.020702407679</v>
      </c>
    </row>
    <row r="202" spans="1:29">
      <c r="A202" s="77" t="s">
        <v>749</v>
      </c>
      <c r="B202" s="77" t="s">
        <v>709</v>
      </c>
      <c r="C202" s="78">
        <v>183.43774693311298</v>
      </c>
      <c r="D202" s="79">
        <v>1.298454775885574</v>
      </c>
      <c r="E202" s="77" t="s">
        <v>557</v>
      </c>
      <c r="F202" s="77" t="s">
        <v>537</v>
      </c>
      <c r="G202" s="111">
        <v>203.24080389608648</v>
      </c>
      <c r="H202" s="111">
        <v>259.09362354424172</v>
      </c>
      <c r="I202" s="113">
        <v>0.87623651158199589</v>
      </c>
      <c r="J202" s="110">
        <v>77.586000220594059</v>
      </c>
      <c r="K202" s="112">
        <v>5.0637135027611828</v>
      </c>
      <c r="L202" s="115">
        <v>9.4403245640481501E-3</v>
      </c>
      <c r="M202" s="114">
        <v>1.7736883197830192E-2</v>
      </c>
      <c r="N202" s="115">
        <v>7.1717405967687839E-3</v>
      </c>
      <c r="O202" s="115">
        <v>2.0922826414005234E-3</v>
      </c>
      <c r="P202" s="114">
        <v>9.6643475585518904E-2</v>
      </c>
      <c r="Q202" s="114">
        <v>1.4395052738992897E-2</v>
      </c>
      <c r="R202" s="113">
        <v>0.35973965735679658</v>
      </c>
      <c r="S202" s="113">
        <v>0.21060533073697957</v>
      </c>
      <c r="T202" s="112">
        <v>3.8958220558590138</v>
      </c>
      <c r="U202" s="112">
        <v>1.3699969296596834</v>
      </c>
      <c r="V202" s="112">
        <v>9.2538777324382142</v>
      </c>
      <c r="W202" s="112">
        <v>3.690761271877963</v>
      </c>
      <c r="X202" s="110">
        <v>61.420687932382762</v>
      </c>
      <c r="Y202" s="110">
        <v>13.617806512314665</v>
      </c>
      <c r="Z202" s="111">
        <v>50645.554728080002</v>
      </c>
      <c r="AA202" s="110">
        <v>40.527276571473763</v>
      </c>
      <c r="AB202" s="110">
        <v>21.150389998182579</v>
      </c>
      <c r="AC202" s="111">
        <v>4085.9789010595205</v>
      </c>
    </row>
    <row r="203" spans="1:29">
      <c r="A203" s="77" t="s">
        <v>750</v>
      </c>
      <c r="B203" s="77" t="s">
        <v>709</v>
      </c>
      <c r="C203" s="78">
        <v>199.06928023643536</v>
      </c>
      <c r="D203" s="79">
        <v>1.3877026731478961</v>
      </c>
      <c r="E203" s="77" t="s">
        <v>679</v>
      </c>
      <c r="F203" s="77" t="s">
        <v>537</v>
      </c>
      <c r="G203" s="111">
        <v>185.17940264402461</v>
      </c>
      <c r="H203" s="111">
        <v>262.78591286051591</v>
      </c>
      <c r="I203" s="113">
        <v>0.66894134321261944</v>
      </c>
      <c r="J203" s="110">
        <v>71.90057563076013</v>
      </c>
      <c r="K203" s="112">
        <v>1.85513336927948</v>
      </c>
      <c r="L203" s="116">
        <v>0</v>
      </c>
      <c r="M203" s="114">
        <v>2.3983922695240023E-2</v>
      </c>
      <c r="N203" s="115">
        <v>6.4639098908068271E-3</v>
      </c>
      <c r="O203" s="116">
        <v>0</v>
      </c>
      <c r="P203" s="116">
        <v>0</v>
      </c>
      <c r="Q203" s="116">
        <v>0</v>
      </c>
      <c r="R203" s="113">
        <v>0.12151396022458591</v>
      </c>
      <c r="S203" s="113">
        <v>0.19854785447834203</v>
      </c>
      <c r="T203" s="112">
        <v>3.8842319843304112</v>
      </c>
      <c r="U203" s="112">
        <v>1.3619536907897343</v>
      </c>
      <c r="V203" s="112">
        <v>8.1627314225373802</v>
      </c>
      <c r="W203" s="112">
        <v>2.9659649711824385</v>
      </c>
      <c r="X203" s="110">
        <v>45.127275805090143</v>
      </c>
      <c r="Y203" s="110">
        <v>10.097747095555158</v>
      </c>
      <c r="Z203" s="111">
        <v>30640.405315261425</v>
      </c>
      <c r="AA203" s="110">
        <v>18.525762612652567</v>
      </c>
      <c r="AB203" s="110">
        <v>20.371717617538216</v>
      </c>
      <c r="AC203" s="111">
        <v>3661.2281318960327</v>
      </c>
    </row>
    <row r="204" spans="1:29">
      <c r="A204" s="77" t="s">
        <v>751</v>
      </c>
      <c r="B204" s="77" t="s">
        <v>709</v>
      </c>
      <c r="C204" s="78">
        <v>211.21816983148159</v>
      </c>
      <c r="D204" s="79">
        <v>1.8945003756755898</v>
      </c>
      <c r="E204" s="77" t="s">
        <v>529</v>
      </c>
      <c r="F204" s="77" t="s">
        <v>537</v>
      </c>
      <c r="G204" s="111">
        <v>240.94311181061084</v>
      </c>
      <c r="H204" s="111">
        <v>469.69713490360726</v>
      </c>
      <c r="I204" s="112">
        <v>2.3648693188774219</v>
      </c>
      <c r="J204" s="111">
        <v>373.93785016250354</v>
      </c>
      <c r="K204" s="112">
        <v>6.713562703371462</v>
      </c>
      <c r="L204" s="114">
        <v>2.6709841571679559E-2</v>
      </c>
      <c r="M204" s="113">
        <v>0.12545495946603064</v>
      </c>
      <c r="N204" s="115">
        <v>2.8980102682200338E-3</v>
      </c>
      <c r="O204" s="114">
        <v>6.7599761999423288E-2</v>
      </c>
      <c r="P204" s="113">
        <v>0.15624985262565771</v>
      </c>
      <c r="Q204" s="114">
        <v>2.2159502796287991E-2</v>
      </c>
      <c r="R204" s="113">
        <v>0.98050632643822488</v>
      </c>
      <c r="S204" s="113">
        <v>0.92255029263612898</v>
      </c>
      <c r="T204" s="110">
        <v>18.918736141062279</v>
      </c>
      <c r="U204" s="112">
        <v>9.1992059316545891</v>
      </c>
      <c r="V204" s="110">
        <v>56.960057609268695</v>
      </c>
      <c r="W204" s="110">
        <v>18.321533055515854</v>
      </c>
      <c r="X204" s="111">
        <v>226.41153800766818</v>
      </c>
      <c r="Y204" s="110">
        <v>44.474520805474839</v>
      </c>
      <c r="Z204" s="111">
        <v>31536.54596912349</v>
      </c>
      <c r="AA204" s="110">
        <v>23.140780834835663</v>
      </c>
      <c r="AB204" s="110">
        <v>20.934634151499619</v>
      </c>
      <c r="AC204" s="111">
        <v>3527.3795915826267</v>
      </c>
    </row>
    <row r="205" spans="1:29">
      <c r="A205" s="77" t="s">
        <v>752</v>
      </c>
      <c r="B205" s="77" t="s">
        <v>709</v>
      </c>
      <c r="C205" s="78">
        <v>202.83541312287775</v>
      </c>
      <c r="D205" s="79">
        <v>1.3230620608493071</v>
      </c>
      <c r="E205" s="77" t="s">
        <v>526</v>
      </c>
      <c r="F205" s="77" t="s">
        <v>537</v>
      </c>
      <c r="G205" s="111">
        <v>181.35950952583312</v>
      </c>
      <c r="H205" s="111">
        <v>333.17209442031691</v>
      </c>
      <c r="I205" s="113">
        <v>0.4672136004705853</v>
      </c>
      <c r="J205" s="110">
        <v>99.460161860660506</v>
      </c>
      <c r="K205" s="112">
        <v>1.0964325950192324</v>
      </c>
      <c r="L205" s="116">
        <v>0</v>
      </c>
      <c r="M205" s="116">
        <v>0</v>
      </c>
      <c r="N205" s="116">
        <v>0</v>
      </c>
      <c r="O205" s="114">
        <v>2.8505727002839491E-2</v>
      </c>
      <c r="P205" s="114">
        <v>3.8706630685292148E-2</v>
      </c>
      <c r="Q205" s="116">
        <v>0</v>
      </c>
      <c r="R205" s="113">
        <v>0.37284887237837583</v>
      </c>
      <c r="S205" s="113">
        <v>0.31025067902804954</v>
      </c>
      <c r="T205" s="112">
        <v>6.2580498620983152</v>
      </c>
      <c r="U205" s="112">
        <v>1.9879272777645947</v>
      </c>
      <c r="V205" s="110">
        <v>10.317380044339487</v>
      </c>
      <c r="W205" s="112">
        <v>3.3473244346697868</v>
      </c>
      <c r="X205" s="110">
        <v>37.136639379475959</v>
      </c>
      <c r="Y205" s="112">
        <v>6.3738762121583576</v>
      </c>
      <c r="Z205" s="111">
        <v>35582.482544283877</v>
      </c>
      <c r="AA205" s="112">
        <v>3.7962395861754836</v>
      </c>
      <c r="AB205" s="112">
        <v>8.5164351025401501</v>
      </c>
      <c r="AC205" s="111">
        <v>3715.0074327822049</v>
      </c>
    </row>
    <row r="206" spans="1:29">
      <c r="A206" s="77" t="s">
        <v>753</v>
      </c>
      <c r="B206" s="77" t="s">
        <v>709</v>
      </c>
      <c r="C206" s="78">
        <v>185.25462607264453</v>
      </c>
      <c r="D206" s="79">
        <v>1.2068460605041982</v>
      </c>
      <c r="E206" s="77" t="s">
        <v>543</v>
      </c>
      <c r="F206" s="77" t="s">
        <v>537</v>
      </c>
      <c r="G206" s="111">
        <v>185.01715089020294</v>
      </c>
      <c r="H206" s="111">
        <v>423.61154091801677</v>
      </c>
      <c r="I206" s="112">
        <v>3.9183271325103264</v>
      </c>
      <c r="J206" s="111">
        <v>121.12163194112858</v>
      </c>
      <c r="K206" s="112">
        <v>9.8750115275535411</v>
      </c>
      <c r="L206" s="114">
        <v>1.6203650955596401E-2</v>
      </c>
      <c r="M206" s="114">
        <v>9.4793837644546561E-2</v>
      </c>
      <c r="N206" s="115">
        <v>4.1016886193927706E-3</v>
      </c>
      <c r="O206" s="114">
        <v>7.1737903426984675E-2</v>
      </c>
      <c r="P206" s="114">
        <v>6.9117554029065525E-2</v>
      </c>
      <c r="Q206" s="114">
        <v>2.7442974939758735E-2</v>
      </c>
      <c r="R206" s="113">
        <v>0.41103661548938358</v>
      </c>
      <c r="S206" s="113">
        <v>0.36340253654689159</v>
      </c>
      <c r="T206" s="112">
        <v>6.0409426201576135</v>
      </c>
      <c r="U206" s="112">
        <v>2.2843752456419981</v>
      </c>
      <c r="V206" s="110">
        <v>13.219297308430836</v>
      </c>
      <c r="W206" s="112">
        <v>5.1553272833470833</v>
      </c>
      <c r="X206" s="110">
        <v>74.123761108159087</v>
      </c>
      <c r="Y206" s="110">
        <v>15.591948504326929</v>
      </c>
      <c r="Z206" s="111">
        <v>35964.181449419782</v>
      </c>
      <c r="AA206" s="110">
        <v>21.050718456215467</v>
      </c>
      <c r="AB206" s="110">
        <v>31.639356937863681</v>
      </c>
      <c r="AC206" s="111">
        <v>4211.1336401568296</v>
      </c>
    </row>
    <row r="207" spans="1:29">
      <c r="A207" s="77" t="s">
        <v>754</v>
      </c>
      <c r="B207" s="77" t="s">
        <v>709</v>
      </c>
      <c r="C207" s="78">
        <v>207.36845291508763</v>
      </c>
      <c r="D207" s="79">
        <v>1.4908790846028857</v>
      </c>
      <c r="E207" s="77" t="s">
        <v>552</v>
      </c>
      <c r="F207" s="77" t="s">
        <v>537</v>
      </c>
      <c r="G207" s="111">
        <v>1425.9041003251582</v>
      </c>
      <c r="H207" s="111">
        <v>275.35348154775107</v>
      </c>
      <c r="I207" s="112">
        <v>4.0013928399816221</v>
      </c>
      <c r="J207" s="110">
        <v>65.128198156448931</v>
      </c>
      <c r="K207" s="112">
        <v>2.9284756091131703</v>
      </c>
      <c r="L207" s="116">
        <v>0</v>
      </c>
      <c r="M207" s="114">
        <v>2.9405436150417012E-2</v>
      </c>
      <c r="N207" s="114">
        <v>1.1895553466434394E-2</v>
      </c>
      <c r="O207" s="114">
        <v>3.4745551276714616E-2</v>
      </c>
      <c r="P207" s="114">
        <v>8.0105310861656592E-2</v>
      </c>
      <c r="Q207" s="116">
        <v>0</v>
      </c>
      <c r="R207" s="113">
        <v>0.44822211878706575</v>
      </c>
      <c r="S207" s="113">
        <v>0.27666641475654041</v>
      </c>
      <c r="T207" s="112">
        <v>3.8444245471699237</v>
      </c>
      <c r="U207" s="112">
        <v>1.2028347328498357</v>
      </c>
      <c r="V207" s="112">
        <v>6.7811395486477775</v>
      </c>
      <c r="W207" s="112">
        <v>2.1909651660637364</v>
      </c>
      <c r="X207" s="110">
        <v>31.544627611733713</v>
      </c>
      <c r="Y207" s="112">
        <v>6.4647006812231789</v>
      </c>
      <c r="Z207" s="111">
        <v>30605.108519106274</v>
      </c>
      <c r="AA207" s="110">
        <v>26.407618536120896</v>
      </c>
      <c r="AB207" s="110">
        <v>17.782093268957965</v>
      </c>
      <c r="AC207" s="111">
        <v>3253.2890616670106</v>
      </c>
    </row>
    <row r="208" spans="1:29">
      <c r="A208" s="77" t="s">
        <v>755</v>
      </c>
      <c r="B208" s="77" t="s">
        <v>709</v>
      </c>
      <c r="C208" s="78">
        <v>198.39238454111947</v>
      </c>
      <c r="D208" s="79">
        <v>1.6494630505676624</v>
      </c>
      <c r="E208" s="77" t="s">
        <v>546</v>
      </c>
      <c r="F208" s="77" t="s">
        <v>537</v>
      </c>
      <c r="G208" s="111">
        <v>192.47637548720837</v>
      </c>
      <c r="H208" s="111">
        <v>215.69632379227144</v>
      </c>
      <c r="I208" s="112">
        <v>1.170801962103216</v>
      </c>
      <c r="J208" s="110">
        <v>83.611292390123978</v>
      </c>
      <c r="K208" s="112">
        <v>3.6717211882958525</v>
      </c>
      <c r="L208" s="114">
        <v>2.5034795743326631E-2</v>
      </c>
      <c r="M208" s="114">
        <v>3.8688997626531378E-2</v>
      </c>
      <c r="N208" s="116">
        <v>0</v>
      </c>
      <c r="O208" s="116">
        <v>0</v>
      </c>
      <c r="P208" s="113">
        <v>0.12814481146996157</v>
      </c>
      <c r="Q208" s="116">
        <v>0</v>
      </c>
      <c r="R208" s="113">
        <v>0.49917344287016069</v>
      </c>
      <c r="S208" s="113">
        <v>0.35960524749883899</v>
      </c>
      <c r="T208" s="112">
        <v>4.9420643250433018</v>
      </c>
      <c r="U208" s="112">
        <v>1.6654551362697356</v>
      </c>
      <c r="V208" s="112">
        <v>8.8006519048575171</v>
      </c>
      <c r="W208" s="112">
        <v>3.5188925063501135</v>
      </c>
      <c r="X208" s="110">
        <v>46.78943305089156</v>
      </c>
      <c r="Y208" s="112">
        <v>9.9238691145559148</v>
      </c>
      <c r="Z208" s="111">
        <v>35865.887860590083</v>
      </c>
      <c r="AA208" s="110">
        <v>15.772392231941636</v>
      </c>
      <c r="AB208" s="110">
        <v>20.5217273333684</v>
      </c>
      <c r="AC208" s="111">
        <v>3264.8432091333902</v>
      </c>
    </row>
    <row r="209" spans="1:29">
      <c r="A209" s="77" t="s">
        <v>756</v>
      </c>
      <c r="B209" s="77" t="s">
        <v>709</v>
      </c>
      <c r="C209" s="78">
        <v>207.34592947587444</v>
      </c>
      <c r="D209" s="79">
        <v>5.4300722900088569</v>
      </c>
      <c r="E209" s="77" t="s">
        <v>757</v>
      </c>
      <c r="F209" s="77" t="s">
        <v>537</v>
      </c>
      <c r="G209" s="111">
        <v>222.80691812957957</v>
      </c>
      <c r="H209" s="111">
        <v>934.26245147134239</v>
      </c>
      <c r="I209" s="114">
        <v>2.4021496680636967E-2</v>
      </c>
      <c r="J209" s="111">
        <v>1021.9460940864785</v>
      </c>
      <c r="K209" s="112">
        <v>4.2941299976269223</v>
      </c>
      <c r="L209" s="114">
        <v>2.8156055827348498E-2</v>
      </c>
      <c r="M209" s="113">
        <v>0.20559687769728291</v>
      </c>
      <c r="N209" s="114">
        <v>5.8782175381252404E-2</v>
      </c>
      <c r="O209" s="113">
        <v>0.1556703241778058</v>
      </c>
      <c r="P209" s="113">
        <v>0.47179465769184287</v>
      </c>
      <c r="Q209" s="114">
        <v>4.1825209378188954E-2</v>
      </c>
      <c r="R209" s="112">
        <v>5.1834299630180238</v>
      </c>
      <c r="S209" s="112">
        <v>3.3132070133314806</v>
      </c>
      <c r="T209" s="110">
        <v>60.225598477776288</v>
      </c>
      <c r="U209" s="110">
        <v>27.829860363032704</v>
      </c>
      <c r="V209" s="111">
        <v>174.75262918530629</v>
      </c>
      <c r="W209" s="110">
        <v>59.099435140297494</v>
      </c>
      <c r="X209" s="111">
        <v>748.64565604901281</v>
      </c>
      <c r="Y209" s="111">
        <v>163.50497409212775</v>
      </c>
      <c r="Z209" s="111">
        <v>30251.935039461387</v>
      </c>
      <c r="AA209" s="110">
        <v>14.893721649947667</v>
      </c>
      <c r="AB209" s="110">
        <v>63.715844235188342</v>
      </c>
      <c r="AC209" s="111">
        <v>7303.6804837436121</v>
      </c>
    </row>
    <row r="210" spans="1:29">
      <c r="A210" s="77" t="s">
        <v>758</v>
      </c>
      <c r="B210" s="77" t="s">
        <v>709</v>
      </c>
      <c r="C210" s="78">
        <v>180.29581667804794</v>
      </c>
      <c r="D210" s="79">
        <v>1.4269956731287297</v>
      </c>
      <c r="E210" s="77" t="s">
        <v>561</v>
      </c>
      <c r="F210" s="77" t="s">
        <v>537</v>
      </c>
      <c r="G210" s="111">
        <v>233.44844494386464</v>
      </c>
      <c r="H210" s="111">
        <v>309.56870377126234</v>
      </c>
      <c r="I210" s="116">
        <v>0</v>
      </c>
      <c r="J210" s="110">
        <v>88.252033002563351</v>
      </c>
      <c r="K210" s="112">
        <v>2.7723743445602742</v>
      </c>
      <c r="L210" s="114">
        <v>4.5575002896466509E-2</v>
      </c>
      <c r="M210" s="113">
        <v>0.19799739311455383</v>
      </c>
      <c r="N210" s="115">
        <v>8.0316465371686914E-3</v>
      </c>
      <c r="O210" s="114">
        <v>7.5582811142352643E-2</v>
      </c>
      <c r="P210" s="114">
        <v>8.7481392629795984E-2</v>
      </c>
      <c r="Q210" s="114">
        <v>1.6534485306836672E-2</v>
      </c>
      <c r="R210" s="113">
        <v>0.6455809156105119</v>
      </c>
      <c r="S210" s="113">
        <v>0.36633935878148471</v>
      </c>
      <c r="T210" s="112">
        <v>4.8391356641905414</v>
      </c>
      <c r="U210" s="112">
        <v>1.5391809979949489</v>
      </c>
      <c r="V210" s="112">
        <v>9.5607006038852536</v>
      </c>
      <c r="W210" s="112">
        <v>3.7650775313845575</v>
      </c>
      <c r="X210" s="110">
        <v>53.025903915052808</v>
      </c>
      <c r="Y210" s="110">
        <v>12.223356335408655</v>
      </c>
      <c r="Z210" s="111">
        <v>39147.801194902284</v>
      </c>
      <c r="AA210" s="110">
        <v>44.381871240279935</v>
      </c>
      <c r="AB210" s="110">
        <v>36.446223913573377</v>
      </c>
      <c r="AC210" s="111">
        <v>5454.5297870915711</v>
      </c>
    </row>
    <row r="211" spans="1:29">
      <c r="A211" s="77" t="s">
        <v>759</v>
      </c>
      <c r="B211" s="77" t="s">
        <v>709</v>
      </c>
      <c r="C211" s="78">
        <v>185.84428563044142</v>
      </c>
      <c r="D211" s="79">
        <v>1.3765389691133076</v>
      </c>
      <c r="E211" s="77" t="s">
        <v>570</v>
      </c>
      <c r="F211" s="77" t="s">
        <v>537</v>
      </c>
      <c r="G211" s="111">
        <v>168.90281194639923</v>
      </c>
      <c r="H211" s="111">
        <v>215.74323671773413</v>
      </c>
      <c r="I211" s="116">
        <v>0</v>
      </c>
      <c r="J211" s="110">
        <v>33.609845953290687</v>
      </c>
      <c r="K211" s="112">
        <v>2.0395202655715696</v>
      </c>
      <c r="L211" s="114">
        <v>1.2426143392958498E-2</v>
      </c>
      <c r="M211" s="114">
        <v>6.1279053858435552E-2</v>
      </c>
      <c r="N211" s="115">
        <v>4.4160732850965292E-3</v>
      </c>
      <c r="O211" s="116">
        <v>0</v>
      </c>
      <c r="P211" s="114">
        <v>1.5901362284377472E-2</v>
      </c>
      <c r="Q211" s="115">
        <v>9.0155739650171814E-3</v>
      </c>
      <c r="R211" s="113">
        <v>0.11800983825636224</v>
      </c>
      <c r="S211" s="114">
        <v>7.6827469609827989E-2</v>
      </c>
      <c r="T211" s="112">
        <v>1.6181172235720618</v>
      </c>
      <c r="U211" s="113">
        <v>0.65373352239507998</v>
      </c>
      <c r="V211" s="112">
        <v>5.101854013752674</v>
      </c>
      <c r="W211" s="112">
        <v>2.2067634443660551</v>
      </c>
      <c r="X211" s="110">
        <v>35.518997249543027</v>
      </c>
      <c r="Y211" s="112">
        <v>8.0796388488378863</v>
      </c>
      <c r="Z211" s="111">
        <v>38293.175654296741</v>
      </c>
      <c r="AA211" s="112">
        <v>6.1691748910102451</v>
      </c>
      <c r="AB211" s="110">
        <v>10.472858243361797</v>
      </c>
      <c r="AC211" s="111">
        <v>2945.9846340863128</v>
      </c>
    </row>
    <row r="212" spans="1:29">
      <c r="A212" s="77" t="s">
        <v>760</v>
      </c>
      <c r="B212" s="77" t="s">
        <v>709</v>
      </c>
      <c r="C212" s="78">
        <v>206.10076553666943</v>
      </c>
      <c r="D212" s="79">
        <v>2.3125664166033175</v>
      </c>
      <c r="E212" s="77" t="s">
        <v>549</v>
      </c>
      <c r="F212" s="77" t="s">
        <v>537</v>
      </c>
      <c r="G212" s="111">
        <v>132.24245961492289</v>
      </c>
      <c r="H212" s="111">
        <v>168.2135050695525</v>
      </c>
      <c r="I212" s="113">
        <v>0.22041719615783634</v>
      </c>
      <c r="J212" s="110">
        <v>53.249978172862392</v>
      </c>
      <c r="K212" s="112">
        <v>1.4840514118877741</v>
      </c>
      <c r="L212" s="114">
        <v>1.8089779106507879E-2</v>
      </c>
      <c r="M212" s="113">
        <v>0.10196949180790206</v>
      </c>
      <c r="N212" s="116">
        <v>0</v>
      </c>
      <c r="O212" s="116">
        <v>0</v>
      </c>
      <c r="P212" s="114">
        <v>3.0864999656741263E-2</v>
      </c>
      <c r="Q212" s="116">
        <v>0</v>
      </c>
      <c r="R212" s="113">
        <v>0.11509727844442641</v>
      </c>
      <c r="S212" s="113">
        <v>0.19194909160644083</v>
      </c>
      <c r="T212" s="112">
        <v>2.7222624962317323</v>
      </c>
      <c r="U212" s="112">
        <v>1.0320212931333368</v>
      </c>
      <c r="V212" s="112">
        <v>6.6692644930175931</v>
      </c>
      <c r="W212" s="112">
        <v>2.4545188747662841</v>
      </c>
      <c r="X212" s="110">
        <v>32.618367994569816</v>
      </c>
      <c r="Y212" s="112">
        <v>6.9718294767602718</v>
      </c>
      <c r="Z212" s="111">
        <v>37045.139763177773</v>
      </c>
      <c r="AA212" s="112">
        <v>6.605648725793384</v>
      </c>
      <c r="AB212" s="112">
        <v>9.0988487418844635</v>
      </c>
      <c r="AC212" s="111">
        <v>1895.7005028879053</v>
      </c>
    </row>
    <row r="213" spans="1:29">
      <c r="A213" s="77" t="s">
        <v>761</v>
      </c>
      <c r="B213" s="77" t="s">
        <v>709</v>
      </c>
      <c r="C213" s="78">
        <v>210.94351430737385</v>
      </c>
      <c r="D213" s="79">
        <v>2.2458949681683862</v>
      </c>
      <c r="E213" s="77" t="s">
        <v>572</v>
      </c>
      <c r="F213" s="77" t="s">
        <v>537</v>
      </c>
      <c r="G213" s="111">
        <v>172.33567945735106</v>
      </c>
      <c r="H213" s="111">
        <v>1668.5370319795991</v>
      </c>
      <c r="I213" s="112">
        <v>1.8127985132847559</v>
      </c>
      <c r="J213" s="111">
        <v>2848.8289284729367</v>
      </c>
      <c r="K213" s="112">
        <v>9.1220260122653336</v>
      </c>
      <c r="L213" s="113">
        <v>0.29270808267061482</v>
      </c>
      <c r="M213" s="112">
        <v>1.2864169055900898</v>
      </c>
      <c r="N213" s="113">
        <v>0.21373117099048938</v>
      </c>
      <c r="O213" s="112">
        <v>1.0280162476600221</v>
      </c>
      <c r="P213" s="112">
        <v>2.4886493037587574</v>
      </c>
      <c r="Q213" s="114">
        <v>9.3701469445368835E-2</v>
      </c>
      <c r="R213" s="110">
        <v>22.410416739594762</v>
      </c>
      <c r="S213" s="110">
        <v>14.429222550536917</v>
      </c>
      <c r="T213" s="111">
        <v>209.0688350086885</v>
      </c>
      <c r="U213" s="110">
        <v>67.971258181311143</v>
      </c>
      <c r="V213" s="111">
        <v>323.49582503297881</v>
      </c>
      <c r="W213" s="110">
        <v>85.437075903372588</v>
      </c>
      <c r="X213" s="111">
        <v>941.60454230546316</v>
      </c>
      <c r="Y213" s="111">
        <v>169.5156120604729</v>
      </c>
      <c r="Z213" s="111">
        <v>18559.925435496833</v>
      </c>
      <c r="AA213" s="110">
        <v>19.34756059324949</v>
      </c>
      <c r="AB213" s="111">
        <v>137.39289224647263</v>
      </c>
      <c r="AC213" s="111">
        <v>3779.2830901498769</v>
      </c>
    </row>
    <row r="214" spans="1:29">
      <c r="A214" s="77" t="s">
        <v>762</v>
      </c>
      <c r="B214" s="77" t="s">
        <v>709</v>
      </c>
      <c r="C214" s="78">
        <v>208.32425002858895</v>
      </c>
      <c r="D214" s="79">
        <v>1.4199937876532156</v>
      </c>
      <c r="E214" s="77" t="s">
        <v>523</v>
      </c>
      <c r="F214" s="77" t="s">
        <v>537</v>
      </c>
      <c r="G214" s="111">
        <v>198.30119903930765</v>
      </c>
      <c r="H214" s="111">
        <v>388.48757567978959</v>
      </c>
      <c r="I214" s="113">
        <v>0.66011234928770379</v>
      </c>
      <c r="J214" s="111">
        <v>104.32006820024635</v>
      </c>
      <c r="K214" s="112">
        <v>3.9605512598583656</v>
      </c>
      <c r="L214" s="114">
        <v>2.2599282030673469E-2</v>
      </c>
      <c r="M214" s="114">
        <v>5.520098455984123E-2</v>
      </c>
      <c r="N214" s="114">
        <v>2.7478936248277432E-2</v>
      </c>
      <c r="O214" s="113">
        <v>0.10028254193774605</v>
      </c>
      <c r="P214" s="113">
        <v>0.13881312252983072</v>
      </c>
      <c r="Q214" s="114">
        <v>2.6264453154742129E-2</v>
      </c>
      <c r="R214" s="113">
        <v>0.43115646675309771</v>
      </c>
      <c r="S214" s="113">
        <v>0.36445595444541717</v>
      </c>
      <c r="T214" s="112">
        <v>5.9367220722382354</v>
      </c>
      <c r="U214" s="112">
        <v>2.0905577577156</v>
      </c>
      <c r="V214" s="110">
        <v>12.359640333997051</v>
      </c>
      <c r="W214" s="112">
        <v>4.3523911356382259</v>
      </c>
      <c r="X214" s="110">
        <v>59.431847417051017</v>
      </c>
      <c r="Y214" s="110">
        <v>11.778981311681388</v>
      </c>
      <c r="Z214" s="111">
        <v>35415.157076383868</v>
      </c>
      <c r="AA214" s="112">
        <v>8.4154747628488309</v>
      </c>
      <c r="AB214" s="110">
        <v>15.869450397162254</v>
      </c>
      <c r="AC214" s="111">
        <v>4837.5935846886105</v>
      </c>
    </row>
    <row r="215" spans="1:29">
      <c r="A215" s="77" t="s">
        <v>763</v>
      </c>
      <c r="B215" s="77" t="s">
        <v>709</v>
      </c>
      <c r="C215" s="78">
        <v>208.43518469431822</v>
      </c>
      <c r="D215" s="79">
        <v>1.5738113315272457</v>
      </c>
      <c r="E215" s="77" t="s">
        <v>540</v>
      </c>
      <c r="F215" s="77" t="s">
        <v>537</v>
      </c>
      <c r="G215" s="111">
        <v>216.67266553275442</v>
      </c>
      <c r="H215" s="111">
        <v>1236.2454501939314</v>
      </c>
      <c r="I215" s="110">
        <v>13.531911407901738</v>
      </c>
      <c r="J215" s="111">
        <v>500.58140824708227</v>
      </c>
      <c r="K215" s="110">
        <v>65.573314059378902</v>
      </c>
      <c r="L215" s="115">
        <v>1.3309017046308029E-3</v>
      </c>
      <c r="M215" s="113">
        <v>0.40610002162130576</v>
      </c>
      <c r="N215" s="114">
        <v>2.9326180206087005E-2</v>
      </c>
      <c r="O215" s="113">
        <v>0.13694028440646627</v>
      </c>
      <c r="P215" s="113">
        <v>0.43803829610563494</v>
      </c>
      <c r="Q215" s="114">
        <v>3.363610227103643E-2</v>
      </c>
      <c r="R215" s="112">
        <v>2.1708113674588225</v>
      </c>
      <c r="S215" s="112">
        <v>1.6218642729125932</v>
      </c>
      <c r="T215" s="110">
        <v>26.614794672092561</v>
      </c>
      <c r="U215" s="112">
        <v>9.8763278684398017</v>
      </c>
      <c r="V215" s="110">
        <v>60.286435450529609</v>
      </c>
      <c r="W215" s="110">
        <v>20.171854545410596</v>
      </c>
      <c r="X215" s="111">
        <v>255.010190439951</v>
      </c>
      <c r="Y215" s="110">
        <v>47.254851843650691</v>
      </c>
      <c r="Z215" s="111">
        <v>30377.02800366794</v>
      </c>
      <c r="AA215" s="110">
        <v>71.743040211956085</v>
      </c>
      <c r="AB215" s="110">
        <v>60.248467778517494</v>
      </c>
      <c r="AC215" s="111">
        <v>6711.1706134916267</v>
      </c>
    </row>
    <row r="216" spans="1:29">
      <c r="A216" s="77" t="s">
        <v>764</v>
      </c>
      <c r="B216" s="77" t="s">
        <v>765</v>
      </c>
      <c r="C216" s="78">
        <v>210.35470357712111</v>
      </c>
      <c r="D216" s="79">
        <v>2.9744143008795354</v>
      </c>
      <c r="E216" s="77" t="s">
        <v>533</v>
      </c>
      <c r="F216" s="77" t="s">
        <v>537</v>
      </c>
      <c r="G216" s="111">
        <v>337.39808412973713</v>
      </c>
      <c r="H216" s="111">
        <v>1584.724862347995</v>
      </c>
      <c r="I216" s="112">
        <v>1.2683390265975012</v>
      </c>
      <c r="J216" s="111">
        <v>989.5531092639053</v>
      </c>
      <c r="K216" s="110">
        <v>15.059032201443786</v>
      </c>
      <c r="L216" s="114">
        <v>2.9412955926540443E-2</v>
      </c>
      <c r="M216" s="114">
        <v>8.6945137243346557E-2</v>
      </c>
      <c r="N216" s="114">
        <v>1.1162858998423102E-2</v>
      </c>
      <c r="O216" s="114">
        <v>5.2009991576263979E-2</v>
      </c>
      <c r="P216" s="113">
        <v>0.48177774772679349</v>
      </c>
      <c r="Q216" s="114">
        <v>1.90759107970708E-2</v>
      </c>
      <c r="R216" s="112">
        <v>5.6836919246271123</v>
      </c>
      <c r="S216" s="112">
        <v>4.5626428768156178</v>
      </c>
      <c r="T216" s="110">
        <v>67.706181069780939</v>
      </c>
      <c r="U216" s="110">
        <v>20.039556975675151</v>
      </c>
      <c r="V216" s="110">
        <v>92.762508318922727</v>
      </c>
      <c r="W216" s="110">
        <v>27.62040366222384</v>
      </c>
      <c r="X216" s="111">
        <v>328.05173700251015</v>
      </c>
      <c r="Y216" s="110">
        <v>51.520357480600246</v>
      </c>
      <c r="Z216" s="111">
        <v>27194.055276999676</v>
      </c>
      <c r="AA216" s="110">
        <v>20.880425906843886</v>
      </c>
      <c r="AB216" s="112">
        <v>5.8205609093624098</v>
      </c>
      <c r="AC216" s="111">
        <v>3207.539737861835</v>
      </c>
    </row>
    <row r="217" spans="1:29">
      <c r="A217" s="77" t="s">
        <v>766</v>
      </c>
      <c r="B217" s="77" t="s">
        <v>765</v>
      </c>
      <c r="C217" s="78">
        <v>210.48923804863333</v>
      </c>
      <c r="D217" s="79">
        <v>2.8011938713375901</v>
      </c>
      <c r="E217" s="77" t="s">
        <v>523</v>
      </c>
      <c r="F217" s="77" t="s">
        <v>537</v>
      </c>
      <c r="G217" s="111">
        <v>179.53484951260606</v>
      </c>
      <c r="H217" s="111">
        <v>778.04172137466878</v>
      </c>
      <c r="I217" s="116">
        <v>0</v>
      </c>
      <c r="J217" s="111">
        <v>333.6540720250315</v>
      </c>
      <c r="K217" s="112">
        <v>6.9473386838042055</v>
      </c>
      <c r="L217" s="116">
        <v>0</v>
      </c>
      <c r="M217" s="114">
        <v>7.5677737604192302E-2</v>
      </c>
      <c r="N217" s="116">
        <v>0</v>
      </c>
      <c r="O217" s="114">
        <v>5.0786457730279101E-2</v>
      </c>
      <c r="P217" s="116">
        <v>0</v>
      </c>
      <c r="Q217" s="116">
        <v>0</v>
      </c>
      <c r="R217" s="113">
        <v>0.43616280486291331</v>
      </c>
      <c r="S217" s="113">
        <v>0.74664662287508821</v>
      </c>
      <c r="T217" s="110">
        <v>16.528410744980647</v>
      </c>
      <c r="U217" s="112">
        <v>6.3966822488646562</v>
      </c>
      <c r="V217" s="110">
        <v>33.660988131863625</v>
      </c>
      <c r="W217" s="112">
        <v>9.9795771029536073</v>
      </c>
      <c r="X217" s="111">
        <v>124.70534014268608</v>
      </c>
      <c r="Y217" s="110">
        <v>19.490164769646292</v>
      </c>
      <c r="Z217" s="111">
        <v>32171.751735105725</v>
      </c>
      <c r="AA217" s="110">
        <v>16.789734599148307</v>
      </c>
      <c r="AB217" s="112">
        <v>7.906095471984667</v>
      </c>
      <c r="AC217" s="111">
        <v>3404.5021550799165</v>
      </c>
    </row>
    <row r="218" spans="1:29">
      <c r="A218" s="77" t="s">
        <v>767</v>
      </c>
      <c r="B218" s="77" t="s">
        <v>765</v>
      </c>
      <c r="C218" s="78">
        <v>197.65179635610608</v>
      </c>
      <c r="D218" s="79">
        <v>1.1126531346282909</v>
      </c>
      <c r="E218" s="77" t="s">
        <v>533</v>
      </c>
      <c r="F218" s="77" t="s">
        <v>537</v>
      </c>
      <c r="G218" s="111">
        <v>229.44041319134041</v>
      </c>
      <c r="H218" s="111">
        <v>1131.1475068013085</v>
      </c>
      <c r="I218" s="112">
        <v>1.638037063050098</v>
      </c>
      <c r="J218" s="111">
        <v>643.8293628611674</v>
      </c>
      <c r="K218" s="110">
        <v>27.413664977251177</v>
      </c>
      <c r="L218" s="114">
        <v>1.0138239133650652E-2</v>
      </c>
      <c r="M218" s="114">
        <v>8.0939514377119853E-2</v>
      </c>
      <c r="N218" s="114">
        <v>1.1535614014553591E-2</v>
      </c>
      <c r="O218" s="114">
        <v>4.4726243951683529E-2</v>
      </c>
      <c r="P218" s="113">
        <v>0.38920977714527538</v>
      </c>
      <c r="Q218" s="115">
        <v>7.3506039806826573E-3</v>
      </c>
      <c r="R218" s="112">
        <v>4.6332900397194194</v>
      </c>
      <c r="S218" s="112">
        <v>3.4761108219200629</v>
      </c>
      <c r="T218" s="110">
        <v>49.699692347766543</v>
      </c>
      <c r="U218" s="110">
        <v>12.830517310350295</v>
      </c>
      <c r="V218" s="110">
        <v>52.887224637484351</v>
      </c>
      <c r="W218" s="110">
        <v>13.967104220169993</v>
      </c>
      <c r="X218" s="111">
        <v>152.99583102995157</v>
      </c>
      <c r="Y218" s="110">
        <v>21.701121467549566</v>
      </c>
      <c r="Z218" s="111">
        <v>27469.342451243945</v>
      </c>
      <c r="AA218" s="110">
        <v>15.688071195311343</v>
      </c>
      <c r="AB218" s="110">
        <v>14.886056034263275</v>
      </c>
      <c r="AC218" s="111">
        <v>5045.5439663145344</v>
      </c>
    </row>
    <row r="219" spans="1:29">
      <c r="A219" s="77" t="s">
        <v>768</v>
      </c>
      <c r="B219" s="77" t="s">
        <v>765</v>
      </c>
      <c r="C219" s="78">
        <v>208.49932238514927</v>
      </c>
      <c r="D219" s="79">
        <v>1.5155708384092577</v>
      </c>
      <c r="E219" s="77" t="s">
        <v>570</v>
      </c>
      <c r="F219" s="77" t="s">
        <v>537</v>
      </c>
      <c r="G219" s="111">
        <v>172.86665376257926</v>
      </c>
      <c r="H219" s="111">
        <v>5049.3314194458717</v>
      </c>
      <c r="I219" s="112">
        <v>2.2015211223220557</v>
      </c>
      <c r="J219" s="111">
        <v>386.30938506168076</v>
      </c>
      <c r="K219" s="110">
        <v>11.903686018144072</v>
      </c>
      <c r="L219" s="115">
        <v>8.7663793369528974E-3</v>
      </c>
      <c r="M219" s="114">
        <v>5.7635858742285329E-2</v>
      </c>
      <c r="N219" s="116">
        <v>0</v>
      </c>
      <c r="O219" s="114">
        <v>7.7327021507406751E-2</v>
      </c>
      <c r="P219" s="114">
        <v>8.9745039079703756E-2</v>
      </c>
      <c r="Q219" s="114">
        <v>1.271082002231577E-2</v>
      </c>
      <c r="R219" s="112">
        <v>1.0375594709539326</v>
      </c>
      <c r="S219" s="112">
        <v>1.2627954708909184</v>
      </c>
      <c r="T219" s="110">
        <v>23.536539184090245</v>
      </c>
      <c r="U219" s="112">
        <v>8.0553842399786841</v>
      </c>
      <c r="V219" s="110">
        <v>38.892178006729097</v>
      </c>
      <c r="W219" s="110">
        <v>11.142706861651295</v>
      </c>
      <c r="X219" s="111">
        <v>131.98483146774714</v>
      </c>
      <c r="Y219" s="110">
        <v>19.568198284506426</v>
      </c>
      <c r="Z219" s="111">
        <v>30238.205315449028</v>
      </c>
      <c r="AA219" s="110">
        <v>14.619240776253918</v>
      </c>
      <c r="AB219" s="110">
        <v>16.145067534340303</v>
      </c>
      <c r="AC219" s="111">
        <v>3557.0937076021319</v>
      </c>
    </row>
    <row r="220" spans="1:29">
      <c r="A220" s="77" t="s">
        <v>769</v>
      </c>
      <c r="B220" s="77" t="s">
        <v>765</v>
      </c>
      <c r="C220" s="78">
        <v>201.77891196813738</v>
      </c>
      <c r="D220" s="79">
        <v>2.391600177504178</v>
      </c>
      <c r="E220" s="77" t="s">
        <v>691</v>
      </c>
      <c r="F220" s="77" t="s">
        <v>537</v>
      </c>
      <c r="G220" s="111">
        <v>197.83770536270822</v>
      </c>
      <c r="H220" s="111">
        <v>2260.1446726513427</v>
      </c>
      <c r="I220" s="112">
        <v>1.659507410110366</v>
      </c>
      <c r="J220" s="111">
        <v>694.64687009494889</v>
      </c>
      <c r="K220" s="110">
        <v>30.274343455268081</v>
      </c>
      <c r="L220" s="113">
        <v>0.12924344389727832</v>
      </c>
      <c r="M220" s="113">
        <v>0.14032917652062976</v>
      </c>
      <c r="N220" s="115">
        <v>1.8287742833085294E-3</v>
      </c>
      <c r="O220" s="114">
        <v>5.7110960253928436E-2</v>
      </c>
      <c r="P220" s="113">
        <v>0.33077827975256607</v>
      </c>
      <c r="Q220" s="114">
        <v>5.6252627584620539E-2</v>
      </c>
      <c r="R220" s="112">
        <v>2.7598478553791312</v>
      </c>
      <c r="S220" s="112">
        <v>2.887172630182933</v>
      </c>
      <c r="T220" s="110">
        <v>45.224206413330897</v>
      </c>
      <c r="U220" s="110">
        <v>13.895630680563537</v>
      </c>
      <c r="V220" s="110">
        <v>63.733388889934787</v>
      </c>
      <c r="W220" s="110">
        <v>19.158785167934983</v>
      </c>
      <c r="X220" s="111">
        <v>227.1906890418152</v>
      </c>
      <c r="Y220" s="110">
        <v>35.983298471873603</v>
      </c>
      <c r="Z220" s="111">
        <v>23898.92452895625</v>
      </c>
      <c r="AA220" s="110">
        <v>18.991992147234647</v>
      </c>
      <c r="AB220" s="110">
        <v>19.217479960606358</v>
      </c>
      <c r="AC220" s="111">
        <v>4354.8256991693688</v>
      </c>
    </row>
    <row r="221" spans="1:29">
      <c r="A221" s="77" t="s">
        <v>770</v>
      </c>
      <c r="B221" s="77" t="s">
        <v>765</v>
      </c>
      <c r="C221" s="78">
        <v>206.47613640281503</v>
      </c>
      <c r="D221" s="79">
        <v>1.6211018048399404</v>
      </c>
      <c r="E221" s="77" t="s">
        <v>526</v>
      </c>
      <c r="F221" s="77" t="s">
        <v>537</v>
      </c>
      <c r="G221" s="111">
        <v>204.05246004449211</v>
      </c>
      <c r="H221" s="111">
        <v>899.1587604590286</v>
      </c>
      <c r="I221" s="112">
        <v>1.6768730769023552</v>
      </c>
      <c r="J221" s="111">
        <v>497.77602361004244</v>
      </c>
      <c r="K221" s="110">
        <v>11.07697094961935</v>
      </c>
      <c r="L221" s="116">
        <v>0</v>
      </c>
      <c r="M221" s="114">
        <v>6.9943408672776125E-2</v>
      </c>
      <c r="N221" s="114">
        <v>2.2373810622734067E-2</v>
      </c>
      <c r="O221" s="114">
        <v>5.5056884069909558E-2</v>
      </c>
      <c r="P221" s="113">
        <v>0.19835571135652225</v>
      </c>
      <c r="Q221" s="114">
        <v>2.2487472507569443E-2</v>
      </c>
      <c r="R221" s="112">
        <v>1.8681228976123538</v>
      </c>
      <c r="S221" s="112">
        <v>1.7137972098276479</v>
      </c>
      <c r="T221" s="110">
        <v>30.770134822113825</v>
      </c>
      <c r="U221" s="112">
        <v>9.7516514238288927</v>
      </c>
      <c r="V221" s="110">
        <v>46.500043722859914</v>
      </c>
      <c r="W221" s="110">
        <v>13.482888834094775</v>
      </c>
      <c r="X221" s="111">
        <v>151.35482464146995</v>
      </c>
      <c r="Y221" s="110">
        <v>22.731019724031121</v>
      </c>
      <c r="Z221" s="111">
        <v>31853.017484737204</v>
      </c>
      <c r="AA221" s="110">
        <v>17.956724926564931</v>
      </c>
      <c r="AB221" s="112">
        <v>8.7963395863028762</v>
      </c>
      <c r="AC221" s="111">
        <v>4305.179831575756</v>
      </c>
    </row>
    <row r="222" spans="1:29">
      <c r="A222" s="77" t="s">
        <v>771</v>
      </c>
      <c r="B222" s="77" t="s">
        <v>765</v>
      </c>
      <c r="C222" s="78">
        <v>204.32142292926687</v>
      </c>
      <c r="D222" s="79">
        <v>1.6811674304811088</v>
      </c>
      <c r="E222" s="77" t="s">
        <v>533</v>
      </c>
      <c r="F222" s="77" t="s">
        <v>537</v>
      </c>
      <c r="G222" s="111">
        <v>165.67796829329967</v>
      </c>
      <c r="H222" s="111">
        <v>607.51931616754212</v>
      </c>
      <c r="I222" s="116">
        <v>0</v>
      </c>
      <c r="J222" s="111">
        <v>533.90528415200868</v>
      </c>
      <c r="K222" s="112">
        <v>2.4437877350317456</v>
      </c>
      <c r="L222" s="116">
        <v>0</v>
      </c>
      <c r="M222" s="114">
        <v>5.1261226198552522E-2</v>
      </c>
      <c r="N222" s="116">
        <v>0</v>
      </c>
      <c r="O222" s="116">
        <v>0</v>
      </c>
      <c r="P222" s="113">
        <v>0.20563218045052592</v>
      </c>
      <c r="Q222" s="116">
        <v>0</v>
      </c>
      <c r="R222" s="112">
        <v>2.9766997689235413</v>
      </c>
      <c r="S222" s="112">
        <v>2.7951626754645207</v>
      </c>
      <c r="T222" s="110">
        <v>40.427476288883092</v>
      </c>
      <c r="U222" s="110">
        <v>10.779860739084015</v>
      </c>
      <c r="V222" s="110">
        <v>40.923537080217194</v>
      </c>
      <c r="W222" s="110">
        <v>10.438399269689112</v>
      </c>
      <c r="X222" s="111">
        <v>102.75255966862426</v>
      </c>
      <c r="Y222" s="110">
        <v>15.787499826683778</v>
      </c>
      <c r="Z222" s="111">
        <v>34850.589035318211</v>
      </c>
      <c r="AA222" s="112">
        <v>6.8226163870086767</v>
      </c>
      <c r="AB222" s="112">
        <v>4.9135831412872237</v>
      </c>
      <c r="AC222" s="111">
        <v>3380.9606010308612</v>
      </c>
    </row>
    <row r="223" spans="1:29">
      <c r="A223" s="77" t="s">
        <v>772</v>
      </c>
      <c r="B223" s="77" t="s">
        <v>765</v>
      </c>
      <c r="C223" s="78">
        <v>212.64550559599687</v>
      </c>
      <c r="D223" s="79">
        <v>1.8567538228583036</v>
      </c>
      <c r="E223" s="77" t="s">
        <v>523</v>
      </c>
      <c r="F223" s="77" t="s">
        <v>537</v>
      </c>
      <c r="G223" s="111">
        <v>174.92264779841054</v>
      </c>
      <c r="H223" s="111">
        <v>1091.5630104448721</v>
      </c>
      <c r="I223" s="113">
        <v>0.80231049214813266</v>
      </c>
      <c r="J223" s="111">
        <v>930.38402556031781</v>
      </c>
      <c r="K223" s="112">
        <v>5.5505920271177001</v>
      </c>
      <c r="L223" s="114">
        <v>3.5648000223387946E-2</v>
      </c>
      <c r="M223" s="113">
        <v>0.15324248583030739</v>
      </c>
      <c r="N223" s="114">
        <v>1.4206462839826767E-2</v>
      </c>
      <c r="O223" s="114">
        <v>5.1129376495021563E-2</v>
      </c>
      <c r="P223" s="113">
        <v>0.54760891939153122</v>
      </c>
      <c r="Q223" s="115">
        <v>9.0340000543394569E-3</v>
      </c>
      <c r="R223" s="112">
        <v>5.1409023953239288</v>
      </c>
      <c r="S223" s="112">
        <v>5.1243707691204134</v>
      </c>
      <c r="T223" s="110">
        <v>70.769544934290622</v>
      </c>
      <c r="U223" s="110">
        <v>19.304623179650111</v>
      </c>
      <c r="V223" s="110">
        <v>78.743303197060129</v>
      </c>
      <c r="W223" s="110">
        <v>21.909859321874748</v>
      </c>
      <c r="X223" s="111">
        <v>248.19505336084586</v>
      </c>
      <c r="Y223" s="110">
        <v>37.552733095109609</v>
      </c>
      <c r="Z223" s="111">
        <v>28406.891585895748</v>
      </c>
      <c r="AA223" s="110">
        <v>16.535249020088557</v>
      </c>
      <c r="AB223" s="110">
        <v>11.951018456520952</v>
      </c>
      <c r="AC223" s="111">
        <v>3349.7097790233847</v>
      </c>
    </row>
    <row r="224" spans="1:29">
      <c r="A224" s="77" t="s">
        <v>773</v>
      </c>
      <c r="B224" s="77" t="s">
        <v>765</v>
      </c>
      <c r="C224" s="78">
        <v>206.67457015874425</v>
      </c>
      <c r="D224" s="79">
        <v>1.2918522204024849</v>
      </c>
      <c r="E224" s="77" t="s">
        <v>523</v>
      </c>
      <c r="F224" s="77" t="s">
        <v>537</v>
      </c>
      <c r="G224" s="111">
        <v>218.90737751528644</v>
      </c>
      <c r="H224" s="111">
        <v>808.02987252349646</v>
      </c>
      <c r="I224" s="113">
        <v>0.65526580360718945</v>
      </c>
      <c r="J224" s="111">
        <v>595.44191960083378</v>
      </c>
      <c r="K224" s="112">
        <v>8.1287587626446722</v>
      </c>
      <c r="L224" s="114">
        <v>1.8199864811915701E-2</v>
      </c>
      <c r="M224" s="114">
        <v>6.8379136176297955E-2</v>
      </c>
      <c r="N224" s="115">
        <v>3.6669961114267043E-3</v>
      </c>
      <c r="O224" s="114">
        <v>2.6789341144895087E-2</v>
      </c>
      <c r="P224" s="113">
        <v>0.18631903901882069</v>
      </c>
      <c r="Q224" s="114">
        <v>1.7599378168674743E-2</v>
      </c>
      <c r="R224" s="112">
        <v>2.7208891711676797</v>
      </c>
      <c r="S224" s="112">
        <v>2.7769384797260588</v>
      </c>
      <c r="T224" s="110">
        <v>42.025690563088581</v>
      </c>
      <c r="U224" s="110">
        <v>11.968069078954317</v>
      </c>
      <c r="V224" s="110">
        <v>51.043291132395957</v>
      </c>
      <c r="W224" s="110">
        <v>14.119316192989091</v>
      </c>
      <c r="X224" s="111">
        <v>154.5917759640067</v>
      </c>
      <c r="Y224" s="110">
        <v>23.303573658470622</v>
      </c>
      <c r="Z224" s="111">
        <v>27052.840890562467</v>
      </c>
      <c r="AA224" s="110">
        <v>14.730335570309947</v>
      </c>
      <c r="AB224" s="112">
        <v>7.4887713472900126</v>
      </c>
      <c r="AC224" s="111">
        <v>3990.6882969652283</v>
      </c>
    </row>
    <row r="225" spans="1:29">
      <c r="A225" s="77" t="s">
        <v>774</v>
      </c>
      <c r="B225" s="77" t="s">
        <v>765</v>
      </c>
      <c r="C225" s="78">
        <v>209.98940714219049</v>
      </c>
      <c r="D225" s="79">
        <v>1.6722324008907536</v>
      </c>
      <c r="E225" s="77" t="s">
        <v>535</v>
      </c>
      <c r="F225" s="77" t="s">
        <v>537</v>
      </c>
      <c r="G225" s="111">
        <v>170.27294160805593</v>
      </c>
      <c r="H225" s="111">
        <v>760.87033391015655</v>
      </c>
      <c r="I225" s="112">
        <v>1.2148237200592744</v>
      </c>
      <c r="J225" s="111">
        <v>295.40455006728934</v>
      </c>
      <c r="K225" s="112">
        <v>9.4089805126182959</v>
      </c>
      <c r="L225" s="115">
        <v>6.401765748129196E-3</v>
      </c>
      <c r="M225" s="114">
        <v>6.614325925139887E-2</v>
      </c>
      <c r="N225" s="116">
        <v>0</v>
      </c>
      <c r="O225" s="116">
        <v>0</v>
      </c>
      <c r="P225" s="113">
        <v>0.13107472998632994</v>
      </c>
      <c r="Q225" s="116">
        <v>0</v>
      </c>
      <c r="R225" s="113">
        <v>0.82767495963459869</v>
      </c>
      <c r="S225" s="112">
        <v>1.1575923702959006</v>
      </c>
      <c r="T225" s="110">
        <v>19.246690687360875</v>
      </c>
      <c r="U225" s="112">
        <v>5.8030198810584057</v>
      </c>
      <c r="V225" s="110">
        <v>28.499057764781721</v>
      </c>
      <c r="W225" s="112">
        <v>8.5697273035194286</v>
      </c>
      <c r="X225" s="110">
        <v>95.506417980310843</v>
      </c>
      <c r="Y225" s="110">
        <v>14.562316659571634</v>
      </c>
      <c r="Z225" s="111">
        <v>32528.818157842707</v>
      </c>
      <c r="AA225" s="110">
        <v>12.014229745284739</v>
      </c>
      <c r="AB225" s="110">
        <v>28.710206459809633</v>
      </c>
      <c r="AC225" s="111">
        <v>2734.0525696705181</v>
      </c>
    </row>
    <row r="226" spans="1:29">
      <c r="A226" s="77" t="s">
        <v>775</v>
      </c>
      <c r="B226" s="77" t="s">
        <v>765</v>
      </c>
      <c r="C226" s="78">
        <v>166.8141001375584</v>
      </c>
      <c r="D226" s="79">
        <v>1.6647356561779478</v>
      </c>
      <c r="E226" s="77" t="s">
        <v>582</v>
      </c>
      <c r="F226" s="77" t="s">
        <v>521</v>
      </c>
      <c r="G226" s="112">
        <v>1.9596489472336769</v>
      </c>
      <c r="H226" s="111">
        <v>225.10376943600448</v>
      </c>
      <c r="I226" s="110">
        <v>13.068741135695046</v>
      </c>
      <c r="J226" s="111">
        <v>1909.8199176862231</v>
      </c>
      <c r="K226" s="110">
        <v>11.806620289722726</v>
      </c>
      <c r="L226" s="114">
        <v>5.1471857574725707E-2</v>
      </c>
      <c r="M226" s="110">
        <v>11.590940860662394</v>
      </c>
      <c r="N226" s="113">
        <v>0.13726622279483969</v>
      </c>
      <c r="O226" s="112">
        <v>2.2937830024535097</v>
      </c>
      <c r="P226" s="112">
        <v>5.4211491900262914</v>
      </c>
      <c r="Q226" s="112">
        <v>2.1119184726181204</v>
      </c>
      <c r="R226" s="110">
        <v>39.754361201901979</v>
      </c>
      <c r="S226" s="110">
        <v>13.339027378802102</v>
      </c>
      <c r="T226" s="111">
        <v>165.24508761268751</v>
      </c>
      <c r="U226" s="110">
        <v>64.427829645073615</v>
      </c>
      <c r="V226" s="111">
        <v>286.75911405846284</v>
      </c>
      <c r="W226" s="110">
        <v>61.342202170198384</v>
      </c>
      <c r="X226" s="111">
        <v>559.7398451714223</v>
      </c>
      <c r="Y226" s="111">
        <v>119.40828299441719</v>
      </c>
      <c r="Z226" s="111">
        <v>10775.457338934253</v>
      </c>
      <c r="AA226" s="112">
        <v>7.7991316968276152</v>
      </c>
      <c r="AB226" s="111">
        <v>269.11912358217614</v>
      </c>
      <c r="AC226" s="111">
        <v>770.7890407804706</v>
      </c>
    </row>
    <row r="227" spans="1:29">
      <c r="A227" s="77" t="s">
        <v>766</v>
      </c>
      <c r="B227" s="77" t="s">
        <v>765</v>
      </c>
      <c r="C227" s="78">
        <v>1684.401711564313</v>
      </c>
      <c r="D227" s="79">
        <v>10.922803850272864</v>
      </c>
      <c r="E227" s="77" t="s">
        <v>533</v>
      </c>
      <c r="F227" s="77" t="s">
        <v>521</v>
      </c>
      <c r="G227" s="110">
        <v>11.426764891882382</v>
      </c>
      <c r="H227" s="110">
        <v>80.971076561747566</v>
      </c>
      <c r="I227" s="110">
        <v>11.447238724247764</v>
      </c>
      <c r="J227" s="111">
        <v>321.75372988443695</v>
      </c>
      <c r="K227" s="112">
        <v>2.5982716646922288</v>
      </c>
      <c r="L227" s="114">
        <v>3.6760225821666825E-2</v>
      </c>
      <c r="M227" s="110">
        <v>18.186939644682127</v>
      </c>
      <c r="N227" s="113">
        <v>0.1110182951111597</v>
      </c>
      <c r="O227" s="112">
        <v>1.8615515276232257</v>
      </c>
      <c r="P227" s="112">
        <v>2.6423893515387009</v>
      </c>
      <c r="Q227" s="112">
        <v>1.0591231913249179</v>
      </c>
      <c r="R227" s="110">
        <v>10.443528437272294</v>
      </c>
      <c r="S227" s="112">
        <v>2.7240772442169119</v>
      </c>
      <c r="T227" s="110">
        <v>29.247282378241135</v>
      </c>
      <c r="U227" s="110">
        <v>10.856193876387989</v>
      </c>
      <c r="V227" s="110">
        <v>48.805265412743402</v>
      </c>
      <c r="W227" s="110">
        <v>10.832533608918801</v>
      </c>
      <c r="X227" s="111">
        <v>111.79570510026305</v>
      </c>
      <c r="Y227" s="110">
        <v>26.12930184575271</v>
      </c>
      <c r="Z227" s="111">
        <v>15892.999142949906</v>
      </c>
      <c r="AA227" s="112">
        <v>1.9517400248858834</v>
      </c>
      <c r="AB227" s="111">
        <v>273.71021166144402</v>
      </c>
      <c r="AC227" s="111">
        <v>707.04881445001763</v>
      </c>
    </row>
    <row r="228" spans="1:29">
      <c r="A228" s="77" t="s">
        <v>767</v>
      </c>
      <c r="B228" s="77" t="s">
        <v>765</v>
      </c>
      <c r="C228" s="78">
        <v>1796.226286803301</v>
      </c>
      <c r="D228" s="79">
        <v>11.057921739602062</v>
      </c>
      <c r="E228" s="77" t="s">
        <v>535</v>
      </c>
      <c r="F228" s="77" t="s">
        <v>521</v>
      </c>
      <c r="G228" s="112">
        <v>7.9863706055978376</v>
      </c>
      <c r="H228" s="111">
        <v>204.73388094955808</v>
      </c>
      <c r="I228" s="110">
        <v>10.642215724453083</v>
      </c>
      <c r="J228" s="111">
        <v>730.06830340265981</v>
      </c>
      <c r="K228" s="112">
        <v>3.9422139022077021</v>
      </c>
      <c r="L228" s="114">
        <v>7.6634740994715997E-2</v>
      </c>
      <c r="M228" s="110">
        <v>79.498814758865777</v>
      </c>
      <c r="N228" s="113">
        <v>0.48298684440920819</v>
      </c>
      <c r="O228" s="112">
        <v>7.4381757475540597</v>
      </c>
      <c r="P228" s="110">
        <v>11.403666052728813</v>
      </c>
      <c r="Q228" s="112">
        <v>3.7151823536692912</v>
      </c>
      <c r="R228" s="110">
        <v>41.048113378472515</v>
      </c>
      <c r="S228" s="112">
        <v>9.824160328807455</v>
      </c>
      <c r="T228" s="110">
        <v>87.272530016092972</v>
      </c>
      <c r="U228" s="110">
        <v>25.678520029727231</v>
      </c>
      <c r="V228" s="110">
        <v>93.969333856914602</v>
      </c>
      <c r="W228" s="110">
        <v>17.433951501176171</v>
      </c>
      <c r="X228" s="111">
        <v>145.94284211615152</v>
      </c>
      <c r="Y228" s="110">
        <v>29.499258647487256</v>
      </c>
      <c r="Z228" s="111">
        <v>13622.310927260331</v>
      </c>
      <c r="AA228" s="112">
        <v>1.6043071911348517</v>
      </c>
      <c r="AB228" s="111">
        <v>991.89893233388796</v>
      </c>
      <c r="AC228" s="111">
        <v>607.16905704431679</v>
      </c>
    </row>
    <row r="229" spans="1:29">
      <c r="A229" s="77" t="s">
        <v>776</v>
      </c>
      <c r="B229" s="77" t="s">
        <v>765</v>
      </c>
      <c r="C229" s="78">
        <v>1402.1135957835954</v>
      </c>
      <c r="D229" s="79">
        <v>12.540495124188391</v>
      </c>
      <c r="E229" s="77" t="s">
        <v>546</v>
      </c>
      <c r="F229" s="77" t="s">
        <v>521</v>
      </c>
      <c r="G229" s="110">
        <v>15.07003282435719</v>
      </c>
      <c r="H229" s="111">
        <v>146.65399633000246</v>
      </c>
      <c r="I229" s="110">
        <v>14.463214986635579</v>
      </c>
      <c r="J229" s="111">
        <v>601.76417062860003</v>
      </c>
      <c r="K229" s="112">
        <v>4.4122615395258897</v>
      </c>
      <c r="L229" s="113">
        <v>0.32427094821900226</v>
      </c>
      <c r="M229" s="110">
        <v>24.345442417387705</v>
      </c>
      <c r="N229" s="113">
        <v>0.17464099140439068</v>
      </c>
      <c r="O229" s="112">
        <v>1.9423904290812559</v>
      </c>
      <c r="P229" s="112">
        <v>3.9632965644339451</v>
      </c>
      <c r="Q229" s="112">
        <v>1.3918026210318697</v>
      </c>
      <c r="R229" s="110">
        <v>20.601679865806432</v>
      </c>
      <c r="S229" s="112">
        <v>5.5326729428185306</v>
      </c>
      <c r="T229" s="110">
        <v>57.871389665013936</v>
      </c>
      <c r="U229" s="110">
        <v>19.71865829806454</v>
      </c>
      <c r="V229" s="110">
        <v>88.789632401737549</v>
      </c>
      <c r="W229" s="110">
        <v>18.623336094711181</v>
      </c>
      <c r="X229" s="111">
        <v>170.73099821079472</v>
      </c>
      <c r="Y229" s="110">
        <v>36.046604392910524</v>
      </c>
      <c r="Z229" s="111">
        <v>16579.273151662459</v>
      </c>
      <c r="AA229" s="112">
        <v>1.8207506221732961</v>
      </c>
      <c r="AB229" s="111">
        <v>463.95468250306612</v>
      </c>
      <c r="AC229" s="111">
        <v>729.81243417133373</v>
      </c>
    </row>
    <row r="230" spans="1:29">
      <c r="A230" s="77" t="s">
        <v>768</v>
      </c>
      <c r="B230" s="77" t="s">
        <v>765</v>
      </c>
      <c r="C230" s="78">
        <v>1725.3045498879549</v>
      </c>
      <c r="D230" s="79">
        <v>9.4134698638764824</v>
      </c>
      <c r="E230" s="77" t="s">
        <v>533</v>
      </c>
      <c r="F230" s="77" t="s">
        <v>521</v>
      </c>
      <c r="G230" s="112">
        <v>8.7382697492233969</v>
      </c>
      <c r="H230" s="111">
        <v>121.3065548391782</v>
      </c>
      <c r="I230" s="112">
        <v>6.381523599759551</v>
      </c>
      <c r="J230" s="111">
        <v>389.99567850614858</v>
      </c>
      <c r="K230" s="112">
        <v>2.628533861431273</v>
      </c>
      <c r="L230" s="114">
        <v>5.9158316377149356E-2</v>
      </c>
      <c r="M230" s="110">
        <v>26.306815402786366</v>
      </c>
      <c r="N230" s="113">
        <v>0.17412386570477359</v>
      </c>
      <c r="O230" s="112">
        <v>2.3814532920454621</v>
      </c>
      <c r="P230" s="112">
        <v>4.1788845222449478</v>
      </c>
      <c r="Q230" s="112">
        <v>1.3537769374533553</v>
      </c>
      <c r="R230" s="110">
        <v>16.628830316314552</v>
      </c>
      <c r="S230" s="112">
        <v>4.2093834919821811</v>
      </c>
      <c r="T230" s="110">
        <v>40.298071122625522</v>
      </c>
      <c r="U230" s="110">
        <v>12.91012013527482</v>
      </c>
      <c r="V230" s="110">
        <v>55.152561284971213</v>
      </c>
      <c r="W230" s="110">
        <v>11.271349121646811</v>
      </c>
      <c r="X230" s="111">
        <v>108.72314111135837</v>
      </c>
      <c r="Y230" s="110">
        <v>24.645945438683903</v>
      </c>
      <c r="Z230" s="111">
        <v>19202.125106289135</v>
      </c>
      <c r="AA230" s="112">
        <v>1.2871081203596855</v>
      </c>
      <c r="AB230" s="111">
        <v>354.86179458168851</v>
      </c>
      <c r="AC230" s="111">
        <v>615.00916448718863</v>
      </c>
    </row>
    <row r="231" spans="1:29">
      <c r="A231" s="77" t="s">
        <v>777</v>
      </c>
      <c r="B231" s="77" t="s">
        <v>765</v>
      </c>
      <c r="C231" s="78">
        <v>1752.7677588722804</v>
      </c>
      <c r="D231" s="79">
        <v>10.056485965174005</v>
      </c>
      <c r="E231" s="77" t="s">
        <v>523</v>
      </c>
      <c r="F231" s="77" t="s">
        <v>521</v>
      </c>
      <c r="G231" s="112">
        <v>6.7077589346509798</v>
      </c>
      <c r="H231" s="111">
        <v>167.19973093863675</v>
      </c>
      <c r="I231" s="112">
        <v>4.8103678764509485</v>
      </c>
      <c r="J231" s="111">
        <v>742.76282929651859</v>
      </c>
      <c r="K231" s="112">
        <v>3.9768843200993356</v>
      </c>
      <c r="L231" s="113">
        <v>0.10426088084958726</v>
      </c>
      <c r="M231" s="110">
        <v>58.998804503158389</v>
      </c>
      <c r="N231" s="113">
        <v>0.61881176986682329</v>
      </c>
      <c r="O231" s="112">
        <v>9.4547484114799918</v>
      </c>
      <c r="P231" s="110">
        <v>13.176689718566129</v>
      </c>
      <c r="Q231" s="112">
        <v>3.5111837009652533</v>
      </c>
      <c r="R231" s="110">
        <v>40.972154222150053</v>
      </c>
      <c r="S231" s="112">
        <v>9.6783449051140593</v>
      </c>
      <c r="T231" s="110">
        <v>86.507359746874599</v>
      </c>
      <c r="U231" s="110">
        <v>26.549935440546829</v>
      </c>
      <c r="V231" s="111">
        <v>103.41503249595789</v>
      </c>
      <c r="W231" s="110">
        <v>20.291102311696168</v>
      </c>
      <c r="X231" s="111">
        <v>179.5033318303569</v>
      </c>
      <c r="Y231" s="110">
        <v>37.279297481381846</v>
      </c>
      <c r="Z231" s="111">
        <v>15970.544886277454</v>
      </c>
      <c r="AA231" s="112">
        <v>2.4442410694828567</v>
      </c>
      <c r="AB231" s="111">
        <v>882.23004236507506</v>
      </c>
      <c r="AC231" s="111">
        <v>777.72943132926912</v>
      </c>
    </row>
    <row r="232" spans="1:29">
      <c r="A232" s="77" t="s">
        <v>778</v>
      </c>
      <c r="B232" s="77" t="s">
        <v>765</v>
      </c>
      <c r="C232" s="78">
        <v>842.76118622263198</v>
      </c>
      <c r="D232" s="79">
        <v>4.9528229858266082</v>
      </c>
      <c r="E232" s="77" t="s">
        <v>557</v>
      </c>
      <c r="F232" s="77" t="s">
        <v>521</v>
      </c>
      <c r="G232" s="112">
        <v>1.1357247999322073</v>
      </c>
      <c r="H232" s="111">
        <v>1177.7873158982823</v>
      </c>
      <c r="I232" s="110">
        <v>12.376119904995249</v>
      </c>
      <c r="J232" s="111">
        <v>2234.040452728575</v>
      </c>
      <c r="K232" s="113">
        <v>0.54492990278489106</v>
      </c>
      <c r="L232" s="114">
        <v>7.3965427037945009E-2</v>
      </c>
      <c r="M232" s="112">
        <v>1.4028551275788059</v>
      </c>
      <c r="N232" s="113">
        <v>0.16585084623903606</v>
      </c>
      <c r="O232" s="112">
        <v>2.7618375464277674</v>
      </c>
      <c r="P232" s="112">
        <v>7.9974970538521086</v>
      </c>
      <c r="Q232" s="113">
        <v>0.81044111423979781</v>
      </c>
      <c r="R232" s="110">
        <v>57.875697361844921</v>
      </c>
      <c r="S232" s="110">
        <v>21.702108194419822</v>
      </c>
      <c r="T232" s="111">
        <v>241.01680460815354</v>
      </c>
      <c r="U232" s="110">
        <v>81.057440483548703</v>
      </c>
      <c r="V232" s="111">
        <v>313.91338105514831</v>
      </c>
      <c r="W232" s="110">
        <v>58.877078699278854</v>
      </c>
      <c r="X232" s="111">
        <v>486.31782057009923</v>
      </c>
      <c r="Y232" s="110">
        <v>93.346533172985659</v>
      </c>
      <c r="Z232" s="111">
        <v>15375.049778796923</v>
      </c>
      <c r="AA232" s="113">
        <v>0.33388960826747116</v>
      </c>
      <c r="AB232" s="110">
        <v>67.599908722738803</v>
      </c>
      <c r="AC232" s="111">
        <v>242.3935297182089</v>
      </c>
    </row>
    <row r="233" spans="1:29">
      <c r="A233" s="77" t="s">
        <v>779</v>
      </c>
      <c r="B233" s="77" t="s">
        <v>765</v>
      </c>
      <c r="C233" s="78">
        <v>1953.9319173976066</v>
      </c>
      <c r="D233" s="79">
        <v>16.650404067318721</v>
      </c>
      <c r="E233" s="77" t="s">
        <v>552</v>
      </c>
      <c r="F233" s="77" t="s">
        <v>521</v>
      </c>
      <c r="G233" s="110">
        <v>18.880293845438633</v>
      </c>
      <c r="H233" s="111">
        <v>232.06007693054556</v>
      </c>
      <c r="I233" s="110">
        <v>15.281905059059444</v>
      </c>
      <c r="J233" s="111">
        <v>695.86509428906095</v>
      </c>
      <c r="K233" s="112">
        <v>1.8302618447512009</v>
      </c>
      <c r="L233" s="112">
        <v>9.6100495962629235</v>
      </c>
      <c r="M233" s="111">
        <v>156.73053523724238</v>
      </c>
      <c r="N233" s="110">
        <v>13.447863471080048</v>
      </c>
      <c r="O233" s="111">
        <v>107.81461566559106</v>
      </c>
      <c r="P233" s="110">
        <v>37.219307267759731</v>
      </c>
      <c r="Q233" s="110">
        <v>16.194885441763414</v>
      </c>
      <c r="R233" s="110">
        <v>33.163745349073054</v>
      </c>
      <c r="S233" s="112">
        <v>6.431161768744408</v>
      </c>
      <c r="T233" s="110">
        <v>64.650889974165594</v>
      </c>
      <c r="U233" s="110">
        <v>24.417202673260352</v>
      </c>
      <c r="V233" s="111">
        <v>110.193723191149</v>
      </c>
      <c r="W233" s="110">
        <v>23.886522397850232</v>
      </c>
      <c r="X233" s="111">
        <v>229.99701140726745</v>
      </c>
      <c r="Y233" s="110">
        <v>49.903785556394702</v>
      </c>
      <c r="Z233" s="111">
        <v>11686.42335149204</v>
      </c>
      <c r="AA233" s="113">
        <v>0.59832576172604501</v>
      </c>
      <c r="AB233" s="111">
        <v>227.98245959960917</v>
      </c>
      <c r="AC233" s="111">
        <v>335.94351985479204</v>
      </c>
    </row>
    <row r="234" spans="1:29">
      <c r="A234" s="77" t="s">
        <v>780</v>
      </c>
      <c r="B234" s="77" t="s">
        <v>765</v>
      </c>
      <c r="C234" s="78">
        <v>2029.514954807091</v>
      </c>
      <c r="D234" s="79">
        <v>20.156632669803486</v>
      </c>
      <c r="E234" s="77" t="s">
        <v>535</v>
      </c>
      <c r="F234" s="77" t="s">
        <v>521</v>
      </c>
      <c r="G234" s="110">
        <v>13.384246670808064</v>
      </c>
      <c r="H234" s="111">
        <v>251.74856787771296</v>
      </c>
      <c r="I234" s="110">
        <v>11.001165898625565</v>
      </c>
      <c r="J234" s="111">
        <v>615.03875320323334</v>
      </c>
      <c r="K234" s="112">
        <v>1.5648087920718818</v>
      </c>
      <c r="L234" s="112">
        <v>1.3120711473362514</v>
      </c>
      <c r="M234" s="110">
        <v>19.249007185214246</v>
      </c>
      <c r="N234" s="113">
        <v>0.72523656619011145</v>
      </c>
      <c r="O234" s="112">
        <v>5.4390098196461638</v>
      </c>
      <c r="P234" s="112">
        <v>3.5824325625484574</v>
      </c>
      <c r="Q234" s="113">
        <v>0.6637749889881206</v>
      </c>
      <c r="R234" s="110">
        <v>14.071205419695442</v>
      </c>
      <c r="S234" s="112">
        <v>4.6710036274875852</v>
      </c>
      <c r="T234" s="110">
        <v>54.487082348111215</v>
      </c>
      <c r="U234" s="110">
        <v>21.521153528272379</v>
      </c>
      <c r="V234" s="111">
        <v>100.73451747975093</v>
      </c>
      <c r="W234" s="110">
        <v>21.856673151152801</v>
      </c>
      <c r="X234" s="111">
        <v>205.43734102659386</v>
      </c>
      <c r="Y234" s="110">
        <v>43.562642583683584</v>
      </c>
      <c r="Z234" s="111">
        <v>11829.24164249746</v>
      </c>
      <c r="AA234" s="113">
        <v>0.81184944288719407</v>
      </c>
      <c r="AB234" s="111">
        <v>151.51036564084561</v>
      </c>
      <c r="AC234" s="111">
        <v>290.64515203474389</v>
      </c>
    </row>
    <row r="235" spans="1:29">
      <c r="A235" s="77" t="s">
        <v>781</v>
      </c>
      <c r="B235" s="77" t="s">
        <v>765</v>
      </c>
      <c r="C235" s="78">
        <v>2219.137227333043</v>
      </c>
      <c r="D235" s="79">
        <v>13.09127264962228</v>
      </c>
      <c r="E235" s="77" t="s">
        <v>523</v>
      </c>
      <c r="F235" s="77" t="s">
        <v>521</v>
      </c>
      <c r="G235" s="112">
        <v>4.4691360314992519</v>
      </c>
      <c r="H235" s="111">
        <v>234.74012800891376</v>
      </c>
      <c r="I235" s="112">
        <v>7.5222109536519142</v>
      </c>
      <c r="J235" s="111">
        <v>532.20891616535505</v>
      </c>
      <c r="K235" s="112">
        <v>1.2620200605350957</v>
      </c>
      <c r="L235" s="114">
        <v>9.837272319154039E-2</v>
      </c>
      <c r="M235" s="110">
        <v>13.866158959876689</v>
      </c>
      <c r="N235" s="113">
        <v>0.16271761743362101</v>
      </c>
      <c r="O235" s="112">
        <v>1.3321700299357122</v>
      </c>
      <c r="P235" s="112">
        <v>1.8079668095477663</v>
      </c>
      <c r="Q235" s="113">
        <v>0.32525776271678414</v>
      </c>
      <c r="R235" s="110">
        <v>10.471983733716801</v>
      </c>
      <c r="S235" s="112">
        <v>3.5516000522997748</v>
      </c>
      <c r="T235" s="110">
        <v>44.629282990143537</v>
      </c>
      <c r="U235" s="110">
        <v>18.089051954553209</v>
      </c>
      <c r="V235" s="110">
        <v>87.121590360196492</v>
      </c>
      <c r="W235" s="110">
        <v>19.997414826673211</v>
      </c>
      <c r="X235" s="111">
        <v>195.47420754526999</v>
      </c>
      <c r="Y235" s="110">
        <v>42.978253042618</v>
      </c>
      <c r="Z235" s="111">
        <v>13450.268104624487</v>
      </c>
      <c r="AA235" s="113">
        <v>0.66761278145031044</v>
      </c>
      <c r="AB235" s="111">
        <v>110.47257982039601</v>
      </c>
      <c r="AC235" s="111">
        <v>227.49076069379419</v>
      </c>
    </row>
    <row r="236" spans="1:29">
      <c r="A236" s="77" t="s">
        <v>782</v>
      </c>
      <c r="B236" s="77" t="s">
        <v>765</v>
      </c>
      <c r="C236" s="78">
        <v>2201.3885071578025</v>
      </c>
      <c r="D236" s="79">
        <v>14.662065184645829</v>
      </c>
      <c r="E236" s="77" t="s">
        <v>535</v>
      </c>
      <c r="F236" s="77" t="s">
        <v>521</v>
      </c>
      <c r="G236" s="112">
        <v>2.6641504116848465</v>
      </c>
      <c r="H236" s="111">
        <v>310.56159899755289</v>
      </c>
      <c r="I236" s="112">
        <v>8.9666370558686275</v>
      </c>
      <c r="J236" s="111">
        <v>740.68192327253166</v>
      </c>
      <c r="K236" s="112">
        <v>1.141549623398542</v>
      </c>
      <c r="L236" s="113">
        <v>0.40901320178159373</v>
      </c>
      <c r="M236" s="110">
        <v>13.376751994465918</v>
      </c>
      <c r="N236" s="113">
        <v>0.54637372762312375</v>
      </c>
      <c r="O236" s="112">
        <v>4.6920894648925939</v>
      </c>
      <c r="P236" s="112">
        <v>3.7508261628320714</v>
      </c>
      <c r="Q236" s="113">
        <v>0.88041095660563684</v>
      </c>
      <c r="R236" s="110">
        <v>16.61286476746551</v>
      </c>
      <c r="S236" s="112">
        <v>5.5431093925760644</v>
      </c>
      <c r="T236" s="110">
        <v>64.262871927967794</v>
      </c>
      <c r="U236" s="110">
        <v>25.98323511366408</v>
      </c>
      <c r="V236" s="111">
        <v>121.29010338859659</v>
      </c>
      <c r="W236" s="110">
        <v>26.599945975743765</v>
      </c>
      <c r="X236" s="111">
        <v>251.62437325082007</v>
      </c>
      <c r="Y236" s="110">
        <v>55.575883176287917</v>
      </c>
      <c r="Z236" s="111">
        <v>11383.42441251713</v>
      </c>
      <c r="AA236" s="113">
        <v>0.693924823291721</v>
      </c>
      <c r="AB236" s="111">
        <v>132.58165436226238</v>
      </c>
      <c r="AC236" s="111">
        <v>233.33424644418278</v>
      </c>
    </row>
    <row r="237" spans="1:29">
      <c r="A237" s="77" t="s">
        <v>783</v>
      </c>
      <c r="B237" s="77" t="s">
        <v>765</v>
      </c>
      <c r="C237" s="78">
        <v>2112.7846950075213</v>
      </c>
      <c r="D237" s="79">
        <v>20.424449036550509</v>
      </c>
      <c r="E237" s="77" t="s">
        <v>526</v>
      </c>
      <c r="F237" s="77" t="s">
        <v>521</v>
      </c>
      <c r="G237" s="112">
        <v>5.3005288096531906</v>
      </c>
      <c r="H237" s="111">
        <v>309.11110915718058</v>
      </c>
      <c r="I237" s="110">
        <v>11.875898475706467</v>
      </c>
      <c r="J237" s="111">
        <v>1036.1363472508028</v>
      </c>
      <c r="K237" s="112">
        <v>1.5107880520938988</v>
      </c>
      <c r="L237" s="112">
        <v>4.1290601603703925</v>
      </c>
      <c r="M237" s="110">
        <v>54.360628036200573</v>
      </c>
      <c r="N237" s="112">
        <v>4.3000868245367894</v>
      </c>
      <c r="O237" s="110">
        <v>45.188235835442363</v>
      </c>
      <c r="P237" s="110">
        <v>18.611895067247104</v>
      </c>
      <c r="Q237" s="112">
        <v>5.340236013111368</v>
      </c>
      <c r="R237" s="110">
        <v>35.065436152718853</v>
      </c>
      <c r="S237" s="112">
        <v>9.0256793464580287</v>
      </c>
      <c r="T237" s="110">
        <v>99.111364163853978</v>
      </c>
      <c r="U237" s="110">
        <v>36.66155181570771</v>
      </c>
      <c r="V237" s="111">
        <v>165.49089891641171</v>
      </c>
      <c r="W237" s="110">
        <v>34.48339680337682</v>
      </c>
      <c r="X237" s="111">
        <v>327.77086616813529</v>
      </c>
      <c r="Y237" s="110">
        <v>69.407132670639257</v>
      </c>
      <c r="Z237" s="111">
        <v>9934.0571462299813</v>
      </c>
      <c r="AA237" s="113">
        <v>0.54920145267888987</v>
      </c>
      <c r="AB237" s="111">
        <v>194.31208090894478</v>
      </c>
      <c r="AC237" s="111">
        <v>278.78261644059592</v>
      </c>
    </row>
    <row r="238" spans="1:29">
      <c r="A238" s="77" t="s">
        <v>784</v>
      </c>
      <c r="B238" s="77" t="s">
        <v>765</v>
      </c>
      <c r="C238" s="78">
        <v>1618.6351810406543</v>
      </c>
      <c r="D238" s="79">
        <v>19.327939213075428</v>
      </c>
      <c r="E238" s="77" t="s">
        <v>748</v>
      </c>
      <c r="F238" s="77" t="s">
        <v>521</v>
      </c>
      <c r="G238" s="110">
        <v>62.822785411613324</v>
      </c>
      <c r="H238" s="111">
        <v>1893.1892598418226</v>
      </c>
      <c r="I238" s="110">
        <v>24.487124705276834</v>
      </c>
      <c r="J238" s="111">
        <v>1320.6285440904805</v>
      </c>
      <c r="K238" s="112">
        <v>3.6366221920116373</v>
      </c>
      <c r="L238" s="110">
        <v>22.002449279375455</v>
      </c>
      <c r="M238" s="110">
        <v>91.362166098005886</v>
      </c>
      <c r="N238" s="112">
        <v>8.2626369233174941</v>
      </c>
      <c r="O238" s="110">
        <v>43.078706962045217</v>
      </c>
      <c r="P238" s="110">
        <v>15.505490429201483</v>
      </c>
      <c r="Q238" s="112">
        <v>2.0193399941929622</v>
      </c>
      <c r="R238" s="110">
        <v>39.015223087573666</v>
      </c>
      <c r="S238" s="110">
        <v>11.232805523373901</v>
      </c>
      <c r="T238" s="111">
        <v>125.25997880042121</v>
      </c>
      <c r="U238" s="110">
        <v>46.97618625028354</v>
      </c>
      <c r="V238" s="111">
        <v>211.58201909373525</v>
      </c>
      <c r="W238" s="110">
        <v>44.077649180367203</v>
      </c>
      <c r="X238" s="111">
        <v>406.37883359672577</v>
      </c>
      <c r="Y238" s="110">
        <v>82.174364170292293</v>
      </c>
      <c r="Z238" s="111">
        <v>11733.516816042802</v>
      </c>
      <c r="AA238" s="112">
        <v>1.6196883146228715</v>
      </c>
      <c r="AB238" s="111">
        <v>625.80221532672078</v>
      </c>
      <c r="AC238" s="111">
        <v>806.46175329974471</v>
      </c>
    </row>
    <row r="239" spans="1:29">
      <c r="A239" s="77" t="s">
        <v>785</v>
      </c>
      <c r="B239" s="77" t="s">
        <v>765</v>
      </c>
      <c r="C239" s="78">
        <v>2011.4410282934598</v>
      </c>
      <c r="D239" s="79">
        <v>12.639905645383241</v>
      </c>
      <c r="E239" s="77" t="s">
        <v>523</v>
      </c>
      <c r="F239" s="77" t="s">
        <v>521</v>
      </c>
      <c r="G239" s="110">
        <v>18.178925240991074</v>
      </c>
      <c r="H239" s="111">
        <v>412.97458798008495</v>
      </c>
      <c r="I239" s="110">
        <v>20.124762871457378</v>
      </c>
      <c r="J239" s="111">
        <v>948.59131959464071</v>
      </c>
      <c r="K239" s="112">
        <v>3.0002644301589561</v>
      </c>
      <c r="L239" s="112">
        <v>5.6473754301362877</v>
      </c>
      <c r="M239" s="110">
        <v>78.395483185118366</v>
      </c>
      <c r="N239" s="112">
        <v>6.2771742364609437</v>
      </c>
      <c r="O239" s="110">
        <v>42.718352004204625</v>
      </c>
      <c r="P239" s="110">
        <v>17.727957211117484</v>
      </c>
      <c r="Q239" s="112">
        <v>5.525809389333407</v>
      </c>
      <c r="R239" s="110">
        <v>33.298052162249746</v>
      </c>
      <c r="S239" s="112">
        <v>8.1808030523898179</v>
      </c>
      <c r="T239" s="110">
        <v>87.431914236394149</v>
      </c>
      <c r="U239" s="110">
        <v>32.706362741998277</v>
      </c>
      <c r="V239" s="111">
        <v>149.99211871107059</v>
      </c>
      <c r="W239" s="110">
        <v>32.02071430726631</v>
      </c>
      <c r="X239" s="111">
        <v>304.36107867521628</v>
      </c>
      <c r="Y239" s="110">
        <v>64.278183482773741</v>
      </c>
      <c r="Z239" s="111">
        <v>10730.424769502024</v>
      </c>
      <c r="AA239" s="112">
        <v>1.1198312654011366</v>
      </c>
      <c r="AB239" s="111">
        <v>440.88906517270431</v>
      </c>
      <c r="AC239" s="111">
        <v>505.32082986122373</v>
      </c>
    </row>
    <row r="240" spans="1:29">
      <c r="A240" s="77" t="s">
        <v>786</v>
      </c>
      <c r="B240" s="77" t="s">
        <v>765</v>
      </c>
      <c r="C240" s="78">
        <v>2208.3355075955842</v>
      </c>
      <c r="D240" s="79">
        <v>15.406925442471138</v>
      </c>
      <c r="E240" s="77" t="s">
        <v>523</v>
      </c>
      <c r="F240" s="77" t="s">
        <v>521</v>
      </c>
      <c r="G240" s="110">
        <v>13.429349448926455</v>
      </c>
      <c r="H240" s="111">
        <v>246.7928320772256</v>
      </c>
      <c r="I240" s="112">
        <v>7.9347935277530093</v>
      </c>
      <c r="J240" s="111">
        <v>731.8056931306669</v>
      </c>
      <c r="K240" s="112">
        <v>1.2228281016640843</v>
      </c>
      <c r="L240" s="112">
        <v>3.8966853382776794</v>
      </c>
      <c r="M240" s="110">
        <v>27.314134365954516</v>
      </c>
      <c r="N240" s="112">
        <v>3.26014858750675</v>
      </c>
      <c r="O240" s="110">
        <v>19.691641242078681</v>
      </c>
      <c r="P240" s="112">
        <v>7.6466340411504783</v>
      </c>
      <c r="Q240" s="112">
        <v>1.3626314874625594</v>
      </c>
      <c r="R240" s="110">
        <v>19.374976396807909</v>
      </c>
      <c r="S240" s="112">
        <v>5.6473551462002787</v>
      </c>
      <c r="T240" s="110">
        <v>63.638912401538661</v>
      </c>
      <c r="U240" s="110">
        <v>25.532147448848008</v>
      </c>
      <c r="V240" s="111">
        <v>119.26067776248682</v>
      </c>
      <c r="W240" s="110">
        <v>25.768041761110144</v>
      </c>
      <c r="X240" s="111">
        <v>249.4611988802267</v>
      </c>
      <c r="Y240" s="110">
        <v>53.905443970808854</v>
      </c>
      <c r="Z240" s="111">
        <v>12428.671593006313</v>
      </c>
      <c r="AA240" s="113">
        <v>0.68251475210339074</v>
      </c>
      <c r="AB240" s="111">
        <v>170.75471088788836</v>
      </c>
      <c r="AC240" s="111">
        <v>310.95445632004754</v>
      </c>
    </row>
    <row r="241" spans="1:29">
      <c r="A241" s="77" t="s">
        <v>787</v>
      </c>
      <c r="B241" s="77" t="s">
        <v>765</v>
      </c>
      <c r="C241" s="78">
        <v>1539.6977189251973</v>
      </c>
      <c r="D241" s="79">
        <v>14.304570247566387</v>
      </c>
      <c r="E241" s="77" t="s">
        <v>788</v>
      </c>
      <c r="F241" s="77" t="s">
        <v>521</v>
      </c>
      <c r="G241" s="110">
        <v>48.580356666493735</v>
      </c>
      <c r="H241" s="111">
        <v>575.21487040040233</v>
      </c>
      <c r="I241" s="111">
        <v>168.16293103869685</v>
      </c>
      <c r="J241" s="111">
        <v>1646.7399644901222</v>
      </c>
      <c r="K241" s="112">
        <v>6.1010653288434114</v>
      </c>
      <c r="L241" s="110">
        <v>28.537521409208935</v>
      </c>
      <c r="M241" s="111">
        <v>244.27176706934654</v>
      </c>
      <c r="N241" s="110">
        <v>23.875799812013209</v>
      </c>
      <c r="O241" s="111">
        <v>155.92874253530528</v>
      </c>
      <c r="P241" s="110">
        <v>50.504168443402321</v>
      </c>
      <c r="Q241" s="110">
        <v>11.101753291358801</v>
      </c>
      <c r="R241" s="110">
        <v>78.936524404577312</v>
      </c>
      <c r="S241" s="110">
        <v>16.675461054356568</v>
      </c>
      <c r="T241" s="111">
        <v>165.559171377995</v>
      </c>
      <c r="U241" s="110">
        <v>57.333479722634067</v>
      </c>
      <c r="V241" s="111">
        <v>237.15580210225704</v>
      </c>
      <c r="W241" s="110">
        <v>47.372317584101552</v>
      </c>
      <c r="X241" s="111">
        <v>419.7358744939844</v>
      </c>
      <c r="Y241" s="110">
        <v>84.501748880178795</v>
      </c>
      <c r="Z241" s="111">
        <v>10333.159331749286</v>
      </c>
      <c r="AA241" s="112">
        <v>1.8123316565128436</v>
      </c>
      <c r="AB241" s="111">
        <v>848.41737504160506</v>
      </c>
      <c r="AC241" s="111">
        <v>818.53520953177213</v>
      </c>
    </row>
    <row r="242" spans="1:29">
      <c r="A242" s="77" t="s">
        <v>789</v>
      </c>
      <c r="B242" s="77" t="s">
        <v>765</v>
      </c>
      <c r="C242" s="78">
        <v>1682.9928263215431</v>
      </c>
      <c r="D242" s="79">
        <v>14.747363538387052</v>
      </c>
      <c r="E242" s="77" t="s">
        <v>531</v>
      </c>
      <c r="F242" s="77" t="s">
        <v>521</v>
      </c>
      <c r="G242" s="110">
        <v>37.205773645199116</v>
      </c>
      <c r="H242" s="111">
        <v>320.14480805815589</v>
      </c>
      <c r="I242" s="110">
        <v>24.580176978273641</v>
      </c>
      <c r="J242" s="111">
        <v>786.13657985512623</v>
      </c>
      <c r="K242" s="112">
        <v>2.9874171610737741</v>
      </c>
      <c r="L242" s="110">
        <v>13.590924713323124</v>
      </c>
      <c r="M242" s="111">
        <v>192.32949474360618</v>
      </c>
      <c r="N242" s="110">
        <v>13.565618125984416</v>
      </c>
      <c r="O242" s="111">
        <v>112.04871873429728</v>
      </c>
      <c r="P242" s="110">
        <v>49.493543255841615</v>
      </c>
      <c r="Q242" s="110">
        <v>16.99221129435556</v>
      </c>
      <c r="R242" s="110">
        <v>54.970579892336936</v>
      </c>
      <c r="S242" s="112">
        <v>8.5499719186033492</v>
      </c>
      <c r="T242" s="110">
        <v>76.706113993490064</v>
      </c>
      <c r="U242" s="110">
        <v>26.424997162203812</v>
      </c>
      <c r="V242" s="111">
        <v>116.73581107377446</v>
      </c>
      <c r="W242" s="110">
        <v>25.492297940282604</v>
      </c>
      <c r="X242" s="111">
        <v>243.52081746851033</v>
      </c>
      <c r="Y242" s="110">
        <v>52.375193926381954</v>
      </c>
      <c r="Z242" s="111">
        <v>12352.459516497416</v>
      </c>
      <c r="AA242" s="113">
        <v>0.83376712272668196</v>
      </c>
      <c r="AB242" s="111">
        <v>363.87139430537161</v>
      </c>
      <c r="AC242" s="111">
        <v>470.59561462615346</v>
      </c>
    </row>
    <row r="243" spans="1:29">
      <c r="A243" s="77" t="s">
        <v>790</v>
      </c>
      <c r="B243" s="81" t="s">
        <v>486</v>
      </c>
      <c r="C243" s="40">
        <v>832.85071662855955</v>
      </c>
      <c r="D243" s="48">
        <v>10.773528772532126</v>
      </c>
      <c r="E243" s="81"/>
      <c r="F243" s="77" t="s">
        <v>537</v>
      </c>
      <c r="G243" s="113">
        <v>0.16542336721992518</v>
      </c>
      <c r="H243" s="111">
        <v>993.55918670435551</v>
      </c>
      <c r="I243" s="110">
        <v>15.43729607353124</v>
      </c>
      <c r="J243" s="111">
        <v>941.98574541335006</v>
      </c>
      <c r="K243" s="112">
        <v>1.1914485289966317</v>
      </c>
      <c r="L243" s="112">
        <v>5.5974655366750099</v>
      </c>
      <c r="M243" s="110">
        <v>35.387300729568985</v>
      </c>
      <c r="N243" s="112">
        <v>1.9409160342632132</v>
      </c>
      <c r="O243" s="112">
        <v>9.7708037499149523</v>
      </c>
      <c r="P243" s="112">
        <v>7.0246116881371492</v>
      </c>
      <c r="Q243" s="112">
        <v>1.7649029030990175</v>
      </c>
      <c r="R243" s="110">
        <v>26.930771866531927</v>
      </c>
      <c r="S243" s="112">
        <v>7.6365451652961154</v>
      </c>
      <c r="T243" s="110">
        <v>84.448533938325639</v>
      </c>
      <c r="U243" s="110">
        <v>30.985152707831606</v>
      </c>
      <c r="V243" s="111">
        <v>135.21925185345563</v>
      </c>
      <c r="W243" s="110">
        <v>28.981043531648819</v>
      </c>
      <c r="X243" s="111">
        <v>274.39376348181105</v>
      </c>
      <c r="Y243" s="110">
        <v>55.467684566957615</v>
      </c>
      <c r="Z243" s="111">
        <v>10682.824344151328</v>
      </c>
      <c r="AA243" s="113">
        <v>0.50774664122334345</v>
      </c>
      <c r="AB243" s="110">
        <v>79.415665969093496</v>
      </c>
      <c r="AC243" s="110">
        <v>59.228158571192225</v>
      </c>
    </row>
    <row r="244" spans="1:29">
      <c r="A244" s="77" t="s">
        <v>791</v>
      </c>
      <c r="B244" s="81" t="s">
        <v>486</v>
      </c>
      <c r="C244" s="40">
        <v>830.93191145659307</v>
      </c>
      <c r="D244" s="48">
        <v>10.29217420241535</v>
      </c>
      <c r="E244" s="81"/>
      <c r="F244" s="77" t="s">
        <v>537</v>
      </c>
      <c r="G244" s="113">
        <v>0.28552335312777538</v>
      </c>
      <c r="H244" s="111">
        <v>299.08382179519697</v>
      </c>
      <c r="I244" s="110">
        <v>12.815228159696565</v>
      </c>
      <c r="J244" s="111">
        <v>1112.723296221528</v>
      </c>
      <c r="K244" s="112">
        <v>1.1566407552110121</v>
      </c>
      <c r="L244" s="115">
        <v>5.784244754463006E-3</v>
      </c>
      <c r="M244" s="110">
        <v>20.575911718492311</v>
      </c>
      <c r="N244" s="113">
        <v>0.29999589872532545</v>
      </c>
      <c r="O244" s="112">
        <v>4.5429806784202844</v>
      </c>
      <c r="P244" s="112">
        <v>6.8733358246075529</v>
      </c>
      <c r="Q244" s="112">
        <v>2.4205230140821969</v>
      </c>
      <c r="R244" s="110">
        <v>32.95700994194852</v>
      </c>
      <c r="S244" s="112">
        <v>9.1607549293284869</v>
      </c>
      <c r="T244" s="111">
        <v>101.74715045103</v>
      </c>
      <c r="U244" s="110">
        <v>36.405531310025346</v>
      </c>
      <c r="V244" s="111">
        <v>159.3665778444869</v>
      </c>
      <c r="W244" s="110">
        <v>34.243572356037305</v>
      </c>
      <c r="X244" s="111">
        <v>316.7997262941841</v>
      </c>
      <c r="Y244" s="110">
        <v>65.092528272585881</v>
      </c>
      <c r="Z244" s="111">
        <v>9592.3931222980118</v>
      </c>
      <c r="AA244" s="113">
        <v>0.38247572824681436</v>
      </c>
      <c r="AB244" s="111">
        <v>103.94948165335232</v>
      </c>
      <c r="AC244" s="110">
        <v>68.151382486240649</v>
      </c>
    </row>
    <row r="245" spans="1:29">
      <c r="A245" s="77" t="s">
        <v>792</v>
      </c>
      <c r="B245" s="81" t="s">
        <v>486</v>
      </c>
      <c r="C245" s="40">
        <v>834.73801118232984</v>
      </c>
      <c r="D245" s="48">
        <v>12.290146365254607</v>
      </c>
      <c r="E245" s="81"/>
      <c r="F245" s="77" t="s">
        <v>537</v>
      </c>
      <c r="G245" s="113">
        <v>0.99046635699935048</v>
      </c>
      <c r="H245" s="111">
        <v>330.93733266941501</v>
      </c>
      <c r="I245" s="110">
        <v>14.373412883372636</v>
      </c>
      <c r="J245" s="111">
        <v>817.06709913350232</v>
      </c>
      <c r="K245" s="113">
        <v>0.89268654714674212</v>
      </c>
      <c r="L245" s="114">
        <v>3.4650249376692699E-2</v>
      </c>
      <c r="M245" s="110">
        <v>16.81855514497418</v>
      </c>
      <c r="N245" s="113">
        <v>0.16122645907399707</v>
      </c>
      <c r="O245" s="112">
        <v>2.6156859966793657</v>
      </c>
      <c r="P245" s="112">
        <v>5.0340796248347601</v>
      </c>
      <c r="Q245" s="112">
        <v>1.4729428023265818</v>
      </c>
      <c r="R245" s="110">
        <v>22.048258272201963</v>
      </c>
      <c r="S245" s="112">
        <v>6.5165435383551795</v>
      </c>
      <c r="T245" s="110">
        <v>74.030652821401404</v>
      </c>
      <c r="U245" s="110">
        <v>27.183201057294003</v>
      </c>
      <c r="V245" s="111">
        <v>120.25048345942301</v>
      </c>
      <c r="W245" s="110">
        <v>24.799542224111971</v>
      </c>
      <c r="X245" s="111">
        <v>233.87056911457978</v>
      </c>
      <c r="Y245" s="110">
        <v>47.742246035625577</v>
      </c>
      <c r="Z245" s="111">
        <v>10018.802910544862</v>
      </c>
      <c r="AA245" s="113">
        <v>0.37990565992088687</v>
      </c>
      <c r="AB245" s="110">
        <v>60.075089673538038</v>
      </c>
      <c r="AC245" s="110">
        <v>44.744326548697785</v>
      </c>
    </row>
    <row r="246" spans="1:29">
      <c r="A246" s="77" t="s">
        <v>793</v>
      </c>
      <c r="B246" s="81" t="s">
        <v>486</v>
      </c>
      <c r="C246" s="40">
        <v>836.66612600273368</v>
      </c>
      <c r="D246" s="48">
        <v>10.589060981587185</v>
      </c>
      <c r="E246" s="81"/>
      <c r="F246" s="77" t="s">
        <v>537</v>
      </c>
      <c r="G246" s="114">
        <v>8.1103467671230167E-2</v>
      </c>
      <c r="H246" s="111">
        <v>295.64353815507593</v>
      </c>
      <c r="I246" s="110">
        <v>15.12782395240864</v>
      </c>
      <c r="J246" s="111">
        <v>677.75210103380573</v>
      </c>
      <c r="K246" s="113">
        <v>0.81211061808763396</v>
      </c>
      <c r="L246" s="114">
        <v>2.976008871419962E-2</v>
      </c>
      <c r="M246" s="110">
        <v>13.462479794374342</v>
      </c>
      <c r="N246" s="113">
        <v>0.19791486222220939</v>
      </c>
      <c r="O246" s="112">
        <v>2.9281571976190421</v>
      </c>
      <c r="P246" s="112">
        <v>4.7288629844221379</v>
      </c>
      <c r="Q246" s="112">
        <v>1.5433478372572349</v>
      </c>
      <c r="R246" s="110">
        <v>18.390613057300026</v>
      </c>
      <c r="S246" s="112">
        <v>5.256993301678544</v>
      </c>
      <c r="T246" s="110">
        <v>57.612008201476918</v>
      </c>
      <c r="U246" s="110">
        <v>22.123124700024842</v>
      </c>
      <c r="V246" s="110">
        <v>98.12267750606118</v>
      </c>
      <c r="W246" s="110">
        <v>21.469254721179162</v>
      </c>
      <c r="X246" s="111">
        <v>208.44976516790317</v>
      </c>
      <c r="Y246" s="110">
        <v>44.46387203133537</v>
      </c>
      <c r="Z246" s="111">
        <v>9021.118142438334</v>
      </c>
      <c r="AA246" s="113">
        <v>0.3152737091622746</v>
      </c>
      <c r="AB246" s="110">
        <v>54.226840575220059</v>
      </c>
      <c r="AC246" s="110">
        <v>40.933176189257509</v>
      </c>
    </row>
    <row r="247" spans="1:29">
      <c r="A247" s="77" t="s">
        <v>794</v>
      </c>
      <c r="B247" s="81" t="s">
        <v>486</v>
      </c>
      <c r="C247" s="40">
        <v>830.99657871043792</v>
      </c>
      <c r="D247" s="48">
        <v>10.391634172380648</v>
      </c>
      <c r="E247" s="81"/>
      <c r="F247" s="77" t="s">
        <v>537</v>
      </c>
      <c r="G247" s="112">
        <v>1.5514142480019744</v>
      </c>
      <c r="H247" s="111">
        <v>234.53185428801294</v>
      </c>
      <c r="I247" s="110">
        <v>17.550045133929007</v>
      </c>
      <c r="J247" s="111">
        <v>414.75177130192441</v>
      </c>
      <c r="K247" s="113">
        <v>0.88809933156872256</v>
      </c>
      <c r="L247" s="116">
        <v>0</v>
      </c>
      <c r="M247" s="110">
        <v>15.050039887297466</v>
      </c>
      <c r="N247" s="114">
        <v>4.1984117271915783E-2</v>
      </c>
      <c r="O247" s="113">
        <v>0.85302094954335883</v>
      </c>
      <c r="P247" s="112">
        <v>1.7939792134496644</v>
      </c>
      <c r="Q247" s="113">
        <v>0.62786109284438962</v>
      </c>
      <c r="R247" s="112">
        <v>9.9886785033806529</v>
      </c>
      <c r="S247" s="112">
        <v>2.925231903369371</v>
      </c>
      <c r="T247" s="110">
        <v>34.991768507141373</v>
      </c>
      <c r="U247" s="110">
        <v>13.419247142484195</v>
      </c>
      <c r="V247" s="110">
        <v>63.561387471742677</v>
      </c>
      <c r="W247" s="110">
        <v>13.905386887254581</v>
      </c>
      <c r="X247" s="111">
        <v>135.21863014308894</v>
      </c>
      <c r="Y247" s="110">
        <v>27.949738120144065</v>
      </c>
      <c r="Z247" s="111">
        <v>9594.2993137537433</v>
      </c>
      <c r="AA247" s="113">
        <v>0.38637008125055494</v>
      </c>
      <c r="AB247" s="110">
        <v>39.80309074642107</v>
      </c>
      <c r="AC247" s="110">
        <v>38.878521360373881</v>
      </c>
    </row>
    <row r="248" spans="1:29">
      <c r="A248" s="77" t="s">
        <v>795</v>
      </c>
      <c r="B248" s="81" t="s">
        <v>486</v>
      </c>
      <c r="C248" s="40">
        <v>832.47436518793802</v>
      </c>
      <c r="D248" s="48">
        <v>9.7829076740625354</v>
      </c>
      <c r="E248" s="81"/>
      <c r="F248" s="77" t="s">
        <v>537</v>
      </c>
      <c r="G248" s="113">
        <v>0.81388333752731035</v>
      </c>
      <c r="H248" s="111">
        <v>2985.617691283554</v>
      </c>
      <c r="I248" s="111">
        <v>140.05953077557103</v>
      </c>
      <c r="J248" s="111">
        <v>598.50202873808632</v>
      </c>
      <c r="K248" s="112">
        <v>1.2921373517518331</v>
      </c>
      <c r="L248" s="110">
        <v>19.075117865755473</v>
      </c>
      <c r="M248" s="110">
        <v>51.405457585505005</v>
      </c>
      <c r="N248" s="112">
        <v>4.7104163473563201</v>
      </c>
      <c r="O248" s="110">
        <v>20.888413808270386</v>
      </c>
      <c r="P248" s="112">
        <v>7.2591769568524276</v>
      </c>
      <c r="Q248" s="112">
        <v>1.8214211787610102</v>
      </c>
      <c r="R248" s="110">
        <v>18.428726387135761</v>
      </c>
      <c r="S248" s="112">
        <v>5.010936707608642</v>
      </c>
      <c r="T248" s="110">
        <v>52.483391952961583</v>
      </c>
      <c r="U248" s="110">
        <v>19.605116542345609</v>
      </c>
      <c r="V248" s="110">
        <v>88.462991798744895</v>
      </c>
      <c r="W248" s="110">
        <v>18.477170128976546</v>
      </c>
      <c r="X248" s="111">
        <v>178.19270602507495</v>
      </c>
      <c r="Y248" s="110">
        <v>37.413366835620977</v>
      </c>
      <c r="Z248" s="111">
        <v>9378.6945793194973</v>
      </c>
      <c r="AA248" s="113">
        <v>0.39691548472050053</v>
      </c>
      <c r="AB248" s="110">
        <v>47.559746464626514</v>
      </c>
      <c r="AC248" s="110">
        <v>37.320296559434496</v>
      </c>
    </row>
    <row r="249" spans="1:29">
      <c r="A249" s="77" t="s">
        <v>796</v>
      </c>
      <c r="B249" s="81" t="s">
        <v>486</v>
      </c>
      <c r="C249" s="40">
        <v>516.10081965290124</v>
      </c>
      <c r="D249" s="48">
        <v>6.3997476077364279</v>
      </c>
      <c r="E249" s="81"/>
      <c r="F249" s="77" t="s">
        <v>537</v>
      </c>
      <c r="G249" s="113">
        <v>0.27592496167404301</v>
      </c>
      <c r="H249" s="111">
        <v>413.92395754493339</v>
      </c>
      <c r="I249" s="112">
        <v>2.451176388362915</v>
      </c>
      <c r="J249" s="111">
        <v>1449.1197030269036</v>
      </c>
      <c r="K249" s="112">
        <v>2.4982392789517851</v>
      </c>
      <c r="L249" s="114">
        <v>1.8076619943224813E-2</v>
      </c>
      <c r="M249" s="112">
        <v>8.9176135090193256</v>
      </c>
      <c r="N249" s="113">
        <v>0.14170735423376787</v>
      </c>
      <c r="O249" s="112">
        <v>2.2547600111215309</v>
      </c>
      <c r="P249" s="112">
        <v>4.7656979634873</v>
      </c>
      <c r="Q249" s="112">
        <v>1.7509535792870876</v>
      </c>
      <c r="R249" s="110">
        <v>28.614885355902487</v>
      </c>
      <c r="S249" s="112">
        <v>9.7479871853115441</v>
      </c>
      <c r="T249" s="111">
        <v>121.65672266307494</v>
      </c>
      <c r="U249" s="110">
        <v>46.850250148427591</v>
      </c>
      <c r="V249" s="111">
        <v>217.35903384712748</v>
      </c>
      <c r="W249" s="110">
        <v>46.881087365932288</v>
      </c>
      <c r="X249" s="111">
        <v>439.48657721611119</v>
      </c>
      <c r="Y249" s="110">
        <v>90.163059447119082</v>
      </c>
      <c r="Z249" s="111">
        <v>15697.769506335109</v>
      </c>
      <c r="AA249" s="112">
        <v>1.3800731421279899</v>
      </c>
      <c r="AB249" s="111">
        <v>123.56959971582582</v>
      </c>
      <c r="AC249" s="111">
        <v>335.45944788561474</v>
      </c>
    </row>
    <row r="250" spans="1:29">
      <c r="A250" s="77" t="s">
        <v>797</v>
      </c>
      <c r="B250" s="81" t="s">
        <v>486</v>
      </c>
      <c r="C250" s="40">
        <v>508.71561275464825</v>
      </c>
      <c r="D250" s="48">
        <v>6.3932311559411481</v>
      </c>
      <c r="E250" s="81"/>
      <c r="F250" s="77" t="s">
        <v>537</v>
      </c>
      <c r="G250" s="116">
        <v>0</v>
      </c>
      <c r="H250" s="111">
        <v>464.2014628869274</v>
      </c>
      <c r="I250" s="114">
        <v>8.1628854647284019E-2</v>
      </c>
      <c r="J250" s="111">
        <v>961.44092965847096</v>
      </c>
      <c r="K250" s="112">
        <v>2.2401200042057039</v>
      </c>
      <c r="L250" s="116">
        <v>0</v>
      </c>
      <c r="M250" s="112">
        <v>6.2458474107080342</v>
      </c>
      <c r="N250" s="114">
        <v>1.6725424589993942E-2</v>
      </c>
      <c r="O250" s="113">
        <v>0.83992713677218056</v>
      </c>
      <c r="P250" s="112">
        <v>1.8431696363299854</v>
      </c>
      <c r="Q250" s="113">
        <v>0.83460486855612637</v>
      </c>
      <c r="R250" s="110">
        <v>16.457216817094181</v>
      </c>
      <c r="S250" s="112">
        <v>6.1781861627681298</v>
      </c>
      <c r="T250" s="110">
        <v>77.264043259369387</v>
      </c>
      <c r="U250" s="110">
        <v>31.291538973564641</v>
      </c>
      <c r="V250" s="111">
        <v>151.96465917048994</v>
      </c>
      <c r="W250" s="110">
        <v>35.917982744706102</v>
      </c>
      <c r="X250" s="111">
        <v>391.91304185785702</v>
      </c>
      <c r="Y250" s="110">
        <v>89.028064066682489</v>
      </c>
      <c r="Z250" s="111">
        <v>13662.893907938284</v>
      </c>
      <c r="AA250" s="112">
        <v>1.4991762338006358</v>
      </c>
      <c r="AB250" s="110">
        <v>77.715852388887825</v>
      </c>
      <c r="AC250" s="111">
        <v>386.58930428194219</v>
      </c>
    </row>
    <row r="251" spans="1:29">
      <c r="A251" s="77" t="s">
        <v>798</v>
      </c>
      <c r="B251" s="81" t="s">
        <v>486</v>
      </c>
      <c r="C251" s="40">
        <v>515.94392272173161</v>
      </c>
      <c r="D251" s="48">
        <v>6.4429733929004529</v>
      </c>
      <c r="E251" s="81"/>
      <c r="F251" s="77" t="s">
        <v>537</v>
      </c>
      <c r="G251" s="116">
        <v>0</v>
      </c>
      <c r="H251" s="111">
        <v>1744.558178257369</v>
      </c>
      <c r="I251" s="110">
        <v>26.626220099452436</v>
      </c>
      <c r="J251" s="111">
        <v>1336.1475872192184</v>
      </c>
      <c r="K251" s="112">
        <v>2.326487691562158</v>
      </c>
      <c r="L251" s="113">
        <v>0.79802242600508466</v>
      </c>
      <c r="M251" s="110">
        <v>13.185032036207174</v>
      </c>
      <c r="N251" s="113">
        <v>0.49787046253605965</v>
      </c>
      <c r="O251" s="112">
        <v>4.248794393484614</v>
      </c>
      <c r="P251" s="112">
        <v>4.5760454430848245</v>
      </c>
      <c r="Q251" s="112">
        <v>1.5815474778227665</v>
      </c>
      <c r="R251" s="110">
        <v>28.164510495196808</v>
      </c>
      <c r="S251" s="112">
        <v>9.3781188842062591</v>
      </c>
      <c r="T251" s="111">
        <v>114.81695420045526</v>
      </c>
      <c r="U251" s="110">
        <v>43.797480955068764</v>
      </c>
      <c r="V251" s="111">
        <v>204.76180749050587</v>
      </c>
      <c r="W251" s="110">
        <v>43.567883335129785</v>
      </c>
      <c r="X251" s="111">
        <v>416.84841804937253</v>
      </c>
      <c r="Y251" s="110">
        <v>87.459309312951405</v>
      </c>
      <c r="Z251" s="111">
        <v>9270.1876973207709</v>
      </c>
      <c r="AA251" s="112">
        <v>1.0273036733719578</v>
      </c>
      <c r="AB251" s="110">
        <v>98.081815111909776</v>
      </c>
      <c r="AC251" s="111">
        <v>209.52924070749518</v>
      </c>
    </row>
    <row r="252" spans="1:29">
      <c r="A252" s="77" t="s">
        <v>799</v>
      </c>
      <c r="B252" s="81" t="s">
        <v>486</v>
      </c>
      <c r="C252" s="40">
        <v>525.71477012284106</v>
      </c>
      <c r="D252" s="48">
        <v>6.6891040382693889</v>
      </c>
      <c r="E252" s="81"/>
      <c r="F252" s="77" t="s">
        <v>537</v>
      </c>
      <c r="G252" s="113">
        <v>0.74848533114065385</v>
      </c>
      <c r="H252" s="111">
        <v>270.48494663382968</v>
      </c>
      <c r="I252" s="112">
        <v>3.1315802992027955</v>
      </c>
      <c r="J252" s="111">
        <v>809.88726006730087</v>
      </c>
      <c r="K252" s="112">
        <v>1.5510749251346585</v>
      </c>
      <c r="L252" s="115">
        <v>6.9354825107038835E-3</v>
      </c>
      <c r="M252" s="112">
        <v>5.9382607812077417</v>
      </c>
      <c r="N252" s="114">
        <v>3.0193939353643593E-2</v>
      </c>
      <c r="O252" s="113">
        <v>0.35392557204080255</v>
      </c>
      <c r="P252" s="112">
        <v>1.5209795860591455</v>
      </c>
      <c r="Q252" s="113">
        <v>0.59105681870169657</v>
      </c>
      <c r="R252" s="110">
        <v>12.123814826947552</v>
      </c>
      <c r="S252" s="112">
        <v>4.4684764308434639</v>
      </c>
      <c r="T252" s="110">
        <v>62.931948374565074</v>
      </c>
      <c r="U252" s="110">
        <v>25.845478125887098</v>
      </c>
      <c r="V252" s="111">
        <v>123.25231998042817</v>
      </c>
      <c r="W252" s="110">
        <v>28.244382122708394</v>
      </c>
      <c r="X252" s="111">
        <v>278.97931616815885</v>
      </c>
      <c r="Y252" s="110">
        <v>58.801123857285639</v>
      </c>
      <c r="Z252" s="111">
        <v>14524.404138831253</v>
      </c>
      <c r="AA252" s="113">
        <v>0.71965786199612236</v>
      </c>
      <c r="AB252" s="110">
        <v>56.62373171199782</v>
      </c>
      <c r="AC252" s="111">
        <v>214.81712017080864</v>
      </c>
    </row>
    <row r="253" spans="1:29">
      <c r="A253" s="77" t="s">
        <v>800</v>
      </c>
      <c r="B253" s="81" t="s">
        <v>486</v>
      </c>
      <c r="C253" s="40">
        <v>513.36039935686142</v>
      </c>
      <c r="D253" s="48">
        <v>6.559140870140534</v>
      </c>
      <c r="E253" s="81"/>
      <c r="F253" s="77" t="s">
        <v>537</v>
      </c>
      <c r="G253" s="113">
        <v>0.18635498354844804</v>
      </c>
      <c r="H253" s="111">
        <v>983.05169228165221</v>
      </c>
      <c r="I253" s="110">
        <v>58.403765926175559</v>
      </c>
      <c r="J253" s="111">
        <v>2668.9631702544984</v>
      </c>
      <c r="K253" s="112">
        <v>2.4083954239677272</v>
      </c>
      <c r="L253" s="113">
        <v>0.12808430967108045</v>
      </c>
      <c r="M253" s="110">
        <v>16.735891907103792</v>
      </c>
      <c r="N253" s="113">
        <v>0.19741791805585365</v>
      </c>
      <c r="O253" s="112">
        <v>3.228143745218218</v>
      </c>
      <c r="P253" s="112">
        <v>7.3154577604345272</v>
      </c>
      <c r="Q253" s="112">
        <v>3.5284942505092078</v>
      </c>
      <c r="R253" s="110">
        <v>51.880748927605985</v>
      </c>
      <c r="S253" s="110">
        <v>18.154648869868726</v>
      </c>
      <c r="T253" s="111">
        <v>215.42708283939859</v>
      </c>
      <c r="U253" s="110">
        <v>85.32546338166847</v>
      </c>
      <c r="V253" s="111">
        <v>392.24251098195271</v>
      </c>
      <c r="W253" s="110">
        <v>83.157368249247071</v>
      </c>
      <c r="X253" s="111">
        <v>777.67703553090405</v>
      </c>
      <c r="Y253" s="111">
        <v>164.80278085441378</v>
      </c>
      <c r="Z253" s="111">
        <v>9141.327627669225</v>
      </c>
      <c r="AA253" s="113">
        <v>0.77420308702832785</v>
      </c>
      <c r="AB253" s="111">
        <v>228.51455569762373</v>
      </c>
      <c r="AC253" s="111">
        <v>381.99416962181607</v>
      </c>
    </row>
    <row r="254" spans="1:29">
      <c r="A254" s="77" t="s">
        <v>801</v>
      </c>
      <c r="B254" s="81" t="s">
        <v>486</v>
      </c>
      <c r="C254" s="40">
        <v>512.00733129980927</v>
      </c>
      <c r="D254" s="48">
        <v>6.4137379320438059</v>
      </c>
      <c r="E254" s="81"/>
      <c r="F254" s="77" t="s">
        <v>537</v>
      </c>
      <c r="G254" s="116">
        <v>0</v>
      </c>
      <c r="H254" s="111">
        <v>772.65179832332205</v>
      </c>
      <c r="I254" s="110">
        <v>18.069400395524269</v>
      </c>
      <c r="J254" s="111">
        <v>1442.2715728535336</v>
      </c>
      <c r="K254" s="112">
        <v>2.7861931213234326</v>
      </c>
      <c r="L254" s="116">
        <v>0</v>
      </c>
      <c r="M254" s="112">
        <v>3.6120031299622801</v>
      </c>
      <c r="N254" s="114">
        <v>2.1654561393808607E-2</v>
      </c>
      <c r="O254" s="113">
        <v>0.18902470323452814</v>
      </c>
      <c r="P254" s="112">
        <v>1.3393966843472951</v>
      </c>
      <c r="Q254" s="113">
        <v>0.676180553373668</v>
      </c>
      <c r="R254" s="110">
        <v>12.022999398129357</v>
      </c>
      <c r="S254" s="112">
        <v>6.2605417374884436</v>
      </c>
      <c r="T254" s="110">
        <v>99.207677466178652</v>
      </c>
      <c r="U254" s="110">
        <v>46.374264583776501</v>
      </c>
      <c r="V254" s="111">
        <v>247.12310242450496</v>
      </c>
      <c r="W254" s="110">
        <v>62.350178297019255</v>
      </c>
      <c r="X254" s="111">
        <v>665.03958200674083</v>
      </c>
      <c r="Y254" s="111">
        <v>142.9299433266707</v>
      </c>
      <c r="Z254" s="111">
        <v>15627.652003872627</v>
      </c>
      <c r="AA254" s="112">
        <v>2.506196407191041</v>
      </c>
      <c r="AB254" s="110">
        <v>47.079735520283911</v>
      </c>
      <c r="AC254" s="111">
        <v>578.67360276153659</v>
      </c>
    </row>
    <row r="255" spans="1:29">
      <c r="A255" s="77" t="s">
        <v>802</v>
      </c>
      <c r="B255" s="81" t="s">
        <v>486</v>
      </c>
      <c r="C255" s="40">
        <v>452.37160956709135</v>
      </c>
      <c r="D255" s="48">
        <v>6.5571585257998555</v>
      </c>
      <c r="E255" s="81"/>
      <c r="F255" s="77" t="s">
        <v>537</v>
      </c>
      <c r="G255" s="110">
        <v>43.253119104358852</v>
      </c>
      <c r="H255" s="111">
        <v>218.89337214411091</v>
      </c>
      <c r="I255" s="112">
        <v>2.2653854291005167</v>
      </c>
      <c r="J255" s="111">
        <v>676.21948278783111</v>
      </c>
      <c r="K255" s="112">
        <v>3.3148410972797429</v>
      </c>
      <c r="L255" s="113">
        <v>0.10647259209503991</v>
      </c>
      <c r="M255" s="110">
        <v>39.550964686723361</v>
      </c>
      <c r="N255" s="114">
        <v>5.7978596684216462E-2</v>
      </c>
      <c r="O255" s="113">
        <v>0.87732500522592027</v>
      </c>
      <c r="P255" s="112">
        <v>1.3946155164200511</v>
      </c>
      <c r="Q255" s="113">
        <v>0.73488478089795217</v>
      </c>
      <c r="R255" s="112">
        <v>8.8733167623400266</v>
      </c>
      <c r="S255" s="112">
        <v>3.0794039428669739</v>
      </c>
      <c r="T255" s="110">
        <v>42.815645410226132</v>
      </c>
      <c r="U255" s="110">
        <v>18.947261637371522</v>
      </c>
      <c r="V255" s="111">
        <v>105.59262923501777</v>
      </c>
      <c r="W255" s="110">
        <v>26.278419274084523</v>
      </c>
      <c r="X255" s="111">
        <v>288.40535804051183</v>
      </c>
      <c r="Y255" s="110">
        <v>72.227654778345709</v>
      </c>
      <c r="Z255" s="111">
        <v>11599.050269308984</v>
      </c>
      <c r="AA255" s="113">
        <v>0.9700448466633248</v>
      </c>
      <c r="AB255" s="111">
        <v>737.80815043919858</v>
      </c>
      <c r="AC255" s="111">
        <v>1083.012895672334</v>
      </c>
    </row>
    <row r="256" spans="1:29">
      <c r="A256" s="77" t="s">
        <v>803</v>
      </c>
      <c r="B256" s="81" t="s">
        <v>486</v>
      </c>
      <c r="C256" s="40">
        <v>454.4669830156493</v>
      </c>
      <c r="D256" s="48">
        <v>6.5928011311504058</v>
      </c>
      <c r="E256" s="81"/>
      <c r="F256" s="77" t="s">
        <v>537</v>
      </c>
      <c r="G256" s="110">
        <v>30.376010871791475</v>
      </c>
      <c r="H256" s="111">
        <v>297.54389216559912</v>
      </c>
      <c r="I256" s="112">
        <v>5.1393601732301555</v>
      </c>
      <c r="J256" s="111">
        <v>747.24237413845287</v>
      </c>
      <c r="K256" s="112">
        <v>3.5027270563993405</v>
      </c>
      <c r="L256" s="113">
        <v>0.21157213377918979</v>
      </c>
      <c r="M256" s="110">
        <v>39.689093133606107</v>
      </c>
      <c r="N256" s="113">
        <v>0.11862123112863374</v>
      </c>
      <c r="O256" s="112">
        <v>1.0627871579292334</v>
      </c>
      <c r="P256" s="112">
        <v>2.2418246458234252</v>
      </c>
      <c r="Q256" s="113">
        <v>0.8021397285990568</v>
      </c>
      <c r="R256" s="110">
        <v>11.511279700606909</v>
      </c>
      <c r="S256" s="112">
        <v>4.0670374871432085</v>
      </c>
      <c r="T256" s="110">
        <v>53.665473508008915</v>
      </c>
      <c r="U256" s="110">
        <v>22.707266897521997</v>
      </c>
      <c r="V256" s="111">
        <v>115.7507796983748</v>
      </c>
      <c r="W256" s="110">
        <v>28.366829594884329</v>
      </c>
      <c r="X256" s="111">
        <v>297.85294921553725</v>
      </c>
      <c r="Y256" s="110">
        <v>65.725616201447821</v>
      </c>
      <c r="Z256" s="111">
        <v>11427.966287657417</v>
      </c>
      <c r="AA256" s="112">
        <v>1.3179184368364101</v>
      </c>
      <c r="AB256" s="111">
        <v>577.44939994002709</v>
      </c>
      <c r="AC256" s="111">
        <v>762.46638732215297</v>
      </c>
    </row>
    <row r="257" spans="1:29">
      <c r="A257" s="77" t="s">
        <v>804</v>
      </c>
      <c r="B257" s="81" t="s">
        <v>486</v>
      </c>
      <c r="C257" s="40">
        <v>442.00701256325846</v>
      </c>
      <c r="D257" s="48">
        <v>6.4405598306025986</v>
      </c>
      <c r="E257" s="81"/>
      <c r="F257" s="77" t="s">
        <v>537</v>
      </c>
      <c r="G257" s="110">
        <v>26.129522361546087</v>
      </c>
      <c r="H257" s="111">
        <v>242.83077768570325</v>
      </c>
      <c r="I257" s="112">
        <v>4.0923036777979132</v>
      </c>
      <c r="J257" s="111">
        <v>849.69010532171831</v>
      </c>
      <c r="K257" s="112">
        <v>3.7065559244307344</v>
      </c>
      <c r="L257" s="114">
        <v>1.4777239412200553E-2</v>
      </c>
      <c r="M257" s="110">
        <v>28.599288309036286</v>
      </c>
      <c r="N257" s="114">
        <v>2.5056812041535068E-2</v>
      </c>
      <c r="O257" s="113">
        <v>0.79126285476580338</v>
      </c>
      <c r="P257" s="112">
        <v>1.5211133339012348</v>
      </c>
      <c r="Q257" s="113">
        <v>0.71410332149387845</v>
      </c>
      <c r="R257" s="110">
        <v>11.412212326382383</v>
      </c>
      <c r="S257" s="112">
        <v>4.3278140879941382</v>
      </c>
      <c r="T257" s="110">
        <v>57.740996613191832</v>
      </c>
      <c r="U257" s="110">
        <v>24.97370974156787</v>
      </c>
      <c r="V257" s="111">
        <v>132.92346387028587</v>
      </c>
      <c r="W257" s="110">
        <v>33.579589334158392</v>
      </c>
      <c r="X257" s="111">
        <v>352.05097884773323</v>
      </c>
      <c r="Y257" s="110">
        <v>81.222703278611732</v>
      </c>
      <c r="Z257" s="111">
        <v>12157.329210084095</v>
      </c>
      <c r="AA257" s="112">
        <v>1.6487851435936485</v>
      </c>
      <c r="AB257" s="111">
        <v>250.56071102836489</v>
      </c>
      <c r="AC257" s="111">
        <v>500.57872528568407</v>
      </c>
    </row>
    <row r="258" spans="1:29">
      <c r="A258" s="77" t="s">
        <v>805</v>
      </c>
      <c r="B258" s="81" t="s">
        <v>486</v>
      </c>
      <c r="C258" s="40">
        <v>450.84322808199317</v>
      </c>
      <c r="D258" s="48">
        <v>6.5619310349889766</v>
      </c>
      <c r="E258" s="81"/>
      <c r="F258" s="77" t="s">
        <v>537</v>
      </c>
      <c r="G258" s="110">
        <v>24.729087282133197</v>
      </c>
      <c r="H258" s="111">
        <v>251.28026111142174</v>
      </c>
      <c r="I258" s="110">
        <v>13.851715386382676</v>
      </c>
      <c r="J258" s="111">
        <v>786.41982206310638</v>
      </c>
      <c r="K258" s="112">
        <v>3.6327547487606577</v>
      </c>
      <c r="L258" s="113">
        <v>0.98462718398421067</v>
      </c>
      <c r="M258" s="110">
        <v>37.036212558299027</v>
      </c>
      <c r="N258" s="113">
        <v>0.2398160293663549</v>
      </c>
      <c r="O258" s="112">
        <v>1.775064419600942</v>
      </c>
      <c r="P258" s="112">
        <v>1.9643672383209145</v>
      </c>
      <c r="Q258" s="113">
        <v>0.74313419381712642</v>
      </c>
      <c r="R258" s="110">
        <v>12.431658028994848</v>
      </c>
      <c r="S258" s="112">
        <v>4.0783074180822636</v>
      </c>
      <c r="T258" s="110">
        <v>54.658224484421496</v>
      </c>
      <c r="U258" s="110">
        <v>23.826340613953693</v>
      </c>
      <c r="V258" s="111">
        <v>121.72116598164763</v>
      </c>
      <c r="W258" s="110">
        <v>29.522453864333706</v>
      </c>
      <c r="X258" s="111">
        <v>312.08782753925146</v>
      </c>
      <c r="Y258" s="110">
        <v>71.181801230580646</v>
      </c>
      <c r="Z258" s="111">
        <v>11765.872737185084</v>
      </c>
      <c r="AA258" s="112">
        <v>1.3741946460602645</v>
      </c>
      <c r="AB258" s="111">
        <v>347.35260833515343</v>
      </c>
      <c r="AC258" s="111">
        <v>545.8943571913004</v>
      </c>
    </row>
    <row r="259" spans="1:29">
      <c r="A259" s="77" t="s">
        <v>806</v>
      </c>
      <c r="B259" s="81" t="s">
        <v>486</v>
      </c>
      <c r="C259" s="40">
        <v>447.27429525559512</v>
      </c>
      <c r="D259" s="48">
        <v>6.5230859026352288</v>
      </c>
      <c r="E259" s="81"/>
      <c r="F259" s="77" t="s">
        <v>537</v>
      </c>
      <c r="G259" s="110">
        <v>22.374424644999895</v>
      </c>
      <c r="H259" s="111">
        <v>209.22184606703749</v>
      </c>
      <c r="I259" s="112">
        <v>5.5586934320857297</v>
      </c>
      <c r="J259" s="111">
        <v>1023.8095176614371</v>
      </c>
      <c r="K259" s="112">
        <v>4.8665697638343417</v>
      </c>
      <c r="L259" s="113">
        <v>0.1759810938068937</v>
      </c>
      <c r="M259" s="110">
        <v>48.840680848390889</v>
      </c>
      <c r="N259" s="114">
        <v>6.4000802292023512E-2</v>
      </c>
      <c r="O259" s="112">
        <v>1.3148159480711945</v>
      </c>
      <c r="P259" s="112">
        <v>3.0332086583055551</v>
      </c>
      <c r="Q259" s="113">
        <v>0.93303341231789583</v>
      </c>
      <c r="R259" s="110">
        <v>14.280719692747228</v>
      </c>
      <c r="S259" s="112">
        <v>5.3549390139909097</v>
      </c>
      <c r="T259" s="110">
        <v>71.589938292994731</v>
      </c>
      <c r="U259" s="110">
        <v>30.959453632293712</v>
      </c>
      <c r="V259" s="111">
        <v>156.89303211780401</v>
      </c>
      <c r="W259" s="110">
        <v>38.875716022664925</v>
      </c>
      <c r="X259" s="111">
        <v>415.45942100980767</v>
      </c>
      <c r="Y259" s="110">
        <v>93.391856287520582</v>
      </c>
      <c r="Z259" s="111">
        <v>11746.774086346333</v>
      </c>
      <c r="AA259" s="112">
        <v>1.72519542879581</v>
      </c>
      <c r="AB259" s="111">
        <v>467.90805132902926</v>
      </c>
      <c r="AC259" s="111">
        <v>702.73153034397865</v>
      </c>
    </row>
    <row r="260" spans="1:29">
      <c r="A260" s="77" t="s">
        <v>807</v>
      </c>
      <c r="B260" s="81" t="s">
        <v>486</v>
      </c>
      <c r="C260" s="40">
        <v>454.35442260652286</v>
      </c>
      <c r="D260" s="48">
        <v>6.6682232521497742</v>
      </c>
      <c r="E260" s="81"/>
      <c r="F260" s="77" t="s">
        <v>537</v>
      </c>
      <c r="G260" s="112">
        <v>9.5648975447141567</v>
      </c>
      <c r="H260" s="111">
        <v>244.63551327975838</v>
      </c>
      <c r="I260" s="112">
        <v>4.1394651745083175</v>
      </c>
      <c r="J260" s="111">
        <v>760.66317916017942</v>
      </c>
      <c r="K260" s="112">
        <v>2.3378512990987019</v>
      </c>
      <c r="L260" s="114">
        <v>2.0736113272264097E-2</v>
      </c>
      <c r="M260" s="110">
        <v>31.343309953996268</v>
      </c>
      <c r="N260" s="114">
        <v>3.3951730963349365E-2</v>
      </c>
      <c r="O260" s="113">
        <v>0.72363464109243314</v>
      </c>
      <c r="P260" s="112">
        <v>1.6834612625246408</v>
      </c>
      <c r="Q260" s="113">
        <v>0.87368461721190938</v>
      </c>
      <c r="R260" s="110">
        <v>11.658375256803815</v>
      </c>
      <c r="S260" s="112">
        <v>4.309681392119364</v>
      </c>
      <c r="T260" s="110">
        <v>57.398724190366721</v>
      </c>
      <c r="U260" s="110">
        <v>24.419187322239264</v>
      </c>
      <c r="V260" s="111">
        <v>118.09203005208754</v>
      </c>
      <c r="W260" s="110">
        <v>27.372075643082098</v>
      </c>
      <c r="X260" s="111">
        <v>279.81694652381219</v>
      </c>
      <c r="Y260" s="110">
        <v>61.56117479903952</v>
      </c>
      <c r="Z260" s="111">
        <v>11265.406221388504</v>
      </c>
      <c r="AA260" s="112">
        <v>1.247995086653688</v>
      </c>
      <c r="AB260" s="111">
        <v>361.40094840525239</v>
      </c>
      <c r="AC260" s="111">
        <v>546.08623697008045</v>
      </c>
    </row>
    <row r="261" spans="1:29">
      <c r="A261" s="77" t="s">
        <v>808</v>
      </c>
      <c r="B261" s="81" t="s">
        <v>486</v>
      </c>
      <c r="C261" s="40">
        <v>439.25445010352519</v>
      </c>
      <c r="D261" s="48">
        <v>6.3946787455801957</v>
      </c>
      <c r="E261" s="81"/>
      <c r="F261" s="77" t="s">
        <v>537</v>
      </c>
      <c r="G261" s="110">
        <v>20.331544468583797</v>
      </c>
      <c r="H261" s="111">
        <v>669.45306617068775</v>
      </c>
      <c r="I261" s="112">
        <v>4.4715738101015212</v>
      </c>
      <c r="J261" s="111">
        <v>798.20742437468016</v>
      </c>
      <c r="K261" s="112">
        <v>3.1380827081127904</v>
      </c>
      <c r="L261" s="112">
        <v>6.2996296115740522</v>
      </c>
      <c r="M261" s="110">
        <v>41.16106651725562</v>
      </c>
      <c r="N261" s="112">
        <v>1.0433501105798304</v>
      </c>
      <c r="O261" s="112">
        <v>4.5311970566131157</v>
      </c>
      <c r="P261" s="112">
        <v>1.8672930224877822</v>
      </c>
      <c r="Q261" s="113">
        <v>0.55749880055652146</v>
      </c>
      <c r="R261" s="110">
        <v>10.470660340771889</v>
      </c>
      <c r="S261" s="112">
        <v>4.3753206342030362</v>
      </c>
      <c r="T261" s="110">
        <v>54.81831710640833</v>
      </c>
      <c r="U261" s="110">
        <v>24.249249628837255</v>
      </c>
      <c r="V261" s="111">
        <v>126.25964099941332</v>
      </c>
      <c r="W261" s="110">
        <v>31.364576769388361</v>
      </c>
      <c r="X261" s="111">
        <v>336.17770986036857</v>
      </c>
      <c r="Y261" s="110">
        <v>78.445959154562274</v>
      </c>
      <c r="Z261" s="111">
        <v>11731.56995358377</v>
      </c>
      <c r="AA261" s="112">
        <v>1.6426223779886764</v>
      </c>
      <c r="AB261" s="111">
        <v>329.16748471928588</v>
      </c>
      <c r="AC261" s="111">
        <v>600.83839118820129</v>
      </c>
    </row>
    <row r="262" spans="1:29">
      <c r="A262" s="77" t="s">
        <v>809</v>
      </c>
      <c r="B262" s="81" t="s">
        <v>486</v>
      </c>
      <c r="C262" s="40">
        <v>450.14386472200459</v>
      </c>
      <c r="D262" s="48">
        <v>6.6115764130554311</v>
      </c>
      <c r="E262" s="81"/>
      <c r="F262" s="77" t="s">
        <v>537</v>
      </c>
      <c r="G262" s="110">
        <v>27.073757847375067</v>
      </c>
      <c r="H262" s="111">
        <v>606.82276817486479</v>
      </c>
      <c r="I262" s="112">
        <v>8.1570477587579422</v>
      </c>
      <c r="J262" s="111">
        <v>1010.174757592776</v>
      </c>
      <c r="K262" s="112">
        <v>5.2125413714434643</v>
      </c>
      <c r="L262" s="112">
        <v>5.5803524880276516</v>
      </c>
      <c r="M262" s="110">
        <v>63.698090654465133</v>
      </c>
      <c r="N262" s="112">
        <v>1.1514522474756672</v>
      </c>
      <c r="O262" s="112">
        <v>6.2275719701320833</v>
      </c>
      <c r="P262" s="112">
        <v>3.0949364237724177</v>
      </c>
      <c r="Q262" s="112">
        <v>1.1989164164229462</v>
      </c>
      <c r="R262" s="110">
        <v>17.616161087624647</v>
      </c>
      <c r="S262" s="112">
        <v>5.9953478056097644</v>
      </c>
      <c r="T262" s="110">
        <v>74.449844807832633</v>
      </c>
      <c r="U262" s="110">
        <v>31.226076840020188</v>
      </c>
      <c r="V262" s="111">
        <v>153.67452724918297</v>
      </c>
      <c r="W262" s="110">
        <v>37.095391850287719</v>
      </c>
      <c r="X262" s="111">
        <v>373.68186265328734</v>
      </c>
      <c r="Y262" s="110">
        <v>79.890679414581896</v>
      </c>
      <c r="Z262" s="111">
        <v>11468.1589192516</v>
      </c>
      <c r="AA262" s="112">
        <v>1.8762894783772737</v>
      </c>
      <c r="AB262" s="111">
        <v>771.19602429820168</v>
      </c>
      <c r="AC262" s="111">
        <v>844.41254424908152</v>
      </c>
    </row>
    <row r="263" spans="1:29">
      <c r="A263" s="77" t="s">
        <v>810</v>
      </c>
      <c r="B263" s="81" t="s">
        <v>486</v>
      </c>
      <c r="C263" s="40">
        <v>431.44718614932611</v>
      </c>
      <c r="D263" s="48">
        <v>5.5028054881853254</v>
      </c>
      <c r="E263" s="81"/>
      <c r="F263" s="77" t="s">
        <v>537</v>
      </c>
      <c r="G263" s="110">
        <v>16.686312433065243</v>
      </c>
      <c r="H263" s="111">
        <v>307.46636904360463</v>
      </c>
      <c r="I263" s="112">
        <v>5.6323352635029176</v>
      </c>
      <c r="J263" s="111">
        <v>1189.1601439277445</v>
      </c>
      <c r="K263" s="112">
        <v>5.3554179008419487</v>
      </c>
      <c r="L263" s="114">
        <v>8.7960405417812193E-2</v>
      </c>
      <c r="M263" s="110">
        <v>11.832499615862941</v>
      </c>
      <c r="N263" s="113">
        <v>0.10006607514057926</v>
      </c>
      <c r="O263" s="112">
        <v>1.6511989000365284</v>
      </c>
      <c r="P263" s="112">
        <v>2.9428566408474031</v>
      </c>
      <c r="Q263" s="113">
        <v>0.83076373358056466</v>
      </c>
      <c r="R263" s="110">
        <v>18.427091857572144</v>
      </c>
      <c r="S263" s="112">
        <v>7.0239338288692288</v>
      </c>
      <c r="T263" s="110">
        <v>94.293267651712767</v>
      </c>
      <c r="U263" s="110">
        <v>38.016846045814383</v>
      </c>
      <c r="V263" s="111">
        <v>186.60219521727939</v>
      </c>
      <c r="W263" s="110">
        <v>42.111165799243381</v>
      </c>
      <c r="X263" s="111">
        <v>420.24397047973838</v>
      </c>
      <c r="Y263" s="110">
        <v>89.223198659937168</v>
      </c>
      <c r="Z263" s="111">
        <v>9473.3953650391759</v>
      </c>
      <c r="AA263" s="112">
        <v>4.722364704662847</v>
      </c>
      <c r="AB263" s="111">
        <v>235.01953678457207</v>
      </c>
      <c r="AC263" s="111">
        <v>483.40353202284996</v>
      </c>
    </row>
    <row r="264" spans="1:29">
      <c r="A264" s="77" t="s">
        <v>811</v>
      </c>
      <c r="B264" s="81" t="s">
        <v>486</v>
      </c>
      <c r="C264" s="40">
        <v>444.12348578705564</v>
      </c>
      <c r="D264" s="48">
        <v>5.688545745455742</v>
      </c>
      <c r="E264" s="81"/>
      <c r="F264" s="77" t="s">
        <v>537</v>
      </c>
      <c r="G264" s="110">
        <v>48.762416482319182</v>
      </c>
      <c r="H264" s="111">
        <v>155.37995512232922</v>
      </c>
      <c r="I264" s="112">
        <v>4.3314836382065192</v>
      </c>
      <c r="J264" s="111">
        <v>1345.5141888251937</v>
      </c>
      <c r="K264" s="110">
        <v>11.008066152146847</v>
      </c>
      <c r="L264" s="114">
        <v>1.7847874229623233E-2</v>
      </c>
      <c r="M264" s="110">
        <v>24.752356646074649</v>
      </c>
      <c r="N264" s="114">
        <v>5.1932633546609416E-2</v>
      </c>
      <c r="O264" s="113">
        <v>0.57433297018558027</v>
      </c>
      <c r="P264" s="112">
        <v>1.5580502331917354</v>
      </c>
      <c r="Q264" s="113">
        <v>0.70153713084336922</v>
      </c>
      <c r="R264" s="110">
        <v>10.906617268535863</v>
      </c>
      <c r="S264" s="112">
        <v>4.749114558651959</v>
      </c>
      <c r="T264" s="110">
        <v>71.148240441336625</v>
      </c>
      <c r="U264" s="110">
        <v>35.039855680489907</v>
      </c>
      <c r="V264" s="111">
        <v>212.05661815119416</v>
      </c>
      <c r="W264" s="110">
        <v>59.059091243606368</v>
      </c>
      <c r="X264" s="111">
        <v>715.45310478477631</v>
      </c>
      <c r="Y264" s="111">
        <v>189.13328522950025</v>
      </c>
      <c r="Z264" s="111">
        <v>13751.390349802792</v>
      </c>
      <c r="AA264" s="112">
        <v>3.3657602419494759</v>
      </c>
      <c r="AB264" s="111">
        <v>1095.2921601487283</v>
      </c>
      <c r="AC264" s="111">
        <v>7656.7065836018974</v>
      </c>
    </row>
    <row r="265" spans="1:29">
      <c r="A265" s="77" t="s">
        <v>812</v>
      </c>
      <c r="B265" s="81" t="s">
        <v>486</v>
      </c>
      <c r="C265" s="40">
        <v>444.81462974944515</v>
      </c>
      <c r="D265" s="48">
        <v>6.8300300862098595</v>
      </c>
      <c r="E265" s="81"/>
      <c r="F265" s="77" t="s">
        <v>537</v>
      </c>
      <c r="G265" s="110">
        <v>39.240828864013842</v>
      </c>
      <c r="H265" s="110">
        <v>95.161277237942514</v>
      </c>
      <c r="I265" s="113">
        <v>0.22413967053323217</v>
      </c>
      <c r="J265" s="111">
        <v>312.34315612445533</v>
      </c>
      <c r="K265" s="112">
        <v>2.7014153907083718</v>
      </c>
      <c r="L265" s="115">
        <v>5.3662166535141101E-3</v>
      </c>
      <c r="M265" s="112">
        <v>3.8768296282141486</v>
      </c>
      <c r="N265" s="116">
        <v>0</v>
      </c>
      <c r="O265" s="114">
        <v>2.0861345864755042E-2</v>
      </c>
      <c r="P265" s="113">
        <v>0.18504394099132335</v>
      </c>
      <c r="Q265" s="114">
        <v>6.3094233881034009E-2</v>
      </c>
      <c r="R265" s="112">
        <v>1.5250999330972261</v>
      </c>
      <c r="S265" s="113">
        <v>0.67829588484886494</v>
      </c>
      <c r="T265" s="110">
        <v>13.178964569621753</v>
      </c>
      <c r="U265" s="112">
        <v>7.2808200359104616</v>
      </c>
      <c r="V265" s="110">
        <v>54.318045023118628</v>
      </c>
      <c r="W265" s="110">
        <v>16.928632922033827</v>
      </c>
      <c r="X265" s="111">
        <v>221.69267148557216</v>
      </c>
      <c r="Y265" s="110">
        <v>64.296111486523799</v>
      </c>
      <c r="Z265" s="111">
        <v>15037.28597730565</v>
      </c>
      <c r="AA265" s="113">
        <v>0.95804465580275178</v>
      </c>
      <c r="AB265" s="111">
        <v>109.98455424960724</v>
      </c>
      <c r="AC265" s="111">
        <v>1071.9312992382504</v>
      </c>
    </row>
    <row r="266" spans="1:29">
      <c r="A266" s="77" t="s">
        <v>813</v>
      </c>
      <c r="B266" s="81" t="s">
        <v>486</v>
      </c>
      <c r="C266" s="40">
        <v>457.62165098333787</v>
      </c>
      <c r="D266" s="48">
        <v>5.7849890251586711</v>
      </c>
      <c r="E266" s="81"/>
      <c r="F266" s="77" t="s">
        <v>537</v>
      </c>
      <c r="G266" s="110">
        <v>12.224920864992534</v>
      </c>
      <c r="H266" s="111">
        <v>218.61571191841517</v>
      </c>
      <c r="I266" s="112">
        <v>5.5398646469129877</v>
      </c>
      <c r="J266" s="111">
        <v>771.0831723974992</v>
      </c>
      <c r="K266" s="112">
        <v>3.3291784399051916</v>
      </c>
      <c r="L266" s="114">
        <v>1.0440088105863075E-2</v>
      </c>
      <c r="M266" s="110">
        <v>32.940122523111725</v>
      </c>
      <c r="N266" s="114">
        <v>4.1696242408069274E-2</v>
      </c>
      <c r="O266" s="113">
        <v>0.46295476603311375</v>
      </c>
      <c r="P266" s="112">
        <v>1.7176389612712863</v>
      </c>
      <c r="Q266" s="113">
        <v>0.61878068724906998</v>
      </c>
      <c r="R266" s="110">
        <v>11.057049005756927</v>
      </c>
      <c r="S266" s="112">
        <v>3.7691096456878022</v>
      </c>
      <c r="T266" s="110">
        <v>49.410791226914576</v>
      </c>
      <c r="U266" s="110">
        <v>22.406030689104337</v>
      </c>
      <c r="V266" s="111">
        <v>120.06869817114685</v>
      </c>
      <c r="W266" s="110">
        <v>30.757465430311779</v>
      </c>
      <c r="X266" s="111">
        <v>327.26060646399617</v>
      </c>
      <c r="Y266" s="110">
        <v>78.879554162850312</v>
      </c>
      <c r="Z266" s="111">
        <v>11653.195785904316</v>
      </c>
      <c r="AA266" s="112">
        <v>1.2285402271502779</v>
      </c>
      <c r="AB266" s="111">
        <v>368.99841974202161</v>
      </c>
      <c r="AC266" s="111">
        <v>611.54595981502246</v>
      </c>
    </row>
    <row r="267" spans="1:29">
      <c r="A267" s="77" t="s">
        <v>814</v>
      </c>
      <c r="B267" s="81" t="s">
        <v>486</v>
      </c>
      <c r="C267" s="40">
        <v>457.69093565909031</v>
      </c>
      <c r="D267" s="48">
        <v>5.8037393905127637</v>
      </c>
      <c r="E267" s="81"/>
      <c r="F267" s="77" t="s">
        <v>537</v>
      </c>
      <c r="G267" s="110">
        <v>17.232669671638572</v>
      </c>
      <c r="H267" s="111">
        <v>245.43225838422771</v>
      </c>
      <c r="I267" s="112">
        <v>3.1650958286450361</v>
      </c>
      <c r="J267" s="111">
        <v>1489.0613516813544</v>
      </c>
      <c r="K267" s="110">
        <v>10.080853962911899</v>
      </c>
      <c r="L267" s="116">
        <v>0</v>
      </c>
      <c r="M267" s="110">
        <v>18.440037733112124</v>
      </c>
      <c r="N267" s="114">
        <v>1.5893566954113644E-2</v>
      </c>
      <c r="O267" s="113">
        <v>0.69348367182171278</v>
      </c>
      <c r="P267" s="112">
        <v>1.4211778394411569</v>
      </c>
      <c r="Q267" s="113">
        <v>0.64732197455488971</v>
      </c>
      <c r="R267" s="110">
        <v>15.741252542543652</v>
      </c>
      <c r="S267" s="112">
        <v>7.1124686518047229</v>
      </c>
      <c r="T267" s="110">
        <v>99.813021376409125</v>
      </c>
      <c r="U267" s="110">
        <v>44.968680303952162</v>
      </c>
      <c r="V267" s="111">
        <v>237.66488923207368</v>
      </c>
      <c r="W267" s="110">
        <v>57.392441315527421</v>
      </c>
      <c r="X267" s="111">
        <v>586.3459553041904</v>
      </c>
      <c r="Y267" s="111">
        <v>128.9499729820576</v>
      </c>
      <c r="Z267" s="111">
        <v>10838.87345994769</v>
      </c>
      <c r="AA267" s="112">
        <v>3.2041363962480074</v>
      </c>
      <c r="AB267" s="111">
        <v>257.68682198341503</v>
      </c>
      <c r="AC267" s="111">
        <v>1208.777838609454</v>
      </c>
    </row>
    <row r="268" spans="1:29">
      <c r="A268" s="77" t="s">
        <v>815</v>
      </c>
      <c r="B268" s="81" t="s">
        <v>486</v>
      </c>
      <c r="C268" s="40">
        <v>452.10984878995487</v>
      </c>
      <c r="D268" s="48">
        <v>5.6019659824581574</v>
      </c>
      <c r="E268" s="81"/>
      <c r="F268" s="77" t="s">
        <v>537</v>
      </c>
      <c r="G268" s="110">
        <v>33.250184829022309</v>
      </c>
      <c r="H268" s="111">
        <v>1428.6568768164905</v>
      </c>
      <c r="I268" s="112">
        <v>3.5140108849700513</v>
      </c>
      <c r="J268" s="111">
        <v>1182.7135642155843</v>
      </c>
      <c r="K268" s="112">
        <v>7.551650930453401</v>
      </c>
      <c r="L268" s="112">
        <v>4.4699674173316382</v>
      </c>
      <c r="M268" s="110">
        <v>29.701253568696497</v>
      </c>
      <c r="N268" s="112">
        <v>1.4929376179764156</v>
      </c>
      <c r="O268" s="112">
        <v>7.7724019959246302</v>
      </c>
      <c r="P268" s="112">
        <v>3.3148005150926059</v>
      </c>
      <c r="Q268" s="113">
        <v>0.95157949939118724</v>
      </c>
      <c r="R268" s="110">
        <v>17.129830941691797</v>
      </c>
      <c r="S268" s="112">
        <v>6.4514554548702447</v>
      </c>
      <c r="T268" s="110">
        <v>88.000663441867232</v>
      </c>
      <c r="U268" s="110">
        <v>37.116698108462828</v>
      </c>
      <c r="V268" s="111">
        <v>190.04287345861783</v>
      </c>
      <c r="W268" s="110">
        <v>43.205154682789782</v>
      </c>
      <c r="X268" s="111">
        <v>436.48940921737579</v>
      </c>
      <c r="Y268" s="110">
        <v>92.901007015971331</v>
      </c>
      <c r="Z268" s="111">
        <v>10391.462990546064</v>
      </c>
      <c r="AA268" s="112">
        <v>1.9928487930659811</v>
      </c>
      <c r="AB268" s="111">
        <v>406.70020809260069</v>
      </c>
      <c r="AC268" s="111">
        <v>1350.9775317379369</v>
      </c>
    </row>
    <row r="269" spans="1:29">
      <c r="A269" s="77" t="s">
        <v>816</v>
      </c>
      <c r="B269" s="81" t="s">
        <v>486</v>
      </c>
      <c r="C269" s="40">
        <v>325.13951860758237</v>
      </c>
      <c r="D269" s="48">
        <v>4.781506606775066</v>
      </c>
      <c r="E269" s="81"/>
      <c r="F269" s="77" t="s">
        <v>537</v>
      </c>
      <c r="G269" s="114">
        <v>4.7973390589705157E-2</v>
      </c>
      <c r="H269" s="111">
        <v>559.90414995730555</v>
      </c>
      <c r="I269" s="112">
        <v>4.7512788938054227</v>
      </c>
      <c r="J269" s="111">
        <v>1454.4559425141395</v>
      </c>
      <c r="K269" s="113">
        <v>0.8876288933136145</v>
      </c>
      <c r="L269" s="113">
        <v>0.16936690030009671</v>
      </c>
      <c r="M269" s="112">
        <v>3.7821199978781479</v>
      </c>
      <c r="N269" s="113">
        <v>0.13510737651090449</v>
      </c>
      <c r="O269" s="112">
        <v>1.2026511589978228</v>
      </c>
      <c r="P269" s="112">
        <v>2.1632574386082668</v>
      </c>
      <c r="Q269" s="113">
        <v>0.22556682483074125</v>
      </c>
      <c r="R269" s="110">
        <v>19.253322511229563</v>
      </c>
      <c r="S269" s="112">
        <v>8.0997428578368122</v>
      </c>
      <c r="T269" s="111">
        <v>114.69355108630005</v>
      </c>
      <c r="U269" s="110">
        <v>50.208839738610337</v>
      </c>
      <c r="V269" s="111">
        <v>239.71124986599625</v>
      </c>
      <c r="W269" s="110">
        <v>51.65318071679836</v>
      </c>
      <c r="X269" s="111">
        <v>492.72747538750536</v>
      </c>
      <c r="Y269" s="110">
        <v>99.898085744852395</v>
      </c>
      <c r="Z269" s="111">
        <v>11070.851136923338</v>
      </c>
      <c r="AA269" s="113">
        <v>0.32587055700482936</v>
      </c>
      <c r="AB269" s="110">
        <v>19.669469377897475</v>
      </c>
      <c r="AC269" s="110">
        <v>76.057140706756684</v>
      </c>
    </row>
    <row r="270" spans="1:29">
      <c r="A270" s="77" t="s">
        <v>817</v>
      </c>
      <c r="B270" s="81" t="s">
        <v>486</v>
      </c>
      <c r="C270" s="40">
        <v>330.43367278406157</v>
      </c>
      <c r="D270" s="48">
        <v>4.8335273502733695</v>
      </c>
      <c r="E270" s="81"/>
      <c r="F270" s="77" t="s">
        <v>537</v>
      </c>
      <c r="G270" s="114">
        <v>0</v>
      </c>
      <c r="H270" s="111">
        <v>405.66122850935324</v>
      </c>
      <c r="I270" s="112">
        <v>2.8089740007795156</v>
      </c>
      <c r="J270" s="111">
        <v>1309.1339237237305</v>
      </c>
      <c r="K270" s="113">
        <v>0.99423811494802239</v>
      </c>
      <c r="L270" s="115">
        <v>3.5214533466105379E-3</v>
      </c>
      <c r="M270" s="112">
        <v>3.268968926519296</v>
      </c>
      <c r="N270" s="114">
        <v>1.363693718693269E-2</v>
      </c>
      <c r="O270" s="113">
        <v>0.46416876572897092</v>
      </c>
      <c r="P270" s="112">
        <v>1.6442954636581577</v>
      </c>
      <c r="Q270" s="113">
        <v>0.23026469482650755</v>
      </c>
      <c r="R270" s="110">
        <v>17.441707307708423</v>
      </c>
      <c r="S270" s="112">
        <v>7.4673007560002409</v>
      </c>
      <c r="T270" s="111">
        <v>102.97563837533147</v>
      </c>
      <c r="U270" s="110">
        <v>44.957158446830022</v>
      </c>
      <c r="V270" s="111">
        <v>212.02683371331148</v>
      </c>
      <c r="W270" s="110">
        <v>45.776624171673809</v>
      </c>
      <c r="X270" s="111">
        <v>433.34824372984451</v>
      </c>
      <c r="Y270" s="110">
        <v>87.760597758947483</v>
      </c>
      <c r="Z270" s="111">
        <v>11036.59743279849</v>
      </c>
      <c r="AA270" s="113">
        <v>0.35541344489113336</v>
      </c>
      <c r="AB270" s="110">
        <v>29.629326318840914</v>
      </c>
      <c r="AC270" s="110">
        <v>96.029355579327003</v>
      </c>
    </row>
    <row r="271" spans="1:29">
      <c r="A271" s="77" t="s">
        <v>818</v>
      </c>
      <c r="B271" s="81" t="s">
        <v>486</v>
      </c>
      <c r="C271" s="40">
        <v>322.1755204804266</v>
      </c>
      <c r="D271" s="48">
        <v>4.7598864610608471</v>
      </c>
      <c r="E271" s="81"/>
      <c r="F271" s="77" t="s">
        <v>537</v>
      </c>
      <c r="G271" s="114">
        <v>0</v>
      </c>
      <c r="H271" s="111">
        <v>277.53923397634361</v>
      </c>
      <c r="I271" s="112">
        <v>4.4769093084188709</v>
      </c>
      <c r="J271" s="111">
        <v>714.60616073165806</v>
      </c>
      <c r="K271" s="113">
        <v>0.42142942365696884</v>
      </c>
      <c r="L271" s="115">
        <v>3.5658723375370949E-3</v>
      </c>
      <c r="M271" s="112">
        <v>1.6290377191731664</v>
      </c>
      <c r="N271" s="114">
        <v>1.1052092594780245E-2</v>
      </c>
      <c r="O271" s="113">
        <v>0.19026415540396022</v>
      </c>
      <c r="P271" s="113">
        <v>0.88556801821475473</v>
      </c>
      <c r="Q271" s="113">
        <v>0.11653707284708627</v>
      </c>
      <c r="R271" s="112">
        <v>8.8504009524163525</v>
      </c>
      <c r="S271" s="112">
        <v>3.7236462987075156</v>
      </c>
      <c r="T271" s="110">
        <v>52.658234768788503</v>
      </c>
      <c r="U271" s="110">
        <v>23.857764481615547</v>
      </c>
      <c r="V271" s="111">
        <v>118.80860026054964</v>
      </c>
      <c r="W271" s="110">
        <v>26.508680798251845</v>
      </c>
      <c r="X271" s="111">
        <v>264.67212722216669</v>
      </c>
      <c r="Y271" s="110">
        <v>57.48524045624842</v>
      </c>
      <c r="Z271" s="111">
        <v>10990.542189765489</v>
      </c>
      <c r="AA271" s="113">
        <v>0.16278079977547416</v>
      </c>
      <c r="AB271" s="112">
        <v>8.6465431165099886</v>
      </c>
      <c r="AC271" s="110">
        <v>41.396584817896958</v>
      </c>
    </row>
    <row r="272" spans="1:29">
      <c r="A272" s="77" t="s">
        <v>819</v>
      </c>
      <c r="B272" s="81" t="s">
        <v>486</v>
      </c>
      <c r="C272" s="40">
        <v>327.79296532455271</v>
      </c>
      <c r="D272" s="48">
        <v>4.8500559836857633</v>
      </c>
      <c r="E272" s="81"/>
      <c r="F272" s="77" t="s">
        <v>537</v>
      </c>
      <c r="G272" s="114">
        <v>0</v>
      </c>
      <c r="H272" s="111">
        <v>678.24238671102432</v>
      </c>
      <c r="I272" s="112">
        <v>5.3501678705623847</v>
      </c>
      <c r="J272" s="111">
        <v>1717.9589310199469</v>
      </c>
      <c r="K272" s="113">
        <v>0.85137923446941011</v>
      </c>
      <c r="L272" s="113">
        <v>0.39369127010060018</v>
      </c>
      <c r="M272" s="112">
        <v>5.151261786715164</v>
      </c>
      <c r="N272" s="113">
        <v>0.26136479700054566</v>
      </c>
      <c r="O272" s="112">
        <v>1.959591234030245</v>
      </c>
      <c r="P272" s="112">
        <v>2.8469974629331531</v>
      </c>
      <c r="Q272" s="113">
        <v>0.39220170510521202</v>
      </c>
      <c r="R272" s="110">
        <v>24.35391704762139</v>
      </c>
      <c r="S272" s="110">
        <v>10.039523297967767</v>
      </c>
      <c r="T272" s="111">
        <v>136.80168918586557</v>
      </c>
      <c r="U272" s="110">
        <v>59.544074784625998</v>
      </c>
      <c r="V272" s="111">
        <v>277.78552225275428</v>
      </c>
      <c r="W272" s="110">
        <v>59.186773501258777</v>
      </c>
      <c r="X272" s="111">
        <v>561.19619765003802</v>
      </c>
      <c r="Y272" s="111">
        <v>116.20551121787831</v>
      </c>
      <c r="Z272" s="111">
        <v>10500.739846600201</v>
      </c>
      <c r="AA272" s="113">
        <v>0.32567814565375358</v>
      </c>
      <c r="AB272" s="110">
        <v>27.385109012840495</v>
      </c>
      <c r="AC272" s="110">
        <v>87.530543004355337</v>
      </c>
    </row>
    <row r="273" spans="1:29">
      <c r="A273" s="77" t="s">
        <v>820</v>
      </c>
      <c r="B273" s="81" t="s">
        <v>486</v>
      </c>
      <c r="C273" s="40">
        <v>327.18077701187201</v>
      </c>
      <c r="D273" s="48">
        <v>4.8201442730111399</v>
      </c>
      <c r="E273" s="81"/>
      <c r="F273" s="77" t="s">
        <v>537</v>
      </c>
      <c r="G273" s="113">
        <v>0.43004972724129265</v>
      </c>
      <c r="H273" s="111">
        <v>578.85557326790513</v>
      </c>
      <c r="I273" s="112">
        <v>3.6024579668768069</v>
      </c>
      <c r="J273" s="111">
        <v>1723.0978380999313</v>
      </c>
      <c r="K273" s="113">
        <v>0.84399230456493457</v>
      </c>
      <c r="L273" s="115">
        <v>1.8536529952338223E-3</v>
      </c>
      <c r="M273" s="112">
        <v>2.862007788376526</v>
      </c>
      <c r="N273" s="114">
        <v>2.158180886913029E-2</v>
      </c>
      <c r="O273" s="113">
        <v>0.40450674088874244</v>
      </c>
      <c r="P273" s="112">
        <v>2.3797995416704683</v>
      </c>
      <c r="Q273" s="113">
        <v>0.3463519341213544</v>
      </c>
      <c r="R273" s="110">
        <v>24.374659580188279</v>
      </c>
      <c r="S273" s="110">
        <v>10.004420434296311</v>
      </c>
      <c r="T273" s="111">
        <v>140.06091278018224</v>
      </c>
      <c r="U273" s="110">
        <v>60.87032205104402</v>
      </c>
      <c r="V273" s="111">
        <v>283.05260202908153</v>
      </c>
      <c r="W273" s="110">
        <v>60.431502129216113</v>
      </c>
      <c r="X273" s="111">
        <v>559.45190036414306</v>
      </c>
      <c r="Y273" s="111">
        <v>113.20319763672157</v>
      </c>
      <c r="Z273" s="111">
        <v>10340.688018013914</v>
      </c>
      <c r="AA273" s="113">
        <v>0.27891475912985919</v>
      </c>
      <c r="AB273" s="110">
        <v>18.470757837900269</v>
      </c>
      <c r="AC273" s="110">
        <v>72.620273107076926</v>
      </c>
    </row>
    <row r="274" spans="1:29">
      <c r="A274" s="77" t="s">
        <v>821</v>
      </c>
      <c r="B274" s="81" t="s">
        <v>486</v>
      </c>
      <c r="C274" s="40">
        <v>327.09379633478261</v>
      </c>
      <c r="D274" s="48">
        <v>4.7862291088576754</v>
      </c>
      <c r="E274" s="81"/>
      <c r="F274" s="77" t="s">
        <v>537</v>
      </c>
      <c r="G274" s="114">
        <v>1.1887242058077901E-2</v>
      </c>
      <c r="H274" s="111">
        <v>471.73134411842136</v>
      </c>
      <c r="I274" s="112">
        <v>4.3025566509986417</v>
      </c>
      <c r="J274" s="111">
        <v>1344.2518313361568</v>
      </c>
      <c r="K274" s="113">
        <v>0.75463164657618398</v>
      </c>
      <c r="L274" s="114">
        <v>0</v>
      </c>
      <c r="M274" s="112">
        <v>2.9947767856769567</v>
      </c>
      <c r="N274" s="114">
        <v>1.5459350923134338E-2</v>
      </c>
      <c r="O274" s="113">
        <v>0.41181763912862618</v>
      </c>
      <c r="P274" s="112">
        <v>1.6847154900248347</v>
      </c>
      <c r="Q274" s="113">
        <v>0.24213607809876703</v>
      </c>
      <c r="R274" s="110">
        <v>17.743701317382012</v>
      </c>
      <c r="S274" s="112">
        <v>7.3800641855273534</v>
      </c>
      <c r="T274" s="111">
        <v>106.07722042086743</v>
      </c>
      <c r="U274" s="110">
        <v>46.094602783082259</v>
      </c>
      <c r="V274" s="111">
        <v>224.52075312782796</v>
      </c>
      <c r="W274" s="110">
        <v>48.328420172853946</v>
      </c>
      <c r="X274" s="111">
        <v>461.48697663109743</v>
      </c>
      <c r="Y274" s="110">
        <v>94.267912999097533</v>
      </c>
      <c r="Z274" s="111">
        <v>11041.812374496682</v>
      </c>
      <c r="AA274" s="113">
        <v>0.31449603169290852</v>
      </c>
      <c r="AB274" s="110">
        <v>15.385635343619615</v>
      </c>
      <c r="AC274" s="110">
        <v>67.676134642558097</v>
      </c>
    </row>
    <row r="275" spans="1:29">
      <c r="A275" s="77" t="s">
        <v>822</v>
      </c>
      <c r="B275" s="81" t="s">
        <v>486</v>
      </c>
      <c r="C275" s="40">
        <v>325.07273044676458</v>
      </c>
      <c r="D275" s="48">
        <v>4.7805090312421079</v>
      </c>
      <c r="E275" s="81"/>
      <c r="F275" s="77" t="s">
        <v>537</v>
      </c>
      <c r="G275" s="113">
        <v>0.62553253632855166</v>
      </c>
      <c r="H275" s="111">
        <v>1711.8997062227838</v>
      </c>
      <c r="I275" s="112">
        <v>3.1772709067317768</v>
      </c>
      <c r="J275" s="111">
        <v>2410.8092174561543</v>
      </c>
      <c r="K275" s="113">
        <v>0.68806088660200715</v>
      </c>
      <c r="L275" s="112">
        <v>1.9152711746551192</v>
      </c>
      <c r="M275" s="110">
        <v>10.249532577471278</v>
      </c>
      <c r="N275" s="112">
        <v>1.285564083224461</v>
      </c>
      <c r="O275" s="112">
        <v>8.1566601063596806</v>
      </c>
      <c r="P275" s="112">
        <v>6.577050419658276</v>
      </c>
      <c r="Q275" s="113">
        <v>0.52548230940132501</v>
      </c>
      <c r="R275" s="110">
        <v>36.50141271081791</v>
      </c>
      <c r="S275" s="110">
        <v>14.36118887648019</v>
      </c>
      <c r="T275" s="111">
        <v>192.95806638196299</v>
      </c>
      <c r="U275" s="110">
        <v>82.472906544283788</v>
      </c>
      <c r="V275" s="111">
        <v>386.53694030319997</v>
      </c>
      <c r="W275" s="110">
        <v>81.709137497103768</v>
      </c>
      <c r="X275" s="111">
        <v>765.58286968941968</v>
      </c>
      <c r="Y275" s="111">
        <v>155.09121046625359</v>
      </c>
      <c r="Z275" s="111">
        <v>11528.17564078563</v>
      </c>
      <c r="AA275" s="113">
        <v>0.3079398703398305</v>
      </c>
      <c r="AB275" s="110">
        <v>23.678480250416317</v>
      </c>
      <c r="AC275" s="110">
        <v>88.407040395946964</v>
      </c>
    </row>
    <row r="276" spans="1:29">
      <c r="A276" s="77" t="s">
        <v>823</v>
      </c>
      <c r="B276" s="81" t="s">
        <v>486</v>
      </c>
      <c r="C276" s="40">
        <v>327.04037947676795</v>
      </c>
      <c r="D276" s="48">
        <v>4.8146723988259366</v>
      </c>
      <c r="E276" s="81"/>
      <c r="F276" s="77" t="s">
        <v>537</v>
      </c>
      <c r="G276" s="114">
        <v>7.2907603191523104E-2</v>
      </c>
      <c r="H276" s="111">
        <v>677.39102335585494</v>
      </c>
      <c r="I276" s="112">
        <v>4.3046316664845703</v>
      </c>
      <c r="J276" s="111">
        <v>2324.5729428857699</v>
      </c>
      <c r="K276" s="112">
        <v>1.6759993228764376</v>
      </c>
      <c r="L276" s="114">
        <v>1.2372400031945676E-2</v>
      </c>
      <c r="M276" s="112">
        <v>6.3816335070401857</v>
      </c>
      <c r="N276" s="114">
        <v>2.636428708069399E-2</v>
      </c>
      <c r="O276" s="113">
        <v>0.76232887643378611</v>
      </c>
      <c r="P276" s="112">
        <v>3.0187171324187774</v>
      </c>
      <c r="Q276" s="113">
        <v>0.31352568048907004</v>
      </c>
      <c r="R276" s="110">
        <v>31.593251681392466</v>
      </c>
      <c r="S276" s="110">
        <v>13.412909972691095</v>
      </c>
      <c r="T276" s="111">
        <v>184.24538351713792</v>
      </c>
      <c r="U276" s="110">
        <v>79.179079489525662</v>
      </c>
      <c r="V276" s="111">
        <v>375.24400595293287</v>
      </c>
      <c r="W276" s="110">
        <v>78.875492313390566</v>
      </c>
      <c r="X276" s="111">
        <v>745.15383851978288</v>
      </c>
      <c r="Y276" s="111">
        <v>150.13190009403979</v>
      </c>
      <c r="Z276" s="111">
        <v>11410.126578325144</v>
      </c>
      <c r="AA276" s="113">
        <v>0.59332892766991874</v>
      </c>
      <c r="AB276" s="110">
        <v>71.805451076317354</v>
      </c>
      <c r="AC276" s="111">
        <v>183.09157366973898</v>
      </c>
    </row>
    <row r="277" spans="1:29">
      <c r="A277" s="77" t="s">
        <v>824</v>
      </c>
      <c r="B277" s="81" t="s">
        <v>486</v>
      </c>
      <c r="C277" s="40">
        <v>350.2393732416777</v>
      </c>
      <c r="D277" s="48">
        <v>7.6609542998962716</v>
      </c>
      <c r="E277" s="81"/>
      <c r="F277" s="77" t="s">
        <v>537</v>
      </c>
      <c r="G277" s="113">
        <v>0.12347011243118618</v>
      </c>
      <c r="H277" s="111">
        <v>1252.1162782304518</v>
      </c>
      <c r="I277" s="112">
        <v>6.3434371004790071</v>
      </c>
      <c r="J277" s="111">
        <v>5888.051088340244</v>
      </c>
      <c r="K277" s="112">
        <v>5.4356525380407694</v>
      </c>
      <c r="L277" s="113">
        <v>0.69784583980759407</v>
      </c>
      <c r="M277" s="110">
        <v>28.807435910590893</v>
      </c>
      <c r="N277" s="113">
        <v>0.50763018730951681</v>
      </c>
      <c r="O277" s="112">
        <v>5.6934267407950596</v>
      </c>
      <c r="P277" s="110">
        <v>13.253157297396136</v>
      </c>
      <c r="Q277" s="112">
        <v>1.5738497434406788</v>
      </c>
      <c r="R277" s="111">
        <v>104.4417262590284</v>
      </c>
      <c r="S277" s="110">
        <v>39.931034839158457</v>
      </c>
      <c r="T277" s="111">
        <v>518.15790756963213</v>
      </c>
      <c r="U277" s="111">
        <v>203.86691919765715</v>
      </c>
      <c r="V277" s="111">
        <v>907.36389292835145</v>
      </c>
      <c r="W277" s="111">
        <v>184.69052181242665</v>
      </c>
      <c r="X277" s="111">
        <v>1621.2193161058954</v>
      </c>
      <c r="Y277" s="111">
        <v>310.97634679086684</v>
      </c>
      <c r="Z277" s="111">
        <v>10116.579244285564</v>
      </c>
      <c r="AA277" s="112">
        <v>1.3262597014908468</v>
      </c>
      <c r="AB277" s="111">
        <v>285.8605590046372</v>
      </c>
      <c r="AC277" s="111">
        <v>255.3982912430092</v>
      </c>
    </row>
    <row r="278" spans="1:29">
      <c r="A278" s="77" t="s">
        <v>825</v>
      </c>
      <c r="B278" s="81" t="s">
        <v>486</v>
      </c>
      <c r="C278" s="40">
        <v>327.99231576744415</v>
      </c>
      <c r="D278" s="48">
        <v>5.8704246682589893</v>
      </c>
      <c r="E278" s="81"/>
      <c r="F278" s="77" t="s">
        <v>537</v>
      </c>
      <c r="G278" s="113">
        <v>0.14652872394833222</v>
      </c>
      <c r="H278" s="111">
        <v>753.32570507251114</v>
      </c>
      <c r="I278" s="112">
        <v>6.0674057324463675</v>
      </c>
      <c r="J278" s="111">
        <v>2721.2205712984755</v>
      </c>
      <c r="K278" s="112">
        <v>1.5766455538196067</v>
      </c>
      <c r="L278" s="115">
        <v>6.0620066220959416E-3</v>
      </c>
      <c r="M278" s="112">
        <v>8.6159479929091471</v>
      </c>
      <c r="N278" s="114">
        <v>3.5930557713224259E-2</v>
      </c>
      <c r="O278" s="112">
        <v>1.0463302312224765</v>
      </c>
      <c r="P278" s="112">
        <v>3.960846468582969</v>
      </c>
      <c r="Q278" s="113">
        <v>0.74240898137708478</v>
      </c>
      <c r="R278" s="110">
        <v>40.851993409657673</v>
      </c>
      <c r="S278" s="110">
        <v>16.432440855464474</v>
      </c>
      <c r="T278" s="111">
        <v>226.14266221080362</v>
      </c>
      <c r="U278" s="110">
        <v>92.715821450450349</v>
      </c>
      <c r="V278" s="111">
        <v>433.55313468553805</v>
      </c>
      <c r="W278" s="110">
        <v>91.95823767023613</v>
      </c>
      <c r="X278" s="111">
        <v>849.79536398251582</v>
      </c>
      <c r="Y278" s="111">
        <v>170.58680432294116</v>
      </c>
      <c r="Z278" s="111">
        <v>9849.5181090785045</v>
      </c>
      <c r="AA278" s="113">
        <v>0.55377572383465357</v>
      </c>
      <c r="AB278" s="110">
        <v>70.890893676111986</v>
      </c>
      <c r="AC278" s="110">
        <v>99.298810605103128</v>
      </c>
    </row>
    <row r="279" spans="1:29">
      <c r="A279" s="77" t="s">
        <v>826</v>
      </c>
      <c r="B279" s="81" t="s">
        <v>486</v>
      </c>
      <c r="C279" s="40">
        <v>335.28014137529925</v>
      </c>
      <c r="D279" s="48">
        <v>6.4473667354315589</v>
      </c>
      <c r="E279" s="81"/>
      <c r="F279" s="77" t="s">
        <v>537</v>
      </c>
      <c r="G279" s="114">
        <v>6.7791316024483378E-2</v>
      </c>
      <c r="H279" s="111">
        <v>1439.3797197908118</v>
      </c>
      <c r="I279" s="112">
        <v>7.6997354062035015</v>
      </c>
      <c r="J279" s="111">
        <v>6472.1054632012801</v>
      </c>
      <c r="K279" s="112">
        <v>7.2648295184081819</v>
      </c>
      <c r="L279" s="114">
        <v>2.577771551198314E-2</v>
      </c>
      <c r="M279" s="110">
        <v>34.087100946402664</v>
      </c>
      <c r="N279" s="113">
        <v>0.25840529699518899</v>
      </c>
      <c r="O279" s="112">
        <v>5.468619402043295</v>
      </c>
      <c r="P279" s="110">
        <v>17.467242314244711</v>
      </c>
      <c r="Q279" s="112">
        <v>1.6878062897336332</v>
      </c>
      <c r="R279" s="111">
        <v>133.32938974844976</v>
      </c>
      <c r="S279" s="110">
        <v>47.752985808978181</v>
      </c>
      <c r="T279" s="111">
        <v>589.86017155659283</v>
      </c>
      <c r="U279" s="111">
        <v>224.13160425731385</v>
      </c>
      <c r="V279" s="111">
        <v>983.37211964559333</v>
      </c>
      <c r="W279" s="111">
        <v>192.77024293077736</v>
      </c>
      <c r="X279" s="111">
        <v>1698.3605169769405</v>
      </c>
      <c r="Y279" s="111">
        <v>318.57496928810974</v>
      </c>
      <c r="Z279" s="111">
        <v>10142.97076784345</v>
      </c>
      <c r="AA279" s="112">
        <v>1.844934908584404</v>
      </c>
      <c r="AB279" s="111">
        <v>584.2566098893343</v>
      </c>
      <c r="AC279" s="111">
        <v>356.40420372965508</v>
      </c>
    </row>
    <row r="280" spans="1:29">
      <c r="A280" s="77" t="s">
        <v>827</v>
      </c>
      <c r="B280" s="81" t="s">
        <v>486</v>
      </c>
      <c r="C280" s="40">
        <v>340.33538708493415</v>
      </c>
      <c r="D280" s="48">
        <v>6.7734751079521205</v>
      </c>
      <c r="E280" s="81"/>
      <c r="F280" s="77" t="s">
        <v>537</v>
      </c>
      <c r="G280" s="116">
        <v>0</v>
      </c>
      <c r="H280" s="111">
        <v>477.49578132843601</v>
      </c>
      <c r="I280" s="112">
        <v>8.5178844534146556</v>
      </c>
      <c r="J280" s="111">
        <v>1639.3171923898942</v>
      </c>
      <c r="K280" s="113">
        <v>0.83883586665314869</v>
      </c>
      <c r="L280" s="116">
        <v>0</v>
      </c>
      <c r="M280" s="112">
        <v>4.8960404363090744</v>
      </c>
      <c r="N280" s="114">
        <v>2.3041623249213196E-2</v>
      </c>
      <c r="O280" s="113">
        <v>0.61072518948046506</v>
      </c>
      <c r="P280" s="112">
        <v>2.4245409821897037</v>
      </c>
      <c r="Q280" s="113">
        <v>0.47031620833845761</v>
      </c>
      <c r="R280" s="110">
        <v>21.920680052562496</v>
      </c>
      <c r="S280" s="112">
        <v>9.4241649680507358</v>
      </c>
      <c r="T280" s="111">
        <v>133.85876135640694</v>
      </c>
      <c r="U280" s="110">
        <v>55.388909069493863</v>
      </c>
      <c r="V280" s="111">
        <v>264.17364224228811</v>
      </c>
      <c r="W280" s="110">
        <v>57.34708908564744</v>
      </c>
      <c r="X280" s="111">
        <v>528.38625972484772</v>
      </c>
      <c r="Y280" s="111">
        <v>107.33077153835846</v>
      </c>
      <c r="Z280" s="111">
        <v>10084.331239809939</v>
      </c>
      <c r="AA280" s="113">
        <v>0.36074336687373226</v>
      </c>
      <c r="AB280" s="110">
        <v>31.849550818133313</v>
      </c>
      <c r="AC280" s="110">
        <v>55.635399993958679</v>
      </c>
    </row>
    <row r="281" spans="1:29">
      <c r="A281" s="77" t="s">
        <v>828</v>
      </c>
      <c r="B281" s="81" t="s">
        <v>486</v>
      </c>
      <c r="C281" s="40">
        <v>323.9061314889201</v>
      </c>
      <c r="D281" s="48">
        <v>6.4513026863690648</v>
      </c>
      <c r="E281" s="81"/>
      <c r="F281" s="77" t="s">
        <v>537</v>
      </c>
      <c r="G281" s="113">
        <v>0.74232229983589137</v>
      </c>
      <c r="H281" s="111">
        <v>690.566489131813</v>
      </c>
      <c r="I281" s="112">
        <v>9.0164535848653724</v>
      </c>
      <c r="J281" s="111">
        <v>3529.1830443308377</v>
      </c>
      <c r="K281" s="112">
        <v>1.329698005087673</v>
      </c>
      <c r="L281" s="114">
        <v>1.2541109209187459E-2</v>
      </c>
      <c r="M281" s="112">
        <v>6.2849755924144572</v>
      </c>
      <c r="N281" s="113">
        <v>0.11886169795855463</v>
      </c>
      <c r="O281" s="112">
        <v>2.1771660884100226</v>
      </c>
      <c r="P281" s="112">
        <v>6.5699263359897442</v>
      </c>
      <c r="Q281" s="112">
        <v>1.2809333011164554</v>
      </c>
      <c r="R281" s="110">
        <v>56.055417571624673</v>
      </c>
      <c r="S281" s="110">
        <v>22.111656662521504</v>
      </c>
      <c r="T281" s="111">
        <v>301.70505140174015</v>
      </c>
      <c r="U281" s="111">
        <v>121.40607547508033</v>
      </c>
      <c r="V281" s="111">
        <v>551.56465877065409</v>
      </c>
      <c r="W281" s="111">
        <v>115.88923272943163</v>
      </c>
      <c r="X281" s="111">
        <v>1041.828346620407</v>
      </c>
      <c r="Y281" s="111">
        <v>210.95044316331789</v>
      </c>
      <c r="Z281" s="111">
        <v>9585.8025751537334</v>
      </c>
      <c r="AA281" s="113">
        <v>0.8806326462902313</v>
      </c>
      <c r="AB281" s="110">
        <v>52.522705265317484</v>
      </c>
      <c r="AC281" s="110">
        <v>90.846755095639921</v>
      </c>
    </row>
    <row r="282" spans="1:29">
      <c r="A282" s="77" t="s">
        <v>829</v>
      </c>
      <c r="B282" s="81" t="s">
        <v>486</v>
      </c>
      <c r="C282" s="40">
        <v>332.97825479147758</v>
      </c>
      <c r="D282" s="48">
        <v>5.997520371901488</v>
      </c>
      <c r="E282" s="81"/>
      <c r="F282" s="77" t="s">
        <v>537</v>
      </c>
      <c r="G282" s="113">
        <v>0.39313571211500981</v>
      </c>
      <c r="H282" s="111">
        <v>1023.8392515573037</v>
      </c>
      <c r="I282" s="112">
        <v>8.8997584828179548</v>
      </c>
      <c r="J282" s="111">
        <v>3378.5711746098691</v>
      </c>
      <c r="K282" s="112">
        <v>1.8883203891389029</v>
      </c>
      <c r="L282" s="113">
        <v>0.14682825899261229</v>
      </c>
      <c r="M282" s="110">
        <v>11.837320711608543</v>
      </c>
      <c r="N282" s="113">
        <v>0.25829208868857195</v>
      </c>
      <c r="O282" s="112">
        <v>3.0667560186630021</v>
      </c>
      <c r="P282" s="112">
        <v>8.1154491924354026</v>
      </c>
      <c r="Q282" s="113">
        <v>0.67455804591150381</v>
      </c>
      <c r="R282" s="110">
        <v>61.304669377969162</v>
      </c>
      <c r="S282" s="110">
        <v>22.659785340943188</v>
      </c>
      <c r="T282" s="111">
        <v>291.99710614713314</v>
      </c>
      <c r="U282" s="111">
        <v>115.17142144648028</v>
      </c>
      <c r="V282" s="111">
        <v>517.13581818556383</v>
      </c>
      <c r="W282" s="111">
        <v>103.9785578733478</v>
      </c>
      <c r="X282" s="111">
        <v>933.53379281095135</v>
      </c>
      <c r="Y282" s="111">
        <v>183.29844485116385</v>
      </c>
      <c r="Z282" s="111">
        <v>10017.724765718416</v>
      </c>
      <c r="AA282" s="113">
        <v>0.61665758549834049</v>
      </c>
      <c r="AB282" s="111">
        <v>143.42980904100165</v>
      </c>
      <c r="AC282" s="111">
        <v>117.55091972203508</v>
      </c>
    </row>
    <row r="283" spans="1:29">
      <c r="A283" s="77" t="s">
        <v>830</v>
      </c>
      <c r="B283" s="81" t="s">
        <v>486</v>
      </c>
      <c r="C283" s="40">
        <v>341.69086389956476</v>
      </c>
      <c r="D283" s="48">
        <v>6.3993090490543363</v>
      </c>
      <c r="E283" s="81"/>
      <c r="F283" s="77" t="s">
        <v>537</v>
      </c>
      <c r="G283" s="113">
        <v>0.91727878084907133</v>
      </c>
      <c r="H283" s="111">
        <v>1440.6314159006702</v>
      </c>
      <c r="I283" s="110">
        <v>14.945193429949041</v>
      </c>
      <c r="J283" s="111">
        <v>3485.6202420463101</v>
      </c>
      <c r="K283" s="112">
        <v>2.9787929519329657</v>
      </c>
      <c r="L283" s="112">
        <v>1.4625420447644322</v>
      </c>
      <c r="M283" s="110">
        <v>16.94009582273787</v>
      </c>
      <c r="N283" s="113">
        <v>0.94398205561716086</v>
      </c>
      <c r="O283" s="112">
        <v>6.7673872641313038</v>
      </c>
      <c r="P283" s="112">
        <v>7.3677296203249849</v>
      </c>
      <c r="Q283" s="113">
        <v>0.88370346801745692</v>
      </c>
      <c r="R283" s="110">
        <v>56.234334074392436</v>
      </c>
      <c r="S283" s="110">
        <v>21.550270372143846</v>
      </c>
      <c r="T283" s="111">
        <v>288.37763072609874</v>
      </c>
      <c r="U283" s="111">
        <v>117.51184869291052</v>
      </c>
      <c r="V283" s="111">
        <v>544.58291495593176</v>
      </c>
      <c r="W283" s="111">
        <v>113.51440369183057</v>
      </c>
      <c r="X283" s="111">
        <v>1043.9754463911743</v>
      </c>
      <c r="Y283" s="111">
        <v>206.93769848508882</v>
      </c>
      <c r="Z283" s="111">
        <v>10496.29070080674</v>
      </c>
      <c r="AA283" s="112">
        <v>1.2361323647941509</v>
      </c>
      <c r="AB283" s="111">
        <v>118.4203709096556</v>
      </c>
      <c r="AC283" s="111">
        <v>157.7744336444494</v>
      </c>
    </row>
    <row r="284" spans="1:29">
      <c r="A284" s="77" t="s">
        <v>831</v>
      </c>
      <c r="B284" s="81" t="s">
        <v>486</v>
      </c>
      <c r="C284" s="40">
        <v>348.71629905746562</v>
      </c>
      <c r="D284" s="48">
        <v>5.0361239116188949</v>
      </c>
      <c r="E284" s="81"/>
      <c r="F284" s="77" t="s">
        <v>537</v>
      </c>
      <c r="G284" s="116">
        <v>0</v>
      </c>
      <c r="H284" s="111">
        <v>1181.7598104846536</v>
      </c>
      <c r="I284" s="112">
        <v>7.2646883368705213</v>
      </c>
      <c r="J284" s="111">
        <v>2018.0148469613048</v>
      </c>
      <c r="K284" s="112">
        <v>1.2351737784733627</v>
      </c>
      <c r="L284" s="112">
        <v>1.5477101405436939</v>
      </c>
      <c r="M284" s="110">
        <v>10.643660407635426</v>
      </c>
      <c r="N284" s="113">
        <v>0.87457334310389323</v>
      </c>
      <c r="O284" s="112">
        <v>5.8189158258144653</v>
      </c>
      <c r="P284" s="112">
        <v>4.1320664268881808</v>
      </c>
      <c r="Q284" s="113">
        <v>0.57905752759165441</v>
      </c>
      <c r="R284" s="110">
        <v>27.782557160965769</v>
      </c>
      <c r="S284" s="110">
        <v>10.98415024496032</v>
      </c>
      <c r="T284" s="111">
        <v>155.44698063500692</v>
      </c>
      <c r="U284" s="110">
        <v>67.837203705691849</v>
      </c>
      <c r="V284" s="111">
        <v>332.30465796299683</v>
      </c>
      <c r="W284" s="110">
        <v>70.605231260483436</v>
      </c>
      <c r="X284" s="111">
        <v>679.45877985418986</v>
      </c>
      <c r="Y284" s="111">
        <v>140.02016274768351</v>
      </c>
      <c r="Z284" s="111">
        <v>9816.3818482438728</v>
      </c>
      <c r="AA284" s="113">
        <v>0.4414506512932464</v>
      </c>
      <c r="AB284" s="110">
        <v>30.825470391383519</v>
      </c>
      <c r="AC284" s="110">
        <v>60.455218706447276</v>
      </c>
    </row>
    <row r="285" spans="1:29">
      <c r="A285" s="77" t="s">
        <v>832</v>
      </c>
      <c r="B285" s="81" t="s">
        <v>486</v>
      </c>
      <c r="C285" s="40">
        <v>331.51987055951145</v>
      </c>
      <c r="D285" s="48">
        <v>5.3358001076396766</v>
      </c>
      <c r="E285" s="81"/>
      <c r="F285" s="77" t="s">
        <v>537</v>
      </c>
      <c r="G285" s="113">
        <v>0.22219134651245978</v>
      </c>
      <c r="H285" s="111">
        <v>572.73232187352869</v>
      </c>
      <c r="I285" s="110">
        <v>12.200028471199762</v>
      </c>
      <c r="J285" s="111">
        <v>1774.5102169079555</v>
      </c>
      <c r="K285" s="112">
        <v>1.0852139972121913</v>
      </c>
      <c r="L285" s="115">
        <v>5.6994340737495635E-3</v>
      </c>
      <c r="M285" s="112">
        <v>5.4664907472342188</v>
      </c>
      <c r="N285" s="114">
        <v>2.4235328911669185E-2</v>
      </c>
      <c r="O285" s="113">
        <v>0.75334765926496383</v>
      </c>
      <c r="P285" s="112">
        <v>2.4261828799438647</v>
      </c>
      <c r="Q285" s="113">
        <v>0.52767642700008843</v>
      </c>
      <c r="R285" s="110">
        <v>24.098314753144585</v>
      </c>
      <c r="S285" s="110">
        <v>10.203270339613239</v>
      </c>
      <c r="T285" s="111">
        <v>141.41288653116501</v>
      </c>
      <c r="U285" s="110">
        <v>60.157276666738994</v>
      </c>
      <c r="V285" s="111">
        <v>287.76767878679749</v>
      </c>
      <c r="W285" s="110">
        <v>61.559749659321049</v>
      </c>
      <c r="X285" s="111">
        <v>574.94003255799691</v>
      </c>
      <c r="Y285" s="111">
        <v>119.19299633612823</v>
      </c>
      <c r="Z285" s="111">
        <v>9949.0485233512154</v>
      </c>
      <c r="AA285" s="113">
        <v>0.40310467728843602</v>
      </c>
      <c r="AB285" s="110">
        <v>41.119699372414523</v>
      </c>
      <c r="AC285" s="110">
        <v>64.796758496932554</v>
      </c>
    </row>
    <row r="286" spans="1:29">
      <c r="A286" s="77" t="s">
        <v>833</v>
      </c>
      <c r="B286" s="81" t="s">
        <v>486</v>
      </c>
      <c r="C286" s="40">
        <v>352.85916625663242</v>
      </c>
      <c r="D286" s="48">
        <v>5.4212489997998432</v>
      </c>
      <c r="E286" s="81"/>
      <c r="F286" s="77" t="s">
        <v>537</v>
      </c>
      <c r="G286" s="116">
        <v>0</v>
      </c>
      <c r="H286" s="111">
        <v>597.72923559117305</v>
      </c>
      <c r="I286" s="112">
        <v>5.6973487923092145</v>
      </c>
      <c r="J286" s="111">
        <v>2055.5912812747092</v>
      </c>
      <c r="K286" s="112">
        <v>1.5400441463320937</v>
      </c>
      <c r="L286" s="115">
        <v>1.8579055373208928E-3</v>
      </c>
      <c r="M286" s="112">
        <v>6.7956665945034453</v>
      </c>
      <c r="N286" s="114">
        <v>2.5665249497786813E-2</v>
      </c>
      <c r="O286" s="113">
        <v>0.63949977664207702</v>
      </c>
      <c r="P286" s="112">
        <v>2.5579014970874163</v>
      </c>
      <c r="Q286" s="113">
        <v>0.32919731444562333</v>
      </c>
      <c r="R286" s="110">
        <v>28.307989825416303</v>
      </c>
      <c r="S286" s="110">
        <v>11.554089748047623</v>
      </c>
      <c r="T286" s="111">
        <v>161.19847168484981</v>
      </c>
      <c r="U286" s="110">
        <v>69.104114062953727</v>
      </c>
      <c r="V286" s="111">
        <v>329.02219128653002</v>
      </c>
      <c r="W286" s="110">
        <v>70.550382131185415</v>
      </c>
      <c r="X286" s="111">
        <v>657.75154276459091</v>
      </c>
      <c r="Y286" s="111">
        <v>133.41870526303626</v>
      </c>
      <c r="Z286" s="111">
        <v>11003.272158309246</v>
      </c>
      <c r="AA286" s="113">
        <v>0.75266578258879724</v>
      </c>
      <c r="AB286" s="110">
        <v>37.149868049325725</v>
      </c>
      <c r="AC286" s="110">
        <v>79.087107254947057</v>
      </c>
    </row>
    <row r="287" spans="1:29">
      <c r="A287" s="77" t="s">
        <v>834</v>
      </c>
      <c r="B287" s="81" t="s">
        <v>486</v>
      </c>
      <c r="C287" s="40">
        <v>351.70239008720921</v>
      </c>
      <c r="D287" s="48">
        <v>5.1654850467521278</v>
      </c>
      <c r="E287" s="81"/>
      <c r="F287" s="77" t="s">
        <v>537</v>
      </c>
      <c r="G287" s="113">
        <v>0.14815998563260532</v>
      </c>
      <c r="H287" s="111">
        <v>2825.284525188265</v>
      </c>
      <c r="I287" s="112">
        <v>4.7604167300765381</v>
      </c>
      <c r="J287" s="111">
        <v>1668.0271179053616</v>
      </c>
      <c r="K287" s="113">
        <v>0.90203297158562346</v>
      </c>
      <c r="L287" s="112">
        <v>4.3065303317400385</v>
      </c>
      <c r="M287" s="110">
        <v>19.6654005040808</v>
      </c>
      <c r="N287" s="112">
        <v>2.8239976949364589</v>
      </c>
      <c r="O287" s="110">
        <v>18.710847446460715</v>
      </c>
      <c r="P287" s="112">
        <v>7.8434113336384055</v>
      </c>
      <c r="Q287" s="113">
        <v>0.67819467007951884</v>
      </c>
      <c r="R287" s="110">
        <v>28.814206121813449</v>
      </c>
      <c r="S287" s="110">
        <v>10.171496923223632</v>
      </c>
      <c r="T287" s="111">
        <v>136.10307097543009</v>
      </c>
      <c r="U287" s="110">
        <v>57.262425848535102</v>
      </c>
      <c r="V287" s="111">
        <v>266.22752683984328</v>
      </c>
      <c r="W287" s="110">
        <v>56.24139714960473</v>
      </c>
      <c r="X287" s="111">
        <v>530.33810926759327</v>
      </c>
      <c r="Y287" s="111">
        <v>108.2415858156143</v>
      </c>
      <c r="Z287" s="111">
        <v>10476.863875322877</v>
      </c>
      <c r="AA287" s="113">
        <v>0.40850887160996163</v>
      </c>
      <c r="AB287" s="110">
        <v>23.352508240526895</v>
      </c>
      <c r="AC287" s="110">
        <v>51.230011579491155</v>
      </c>
    </row>
    <row r="288" spans="1:29">
      <c r="A288" s="77" t="s">
        <v>835</v>
      </c>
      <c r="B288" s="81" t="s">
        <v>486</v>
      </c>
      <c r="C288" s="40">
        <v>355.86390212304383</v>
      </c>
      <c r="D288" s="48">
        <v>5.2195717275034248</v>
      </c>
      <c r="E288" s="81"/>
      <c r="F288" s="77" t="s">
        <v>537</v>
      </c>
      <c r="G288" s="113">
        <v>0.32478691704740892</v>
      </c>
      <c r="H288" s="111">
        <v>2119.0753979713513</v>
      </c>
      <c r="I288" s="112">
        <v>3.5629114606322192</v>
      </c>
      <c r="J288" s="111">
        <v>2915.2291806358025</v>
      </c>
      <c r="K288" s="112">
        <v>1.0094499713395764</v>
      </c>
      <c r="L288" s="112">
        <v>1.2097239913561242</v>
      </c>
      <c r="M288" s="110">
        <v>11.795818256840667</v>
      </c>
      <c r="N288" s="112">
        <v>1.8964143832707259</v>
      </c>
      <c r="O288" s="110">
        <v>14.498702899110524</v>
      </c>
      <c r="P288" s="110">
        <v>10.608956353838934</v>
      </c>
      <c r="Q288" s="112">
        <v>1.0819608026317575</v>
      </c>
      <c r="R288" s="110">
        <v>52.538979699211353</v>
      </c>
      <c r="S288" s="110">
        <v>19.38092233200139</v>
      </c>
      <c r="T288" s="111">
        <v>248.71150249425398</v>
      </c>
      <c r="U288" s="111">
        <v>101.58061270234229</v>
      </c>
      <c r="V288" s="111">
        <v>461.30349788787214</v>
      </c>
      <c r="W288" s="110">
        <v>95.031166833181331</v>
      </c>
      <c r="X288" s="111">
        <v>898.36245045101066</v>
      </c>
      <c r="Y288" s="111">
        <v>170.54715373712952</v>
      </c>
      <c r="Z288" s="111">
        <v>9598.2628659859329</v>
      </c>
      <c r="AA288" s="113">
        <v>0.37981400214872946</v>
      </c>
      <c r="AB288" s="110">
        <v>31.498388453456577</v>
      </c>
      <c r="AC288" s="110">
        <v>59.065856578694131</v>
      </c>
    </row>
    <row r="289" spans="1:29">
      <c r="A289" s="77" t="s">
        <v>836</v>
      </c>
      <c r="B289" s="81" t="s">
        <v>486</v>
      </c>
      <c r="C289" s="40">
        <v>359.17287743277626</v>
      </c>
      <c r="D289" s="48">
        <v>5.2455682390299412</v>
      </c>
      <c r="E289" s="81"/>
      <c r="F289" s="77" t="s">
        <v>537</v>
      </c>
      <c r="G289" s="113">
        <v>0.19932783866269219</v>
      </c>
      <c r="H289" s="111">
        <v>896.07935561190175</v>
      </c>
      <c r="I289" s="112">
        <v>4.746389523138097</v>
      </c>
      <c r="J289" s="111">
        <v>4326.9048619000241</v>
      </c>
      <c r="K289" s="112">
        <v>1.3275397682262311</v>
      </c>
      <c r="L289" s="113">
        <v>0.23806989725352062</v>
      </c>
      <c r="M289" s="112">
        <v>8.4785294416221966</v>
      </c>
      <c r="N289" s="113">
        <v>0.199980797104339</v>
      </c>
      <c r="O289" s="112">
        <v>3.6932899904023033</v>
      </c>
      <c r="P289" s="112">
        <v>9.1746941921995795</v>
      </c>
      <c r="Q289" s="112">
        <v>1.1068327663730531</v>
      </c>
      <c r="R289" s="110">
        <v>73.146316746703889</v>
      </c>
      <c r="S289" s="110">
        <v>28.27465484751345</v>
      </c>
      <c r="T289" s="111">
        <v>370.58777950903169</v>
      </c>
      <c r="U289" s="111">
        <v>150.29844642244103</v>
      </c>
      <c r="V289" s="111">
        <v>682.14522871879115</v>
      </c>
      <c r="W289" s="111">
        <v>138.38733988260157</v>
      </c>
      <c r="X289" s="111">
        <v>1231.4532648073882</v>
      </c>
      <c r="Y289" s="111">
        <v>246.23648857432627</v>
      </c>
      <c r="Z289" s="111">
        <v>10127.732352619119</v>
      </c>
      <c r="AA289" s="113">
        <v>0.50255957810994289</v>
      </c>
      <c r="AB289" s="110">
        <v>51.5146367814936</v>
      </c>
      <c r="AC289" s="110">
        <v>86.25472875357508</v>
      </c>
    </row>
    <row r="290" spans="1:29">
      <c r="A290" s="77" t="s">
        <v>837</v>
      </c>
      <c r="B290" s="81" t="s">
        <v>486</v>
      </c>
      <c r="C290" s="40">
        <v>342.27258453757787</v>
      </c>
      <c r="D290" s="48">
        <v>5.0365718155002126</v>
      </c>
      <c r="E290" s="81"/>
      <c r="F290" s="77" t="s">
        <v>537</v>
      </c>
      <c r="G290" s="112">
        <v>1.619183696574954</v>
      </c>
      <c r="H290" s="111">
        <v>2007.5931659817079</v>
      </c>
      <c r="I290" s="112">
        <v>7.8111480675826783</v>
      </c>
      <c r="J290" s="111">
        <v>3942.3328260591993</v>
      </c>
      <c r="K290" s="112">
        <v>1.9187843498205057</v>
      </c>
      <c r="L290" s="112">
        <v>2.2485464996311006</v>
      </c>
      <c r="M290" s="110">
        <v>16.235947714419257</v>
      </c>
      <c r="N290" s="112">
        <v>1.5242565088547744</v>
      </c>
      <c r="O290" s="110">
        <v>11.395140652553096</v>
      </c>
      <c r="P290" s="110">
        <v>12.099322411629167</v>
      </c>
      <c r="Q290" s="112">
        <v>1.6940231358106097</v>
      </c>
      <c r="R290" s="110">
        <v>75.05656008709019</v>
      </c>
      <c r="S290" s="110">
        <v>26.487143391836582</v>
      </c>
      <c r="T290" s="111">
        <v>344.13310803436929</v>
      </c>
      <c r="U290" s="111">
        <v>136.50911150036512</v>
      </c>
      <c r="V290" s="111">
        <v>608.18995872894925</v>
      </c>
      <c r="W290" s="111">
        <v>122.78331310296322</v>
      </c>
      <c r="X290" s="111">
        <v>1103.1230153714066</v>
      </c>
      <c r="Y290" s="111">
        <v>219.67158551891285</v>
      </c>
      <c r="Z290" s="111">
        <v>9328.6696023637505</v>
      </c>
      <c r="AA290" s="113">
        <v>0.56020032378975215</v>
      </c>
      <c r="AB290" s="111">
        <v>103.67209265960594</v>
      </c>
      <c r="AC290" s="111">
        <v>101.20176178184668</v>
      </c>
    </row>
    <row r="291" spans="1:29">
      <c r="A291" s="77" t="s">
        <v>838</v>
      </c>
      <c r="B291" s="81" t="s">
        <v>486</v>
      </c>
      <c r="C291" s="40">
        <v>340.44805149779387</v>
      </c>
      <c r="D291" s="48">
        <v>4.9798751410735083</v>
      </c>
      <c r="E291" s="81"/>
      <c r="F291" s="77" t="s">
        <v>537</v>
      </c>
      <c r="G291" s="113">
        <v>0.57369337934319808</v>
      </c>
      <c r="H291" s="111">
        <v>655.21654530609044</v>
      </c>
      <c r="I291" s="112">
        <v>2.1409202694187783</v>
      </c>
      <c r="J291" s="111">
        <v>2342.7770897574446</v>
      </c>
      <c r="K291" s="112">
        <v>2.5145162391201383</v>
      </c>
      <c r="L291" s="115">
        <v>9.414067001812557E-3</v>
      </c>
      <c r="M291" s="112">
        <v>7.8412289930725079</v>
      </c>
      <c r="N291" s="114">
        <v>2.4021534672034162E-2</v>
      </c>
      <c r="O291" s="113">
        <v>0.78997475402353012</v>
      </c>
      <c r="P291" s="112">
        <v>3.4077454491630608</v>
      </c>
      <c r="Q291" s="113">
        <v>0.44105723143154962</v>
      </c>
      <c r="R291" s="110">
        <v>32.08860916665747</v>
      </c>
      <c r="S291" s="110">
        <v>13.129177988029495</v>
      </c>
      <c r="T291" s="111">
        <v>187.43831886609152</v>
      </c>
      <c r="U291" s="110">
        <v>80.374920403055427</v>
      </c>
      <c r="V291" s="111">
        <v>375.04760319046176</v>
      </c>
      <c r="W291" s="110">
        <v>79.375877330636698</v>
      </c>
      <c r="X291" s="111">
        <v>733.66928339803724</v>
      </c>
      <c r="Y291" s="111">
        <v>150.79595211300375</v>
      </c>
      <c r="Z291" s="111">
        <v>11318.572740135029</v>
      </c>
      <c r="AA291" s="112">
        <v>1.0480375590788953</v>
      </c>
      <c r="AB291" s="110">
        <v>54.918672649056312</v>
      </c>
      <c r="AC291" s="111">
        <v>100.92229590555483</v>
      </c>
    </row>
    <row r="292" spans="1:29">
      <c r="A292" s="77" t="s">
        <v>839</v>
      </c>
      <c r="B292" s="81" t="s">
        <v>486</v>
      </c>
      <c r="C292" s="40">
        <v>344.29981683513085</v>
      </c>
      <c r="D292" s="48">
        <v>5.3768824384720082</v>
      </c>
      <c r="E292" s="81"/>
      <c r="F292" s="77" t="s">
        <v>537</v>
      </c>
      <c r="G292" s="113">
        <v>0.40985906059484689</v>
      </c>
      <c r="H292" s="111">
        <v>455.81732539298281</v>
      </c>
      <c r="I292" s="112">
        <v>9.2199096071389022</v>
      </c>
      <c r="J292" s="111">
        <v>2835.4741936598775</v>
      </c>
      <c r="K292" s="113">
        <v>0.57691198603136273</v>
      </c>
      <c r="L292" s="114">
        <v>1.0789644139817579E-2</v>
      </c>
      <c r="M292" s="112">
        <v>2.3633139997172905</v>
      </c>
      <c r="N292" s="114">
        <v>8.2189113868824798E-2</v>
      </c>
      <c r="O292" s="112">
        <v>1.9997107628623132</v>
      </c>
      <c r="P292" s="112">
        <v>5.6648741637563553</v>
      </c>
      <c r="Q292" s="112">
        <v>1.1267024669505221</v>
      </c>
      <c r="R292" s="110">
        <v>48.050652085809766</v>
      </c>
      <c r="S292" s="110">
        <v>17.928150537680054</v>
      </c>
      <c r="T292" s="111">
        <v>244.43672763775922</v>
      </c>
      <c r="U292" s="111">
        <v>100.78059572193821</v>
      </c>
      <c r="V292" s="111">
        <v>454.80369587403214</v>
      </c>
      <c r="W292" s="110">
        <v>92.363101241828474</v>
      </c>
      <c r="X292" s="111">
        <v>840.25004969528993</v>
      </c>
      <c r="Y292" s="111">
        <v>167.62804646451275</v>
      </c>
      <c r="Z292" s="111">
        <v>9232.1860255532338</v>
      </c>
      <c r="AA292" s="113">
        <v>0.27942219129212409</v>
      </c>
      <c r="AB292" s="110">
        <v>20.396814577351172</v>
      </c>
      <c r="AC292" s="110">
        <v>45.460245424009059</v>
      </c>
    </row>
    <row r="293" spans="1:29">
      <c r="A293" s="77" t="s">
        <v>840</v>
      </c>
      <c r="B293" s="81" t="s">
        <v>486</v>
      </c>
      <c r="C293" s="40">
        <v>343.21053304806077</v>
      </c>
      <c r="D293" s="48">
        <v>5.0535483290566896</v>
      </c>
      <c r="E293" s="81"/>
      <c r="F293" s="77" t="s">
        <v>537</v>
      </c>
      <c r="G293" s="112">
        <v>1.143674389647592</v>
      </c>
      <c r="H293" s="111">
        <v>702.92676616689687</v>
      </c>
      <c r="I293" s="112">
        <v>2.6224816834197684</v>
      </c>
      <c r="J293" s="111">
        <v>2318.4856325619785</v>
      </c>
      <c r="K293" s="113">
        <v>0.7900044286120177</v>
      </c>
      <c r="L293" s="114">
        <v>1.1043476793628175E-2</v>
      </c>
      <c r="M293" s="112">
        <v>2.3521369072585108</v>
      </c>
      <c r="N293" s="114">
        <v>3.6705641658450687E-2</v>
      </c>
      <c r="O293" s="112">
        <v>1.2609278280182648</v>
      </c>
      <c r="P293" s="112">
        <v>4.1568340254312162</v>
      </c>
      <c r="Q293" s="113">
        <v>0.73614328478878743</v>
      </c>
      <c r="R293" s="110">
        <v>34.060385108217055</v>
      </c>
      <c r="S293" s="110">
        <v>13.846956331937683</v>
      </c>
      <c r="T293" s="111">
        <v>191.53259817415912</v>
      </c>
      <c r="U293" s="110">
        <v>81.153039524708504</v>
      </c>
      <c r="V293" s="111">
        <v>376.28951080920399</v>
      </c>
      <c r="W293" s="110">
        <v>78.312019413949727</v>
      </c>
      <c r="X293" s="111">
        <v>718.44016425547181</v>
      </c>
      <c r="Y293" s="111">
        <v>146.05348910322707</v>
      </c>
      <c r="Z293" s="111">
        <v>9181.4600818102717</v>
      </c>
      <c r="AA293" s="113">
        <v>0.24929039614078019</v>
      </c>
      <c r="AB293" s="110">
        <v>15.774910080010578</v>
      </c>
      <c r="AC293" s="110">
        <v>37.635385045175973</v>
      </c>
    </row>
    <row r="294" spans="1:29">
      <c r="A294" s="77" t="s">
        <v>841</v>
      </c>
      <c r="B294" s="81" t="s">
        <v>486</v>
      </c>
      <c r="C294" s="40">
        <v>325.24304416894682</v>
      </c>
      <c r="D294" s="48">
        <v>4.8168750250200398</v>
      </c>
      <c r="E294" s="81"/>
      <c r="F294" s="77" t="s">
        <v>537</v>
      </c>
      <c r="G294" s="112">
        <v>1.1642628623567524</v>
      </c>
      <c r="H294" s="111">
        <v>539.74572533792912</v>
      </c>
      <c r="I294" s="112">
        <v>2.4318749181225674</v>
      </c>
      <c r="J294" s="111">
        <v>1827.9173731545991</v>
      </c>
      <c r="K294" s="113">
        <v>0.9369436306544433</v>
      </c>
      <c r="L294" s="114">
        <v>6.6164800915937072E-2</v>
      </c>
      <c r="M294" s="112">
        <v>4.4964993106086748</v>
      </c>
      <c r="N294" s="114">
        <v>7.3938422063270157E-2</v>
      </c>
      <c r="O294" s="113">
        <v>0.87107547305512478</v>
      </c>
      <c r="P294" s="112">
        <v>2.2427863405477808</v>
      </c>
      <c r="Q294" s="113">
        <v>0.23227933006681042</v>
      </c>
      <c r="R294" s="110">
        <v>22.060839935767614</v>
      </c>
      <c r="S294" s="112">
        <v>9.6799744485386174</v>
      </c>
      <c r="T294" s="111">
        <v>139.39258855132331</v>
      </c>
      <c r="U294" s="110">
        <v>60.589588100207436</v>
      </c>
      <c r="V294" s="111">
        <v>296.37352915832622</v>
      </c>
      <c r="W294" s="110">
        <v>64.882551649849461</v>
      </c>
      <c r="X294" s="111">
        <v>627.05414649921954</v>
      </c>
      <c r="Y294" s="111">
        <v>129.52211474720565</v>
      </c>
      <c r="Z294" s="111">
        <v>11934.71865741341</v>
      </c>
      <c r="AA294" s="113">
        <v>0.3742305824429572</v>
      </c>
      <c r="AB294" s="110">
        <v>20.685254617866196</v>
      </c>
      <c r="AC294" s="110">
        <v>87.320732098257892</v>
      </c>
    </row>
    <row r="295" spans="1:29">
      <c r="A295" s="77" t="s">
        <v>842</v>
      </c>
      <c r="B295" s="81" t="s">
        <v>486</v>
      </c>
      <c r="C295" s="40">
        <v>329.98684809757384</v>
      </c>
      <c r="D295" s="48">
        <v>5.2848129646350106</v>
      </c>
      <c r="E295" s="81"/>
      <c r="F295" s="77" t="s">
        <v>537</v>
      </c>
      <c r="G295" s="112">
        <v>1.2413605412993418</v>
      </c>
      <c r="H295" s="111">
        <v>699.83094674596396</v>
      </c>
      <c r="I295" s="112">
        <v>4.1672879487343355</v>
      </c>
      <c r="J295" s="111">
        <v>2521.4009454989305</v>
      </c>
      <c r="K295" s="112">
        <v>1.3949024828059515</v>
      </c>
      <c r="L295" s="113">
        <v>0.13161491972538641</v>
      </c>
      <c r="M295" s="112">
        <v>5.2329398385599371</v>
      </c>
      <c r="N295" s="113">
        <v>0.103495022030005</v>
      </c>
      <c r="O295" s="112">
        <v>1.3581108463370701</v>
      </c>
      <c r="P295" s="112">
        <v>3.6501676073908298</v>
      </c>
      <c r="Q295" s="113">
        <v>0.39175886089392242</v>
      </c>
      <c r="R295" s="110">
        <v>36.071321758059916</v>
      </c>
      <c r="S295" s="110">
        <v>14.840176285326642</v>
      </c>
      <c r="T295" s="111">
        <v>205.09109192975708</v>
      </c>
      <c r="U295" s="110">
        <v>86.256938568319484</v>
      </c>
      <c r="V295" s="111">
        <v>408.80832406680634</v>
      </c>
      <c r="W295" s="110">
        <v>86.875134882212578</v>
      </c>
      <c r="X295" s="111">
        <v>806.64146074972382</v>
      </c>
      <c r="Y295" s="111">
        <v>162.45597217202783</v>
      </c>
      <c r="Z295" s="111">
        <v>11117.234829547082</v>
      </c>
      <c r="AA295" s="113">
        <v>0.43662206904470369</v>
      </c>
      <c r="AB295" s="110">
        <v>26.604621274830194</v>
      </c>
      <c r="AC295" s="111">
        <v>104.44271800882645</v>
      </c>
    </row>
    <row r="296" spans="1:29">
      <c r="A296" s="77" t="s">
        <v>843</v>
      </c>
      <c r="B296" s="81" t="s">
        <v>486</v>
      </c>
      <c r="C296" s="40">
        <v>307.63229798702116</v>
      </c>
      <c r="D296" s="48">
        <v>5.3521870552945554</v>
      </c>
      <c r="E296" s="81"/>
      <c r="F296" s="77" t="s">
        <v>537</v>
      </c>
      <c r="G296" s="113">
        <v>0.8500057171627311</v>
      </c>
      <c r="H296" s="111">
        <v>532.76968058831801</v>
      </c>
      <c r="I296" s="112">
        <v>3.9848183388132408</v>
      </c>
      <c r="J296" s="111">
        <v>1583.4214257663414</v>
      </c>
      <c r="K296" s="112">
        <v>1.2618244128377472</v>
      </c>
      <c r="L296" s="113">
        <v>0.14655775659247661</v>
      </c>
      <c r="M296" s="112">
        <v>5.1850944042694316</v>
      </c>
      <c r="N296" s="114">
        <v>9.077230324657623E-2</v>
      </c>
      <c r="O296" s="112">
        <v>1.1169970826435947</v>
      </c>
      <c r="P296" s="112">
        <v>2.3371534900757385</v>
      </c>
      <c r="Q296" s="113">
        <v>0.17676304363919723</v>
      </c>
      <c r="R296" s="110">
        <v>20.11383447490806</v>
      </c>
      <c r="S296" s="112">
        <v>8.2031142407774453</v>
      </c>
      <c r="T296" s="111">
        <v>118.66033819821232</v>
      </c>
      <c r="U296" s="110">
        <v>51.846499223386559</v>
      </c>
      <c r="V296" s="111">
        <v>258.54173099955409</v>
      </c>
      <c r="W296" s="110">
        <v>57.373574512336795</v>
      </c>
      <c r="X296" s="111">
        <v>561.94182602314288</v>
      </c>
      <c r="Y296" s="111">
        <v>114.87722141341573</v>
      </c>
      <c r="Z296" s="111">
        <v>12307.064933991775</v>
      </c>
      <c r="AA296" s="113">
        <v>0.41957663918162524</v>
      </c>
      <c r="AB296" s="110">
        <v>31.805691912778673</v>
      </c>
      <c r="AC296" s="111">
        <v>115.9698825053796</v>
      </c>
    </row>
    <row r="297" spans="1:29">
      <c r="A297" s="77" t="s">
        <v>844</v>
      </c>
      <c r="B297" s="81" t="s">
        <v>486</v>
      </c>
      <c r="C297" s="40">
        <v>324.53329943405924</v>
      </c>
      <c r="D297" s="48">
        <v>4.7493782801428246</v>
      </c>
      <c r="E297" s="81"/>
      <c r="F297" s="77" t="s">
        <v>537</v>
      </c>
      <c r="G297" s="112">
        <v>6.9627866241471468</v>
      </c>
      <c r="H297" s="111">
        <v>1368.8799122361024</v>
      </c>
      <c r="I297" s="110">
        <v>23.272713760188708</v>
      </c>
      <c r="J297" s="111">
        <v>4136.964218945217</v>
      </c>
      <c r="K297" s="112">
        <v>3.5293343415756491</v>
      </c>
      <c r="L297" s="112">
        <v>1.3747648163276431</v>
      </c>
      <c r="M297" s="110">
        <v>17.319572547577661</v>
      </c>
      <c r="N297" s="113">
        <v>0.94857198258434383</v>
      </c>
      <c r="O297" s="112">
        <v>7.4305289904561524</v>
      </c>
      <c r="P297" s="112">
        <v>8.7851778214917822</v>
      </c>
      <c r="Q297" s="113">
        <v>0.52913524690380576</v>
      </c>
      <c r="R297" s="110">
        <v>63.825840100372801</v>
      </c>
      <c r="S297" s="110">
        <v>24.540249959458343</v>
      </c>
      <c r="T297" s="111">
        <v>332.08848146452397</v>
      </c>
      <c r="U297" s="111">
        <v>139.31689079791616</v>
      </c>
      <c r="V297" s="111">
        <v>653.89848135493082</v>
      </c>
      <c r="W297" s="111">
        <v>138.97092706562614</v>
      </c>
      <c r="X297" s="111">
        <v>1313.4227454482202</v>
      </c>
      <c r="Y297" s="111">
        <v>261.36110528217182</v>
      </c>
      <c r="Z297" s="111">
        <v>10982.348236818143</v>
      </c>
      <c r="AA297" s="113">
        <v>0.89912859085581875</v>
      </c>
      <c r="AB297" s="111">
        <v>158.11059836182355</v>
      </c>
      <c r="AC297" s="111">
        <v>348.94201174801168</v>
      </c>
    </row>
    <row r="298" spans="1:29">
      <c r="A298" s="77" t="s">
        <v>845</v>
      </c>
      <c r="B298" s="81" t="s">
        <v>486</v>
      </c>
      <c r="C298" s="40">
        <v>325.26119276997383</v>
      </c>
      <c r="D298" s="48">
        <v>4.7691807448919104</v>
      </c>
      <c r="E298" s="81"/>
      <c r="F298" s="77" t="s">
        <v>537</v>
      </c>
      <c r="G298" s="114">
        <v>0</v>
      </c>
      <c r="H298" s="111">
        <v>1578.623382359503</v>
      </c>
      <c r="I298" s="112">
        <v>5.2289596801459259</v>
      </c>
      <c r="J298" s="111">
        <v>1719.6720687918512</v>
      </c>
      <c r="K298" s="113">
        <v>0.79203360955371105</v>
      </c>
      <c r="L298" s="112">
        <v>3.0802567763410069</v>
      </c>
      <c r="M298" s="110">
        <v>12.925479339059084</v>
      </c>
      <c r="N298" s="112">
        <v>1.7871048227300408</v>
      </c>
      <c r="O298" s="110">
        <v>11.247389981536347</v>
      </c>
      <c r="P298" s="112">
        <v>6.1027832471113479</v>
      </c>
      <c r="Q298" s="113">
        <v>0.33805942008408585</v>
      </c>
      <c r="R298" s="110">
        <v>27.524747649297645</v>
      </c>
      <c r="S298" s="110">
        <v>10.376497750728868</v>
      </c>
      <c r="T298" s="111">
        <v>136.46729741130102</v>
      </c>
      <c r="U298" s="110">
        <v>59.229641179622298</v>
      </c>
      <c r="V298" s="111">
        <v>283.33093496088543</v>
      </c>
      <c r="W298" s="110">
        <v>60.672572041209705</v>
      </c>
      <c r="X298" s="111">
        <v>581.0571563241441</v>
      </c>
      <c r="Y298" s="111">
        <v>120.17759961802197</v>
      </c>
      <c r="Z298" s="111">
        <v>11446.052149850271</v>
      </c>
      <c r="AA298" s="113">
        <v>0.28756397472144257</v>
      </c>
      <c r="AB298" s="110">
        <v>14.445411600926626</v>
      </c>
      <c r="AC298" s="110">
        <v>66.525792752059019</v>
      </c>
    </row>
    <row r="299" spans="1:29">
      <c r="A299" s="77" t="s">
        <v>846</v>
      </c>
      <c r="B299" s="81" t="s">
        <v>486</v>
      </c>
      <c r="C299" s="40">
        <v>331.33155134668306</v>
      </c>
      <c r="D299" s="48">
        <v>4.8598031381827944</v>
      </c>
      <c r="E299" s="81"/>
      <c r="F299" s="77" t="s">
        <v>537</v>
      </c>
      <c r="G299" s="113">
        <v>0.1577746949820128</v>
      </c>
      <c r="H299" s="111">
        <v>502.99909761197188</v>
      </c>
      <c r="I299" s="112">
        <v>6.4061782272815346</v>
      </c>
      <c r="J299" s="111">
        <v>2954.7924953476004</v>
      </c>
      <c r="K299" s="112">
        <v>3.2302963832268765</v>
      </c>
      <c r="L299" s="113">
        <v>0.16470028276340051</v>
      </c>
      <c r="M299" s="112">
        <v>9.5208924424924106</v>
      </c>
      <c r="N299" s="113">
        <v>0.12953732519885486</v>
      </c>
      <c r="O299" s="112">
        <v>1.4685072242993424</v>
      </c>
      <c r="P299" s="112">
        <v>5.2078937197911133</v>
      </c>
      <c r="Q299" s="112">
        <v>1.2951920846785234</v>
      </c>
      <c r="R299" s="110">
        <v>51.744429917958385</v>
      </c>
      <c r="S299" s="110">
        <v>20.828840674796982</v>
      </c>
      <c r="T299" s="111">
        <v>269.63835107647532</v>
      </c>
      <c r="U299" s="111">
        <v>107.68626903390717</v>
      </c>
      <c r="V299" s="111">
        <v>478.76582558477548</v>
      </c>
      <c r="W299" s="110">
        <v>94.344740614294608</v>
      </c>
      <c r="X299" s="111">
        <v>842.40966811366059</v>
      </c>
      <c r="Y299" s="111">
        <v>163.31552817874658</v>
      </c>
      <c r="Z299" s="111">
        <v>8717.692987582659</v>
      </c>
      <c r="AA299" s="113">
        <v>0.74777654139323879</v>
      </c>
      <c r="AB299" s="111">
        <v>103.16239206198162</v>
      </c>
      <c r="AC299" s="111">
        <v>152.54013975180098</v>
      </c>
    </row>
    <row r="300" spans="1:29">
      <c r="A300" s="77" t="s">
        <v>847</v>
      </c>
      <c r="B300" s="81" t="s">
        <v>486</v>
      </c>
      <c r="C300" s="40">
        <v>322.86743349151055</v>
      </c>
      <c r="D300" s="48">
        <v>4.7390993530871395</v>
      </c>
      <c r="E300" s="81"/>
      <c r="F300" s="77" t="s">
        <v>537</v>
      </c>
      <c r="G300" s="114">
        <v>1.1942241357632784E-2</v>
      </c>
      <c r="H300" s="111">
        <v>524.13063852872153</v>
      </c>
      <c r="I300" s="112">
        <v>3.555516262301289</v>
      </c>
      <c r="J300" s="111">
        <v>2054.7176134555257</v>
      </c>
      <c r="K300" s="113">
        <v>0.74684968754901471</v>
      </c>
      <c r="L300" s="114">
        <v>2.1193173600790358E-2</v>
      </c>
      <c r="M300" s="112">
        <v>3.5560062709822176</v>
      </c>
      <c r="N300" s="114">
        <v>4.1256927320359113E-2</v>
      </c>
      <c r="O300" s="113">
        <v>0.59318688179928891</v>
      </c>
      <c r="P300" s="112">
        <v>3.2386007644473165</v>
      </c>
      <c r="Q300" s="113">
        <v>0.29276348177824402</v>
      </c>
      <c r="R300" s="110">
        <v>29.600904665260838</v>
      </c>
      <c r="S300" s="110">
        <v>12.02890916096092</v>
      </c>
      <c r="T300" s="111">
        <v>167.46736858700379</v>
      </c>
      <c r="U300" s="110">
        <v>70.805755267284567</v>
      </c>
      <c r="V300" s="111">
        <v>335.51813721887106</v>
      </c>
      <c r="W300" s="110">
        <v>69.619977169547496</v>
      </c>
      <c r="X300" s="111">
        <v>657.84056459045473</v>
      </c>
      <c r="Y300" s="111">
        <v>130.55663320114857</v>
      </c>
      <c r="Z300" s="111">
        <v>11242.921799458798</v>
      </c>
      <c r="AA300" s="113">
        <v>0.28072368171206297</v>
      </c>
      <c r="AB300" s="110">
        <v>18.23945000878583</v>
      </c>
      <c r="AC300" s="110">
        <v>71.92091156898384</v>
      </c>
    </row>
    <row r="301" spans="1:29">
      <c r="A301" s="77" t="s">
        <v>848</v>
      </c>
      <c r="B301" s="81" t="s">
        <v>486</v>
      </c>
      <c r="C301" s="40">
        <v>323.67060811140499</v>
      </c>
      <c r="D301" s="48">
        <v>5.573124058940893</v>
      </c>
      <c r="E301" s="81"/>
      <c r="F301" s="77" t="s">
        <v>537</v>
      </c>
      <c r="G301" s="113">
        <v>0.16625855869965869</v>
      </c>
      <c r="H301" s="111">
        <v>448.8468066846882</v>
      </c>
      <c r="I301" s="112">
        <v>4.4494597736169474</v>
      </c>
      <c r="J301" s="111">
        <v>1216.9995861963414</v>
      </c>
      <c r="K301" s="113">
        <v>0.68314973807845192</v>
      </c>
      <c r="L301" s="114">
        <v>6.8256837773136403E-2</v>
      </c>
      <c r="M301" s="112">
        <v>2.9520440337214007</v>
      </c>
      <c r="N301" s="114">
        <v>4.6188990199089154E-2</v>
      </c>
      <c r="O301" s="113">
        <v>0.44471097848694091</v>
      </c>
      <c r="P301" s="112">
        <v>1.9309045015731736</v>
      </c>
      <c r="Q301" s="113">
        <v>0.1717816343107694</v>
      </c>
      <c r="R301" s="110">
        <v>15.736732793380373</v>
      </c>
      <c r="S301" s="112">
        <v>6.5644138139137604</v>
      </c>
      <c r="T301" s="110">
        <v>94.387242086639759</v>
      </c>
      <c r="U301" s="110">
        <v>41.506071411211529</v>
      </c>
      <c r="V301" s="111">
        <v>202.66023593823559</v>
      </c>
      <c r="W301" s="110">
        <v>44.387555969422074</v>
      </c>
      <c r="X301" s="111">
        <v>424.7697656134311</v>
      </c>
      <c r="Y301" s="110">
        <v>88.454862762193272</v>
      </c>
      <c r="Z301" s="111">
        <v>11893.990751951251</v>
      </c>
      <c r="AA301" s="113">
        <v>0.27698768072548269</v>
      </c>
      <c r="AB301" s="110">
        <v>13.849549974975343</v>
      </c>
      <c r="AC301" s="110">
        <v>62.750502063745508</v>
      </c>
    </row>
    <row r="302" spans="1:29">
      <c r="A302" s="77" t="s">
        <v>849</v>
      </c>
      <c r="B302" s="81" t="s">
        <v>486</v>
      </c>
      <c r="C302" s="40">
        <v>324.4265859685483</v>
      </c>
      <c r="D302" s="48">
        <v>4.7578723431611074</v>
      </c>
      <c r="E302" s="81"/>
      <c r="F302" s="77" t="s">
        <v>537</v>
      </c>
      <c r="G302" s="112">
        <v>2.1528995214802711</v>
      </c>
      <c r="H302" s="111">
        <v>692.87021088209735</v>
      </c>
      <c r="I302" s="112">
        <v>5.2730571562101822</v>
      </c>
      <c r="J302" s="111">
        <v>1870.7343911344008</v>
      </c>
      <c r="K302" s="113">
        <v>0.90681078819285499</v>
      </c>
      <c r="L302" s="113">
        <v>0.12236724562256027</v>
      </c>
      <c r="M302" s="112">
        <v>3.364266340540651</v>
      </c>
      <c r="N302" s="114">
        <v>8.1385411711639891E-2</v>
      </c>
      <c r="O302" s="112">
        <v>1.1444701976895642</v>
      </c>
      <c r="P302" s="112">
        <v>2.6780240900144752</v>
      </c>
      <c r="Q302" s="113">
        <v>0.27433331311354964</v>
      </c>
      <c r="R302" s="110">
        <v>25.329165221239375</v>
      </c>
      <c r="S302" s="110">
        <v>10.491812717265484</v>
      </c>
      <c r="T302" s="111">
        <v>147.04488344454825</v>
      </c>
      <c r="U302" s="110">
        <v>64.760031284589857</v>
      </c>
      <c r="V302" s="111">
        <v>307.53141972271209</v>
      </c>
      <c r="W302" s="110">
        <v>66.453813660973665</v>
      </c>
      <c r="X302" s="111">
        <v>627.082625719416</v>
      </c>
      <c r="Y302" s="111">
        <v>132.19888060774343</v>
      </c>
      <c r="Z302" s="111">
        <v>11519.822448977462</v>
      </c>
      <c r="AA302" s="113">
        <v>0.2978782219535383</v>
      </c>
      <c r="AB302" s="110">
        <v>18.906420081484857</v>
      </c>
      <c r="AC302" s="110">
        <v>76.085570145210994</v>
      </c>
    </row>
    <row r="303" spans="1:29">
      <c r="A303" s="77" t="s">
        <v>850</v>
      </c>
      <c r="B303" s="81" t="s">
        <v>486</v>
      </c>
      <c r="C303" s="40">
        <v>335.55197707055311</v>
      </c>
      <c r="D303" s="48">
        <v>4.9146653224683696</v>
      </c>
      <c r="E303" s="81"/>
      <c r="F303" s="77" t="s">
        <v>537</v>
      </c>
      <c r="G303" s="114">
        <v>5.9770946649272197E-2</v>
      </c>
      <c r="H303" s="111">
        <v>576.47786024224058</v>
      </c>
      <c r="I303" s="112">
        <v>3.4192993591079417</v>
      </c>
      <c r="J303" s="111">
        <v>2264.6268856998049</v>
      </c>
      <c r="K303" s="113">
        <v>0.82002622395116243</v>
      </c>
      <c r="L303" s="115">
        <v>3.4203827400680108E-3</v>
      </c>
      <c r="M303" s="112">
        <v>3.1591486975727978</v>
      </c>
      <c r="N303" s="114">
        <v>3.0670336170347305E-2</v>
      </c>
      <c r="O303" s="113">
        <v>0.85641189388310368</v>
      </c>
      <c r="P303" s="112">
        <v>3.9446282157954231</v>
      </c>
      <c r="Q303" s="113">
        <v>0.52975701771708428</v>
      </c>
      <c r="R303" s="110">
        <v>35.795651477445766</v>
      </c>
      <c r="S303" s="110">
        <v>13.894129979767888</v>
      </c>
      <c r="T303" s="111">
        <v>186.70898912496716</v>
      </c>
      <c r="U303" s="110">
        <v>78.775135934474704</v>
      </c>
      <c r="V303" s="111">
        <v>366.81086003227648</v>
      </c>
      <c r="W303" s="110">
        <v>76.752598842474271</v>
      </c>
      <c r="X303" s="111">
        <v>692.77828157269289</v>
      </c>
      <c r="Y303" s="111">
        <v>141.28596064630941</v>
      </c>
      <c r="Z303" s="111">
        <v>10360.495622281263</v>
      </c>
      <c r="AA303" s="113">
        <v>0.26296447763305419</v>
      </c>
      <c r="AB303" s="110">
        <v>24.81632031638506</v>
      </c>
      <c r="AC303" s="110">
        <v>87.674363127337287</v>
      </c>
    </row>
    <row r="304" spans="1:29">
      <c r="A304" s="77" t="s">
        <v>851</v>
      </c>
      <c r="B304" s="81" t="s">
        <v>486</v>
      </c>
      <c r="C304" s="40">
        <v>335.76584187052759</v>
      </c>
      <c r="D304" s="48">
        <v>4.9161416851544733</v>
      </c>
      <c r="E304" s="81"/>
      <c r="F304" s="77" t="s">
        <v>537</v>
      </c>
      <c r="G304" s="112">
        <v>1.0540483262575688</v>
      </c>
      <c r="H304" s="111">
        <v>595.99369646581135</v>
      </c>
      <c r="I304" s="112">
        <v>3.2379032325471173</v>
      </c>
      <c r="J304" s="111">
        <v>2610.6120898833478</v>
      </c>
      <c r="K304" s="113">
        <v>0.54715407761687207</v>
      </c>
      <c r="L304" s="115">
        <v>1.698251623607445E-3</v>
      </c>
      <c r="M304" s="112">
        <v>2.6279811983419288</v>
      </c>
      <c r="N304" s="114">
        <v>2.9058816021261615E-2</v>
      </c>
      <c r="O304" s="112">
        <v>1.0796845455923947</v>
      </c>
      <c r="P304" s="112">
        <v>5.0999555271947035</v>
      </c>
      <c r="Q304" s="113">
        <v>0.54908148931560308</v>
      </c>
      <c r="R304" s="110">
        <v>42.584625273503605</v>
      </c>
      <c r="S304" s="110">
        <v>16.569022745949482</v>
      </c>
      <c r="T304" s="111">
        <v>218.90215383250455</v>
      </c>
      <c r="U304" s="110">
        <v>92.514995574069175</v>
      </c>
      <c r="V304" s="111">
        <v>425.69712339799628</v>
      </c>
      <c r="W304" s="110">
        <v>87.310553579943374</v>
      </c>
      <c r="X304" s="111">
        <v>798.68779719056829</v>
      </c>
      <c r="Y304" s="111">
        <v>163.47007732774429</v>
      </c>
      <c r="Z304" s="111">
        <v>10195.775082835597</v>
      </c>
      <c r="AA304" s="113">
        <v>0.23265248921594139</v>
      </c>
      <c r="AB304" s="110">
        <v>21.046769891316568</v>
      </c>
      <c r="AC304" s="110">
        <v>77.835995896870898</v>
      </c>
    </row>
    <row r="305" spans="1:52">
      <c r="A305" s="77" t="s">
        <v>852</v>
      </c>
      <c r="B305" s="81" t="s">
        <v>486</v>
      </c>
      <c r="C305" s="40">
        <v>338.0891951348849</v>
      </c>
      <c r="D305" s="48">
        <v>4.9484682141611724</v>
      </c>
      <c r="E305" s="81"/>
      <c r="F305" s="77" t="s">
        <v>537</v>
      </c>
      <c r="G305" s="113">
        <v>0.24338753939703639</v>
      </c>
      <c r="H305" s="111">
        <v>505.17014296858258</v>
      </c>
      <c r="I305" s="112">
        <v>5.4319178256155665</v>
      </c>
      <c r="J305" s="111">
        <v>1930.6235185453052</v>
      </c>
      <c r="K305" s="113">
        <v>0.81110089448417455</v>
      </c>
      <c r="L305" s="114">
        <v>1.899540898013043E-2</v>
      </c>
      <c r="M305" s="112">
        <v>2.7038749939314579</v>
      </c>
      <c r="N305" s="114">
        <v>1.2940906514790188E-2</v>
      </c>
      <c r="O305" s="113">
        <v>0.74325791468968938</v>
      </c>
      <c r="P305" s="112">
        <v>2.7101375010321771</v>
      </c>
      <c r="Q305" s="113">
        <v>0.3752120008330676</v>
      </c>
      <c r="R305" s="110">
        <v>27.973436463725658</v>
      </c>
      <c r="S305" s="110">
        <v>11.121024601028045</v>
      </c>
      <c r="T305" s="111">
        <v>157.54432271954821</v>
      </c>
      <c r="U305" s="110">
        <v>67.742250681342895</v>
      </c>
      <c r="V305" s="111">
        <v>318.73609958791286</v>
      </c>
      <c r="W305" s="110">
        <v>67.630441984490261</v>
      </c>
      <c r="X305" s="111">
        <v>643.41166376667582</v>
      </c>
      <c r="Y305" s="111">
        <v>132.73729244774873</v>
      </c>
      <c r="Z305" s="111">
        <v>10459.998922076804</v>
      </c>
      <c r="AA305" s="113">
        <v>0.27964698690420664</v>
      </c>
      <c r="AB305" s="110">
        <v>13.507337002496859</v>
      </c>
      <c r="AC305" s="110">
        <v>59.997399576744755</v>
      </c>
    </row>
    <row r="306" spans="1:52">
      <c r="A306" s="77" t="s">
        <v>853</v>
      </c>
      <c r="B306" s="81" t="s">
        <v>486</v>
      </c>
      <c r="C306" s="40">
        <v>338.81786236070468</v>
      </c>
      <c r="D306" s="48">
        <v>4.9545619750936964</v>
      </c>
      <c r="E306" s="81"/>
      <c r="F306" s="77" t="s">
        <v>537</v>
      </c>
      <c r="G306" s="112">
        <v>2.8435661410328934</v>
      </c>
      <c r="H306" s="111">
        <v>789.59596704757416</v>
      </c>
      <c r="I306" s="112">
        <v>2.9788860071379912</v>
      </c>
      <c r="J306" s="111">
        <v>2122.3726654435291</v>
      </c>
      <c r="K306" s="113">
        <v>0.72627674941292975</v>
      </c>
      <c r="L306" s="114">
        <v>0</v>
      </c>
      <c r="M306" s="112">
        <v>2.7935349950454156</v>
      </c>
      <c r="N306" s="114">
        <v>2.5439054637510717E-2</v>
      </c>
      <c r="O306" s="113">
        <v>0.65872379732864283</v>
      </c>
      <c r="P306" s="112">
        <v>2.9545236889515154</v>
      </c>
      <c r="Q306" s="113">
        <v>0.38113946924381176</v>
      </c>
      <c r="R306" s="110">
        <v>30.52536209646577</v>
      </c>
      <c r="S306" s="110">
        <v>12.211511148283922</v>
      </c>
      <c r="T306" s="111">
        <v>173.49747473636546</v>
      </c>
      <c r="U306" s="110">
        <v>72.760348893004959</v>
      </c>
      <c r="V306" s="111">
        <v>347.45034926609719</v>
      </c>
      <c r="W306" s="110">
        <v>73.236856673265251</v>
      </c>
      <c r="X306" s="111">
        <v>680.12371281987146</v>
      </c>
      <c r="Y306" s="111">
        <v>137.74430246939752</v>
      </c>
      <c r="Z306" s="111">
        <v>10233.361121907446</v>
      </c>
      <c r="AA306" s="113">
        <v>0.25013478499694491</v>
      </c>
      <c r="AB306" s="110">
        <v>16.835160052109689</v>
      </c>
      <c r="AC306" s="110">
        <v>70.826086601674177</v>
      </c>
    </row>
    <row r="307" spans="1:52">
      <c r="A307" s="77" t="s">
        <v>854</v>
      </c>
      <c r="B307" s="81" t="s">
        <v>486</v>
      </c>
      <c r="C307" s="40">
        <v>338.82611496886329</v>
      </c>
      <c r="D307" s="48">
        <v>4.9531809883167082</v>
      </c>
      <c r="E307" s="81"/>
      <c r="F307" s="77" t="s">
        <v>537</v>
      </c>
      <c r="G307" s="113">
        <v>0.19364565526806454</v>
      </c>
      <c r="H307" s="111">
        <v>595.06898991283776</v>
      </c>
      <c r="I307" s="112">
        <v>4.8965397396660695</v>
      </c>
      <c r="J307" s="111">
        <v>1812.1403033529693</v>
      </c>
      <c r="K307" s="112">
        <v>1.1870666221080899</v>
      </c>
      <c r="L307" s="115">
        <v>6.8490953964503365E-3</v>
      </c>
      <c r="M307" s="112">
        <v>4.0040950711448895</v>
      </c>
      <c r="N307" s="114">
        <v>1.5974089165899302E-2</v>
      </c>
      <c r="O307" s="113">
        <v>0.69476820495748493</v>
      </c>
      <c r="P307" s="112">
        <v>2.3857208564000096</v>
      </c>
      <c r="Q307" s="113">
        <v>0.29499328271609299</v>
      </c>
      <c r="R307" s="110">
        <v>25.852196646985401</v>
      </c>
      <c r="S307" s="110">
        <v>10.491870088476189</v>
      </c>
      <c r="T307" s="111">
        <v>145.00656338389294</v>
      </c>
      <c r="U307" s="110">
        <v>63.33594500562409</v>
      </c>
      <c r="V307" s="111">
        <v>297.30368337004785</v>
      </c>
      <c r="W307" s="110">
        <v>62.875895089754344</v>
      </c>
      <c r="X307" s="111">
        <v>583.58529316326099</v>
      </c>
      <c r="Y307" s="111">
        <v>117.28930790481392</v>
      </c>
      <c r="Z307" s="111">
        <v>10769.981128683587</v>
      </c>
      <c r="AA307" s="113">
        <v>0.39020046561901933</v>
      </c>
      <c r="AB307" s="110">
        <v>16.741832491631719</v>
      </c>
      <c r="AC307" s="110">
        <v>72.437878108324242</v>
      </c>
    </row>
    <row r="308" spans="1:52">
      <c r="A308" s="77" t="s">
        <v>855</v>
      </c>
      <c r="B308" s="81" t="s">
        <v>486</v>
      </c>
      <c r="C308" s="40">
        <v>341.61635573246451</v>
      </c>
      <c r="D308" s="48">
        <v>4.9983104934183675</v>
      </c>
      <c r="E308" s="81"/>
      <c r="F308" s="77" t="s">
        <v>537</v>
      </c>
      <c r="G308" s="113">
        <v>0.5128238444841926</v>
      </c>
      <c r="H308" s="111">
        <v>855.79042236309124</v>
      </c>
      <c r="I308" s="112">
        <v>4.5258968217191686</v>
      </c>
      <c r="J308" s="111">
        <v>3179.4908275184193</v>
      </c>
      <c r="K308" s="112">
        <v>2.4164418388462447</v>
      </c>
      <c r="L308" s="115">
        <v>3.3244150981314204E-3</v>
      </c>
      <c r="M308" s="112">
        <v>7.1923424416149846</v>
      </c>
      <c r="N308" s="114">
        <v>3.3573286692235811E-2</v>
      </c>
      <c r="O308" s="112">
        <v>1.3941942184095844</v>
      </c>
      <c r="P308" s="112">
        <v>5.3116816650649286</v>
      </c>
      <c r="Q308" s="113">
        <v>0.48562082260410006</v>
      </c>
      <c r="R308" s="110">
        <v>49.748512667326018</v>
      </c>
      <c r="S308" s="110">
        <v>19.753315163947484</v>
      </c>
      <c r="T308" s="111">
        <v>263.5327018927664</v>
      </c>
      <c r="U308" s="111">
        <v>108.66581799875649</v>
      </c>
      <c r="V308" s="111">
        <v>502.57033344530407</v>
      </c>
      <c r="W308" s="111">
        <v>102.26640564777432</v>
      </c>
      <c r="X308" s="111">
        <v>918.28557312391172</v>
      </c>
      <c r="Y308" s="111">
        <v>180.66446763329162</v>
      </c>
      <c r="Z308" s="111">
        <v>10489.529514850097</v>
      </c>
      <c r="AA308" s="113">
        <v>0.61601117629773505</v>
      </c>
      <c r="AB308" s="110">
        <v>60.110382787297588</v>
      </c>
      <c r="AC308" s="111">
        <v>157.36058988988279</v>
      </c>
    </row>
    <row r="309" spans="1:52">
      <c r="A309" s="77" t="s">
        <v>856</v>
      </c>
      <c r="B309" s="81" t="s">
        <v>486</v>
      </c>
      <c r="C309" s="40">
        <v>348.52437463822258</v>
      </c>
      <c r="D309" s="48">
        <v>5.0923491143692878</v>
      </c>
      <c r="E309" s="81"/>
      <c r="F309" s="77" t="s">
        <v>537</v>
      </c>
      <c r="G309" s="112">
        <v>2.5508778614354108</v>
      </c>
      <c r="H309" s="111">
        <v>636.36082012403881</v>
      </c>
      <c r="I309" s="112">
        <v>3.312437651727675</v>
      </c>
      <c r="J309" s="111">
        <v>1925.1555140809119</v>
      </c>
      <c r="K309" s="113">
        <v>0.52831199768590276</v>
      </c>
      <c r="L309" s="114">
        <v>2.9203904631106777E-2</v>
      </c>
      <c r="M309" s="112">
        <v>2.0490678357440815</v>
      </c>
      <c r="N309" s="114">
        <v>3.7338491019286983E-2</v>
      </c>
      <c r="O309" s="113">
        <v>0.74379661477330683</v>
      </c>
      <c r="P309" s="112">
        <v>3.233825179372706</v>
      </c>
      <c r="Q309" s="113">
        <v>0.43764958073454258</v>
      </c>
      <c r="R309" s="110">
        <v>29.478741309853604</v>
      </c>
      <c r="S309" s="110">
        <v>11.540697701870901</v>
      </c>
      <c r="T309" s="111">
        <v>156.83966725730562</v>
      </c>
      <c r="U309" s="110">
        <v>66.344066667011617</v>
      </c>
      <c r="V309" s="111">
        <v>312.55460104578623</v>
      </c>
      <c r="W309" s="110">
        <v>65.213034547320007</v>
      </c>
      <c r="X309" s="111">
        <v>616.28764724477344</v>
      </c>
      <c r="Y309" s="111">
        <v>125.79826938110126</v>
      </c>
      <c r="Z309" s="111">
        <v>10305.336865289062</v>
      </c>
      <c r="AA309" s="113">
        <v>0.20454588569858401</v>
      </c>
      <c r="AB309" s="110">
        <v>13.042576887634368</v>
      </c>
      <c r="AC309" s="110">
        <v>59.329663370398755</v>
      </c>
    </row>
    <row r="310" spans="1:52">
      <c r="A310" s="77" t="s">
        <v>857</v>
      </c>
      <c r="B310" s="81" t="s">
        <v>486</v>
      </c>
      <c r="C310" s="40">
        <v>348.67722773382451</v>
      </c>
      <c r="D310" s="48">
        <v>5.1587739070851342</v>
      </c>
      <c r="E310" s="81"/>
      <c r="F310" s="77" t="s">
        <v>537</v>
      </c>
      <c r="G310" s="114">
        <v>0</v>
      </c>
      <c r="H310" s="111">
        <v>454.68259310363169</v>
      </c>
      <c r="I310" s="112">
        <v>3.9766001392235224</v>
      </c>
      <c r="J310" s="111">
        <v>2523.117408125263</v>
      </c>
      <c r="K310" s="113">
        <v>0.47443715460423164</v>
      </c>
      <c r="L310" s="114">
        <v>1.0159832488438937E-2</v>
      </c>
      <c r="M310" s="112">
        <v>2.7915103819116891</v>
      </c>
      <c r="N310" s="114">
        <v>4.7253132969791944E-2</v>
      </c>
      <c r="O310" s="112">
        <v>1.134328472360723</v>
      </c>
      <c r="P310" s="112">
        <v>4.6947486215001204</v>
      </c>
      <c r="Q310" s="113">
        <v>0.61617098369686252</v>
      </c>
      <c r="R310" s="110">
        <v>41.807744243799796</v>
      </c>
      <c r="S310" s="110">
        <v>15.946414014402601</v>
      </c>
      <c r="T310" s="111">
        <v>211.49838146989012</v>
      </c>
      <c r="U310" s="110">
        <v>87.375121517043752</v>
      </c>
      <c r="V310" s="111">
        <v>401.34235574586631</v>
      </c>
      <c r="W310" s="110">
        <v>81.396769645877768</v>
      </c>
      <c r="X310" s="111">
        <v>740.4843405722853</v>
      </c>
      <c r="Y310" s="111">
        <v>147.63403351352727</v>
      </c>
      <c r="Z310" s="111">
        <v>10141.203663435928</v>
      </c>
      <c r="AA310" s="113">
        <v>0.18520211037239764</v>
      </c>
      <c r="AB310" s="110">
        <v>18.778739009610927</v>
      </c>
      <c r="AC310" s="110">
        <v>64.640680163595704</v>
      </c>
    </row>
    <row r="311" spans="1:52">
      <c r="A311" s="77" t="s">
        <v>858</v>
      </c>
      <c r="B311" s="81" t="s">
        <v>486</v>
      </c>
      <c r="C311" s="40">
        <v>328.76537307357859</v>
      </c>
      <c r="D311" s="48">
        <v>4.8455765178067045</v>
      </c>
      <c r="E311" s="81"/>
      <c r="F311" s="77" t="s">
        <v>537</v>
      </c>
      <c r="G311" s="113">
        <v>0.44274183194422806</v>
      </c>
      <c r="H311" s="111">
        <v>643.62217187155909</v>
      </c>
      <c r="I311" s="112">
        <v>3.4709385448596928</v>
      </c>
      <c r="J311" s="111">
        <v>2813.1323050751171</v>
      </c>
      <c r="K311" s="112">
        <v>1.1447198602472646</v>
      </c>
      <c r="L311" s="115">
        <v>5.187888608959427E-3</v>
      </c>
      <c r="M311" s="112">
        <v>4.8659878402999386</v>
      </c>
      <c r="N311" s="114">
        <v>5.2244947571751847E-2</v>
      </c>
      <c r="O311" s="112">
        <v>1.2068445593628385</v>
      </c>
      <c r="P311" s="112">
        <v>4.7180300863665217</v>
      </c>
      <c r="Q311" s="113">
        <v>0.46066524166451833</v>
      </c>
      <c r="R311" s="110">
        <v>47.25657556529174</v>
      </c>
      <c r="S311" s="110">
        <v>17.532602435181882</v>
      </c>
      <c r="T311" s="111">
        <v>237.86159792760677</v>
      </c>
      <c r="U311" s="110">
        <v>97.993946124460834</v>
      </c>
      <c r="V311" s="111">
        <v>447.01833880739645</v>
      </c>
      <c r="W311" s="110">
        <v>93.187499566187896</v>
      </c>
      <c r="X311" s="111">
        <v>848.78427017099511</v>
      </c>
      <c r="Y311" s="111">
        <v>166.81568844185756</v>
      </c>
      <c r="Z311" s="111">
        <v>10422.896131341367</v>
      </c>
      <c r="AA311" s="113">
        <v>0.32863737069254345</v>
      </c>
      <c r="AB311" s="110">
        <v>30.310655393310331</v>
      </c>
      <c r="AC311" s="111">
        <v>108.23802836401124</v>
      </c>
    </row>
    <row r="312" spans="1:52">
      <c r="A312" s="77" t="s">
        <v>859</v>
      </c>
      <c r="B312" s="81" t="s">
        <v>486</v>
      </c>
      <c r="C312" s="40">
        <v>326.77686138421097</v>
      </c>
      <c r="D312" s="48">
        <v>4.8365359725465185</v>
      </c>
      <c r="E312" s="81"/>
      <c r="F312" s="77" t="s">
        <v>537</v>
      </c>
      <c r="G312" s="113">
        <v>0.58592597385292744</v>
      </c>
      <c r="H312" s="111">
        <v>845.78067417832222</v>
      </c>
      <c r="I312" s="112">
        <v>2.7632186204011373</v>
      </c>
      <c r="J312" s="111">
        <v>3780.7663234705342</v>
      </c>
      <c r="K312" s="112">
        <v>1.564176979441513</v>
      </c>
      <c r="L312" s="115">
        <v>4.9793395426494507E-3</v>
      </c>
      <c r="M312" s="112">
        <v>6.2793993843333809</v>
      </c>
      <c r="N312" s="114">
        <v>5.6536934164354659E-2</v>
      </c>
      <c r="O312" s="112">
        <v>1.791770494445716</v>
      </c>
      <c r="P312" s="112">
        <v>6.9938691550073226</v>
      </c>
      <c r="Q312" s="113">
        <v>0.60274142530933106</v>
      </c>
      <c r="R312" s="110">
        <v>61.685167603198416</v>
      </c>
      <c r="S312" s="110">
        <v>23.832728313952622</v>
      </c>
      <c r="T312" s="111">
        <v>325.02855967380964</v>
      </c>
      <c r="U312" s="111">
        <v>133.21588387290365</v>
      </c>
      <c r="V312" s="111">
        <v>602.91849619399272</v>
      </c>
      <c r="W312" s="111">
        <v>122.89706704793136</v>
      </c>
      <c r="X312" s="111">
        <v>1102.9283722622311</v>
      </c>
      <c r="Y312" s="111">
        <v>218.97994663965906</v>
      </c>
      <c r="Z312" s="111">
        <v>10764.862416966505</v>
      </c>
      <c r="AA312" s="113">
        <v>0.44974679563563663</v>
      </c>
      <c r="AB312" s="110">
        <v>44.656042087841172</v>
      </c>
      <c r="AC312" s="111">
        <v>148.66024929064909</v>
      </c>
    </row>
    <row r="313" spans="1:52">
      <c r="A313" s="127" t="s">
        <v>55</v>
      </c>
      <c r="B313" s="127"/>
      <c r="C313" s="127"/>
      <c r="D313" s="127"/>
      <c r="G313" s="127" t="s">
        <v>482</v>
      </c>
      <c r="H313" s="127" t="s">
        <v>497</v>
      </c>
      <c r="I313" s="127" t="s">
        <v>498</v>
      </c>
      <c r="J313" s="127" t="s">
        <v>499</v>
      </c>
      <c r="K313" s="127" t="s">
        <v>500</v>
      </c>
      <c r="L313" s="127" t="s">
        <v>501</v>
      </c>
      <c r="M313" s="127" t="s">
        <v>502</v>
      </c>
      <c r="N313" s="127" t="s">
        <v>503</v>
      </c>
      <c r="O313" s="127" t="s">
        <v>504</v>
      </c>
      <c r="P313" s="127" t="s">
        <v>505</v>
      </c>
      <c r="Q313" s="127" t="s">
        <v>506</v>
      </c>
      <c r="R313" s="127" t="s">
        <v>507</v>
      </c>
      <c r="S313" s="127" t="s">
        <v>508</v>
      </c>
      <c r="T313" s="127" t="s">
        <v>509</v>
      </c>
      <c r="U313" s="127" t="s">
        <v>510</v>
      </c>
      <c r="V313" s="127" t="s">
        <v>511</v>
      </c>
      <c r="W313" s="127" t="s">
        <v>512</v>
      </c>
      <c r="X313" s="127" t="s">
        <v>513</v>
      </c>
      <c r="Y313" s="127" t="s">
        <v>514</v>
      </c>
      <c r="Z313" s="127" t="s">
        <v>515</v>
      </c>
      <c r="AA313" s="127" t="s">
        <v>516</v>
      </c>
      <c r="AB313" s="127" t="s">
        <v>517</v>
      </c>
      <c r="AC313" s="127" t="s">
        <v>518</v>
      </c>
      <c r="AD313" s="127"/>
      <c r="AE313" s="127"/>
      <c r="AF313" s="127"/>
      <c r="AG313" s="127"/>
      <c r="AH313" s="127"/>
      <c r="AI313" s="127"/>
      <c r="AJ313" s="127"/>
      <c r="AK313" s="127"/>
      <c r="AL313" s="127"/>
      <c r="AM313" s="127"/>
      <c r="AN313" s="127"/>
      <c r="AO313" s="127"/>
      <c r="AP313" s="127"/>
      <c r="AQ313" s="127"/>
      <c r="AR313" s="127"/>
      <c r="AS313" s="127"/>
      <c r="AT313" s="127"/>
      <c r="AU313" s="127"/>
      <c r="AV313" s="127"/>
      <c r="AW313" s="127"/>
      <c r="AX313" s="127"/>
      <c r="AY313" s="127"/>
      <c r="AZ313" s="127"/>
    </row>
    <row r="314" spans="1:52" ht="13">
      <c r="A314" s="128" t="s">
        <v>2287</v>
      </c>
      <c r="B314" s="127"/>
      <c r="C314" s="127"/>
      <c r="D314" s="127"/>
      <c r="G314" s="127"/>
      <c r="H314" s="127"/>
      <c r="I314" s="127"/>
      <c r="J314" s="127"/>
      <c r="K314" s="127"/>
      <c r="L314" s="127"/>
      <c r="M314" s="127"/>
      <c r="N314" s="127"/>
      <c r="O314" s="127"/>
      <c r="P314" s="127"/>
      <c r="Q314" s="127"/>
      <c r="R314" s="127"/>
      <c r="S314" s="127"/>
      <c r="T314" s="127"/>
      <c r="U314" s="127"/>
      <c r="V314" s="127"/>
      <c r="W314" s="127"/>
      <c r="X314" s="127"/>
      <c r="Y314" s="127"/>
      <c r="Z314" s="127"/>
      <c r="AA314" s="127"/>
      <c r="AB314" s="127"/>
      <c r="AC314" s="127"/>
      <c r="AD314" s="127"/>
      <c r="AE314" s="127"/>
      <c r="AF314" s="127"/>
      <c r="AG314" s="127"/>
      <c r="AH314" s="127"/>
      <c r="AI314" s="127"/>
      <c r="AJ314" s="127"/>
      <c r="AK314" s="127"/>
      <c r="AL314" s="127"/>
      <c r="AM314" s="127"/>
      <c r="AN314" s="127"/>
      <c r="AO314" s="127"/>
      <c r="AP314" s="127"/>
      <c r="AQ314" s="127"/>
      <c r="AR314" s="127"/>
      <c r="AS314" s="127"/>
      <c r="AT314" s="127"/>
      <c r="AU314" s="127"/>
      <c r="AV314" s="127"/>
      <c r="AW314" s="127"/>
      <c r="AX314" s="127"/>
      <c r="AY314" s="127"/>
      <c r="AZ314" s="127"/>
    </row>
    <row r="315" spans="1:52">
      <c r="A315" s="77" t="s">
        <v>1523</v>
      </c>
      <c r="B315" s="127"/>
      <c r="C315" s="127"/>
      <c r="D315" s="127" t="s">
        <v>55</v>
      </c>
      <c r="G315" s="95" t="s">
        <v>1526</v>
      </c>
      <c r="H315" s="95" t="s">
        <v>1527</v>
      </c>
      <c r="I315" s="95" t="s">
        <v>1528</v>
      </c>
      <c r="J315" s="95" t="s">
        <v>1529</v>
      </c>
      <c r="K315" s="95" t="s">
        <v>1530</v>
      </c>
      <c r="L315" s="95" t="s">
        <v>1531</v>
      </c>
      <c r="M315" s="95" t="s">
        <v>1532</v>
      </c>
      <c r="N315" s="95" t="s">
        <v>1533</v>
      </c>
      <c r="O315" s="95" t="s">
        <v>1534</v>
      </c>
      <c r="P315" s="95" t="s">
        <v>1535</v>
      </c>
      <c r="Q315" s="95" t="s">
        <v>1536</v>
      </c>
      <c r="R315" s="95" t="s">
        <v>1537</v>
      </c>
      <c r="S315" s="95" t="s">
        <v>1538</v>
      </c>
      <c r="T315" s="95" t="s">
        <v>1539</v>
      </c>
      <c r="U315" s="95" t="s">
        <v>1540</v>
      </c>
      <c r="V315" s="95" t="s">
        <v>1541</v>
      </c>
      <c r="W315" s="95" t="s">
        <v>1542</v>
      </c>
      <c r="X315" s="95" t="s">
        <v>1543</v>
      </c>
      <c r="Y315" s="95" t="s">
        <v>1544</v>
      </c>
      <c r="Z315" s="95" t="s">
        <v>1545</v>
      </c>
      <c r="AA315" s="95" t="s">
        <v>1546</v>
      </c>
      <c r="AB315" s="95" t="s">
        <v>1547</v>
      </c>
      <c r="AC315" s="95" t="s">
        <v>1548</v>
      </c>
    </row>
    <row r="316" spans="1:52">
      <c r="A316" s="77" t="s">
        <v>1523</v>
      </c>
      <c r="B316" s="127"/>
      <c r="C316" s="127"/>
      <c r="D316" s="127" t="s">
        <v>55</v>
      </c>
      <c r="G316" s="95" t="s">
        <v>1549</v>
      </c>
      <c r="H316" s="95" t="s">
        <v>1550</v>
      </c>
      <c r="I316" s="95" t="s">
        <v>1528</v>
      </c>
      <c r="J316" s="95" t="s">
        <v>1551</v>
      </c>
      <c r="K316" s="95" t="s">
        <v>1552</v>
      </c>
      <c r="L316" s="95" t="s">
        <v>1553</v>
      </c>
      <c r="M316" s="95" t="s">
        <v>1554</v>
      </c>
      <c r="N316" s="95" t="s">
        <v>1555</v>
      </c>
      <c r="O316" s="95" t="s">
        <v>1556</v>
      </c>
      <c r="P316" s="95" t="s">
        <v>1557</v>
      </c>
      <c r="Q316" s="95" t="s">
        <v>1558</v>
      </c>
      <c r="R316" s="95" t="s">
        <v>1559</v>
      </c>
      <c r="S316" s="95" t="s">
        <v>1560</v>
      </c>
      <c r="T316" s="95" t="s">
        <v>1561</v>
      </c>
      <c r="U316" s="95" t="s">
        <v>1562</v>
      </c>
      <c r="V316" s="95" t="s">
        <v>1563</v>
      </c>
      <c r="W316" s="95" t="s">
        <v>1564</v>
      </c>
      <c r="X316" s="95" t="s">
        <v>1565</v>
      </c>
      <c r="Y316" s="95" t="s">
        <v>1566</v>
      </c>
      <c r="Z316" s="95" t="s">
        <v>1567</v>
      </c>
      <c r="AA316" s="95" t="s">
        <v>1568</v>
      </c>
      <c r="AB316" s="95" t="s">
        <v>1569</v>
      </c>
      <c r="AC316" s="95" t="s">
        <v>1570</v>
      </c>
    </row>
    <row r="317" spans="1:52">
      <c r="A317" s="77" t="s">
        <v>1523</v>
      </c>
      <c r="B317" s="127"/>
      <c r="C317" s="127"/>
      <c r="D317" s="127" t="s">
        <v>55</v>
      </c>
      <c r="G317" s="95" t="s">
        <v>1571</v>
      </c>
      <c r="H317" s="95" t="s">
        <v>1572</v>
      </c>
      <c r="I317" s="95" t="s">
        <v>1573</v>
      </c>
      <c r="J317" s="95" t="s">
        <v>1574</v>
      </c>
      <c r="K317" s="95" t="s">
        <v>1575</v>
      </c>
      <c r="L317" s="95" t="s">
        <v>1576</v>
      </c>
      <c r="M317" s="95" t="s">
        <v>1577</v>
      </c>
      <c r="N317" s="95" t="s">
        <v>1578</v>
      </c>
      <c r="O317" s="95" t="s">
        <v>1579</v>
      </c>
      <c r="P317" s="95" t="s">
        <v>1580</v>
      </c>
      <c r="Q317" s="95" t="s">
        <v>1581</v>
      </c>
      <c r="R317" s="95" t="s">
        <v>1582</v>
      </c>
      <c r="S317" s="95" t="s">
        <v>1583</v>
      </c>
      <c r="T317" s="95" t="s">
        <v>1584</v>
      </c>
      <c r="U317" s="95" t="s">
        <v>1585</v>
      </c>
      <c r="V317" s="95" t="s">
        <v>1586</v>
      </c>
      <c r="W317" s="95" t="s">
        <v>1587</v>
      </c>
      <c r="X317" s="95" t="s">
        <v>1588</v>
      </c>
      <c r="Y317" s="95" t="s">
        <v>1589</v>
      </c>
      <c r="Z317" s="95" t="s">
        <v>1590</v>
      </c>
      <c r="AA317" s="95" t="s">
        <v>1591</v>
      </c>
      <c r="AB317" s="95" t="s">
        <v>1592</v>
      </c>
      <c r="AC317" s="95" t="s">
        <v>1593</v>
      </c>
    </row>
    <row r="318" spans="1:52">
      <c r="A318" s="77" t="s">
        <v>1523</v>
      </c>
      <c r="B318" s="127"/>
      <c r="C318" s="127"/>
      <c r="D318" s="127" t="s">
        <v>55</v>
      </c>
      <c r="G318" s="95" t="s">
        <v>1594</v>
      </c>
      <c r="H318" s="95" t="s">
        <v>1595</v>
      </c>
      <c r="I318" s="95" t="s">
        <v>1596</v>
      </c>
      <c r="J318" s="95" t="s">
        <v>1597</v>
      </c>
      <c r="K318" s="95" t="s">
        <v>1552</v>
      </c>
      <c r="L318" s="95" t="s">
        <v>1598</v>
      </c>
      <c r="M318" s="95" t="s">
        <v>1599</v>
      </c>
      <c r="N318" s="95" t="s">
        <v>1600</v>
      </c>
      <c r="O318" s="95" t="s">
        <v>1601</v>
      </c>
      <c r="P318" s="95" t="s">
        <v>1602</v>
      </c>
      <c r="Q318" s="95" t="s">
        <v>1603</v>
      </c>
      <c r="R318" s="95" t="s">
        <v>1604</v>
      </c>
      <c r="S318" s="95" t="s">
        <v>1605</v>
      </c>
      <c r="T318" s="95" t="s">
        <v>1606</v>
      </c>
      <c r="U318" s="95" t="s">
        <v>1607</v>
      </c>
      <c r="V318" s="95" t="s">
        <v>1608</v>
      </c>
      <c r="W318" s="95" t="s">
        <v>1609</v>
      </c>
      <c r="X318" s="95" t="s">
        <v>1610</v>
      </c>
      <c r="Y318" s="95" t="s">
        <v>1611</v>
      </c>
      <c r="Z318" s="95" t="s">
        <v>1612</v>
      </c>
      <c r="AA318" s="95" t="s">
        <v>1613</v>
      </c>
      <c r="AB318" s="95" t="s">
        <v>1614</v>
      </c>
      <c r="AC318" s="95" t="s">
        <v>1615</v>
      </c>
    </row>
    <row r="319" spans="1:52">
      <c r="A319" s="77" t="s">
        <v>1523</v>
      </c>
      <c r="B319" s="127"/>
      <c r="C319" s="127"/>
      <c r="D319" s="127" t="s">
        <v>55</v>
      </c>
      <c r="G319" s="95" t="s">
        <v>1616</v>
      </c>
      <c r="H319" s="95" t="s">
        <v>1550</v>
      </c>
      <c r="I319" s="95" t="s">
        <v>1617</v>
      </c>
      <c r="J319" s="95" t="s">
        <v>1597</v>
      </c>
      <c r="K319" s="95" t="s">
        <v>1618</v>
      </c>
      <c r="L319" s="95" t="s">
        <v>1619</v>
      </c>
      <c r="M319" s="95" t="s">
        <v>1620</v>
      </c>
      <c r="N319" s="95" t="s">
        <v>1621</v>
      </c>
      <c r="O319" s="95" t="s">
        <v>1622</v>
      </c>
      <c r="P319" s="95" t="s">
        <v>1623</v>
      </c>
      <c r="Q319" s="95" t="s">
        <v>1624</v>
      </c>
      <c r="R319" s="95" t="s">
        <v>1625</v>
      </c>
      <c r="S319" s="95" t="s">
        <v>1626</v>
      </c>
      <c r="T319" s="95" t="s">
        <v>1627</v>
      </c>
      <c r="U319" s="95" t="s">
        <v>1585</v>
      </c>
      <c r="V319" s="95" t="s">
        <v>1628</v>
      </c>
      <c r="W319" s="95" t="s">
        <v>1629</v>
      </c>
      <c r="X319" s="95" t="s">
        <v>1541</v>
      </c>
      <c r="Y319" s="95" t="s">
        <v>1630</v>
      </c>
      <c r="Z319" s="95" t="s">
        <v>1631</v>
      </c>
      <c r="AA319" s="95" t="s">
        <v>1632</v>
      </c>
      <c r="AB319" s="95" t="s">
        <v>1633</v>
      </c>
      <c r="AC319" s="95" t="s">
        <v>1634</v>
      </c>
    </row>
    <row r="320" spans="1:52">
      <c r="A320" s="77" t="s">
        <v>1523</v>
      </c>
      <c r="B320" s="127"/>
      <c r="C320" s="127"/>
      <c r="D320" s="127" t="s">
        <v>55</v>
      </c>
      <c r="G320" s="95" t="s">
        <v>1635</v>
      </c>
      <c r="H320" s="95" t="s">
        <v>1636</v>
      </c>
      <c r="I320" s="95" t="s">
        <v>1637</v>
      </c>
      <c r="J320" s="95" t="s">
        <v>1638</v>
      </c>
      <c r="K320" s="95" t="s">
        <v>1639</v>
      </c>
      <c r="L320" s="95" t="s">
        <v>1640</v>
      </c>
      <c r="M320" s="95" t="s">
        <v>1641</v>
      </c>
      <c r="N320" s="95" t="s">
        <v>1642</v>
      </c>
      <c r="O320" s="95" t="s">
        <v>1643</v>
      </c>
      <c r="P320" s="95" t="s">
        <v>1580</v>
      </c>
      <c r="Q320" s="95" t="s">
        <v>1644</v>
      </c>
      <c r="R320" s="95" t="s">
        <v>1645</v>
      </c>
      <c r="S320" s="95" t="s">
        <v>1646</v>
      </c>
      <c r="T320" s="95" t="s">
        <v>1533</v>
      </c>
      <c r="U320" s="95" t="s">
        <v>1585</v>
      </c>
      <c r="V320" s="95" t="s">
        <v>1647</v>
      </c>
      <c r="W320" s="95" t="s">
        <v>1648</v>
      </c>
      <c r="X320" s="95" t="s">
        <v>1649</v>
      </c>
      <c r="Y320" s="95" t="s">
        <v>1650</v>
      </c>
      <c r="Z320" s="95" t="s">
        <v>1651</v>
      </c>
      <c r="AA320" s="95" t="s">
        <v>1652</v>
      </c>
      <c r="AB320" s="95" t="s">
        <v>1653</v>
      </c>
      <c r="AC320" s="95" t="s">
        <v>1654</v>
      </c>
    </row>
    <row r="321" spans="1:29">
      <c r="A321" s="77" t="s">
        <v>1523</v>
      </c>
      <c r="B321" s="127"/>
      <c r="C321" s="127"/>
      <c r="D321" s="127" t="s">
        <v>55</v>
      </c>
      <c r="G321" s="95" t="s">
        <v>1655</v>
      </c>
      <c r="H321" s="95" t="s">
        <v>1656</v>
      </c>
      <c r="I321" s="95" t="s">
        <v>1657</v>
      </c>
      <c r="J321" s="95" t="s">
        <v>1658</v>
      </c>
      <c r="K321" s="95" t="s">
        <v>1530</v>
      </c>
      <c r="L321" s="95" t="s">
        <v>1659</v>
      </c>
      <c r="M321" s="95" t="s">
        <v>1660</v>
      </c>
      <c r="N321" s="95" t="s">
        <v>1661</v>
      </c>
      <c r="O321" s="95" t="s">
        <v>1622</v>
      </c>
      <c r="P321" s="95" t="s">
        <v>1662</v>
      </c>
      <c r="Q321" s="95" t="s">
        <v>1663</v>
      </c>
      <c r="R321" s="95" t="s">
        <v>1664</v>
      </c>
      <c r="S321" s="95" t="s">
        <v>1665</v>
      </c>
      <c r="T321" s="95" t="s">
        <v>1666</v>
      </c>
      <c r="U321" s="95" t="s">
        <v>1667</v>
      </c>
      <c r="V321" s="95" t="s">
        <v>1668</v>
      </c>
      <c r="W321" s="95" t="s">
        <v>1669</v>
      </c>
      <c r="X321" s="95" t="s">
        <v>1670</v>
      </c>
      <c r="Y321" s="95" t="s">
        <v>1671</v>
      </c>
      <c r="Z321" s="95" t="s">
        <v>1672</v>
      </c>
      <c r="AA321" s="95" t="s">
        <v>1673</v>
      </c>
      <c r="AB321" s="95" t="s">
        <v>1633</v>
      </c>
      <c r="AC321" s="95" t="s">
        <v>1593</v>
      </c>
    </row>
    <row r="322" spans="1:29">
      <c r="A322" s="77" t="s">
        <v>1523</v>
      </c>
      <c r="B322" s="127"/>
      <c r="C322" s="127"/>
      <c r="D322" s="127" t="s">
        <v>55</v>
      </c>
      <c r="G322" s="95" t="s">
        <v>1674</v>
      </c>
      <c r="H322" s="95" t="s">
        <v>1675</v>
      </c>
      <c r="I322" s="95" t="s">
        <v>1676</v>
      </c>
      <c r="J322" s="95" t="s">
        <v>1638</v>
      </c>
      <c r="K322" s="95" t="s">
        <v>1530</v>
      </c>
      <c r="L322" s="95" t="s">
        <v>1677</v>
      </c>
      <c r="M322" s="95" t="s">
        <v>1678</v>
      </c>
      <c r="N322" s="95" t="s">
        <v>1679</v>
      </c>
      <c r="O322" s="95" t="s">
        <v>1680</v>
      </c>
      <c r="P322" s="95" t="s">
        <v>1681</v>
      </c>
      <c r="Q322" s="95" t="s">
        <v>1682</v>
      </c>
      <c r="R322" s="95" t="s">
        <v>1683</v>
      </c>
      <c r="S322" s="95" t="s">
        <v>1684</v>
      </c>
      <c r="T322" s="95" t="s">
        <v>1685</v>
      </c>
      <c r="U322" s="95" t="s">
        <v>1686</v>
      </c>
      <c r="V322" s="95" t="s">
        <v>1687</v>
      </c>
      <c r="W322" s="95" t="s">
        <v>1688</v>
      </c>
      <c r="X322" s="95" t="s">
        <v>1689</v>
      </c>
      <c r="Y322" s="95" t="s">
        <v>1690</v>
      </c>
      <c r="Z322" s="95" t="s">
        <v>1691</v>
      </c>
      <c r="AA322" s="95" t="s">
        <v>1692</v>
      </c>
      <c r="AB322" s="95" t="s">
        <v>1555</v>
      </c>
      <c r="AC322" s="95" t="s">
        <v>1615</v>
      </c>
    </row>
    <row r="323" spans="1:29">
      <c r="A323" s="77" t="s">
        <v>1523</v>
      </c>
      <c r="B323"/>
      <c r="C323"/>
      <c r="D323" t="s">
        <v>55</v>
      </c>
      <c r="G323" s="95" t="s">
        <v>1693</v>
      </c>
      <c r="H323" s="95" t="s">
        <v>1694</v>
      </c>
      <c r="I323" s="95" t="s">
        <v>1596</v>
      </c>
      <c r="J323" s="95" t="s">
        <v>1695</v>
      </c>
      <c r="K323" s="95" t="s">
        <v>1696</v>
      </c>
      <c r="L323" s="95" t="s">
        <v>1697</v>
      </c>
      <c r="M323" s="95" t="s">
        <v>1698</v>
      </c>
      <c r="N323" s="95" t="s">
        <v>1699</v>
      </c>
      <c r="O323" s="95" t="s">
        <v>1640</v>
      </c>
      <c r="P323" s="95" t="s">
        <v>1627</v>
      </c>
      <c r="Q323" s="95" t="s">
        <v>1700</v>
      </c>
      <c r="R323" s="95" t="s">
        <v>1701</v>
      </c>
      <c r="S323" s="95" t="s">
        <v>1702</v>
      </c>
      <c r="T323" s="95" t="s">
        <v>1703</v>
      </c>
      <c r="U323" s="95" t="s">
        <v>1704</v>
      </c>
      <c r="V323" s="95" t="s">
        <v>1705</v>
      </c>
      <c r="W323" s="95" t="s">
        <v>1706</v>
      </c>
      <c r="X323" s="95" t="s">
        <v>1707</v>
      </c>
      <c r="Y323" s="95" t="s">
        <v>1708</v>
      </c>
      <c r="Z323" s="95" t="s">
        <v>1709</v>
      </c>
      <c r="AA323" s="95" t="s">
        <v>1710</v>
      </c>
      <c r="AB323" s="95" t="s">
        <v>1711</v>
      </c>
      <c r="AC323" s="95" t="s">
        <v>1712</v>
      </c>
    </row>
    <row r="324" spans="1:29">
      <c r="A324" s="77" t="s">
        <v>1523</v>
      </c>
      <c r="B324"/>
      <c r="C324"/>
      <c r="D324" t="s">
        <v>55</v>
      </c>
      <c r="G324" s="95" t="s">
        <v>1713</v>
      </c>
      <c r="H324" s="95" t="s">
        <v>1714</v>
      </c>
      <c r="I324" s="95" t="s">
        <v>1715</v>
      </c>
      <c r="J324" s="95" t="s">
        <v>1716</v>
      </c>
      <c r="K324" s="95" t="s">
        <v>1717</v>
      </c>
      <c r="L324" s="95" t="s">
        <v>1718</v>
      </c>
      <c r="M324" s="95" t="s">
        <v>1719</v>
      </c>
      <c r="N324" s="95" t="s">
        <v>1614</v>
      </c>
      <c r="O324" s="95" t="s">
        <v>1720</v>
      </c>
      <c r="P324" s="95" t="s">
        <v>1721</v>
      </c>
      <c r="Q324" s="95" t="s">
        <v>1722</v>
      </c>
      <c r="R324" s="95" t="s">
        <v>1723</v>
      </c>
      <c r="S324" s="95" t="s">
        <v>1724</v>
      </c>
      <c r="T324" s="95" t="s">
        <v>1725</v>
      </c>
      <c r="U324" s="95" t="s">
        <v>1726</v>
      </c>
      <c r="V324" s="95" t="s">
        <v>1727</v>
      </c>
      <c r="W324" s="95" t="s">
        <v>1728</v>
      </c>
      <c r="X324" s="95" t="s">
        <v>1729</v>
      </c>
      <c r="Y324" s="95" t="s">
        <v>1542</v>
      </c>
      <c r="Z324" s="95" t="s">
        <v>1730</v>
      </c>
      <c r="AA324" s="95" t="s">
        <v>1731</v>
      </c>
      <c r="AB324" s="95" t="s">
        <v>1732</v>
      </c>
      <c r="AC324" s="95" t="s">
        <v>1733</v>
      </c>
    </row>
    <row r="325" spans="1:29">
      <c r="A325" s="77" t="s">
        <v>1523</v>
      </c>
      <c r="B325" s="127"/>
      <c r="C325" s="127"/>
      <c r="D325" s="127" t="s">
        <v>55</v>
      </c>
      <c r="G325" s="95" t="s">
        <v>1734</v>
      </c>
      <c r="H325" s="95" t="s">
        <v>1735</v>
      </c>
      <c r="I325" s="95" t="s">
        <v>1736</v>
      </c>
      <c r="J325" s="95" t="s">
        <v>1737</v>
      </c>
      <c r="K325" s="95" t="s">
        <v>1738</v>
      </c>
      <c r="L325" s="95" t="s">
        <v>1739</v>
      </c>
      <c r="M325" s="95" t="s">
        <v>1740</v>
      </c>
      <c r="N325" s="95" t="s">
        <v>1741</v>
      </c>
      <c r="O325" s="95" t="s">
        <v>1553</v>
      </c>
      <c r="P325" s="95" t="s">
        <v>1742</v>
      </c>
      <c r="Q325" s="95" t="s">
        <v>1743</v>
      </c>
      <c r="R325" s="95" t="s">
        <v>1744</v>
      </c>
      <c r="S325" s="95" t="s">
        <v>1745</v>
      </c>
      <c r="T325" s="95" t="s">
        <v>1606</v>
      </c>
      <c r="U325" s="95" t="s">
        <v>1746</v>
      </c>
      <c r="V325" s="95" t="s">
        <v>1747</v>
      </c>
      <c r="W325" s="95" t="s">
        <v>1748</v>
      </c>
      <c r="X325" s="95" t="s">
        <v>1749</v>
      </c>
      <c r="Y325" s="95" t="s">
        <v>1750</v>
      </c>
      <c r="Z325" s="95" t="s">
        <v>1751</v>
      </c>
      <c r="AA325" s="95" t="s">
        <v>1752</v>
      </c>
      <c r="AB325" s="95" t="s">
        <v>1691</v>
      </c>
      <c r="AC325" s="95" t="s">
        <v>1753</v>
      </c>
    </row>
    <row r="326" spans="1:29">
      <c r="A326" s="77" t="s">
        <v>1523</v>
      </c>
      <c r="B326" s="127"/>
      <c r="C326" s="127"/>
      <c r="D326" s="127" t="s">
        <v>55</v>
      </c>
      <c r="G326" s="95" t="s">
        <v>1754</v>
      </c>
      <c r="H326" s="95" t="s">
        <v>1755</v>
      </c>
      <c r="I326" s="95" t="s">
        <v>1756</v>
      </c>
      <c r="J326" s="95" t="s">
        <v>1574</v>
      </c>
      <c r="K326" s="95" t="s">
        <v>1717</v>
      </c>
      <c r="L326" s="95" t="s">
        <v>1757</v>
      </c>
      <c r="M326" s="95" t="s">
        <v>1758</v>
      </c>
      <c r="N326" s="95" t="s">
        <v>1759</v>
      </c>
      <c r="O326" s="95" t="s">
        <v>1760</v>
      </c>
      <c r="P326" s="95" t="s">
        <v>1761</v>
      </c>
      <c r="Q326" s="95" t="s">
        <v>1700</v>
      </c>
      <c r="R326" s="95" t="s">
        <v>1762</v>
      </c>
      <c r="S326" s="95" t="s">
        <v>1763</v>
      </c>
      <c r="T326" s="95" t="s">
        <v>1764</v>
      </c>
      <c r="U326" s="95" t="s">
        <v>1765</v>
      </c>
      <c r="V326" s="95" t="s">
        <v>1766</v>
      </c>
      <c r="W326" s="95" t="s">
        <v>1767</v>
      </c>
      <c r="X326" s="95" t="s">
        <v>1768</v>
      </c>
      <c r="Y326" s="95" t="s">
        <v>1769</v>
      </c>
      <c r="Z326" s="95" t="s">
        <v>1770</v>
      </c>
      <c r="AA326" s="95" t="s">
        <v>1771</v>
      </c>
      <c r="AB326" s="95" t="s">
        <v>1772</v>
      </c>
      <c r="AC326" s="95" t="s">
        <v>1773</v>
      </c>
    </row>
    <row r="327" spans="1:29">
      <c r="A327" s="77" t="s">
        <v>1523</v>
      </c>
      <c r="B327" s="127"/>
      <c r="C327" s="127"/>
      <c r="D327" s="127" t="s">
        <v>55</v>
      </c>
      <c r="G327" s="95" t="s">
        <v>1774</v>
      </c>
      <c r="H327" s="95" t="s">
        <v>1755</v>
      </c>
      <c r="I327" s="95" t="s">
        <v>1775</v>
      </c>
      <c r="J327" s="95" t="s">
        <v>1776</v>
      </c>
      <c r="K327" s="95" t="s">
        <v>1777</v>
      </c>
      <c r="L327" s="95" t="s">
        <v>1778</v>
      </c>
      <c r="M327" s="95" t="s">
        <v>1779</v>
      </c>
      <c r="N327" s="95" t="s">
        <v>1780</v>
      </c>
      <c r="O327" s="95" t="s">
        <v>1781</v>
      </c>
      <c r="P327" s="95" t="s">
        <v>1780</v>
      </c>
      <c r="Q327" s="95" t="s">
        <v>1581</v>
      </c>
      <c r="R327" s="95" t="s">
        <v>1782</v>
      </c>
      <c r="S327" s="95" t="s">
        <v>1704</v>
      </c>
      <c r="T327" s="95" t="s">
        <v>1782</v>
      </c>
      <c r="U327" s="95" t="s">
        <v>1783</v>
      </c>
      <c r="V327" s="95" t="s">
        <v>1784</v>
      </c>
      <c r="W327" s="95" t="s">
        <v>1785</v>
      </c>
      <c r="X327" s="95" t="s">
        <v>1707</v>
      </c>
      <c r="Y327" s="95" t="s">
        <v>1786</v>
      </c>
      <c r="Z327" s="95" t="s">
        <v>1787</v>
      </c>
      <c r="AA327" s="95" t="s">
        <v>1788</v>
      </c>
      <c r="AB327" s="95" t="s">
        <v>1789</v>
      </c>
      <c r="AC327" s="95" t="s">
        <v>1790</v>
      </c>
    </row>
    <row r="328" spans="1:29">
      <c r="A328" s="77" t="s">
        <v>1523</v>
      </c>
      <c r="B328" s="127"/>
      <c r="C328" s="127"/>
      <c r="D328" s="127" t="s">
        <v>55</v>
      </c>
      <c r="G328" s="95" t="s">
        <v>1791</v>
      </c>
      <c r="H328" s="95" t="s">
        <v>1550</v>
      </c>
      <c r="I328" s="95" t="s">
        <v>1792</v>
      </c>
      <c r="J328" s="95" t="s">
        <v>1793</v>
      </c>
      <c r="K328" s="95" t="s">
        <v>1777</v>
      </c>
      <c r="L328" s="95" t="s">
        <v>1794</v>
      </c>
      <c r="M328" s="95" t="s">
        <v>1795</v>
      </c>
      <c r="N328" s="95" t="s">
        <v>1782</v>
      </c>
      <c r="O328" s="95" t="s">
        <v>1597</v>
      </c>
      <c r="P328" s="95" t="s">
        <v>1796</v>
      </c>
      <c r="Q328" s="95" t="s">
        <v>1797</v>
      </c>
      <c r="R328" s="95" t="s">
        <v>1798</v>
      </c>
      <c r="S328" s="95" t="s">
        <v>1799</v>
      </c>
      <c r="T328" s="95" t="s">
        <v>1800</v>
      </c>
      <c r="U328" s="95" t="s">
        <v>1801</v>
      </c>
      <c r="V328" s="95" t="s">
        <v>1802</v>
      </c>
      <c r="W328" s="95" t="s">
        <v>1803</v>
      </c>
      <c r="X328" s="95" t="s">
        <v>1804</v>
      </c>
      <c r="Y328" s="95" t="s">
        <v>1589</v>
      </c>
      <c r="Z328" s="95" t="s">
        <v>1805</v>
      </c>
      <c r="AA328" s="95" t="s">
        <v>1806</v>
      </c>
      <c r="AB328" s="95" t="s">
        <v>1807</v>
      </c>
      <c r="AC328" s="95" t="s">
        <v>1808</v>
      </c>
    </row>
    <row r="329" spans="1:29">
      <c r="A329" s="77" t="s">
        <v>1523</v>
      </c>
      <c r="B329" s="127"/>
      <c r="C329" s="127"/>
      <c r="D329" s="127" t="s">
        <v>55</v>
      </c>
      <c r="G329" s="95" t="s">
        <v>1809</v>
      </c>
      <c r="H329" s="95" t="s">
        <v>1694</v>
      </c>
      <c r="I329" s="95" t="s">
        <v>1573</v>
      </c>
      <c r="J329" s="95" t="s">
        <v>1810</v>
      </c>
      <c r="K329" s="95" t="s">
        <v>1811</v>
      </c>
      <c r="L329" s="95" t="s">
        <v>1720</v>
      </c>
      <c r="M329" s="95" t="s">
        <v>1812</v>
      </c>
      <c r="N329" s="95" t="s">
        <v>1813</v>
      </c>
      <c r="O329" s="95" t="s">
        <v>1658</v>
      </c>
      <c r="P329" s="95" t="s">
        <v>1814</v>
      </c>
      <c r="Q329" s="95" t="s">
        <v>1815</v>
      </c>
      <c r="R329" s="95" t="s">
        <v>1816</v>
      </c>
      <c r="S329" s="95" t="s">
        <v>1817</v>
      </c>
      <c r="T329" s="95" t="s">
        <v>1623</v>
      </c>
      <c r="U329" s="95" t="s">
        <v>1818</v>
      </c>
      <c r="V329" s="95" t="s">
        <v>1751</v>
      </c>
      <c r="W329" s="95" t="s">
        <v>1819</v>
      </c>
      <c r="X329" s="95" t="s">
        <v>1820</v>
      </c>
      <c r="Y329" s="95" t="s">
        <v>1803</v>
      </c>
      <c r="Z329" s="95" t="s">
        <v>1821</v>
      </c>
      <c r="AA329" s="95" t="s">
        <v>1822</v>
      </c>
      <c r="AB329" s="95" t="s">
        <v>1823</v>
      </c>
      <c r="AC329" s="95" t="s">
        <v>1700</v>
      </c>
    </row>
    <row r="330" spans="1:29">
      <c r="A330" s="77" t="s">
        <v>1524</v>
      </c>
      <c r="B330" s="127"/>
      <c r="C330" s="127"/>
      <c r="D330" s="127" t="s">
        <v>55</v>
      </c>
      <c r="G330" s="95" t="s">
        <v>1651</v>
      </c>
      <c r="H330" s="95" t="s">
        <v>1824</v>
      </c>
      <c r="I330" s="95" t="s">
        <v>1825</v>
      </c>
      <c r="J330" s="95" t="s">
        <v>1697</v>
      </c>
      <c r="K330" s="95" t="s">
        <v>1826</v>
      </c>
      <c r="L330" s="95" t="s">
        <v>1827</v>
      </c>
      <c r="M330" s="95" t="s">
        <v>1828</v>
      </c>
      <c r="N330" s="95" t="s">
        <v>1829</v>
      </c>
      <c r="O330" s="95" t="s">
        <v>1830</v>
      </c>
      <c r="P330" s="95" t="s">
        <v>1741</v>
      </c>
      <c r="Q330" s="95" t="s">
        <v>1831</v>
      </c>
      <c r="R330" s="95" t="s">
        <v>1832</v>
      </c>
      <c r="S330" s="95" t="s">
        <v>1833</v>
      </c>
      <c r="T330" s="95" t="s">
        <v>1834</v>
      </c>
      <c r="U330" s="95" t="s">
        <v>1835</v>
      </c>
      <c r="V330" s="95" t="s">
        <v>1836</v>
      </c>
      <c r="W330" s="95" t="s">
        <v>1837</v>
      </c>
      <c r="X330" s="95" t="s">
        <v>1558</v>
      </c>
      <c r="Y330" s="95" t="s">
        <v>1838</v>
      </c>
      <c r="Z330" s="95" t="s">
        <v>1839</v>
      </c>
      <c r="AA330" s="95" t="s">
        <v>1840</v>
      </c>
      <c r="AB330" s="95" t="s">
        <v>1585</v>
      </c>
      <c r="AC330" s="95" t="s">
        <v>1841</v>
      </c>
    </row>
    <row r="331" spans="1:29">
      <c r="A331" s="77" t="s">
        <v>1524</v>
      </c>
      <c r="B331" s="127"/>
      <c r="C331" s="127"/>
      <c r="D331" s="127" t="s">
        <v>55</v>
      </c>
      <c r="G331" s="95" t="s">
        <v>1612</v>
      </c>
      <c r="H331" s="95" t="s">
        <v>1842</v>
      </c>
      <c r="I331" s="95" t="s">
        <v>1843</v>
      </c>
      <c r="J331" s="95" t="s">
        <v>1844</v>
      </c>
      <c r="K331" s="95" t="s">
        <v>1826</v>
      </c>
      <c r="L331" s="95" t="s">
        <v>1827</v>
      </c>
      <c r="M331" s="95" t="s">
        <v>1845</v>
      </c>
      <c r="N331" s="95" t="s">
        <v>1846</v>
      </c>
      <c r="O331" s="95" t="s">
        <v>1847</v>
      </c>
      <c r="P331" s="95" t="s">
        <v>1848</v>
      </c>
      <c r="Q331" s="95" t="s">
        <v>1849</v>
      </c>
      <c r="R331" s="95" t="s">
        <v>1703</v>
      </c>
      <c r="S331" s="95" t="s">
        <v>1850</v>
      </c>
      <c r="T331" s="95" t="s">
        <v>1851</v>
      </c>
      <c r="U331" s="95" t="s">
        <v>1852</v>
      </c>
      <c r="V331" s="95" t="s">
        <v>1815</v>
      </c>
      <c r="W331" s="95" t="s">
        <v>1853</v>
      </c>
      <c r="X331" s="95" t="s">
        <v>1624</v>
      </c>
      <c r="Y331" s="95" t="s">
        <v>1854</v>
      </c>
      <c r="Z331" s="95" t="s">
        <v>1855</v>
      </c>
      <c r="AA331" s="95" t="s">
        <v>1856</v>
      </c>
      <c r="AB331" s="95" t="s">
        <v>1857</v>
      </c>
      <c r="AC331" s="95" t="s">
        <v>1858</v>
      </c>
    </row>
    <row r="332" spans="1:29">
      <c r="A332" s="77" t="s">
        <v>1524</v>
      </c>
      <c r="B332" s="127"/>
      <c r="C332" s="127"/>
      <c r="D332" s="127" t="s">
        <v>55</v>
      </c>
      <c r="G332" s="95" t="s">
        <v>1859</v>
      </c>
      <c r="H332" s="95" t="s">
        <v>1860</v>
      </c>
      <c r="I332" s="95" t="s">
        <v>1861</v>
      </c>
      <c r="J332" s="95" t="s">
        <v>1757</v>
      </c>
      <c r="K332" s="95" t="s">
        <v>1862</v>
      </c>
      <c r="L332" s="95" t="s">
        <v>1863</v>
      </c>
      <c r="M332" s="95" t="s">
        <v>1864</v>
      </c>
      <c r="N332" s="95" t="s">
        <v>1865</v>
      </c>
      <c r="O332" s="95" t="s">
        <v>1866</v>
      </c>
      <c r="P332" s="95" t="s">
        <v>1867</v>
      </c>
      <c r="Q332" s="95" t="s">
        <v>1868</v>
      </c>
      <c r="R332" s="95" t="s">
        <v>1807</v>
      </c>
      <c r="S332" s="95" t="s">
        <v>1869</v>
      </c>
      <c r="T332" s="95" t="s">
        <v>1870</v>
      </c>
      <c r="U332" s="95" t="s">
        <v>1871</v>
      </c>
      <c r="V332" s="95" t="s">
        <v>1663</v>
      </c>
      <c r="W332" s="95" t="s">
        <v>1872</v>
      </c>
      <c r="X332" s="95" t="s">
        <v>1873</v>
      </c>
      <c r="Y332" s="95" t="s">
        <v>1874</v>
      </c>
      <c r="Z332" s="95" t="s">
        <v>1875</v>
      </c>
      <c r="AA332" s="95" t="s">
        <v>1876</v>
      </c>
      <c r="AB332" s="95" t="s">
        <v>1607</v>
      </c>
      <c r="AC332" s="95" t="s">
        <v>1877</v>
      </c>
    </row>
    <row r="333" spans="1:29">
      <c r="A333" s="77" t="s">
        <v>1524</v>
      </c>
      <c r="B333" s="127"/>
      <c r="C333" s="127"/>
      <c r="D333" s="127" t="s">
        <v>55</v>
      </c>
      <c r="G333" s="95" t="s">
        <v>1878</v>
      </c>
      <c r="H333" s="95" t="s">
        <v>1879</v>
      </c>
      <c r="I333" s="95" t="s">
        <v>1880</v>
      </c>
      <c r="J333" s="95" t="s">
        <v>1881</v>
      </c>
      <c r="K333" s="95" t="s">
        <v>1882</v>
      </c>
      <c r="L333" s="95" t="s">
        <v>1883</v>
      </c>
      <c r="M333" s="95" t="s">
        <v>1884</v>
      </c>
      <c r="N333" s="95" t="s">
        <v>1885</v>
      </c>
      <c r="O333" s="95" t="s">
        <v>1886</v>
      </c>
      <c r="P333" s="95" t="s">
        <v>1887</v>
      </c>
      <c r="Q333" s="95" t="s">
        <v>1808</v>
      </c>
      <c r="R333" s="95" t="s">
        <v>1888</v>
      </c>
      <c r="S333" s="95" t="s">
        <v>1889</v>
      </c>
      <c r="T333" s="95" t="s">
        <v>1890</v>
      </c>
      <c r="U333" s="95" t="s">
        <v>1891</v>
      </c>
      <c r="V333" s="95" t="s">
        <v>1892</v>
      </c>
      <c r="W333" s="95" t="s">
        <v>1893</v>
      </c>
      <c r="X333" s="95" t="s">
        <v>1894</v>
      </c>
      <c r="Y333" s="95" t="s">
        <v>1895</v>
      </c>
      <c r="Z333" s="95" t="s">
        <v>1896</v>
      </c>
      <c r="AA333" s="95" t="s">
        <v>1897</v>
      </c>
      <c r="AB333" s="95" t="s">
        <v>1898</v>
      </c>
      <c r="AC333" s="95" t="s">
        <v>1899</v>
      </c>
    </row>
    <row r="334" spans="1:29">
      <c r="A334" s="77" t="s">
        <v>1524</v>
      </c>
      <c r="B334" s="127"/>
      <c r="C334" s="127"/>
      <c r="D334" s="127" t="s">
        <v>55</v>
      </c>
      <c r="G334" s="95" t="s">
        <v>1900</v>
      </c>
      <c r="H334" s="95" t="s">
        <v>1901</v>
      </c>
      <c r="I334" s="95" t="s">
        <v>1902</v>
      </c>
      <c r="J334" s="95" t="s">
        <v>1847</v>
      </c>
      <c r="K334" s="95" t="s">
        <v>1862</v>
      </c>
      <c r="L334" s="95" t="s">
        <v>1862</v>
      </c>
      <c r="M334" s="95" t="s">
        <v>1903</v>
      </c>
      <c r="N334" s="95" t="s">
        <v>1834</v>
      </c>
      <c r="O334" s="95" t="s">
        <v>1619</v>
      </c>
      <c r="P334" s="95" t="s">
        <v>1691</v>
      </c>
      <c r="Q334" s="95" t="s">
        <v>1904</v>
      </c>
      <c r="R334" s="95" t="s">
        <v>1905</v>
      </c>
      <c r="S334" s="95" t="s">
        <v>1906</v>
      </c>
      <c r="T334" s="95" t="s">
        <v>1907</v>
      </c>
      <c r="U334" s="95" t="s">
        <v>1908</v>
      </c>
      <c r="V334" s="95" t="s">
        <v>1909</v>
      </c>
      <c r="W334" s="95" t="s">
        <v>1910</v>
      </c>
      <c r="X334" s="95" t="s">
        <v>1911</v>
      </c>
      <c r="Y334" s="95" t="s">
        <v>1912</v>
      </c>
      <c r="Z334" s="95" t="s">
        <v>1900</v>
      </c>
      <c r="AA334" s="95" t="s">
        <v>1913</v>
      </c>
      <c r="AB334" s="95" t="s">
        <v>1914</v>
      </c>
      <c r="AC334" s="95" t="s">
        <v>1915</v>
      </c>
    </row>
    <row r="335" spans="1:29">
      <c r="A335" s="77" t="s">
        <v>1524</v>
      </c>
      <c r="B335" s="127"/>
      <c r="C335" s="127"/>
      <c r="D335" s="127" t="s">
        <v>55</v>
      </c>
      <c r="G335" s="95" t="s">
        <v>1916</v>
      </c>
      <c r="H335" s="95" t="s">
        <v>1917</v>
      </c>
      <c r="I335" s="95" t="s">
        <v>1918</v>
      </c>
      <c r="J335" s="95" t="s">
        <v>1919</v>
      </c>
      <c r="K335" s="95" t="s">
        <v>1920</v>
      </c>
      <c r="L335" s="95" t="s">
        <v>1920</v>
      </c>
      <c r="M335" s="95" t="s">
        <v>1903</v>
      </c>
      <c r="N335" s="95" t="s">
        <v>1921</v>
      </c>
      <c r="O335" s="95" t="s">
        <v>1830</v>
      </c>
      <c r="P335" s="95" t="s">
        <v>1922</v>
      </c>
      <c r="Q335" s="95" t="s">
        <v>1831</v>
      </c>
      <c r="R335" s="95" t="s">
        <v>1621</v>
      </c>
      <c r="S335" s="95" t="s">
        <v>1923</v>
      </c>
      <c r="T335" s="95" t="s">
        <v>1924</v>
      </c>
      <c r="U335" s="95" t="s">
        <v>1925</v>
      </c>
      <c r="V335" s="95" t="s">
        <v>1926</v>
      </c>
      <c r="W335" s="95" t="s">
        <v>1927</v>
      </c>
      <c r="X335" s="95" t="s">
        <v>1663</v>
      </c>
      <c r="Y335" s="95" t="s">
        <v>1928</v>
      </c>
      <c r="Z335" s="95" t="s">
        <v>1929</v>
      </c>
      <c r="AA335" s="95" t="s">
        <v>1930</v>
      </c>
      <c r="AB335" s="95" t="s">
        <v>1799</v>
      </c>
      <c r="AC335" s="95" t="s">
        <v>1931</v>
      </c>
    </row>
    <row r="336" spans="1:29">
      <c r="A336" s="77" t="s">
        <v>1524</v>
      </c>
      <c r="B336" s="127"/>
      <c r="C336" s="127"/>
      <c r="D336" s="127" t="s">
        <v>55</v>
      </c>
      <c r="G336" s="95" t="s">
        <v>1855</v>
      </c>
      <c r="H336" s="95" t="s">
        <v>1932</v>
      </c>
      <c r="I336" s="95" t="s">
        <v>1918</v>
      </c>
      <c r="J336" s="95" t="s">
        <v>1919</v>
      </c>
      <c r="K336" s="95" t="s">
        <v>1933</v>
      </c>
      <c r="L336" s="95" t="s">
        <v>1934</v>
      </c>
      <c r="M336" s="95" t="s">
        <v>1935</v>
      </c>
      <c r="N336" s="95" t="s">
        <v>1936</v>
      </c>
      <c r="O336" s="95" t="s">
        <v>1659</v>
      </c>
      <c r="P336" s="95" t="s">
        <v>1937</v>
      </c>
      <c r="Q336" s="95" t="s">
        <v>1938</v>
      </c>
      <c r="R336" s="95" t="s">
        <v>1666</v>
      </c>
      <c r="S336" s="95" t="s">
        <v>1939</v>
      </c>
      <c r="T336" s="95" t="s">
        <v>1940</v>
      </c>
      <c r="U336" s="95" t="s">
        <v>1941</v>
      </c>
      <c r="V336" s="95" t="s">
        <v>1942</v>
      </c>
      <c r="W336" s="95" t="s">
        <v>1943</v>
      </c>
      <c r="X336" s="95" t="s">
        <v>1944</v>
      </c>
      <c r="Y336" s="95" t="s">
        <v>1945</v>
      </c>
      <c r="Z336" s="95" t="s">
        <v>1946</v>
      </c>
      <c r="AA336" s="95" t="s">
        <v>1947</v>
      </c>
      <c r="AB336" s="95" t="s">
        <v>1585</v>
      </c>
      <c r="AC336" s="95" t="s">
        <v>1769</v>
      </c>
    </row>
    <row r="337" spans="1:29">
      <c r="A337" s="77" t="s">
        <v>1524</v>
      </c>
      <c r="B337" s="127"/>
      <c r="C337" s="127"/>
      <c r="D337" s="127" t="s">
        <v>55</v>
      </c>
      <c r="G337" s="95" t="s">
        <v>1948</v>
      </c>
      <c r="H337" s="95" t="s">
        <v>1949</v>
      </c>
      <c r="I337" s="95" t="s">
        <v>1705</v>
      </c>
      <c r="J337" s="95" t="s">
        <v>1866</v>
      </c>
      <c r="K337" s="95" t="s">
        <v>1950</v>
      </c>
      <c r="L337" s="95" t="s">
        <v>1951</v>
      </c>
      <c r="M337" s="95" t="s">
        <v>1864</v>
      </c>
      <c r="N337" s="95" t="s">
        <v>1834</v>
      </c>
      <c r="O337" s="95" t="s">
        <v>1881</v>
      </c>
      <c r="P337" s="95" t="s">
        <v>1952</v>
      </c>
      <c r="Q337" s="95" t="s">
        <v>1536</v>
      </c>
      <c r="R337" s="95" t="s">
        <v>1555</v>
      </c>
      <c r="S337" s="95" t="s">
        <v>1953</v>
      </c>
      <c r="T337" s="95" t="s">
        <v>1851</v>
      </c>
      <c r="U337" s="95" t="s">
        <v>1954</v>
      </c>
      <c r="V337" s="95" t="s">
        <v>1894</v>
      </c>
      <c r="W337" s="95" t="s">
        <v>1955</v>
      </c>
      <c r="X337" s="95" t="s">
        <v>1956</v>
      </c>
      <c r="Y337" s="95" t="s">
        <v>1957</v>
      </c>
      <c r="Z337" s="95" t="s">
        <v>1958</v>
      </c>
      <c r="AA337" s="95" t="s">
        <v>1959</v>
      </c>
      <c r="AB337" s="95" t="s">
        <v>1704</v>
      </c>
      <c r="AC337" s="95" t="s">
        <v>1960</v>
      </c>
    </row>
    <row r="338" spans="1:29">
      <c r="A338" s="77" t="s">
        <v>1524</v>
      </c>
      <c r="B338"/>
      <c r="C338"/>
      <c r="D338" t="s">
        <v>55</v>
      </c>
      <c r="G338" s="95" t="s">
        <v>1590</v>
      </c>
      <c r="H338" s="95" t="s">
        <v>1879</v>
      </c>
      <c r="I338" s="95" t="s">
        <v>1880</v>
      </c>
      <c r="J338" s="95" t="s">
        <v>1961</v>
      </c>
      <c r="K338" s="95" t="s">
        <v>1962</v>
      </c>
      <c r="L338" s="95" t="s">
        <v>1963</v>
      </c>
      <c r="M338" s="95" t="s">
        <v>1964</v>
      </c>
      <c r="N338" s="95" t="s">
        <v>1965</v>
      </c>
      <c r="O338" s="95" t="s">
        <v>1966</v>
      </c>
      <c r="P338" s="95" t="s">
        <v>1967</v>
      </c>
      <c r="Q338" s="95" t="s">
        <v>1682</v>
      </c>
      <c r="R338" s="95" t="s">
        <v>1968</v>
      </c>
      <c r="S338" s="95" t="s">
        <v>1969</v>
      </c>
      <c r="T338" s="95" t="s">
        <v>1970</v>
      </c>
      <c r="U338" s="95" t="s">
        <v>1971</v>
      </c>
      <c r="V338" s="95" t="s">
        <v>1972</v>
      </c>
      <c r="W338" s="95" t="s">
        <v>1973</v>
      </c>
      <c r="X338" s="95" t="s">
        <v>1849</v>
      </c>
      <c r="Y338" s="95" t="s">
        <v>1974</v>
      </c>
      <c r="Z338" s="95" t="s">
        <v>1975</v>
      </c>
      <c r="AA338" s="95" t="s">
        <v>1976</v>
      </c>
      <c r="AB338" s="95" t="s">
        <v>1977</v>
      </c>
      <c r="AC338" s="95" t="s">
        <v>1978</v>
      </c>
    </row>
    <row r="339" spans="1:29">
      <c r="A339" s="77" t="s">
        <v>1524</v>
      </c>
      <c r="B339"/>
      <c r="C339"/>
      <c r="D339" t="s">
        <v>55</v>
      </c>
      <c r="G339" s="95" t="s">
        <v>1979</v>
      </c>
      <c r="H339" s="95" t="s">
        <v>1980</v>
      </c>
      <c r="I339" s="95" t="s">
        <v>1981</v>
      </c>
      <c r="J339" s="95" t="s">
        <v>1961</v>
      </c>
      <c r="K339" s="95" t="s">
        <v>1982</v>
      </c>
      <c r="L339" s="95" t="s">
        <v>1983</v>
      </c>
      <c r="M339" s="95" t="s">
        <v>1658</v>
      </c>
      <c r="N339" s="95" t="s">
        <v>1984</v>
      </c>
      <c r="O339" s="95" t="s">
        <v>1985</v>
      </c>
      <c r="P339" s="95" t="s">
        <v>1986</v>
      </c>
      <c r="Q339" s="95" t="s">
        <v>1808</v>
      </c>
      <c r="R339" s="95" t="s">
        <v>1900</v>
      </c>
      <c r="S339" s="95" t="s">
        <v>1987</v>
      </c>
      <c r="T339" s="95" t="s">
        <v>1988</v>
      </c>
      <c r="U339" s="95" t="s">
        <v>1989</v>
      </c>
      <c r="V339" s="95" t="s">
        <v>1682</v>
      </c>
      <c r="W339" s="95" t="s">
        <v>1990</v>
      </c>
      <c r="X339" s="95" t="s">
        <v>1991</v>
      </c>
      <c r="Y339" s="95" t="s">
        <v>1992</v>
      </c>
      <c r="Z339" s="95" t="s">
        <v>1993</v>
      </c>
      <c r="AA339" s="95" t="s">
        <v>1746</v>
      </c>
      <c r="AB339" s="95" t="s">
        <v>1684</v>
      </c>
      <c r="AC339" s="95" t="s">
        <v>1994</v>
      </c>
    </row>
    <row r="340" spans="1:29">
      <c r="A340" s="77" t="s">
        <v>1524</v>
      </c>
      <c r="B340" s="127"/>
      <c r="C340" s="127"/>
      <c r="D340" s="127" t="s">
        <v>55</v>
      </c>
      <c r="G340" s="95" t="s">
        <v>1995</v>
      </c>
      <c r="H340" s="95" t="s">
        <v>1996</v>
      </c>
      <c r="I340" s="95" t="s">
        <v>1997</v>
      </c>
      <c r="J340" s="95" t="s">
        <v>1998</v>
      </c>
      <c r="K340" s="95" t="s">
        <v>1999</v>
      </c>
      <c r="L340" s="95" t="s">
        <v>1777</v>
      </c>
      <c r="M340" s="95" t="s">
        <v>1551</v>
      </c>
      <c r="N340" s="95" t="s">
        <v>1770</v>
      </c>
      <c r="O340" s="95" t="s">
        <v>1985</v>
      </c>
      <c r="P340" s="95" t="s">
        <v>2000</v>
      </c>
      <c r="Q340" s="95" t="s">
        <v>2001</v>
      </c>
      <c r="R340" s="95" t="s">
        <v>1940</v>
      </c>
      <c r="S340" s="95" t="s">
        <v>1939</v>
      </c>
      <c r="T340" s="95" t="s">
        <v>2002</v>
      </c>
      <c r="U340" s="95" t="s">
        <v>2003</v>
      </c>
      <c r="V340" s="95" t="s">
        <v>2004</v>
      </c>
      <c r="W340" s="95" t="s">
        <v>2005</v>
      </c>
      <c r="X340" s="95" t="s">
        <v>1790</v>
      </c>
      <c r="Y340" s="95" t="s">
        <v>2006</v>
      </c>
      <c r="Z340" s="95" t="s">
        <v>2007</v>
      </c>
      <c r="AA340" s="95" t="s">
        <v>2008</v>
      </c>
      <c r="AB340" s="95" t="s">
        <v>1746</v>
      </c>
      <c r="AC340" s="95" t="s">
        <v>2009</v>
      </c>
    </row>
    <row r="341" spans="1:29">
      <c r="A341" s="77" t="s">
        <v>1524</v>
      </c>
      <c r="B341" s="127"/>
      <c r="C341" s="127"/>
      <c r="D341" s="127" t="s">
        <v>55</v>
      </c>
      <c r="G341" s="95" t="s">
        <v>2010</v>
      </c>
      <c r="H341" s="95" t="s">
        <v>1879</v>
      </c>
      <c r="I341" s="95" t="s">
        <v>2011</v>
      </c>
      <c r="J341" s="95" t="s">
        <v>2012</v>
      </c>
      <c r="K341" s="95" t="s">
        <v>2013</v>
      </c>
      <c r="L341" s="95" t="s">
        <v>1777</v>
      </c>
      <c r="M341" s="95" t="s">
        <v>2014</v>
      </c>
      <c r="N341" s="95" t="s">
        <v>2015</v>
      </c>
      <c r="O341" s="95" t="s">
        <v>2016</v>
      </c>
      <c r="P341" s="95" t="s">
        <v>2017</v>
      </c>
      <c r="Q341" s="95" t="s">
        <v>2004</v>
      </c>
      <c r="R341" s="95" t="s">
        <v>1762</v>
      </c>
      <c r="S341" s="95" t="s">
        <v>2018</v>
      </c>
      <c r="T341" s="95" t="s">
        <v>2019</v>
      </c>
      <c r="U341" s="95" t="s">
        <v>2020</v>
      </c>
      <c r="V341" s="95" t="s">
        <v>1972</v>
      </c>
      <c r="W341" s="95" t="s">
        <v>1973</v>
      </c>
      <c r="X341" s="95" t="s">
        <v>1581</v>
      </c>
      <c r="Y341" s="95" t="s">
        <v>1945</v>
      </c>
      <c r="Z341" s="95" t="s">
        <v>2021</v>
      </c>
      <c r="AA341" s="95" t="s">
        <v>2022</v>
      </c>
      <c r="AB341" s="95" t="s">
        <v>1665</v>
      </c>
      <c r="AC341" s="95" t="s">
        <v>1955</v>
      </c>
    </row>
    <row r="342" spans="1:29">
      <c r="A342" s="77" t="s">
        <v>1524</v>
      </c>
      <c r="B342" s="127"/>
      <c r="C342" s="127"/>
      <c r="D342" s="127" t="s">
        <v>55</v>
      </c>
      <c r="G342" s="95" t="s">
        <v>1979</v>
      </c>
      <c r="H342" s="95" t="s">
        <v>2023</v>
      </c>
      <c r="I342" s="95" t="s">
        <v>2024</v>
      </c>
      <c r="J342" s="95" t="s">
        <v>2025</v>
      </c>
      <c r="K342" s="95" t="s">
        <v>2026</v>
      </c>
      <c r="L342" s="95" t="s">
        <v>1920</v>
      </c>
      <c r="M342" s="95" t="s">
        <v>2027</v>
      </c>
      <c r="N342" s="95" t="s">
        <v>2028</v>
      </c>
      <c r="O342" s="95" t="s">
        <v>1598</v>
      </c>
      <c r="P342" s="95" t="s">
        <v>2029</v>
      </c>
      <c r="Q342" s="95" t="s">
        <v>2030</v>
      </c>
      <c r="R342" s="95" t="s">
        <v>2031</v>
      </c>
      <c r="S342" s="95" t="s">
        <v>2032</v>
      </c>
      <c r="T342" s="95" t="s">
        <v>2033</v>
      </c>
      <c r="U342" s="95" t="s">
        <v>2034</v>
      </c>
      <c r="V342" s="95" t="s">
        <v>2035</v>
      </c>
      <c r="W342" s="95" t="s">
        <v>2036</v>
      </c>
      <c r="X342" s="95" t="s">
        <v>1663</v>
      </c>
      <c r="Y342" s="95" t="s">
        <v>2037</v>
      </c>
      <c r="Z342" s="95" t="s">
        <v>1907</v>
      </c>
      <c r="AA342" s="95" t="s">
        <v>1585</v>
      </c>
      <c r="AB342" s="95" t="s">
        <v>2038</v>
      </c>
      <c r="AC342" s="95" t="s">
        <v>1769</v>
      </c>
    </row>
    <row r="343" spans="1:29">
      <c r="A343" s="77" t="s">
        <v>1524</v>
      </c>
      <c r="B343" s="127"/>
      <c r="C343" s="127"/>
      <c r="D343" s="127" t="s">
        <v>55</v>
      </c>
      <c r="G343" s="95" t="s">
        <v>2039</v>
      </c>
      <c r="H343" s="95" t="s">
        <v>1996</v>
      </c>
      <c r="I343" s="95" t="s">
        <v>1825</v>
      </c>
      <c r="J343" s="95" t="s">
        <v>1556</v>
      </c>
      <c r="K343" s="95" t="s">
        <v>2040</v>
      </c>
      <c r="L343" s="95" t="s">
        <v>1920</v>
      </c>
      <c r="M343" s="95" t="s">
        <v>2041</v>
      </c>
      <c r="N343" s="95" t="s">
        <v>2042</v>
      </c>
      <c r="O343" s="95" t="s">
        <v>1778</v>
      </c>
      <c r="P343" s="95" t="s">
        <v>1580</v>
      </c>
      <c r="Q343" s="95" t="s">
        <v>2043</v>
      </c>
      <c r="R343" s="95" t="s">
        <v>2044</v>
      </c>
      <c r="S343" s="95" t="s">
        <v>2045</v>
      </c>
      <c r="T343" s="95" t="s">
        <v>2046</v>
      </c>
      <c r="U343" s="95" t="s">
        <v>2047</v>
      </c>
      <c r="V343" s="95" t="s">
        <v>1766</v>
      </c>
      <c r="W343" s="95" t="s">
        <v>2048</v>
      </c>
      <c r="X343" s="95" t="s">
        <v>2049</v>
      </c>
      <c r="Y343" s="95" t="s">
        <v>2050</v>
      </c>
      <c r="Z343" s="95" t="s">
        <v>1986</v>
      </c>
      <c r="AA343" s="95" t="s">
        <v>1898</v>
      </c>
      <c r="AB343" s="95" t="s">
        <v>2051</v>
      </c>
      <c r="AC343" s="95" t="s">
        <v>2052</v>
      </c>
    </row>
    <row r="344" spans="1:29">
      <c r="A344" s="77" t="s">
        <v>1524</v>
      </c>
      <c r="B344" s="127"/>
      <c r="C344" s="127"/>
      <c r="D344" s="127" t="s">
        <v>55</v>
      </c>
      <c r="G344" s="95" t="s">
        <v>1970</v>
      </c>
      <c r="H344" s="95" t="s">
        <v>1842</v>
      </c>
      <c r="I344" s="95" t="s">
        <v>1843</v>
      </c>
      <c r="J344" s="95" t="s">
        <v>1720</v>
      </c>
      <c r="K344" s="95" t="s">
        <v>2053</v>
      </c>
      <c r="L344" s="95" t="s">
        <v>2054</v>
      </c>
      <c r="M344" s="95" t="s">
        <v>2055</v>
      </c>
      <c r="N344" s="95" t="s">
        <v>2056</v>
      </c>
      <c r="O344" s="95" t="s">
        <v>2057</v>
      </c>
      <c r="P344" s="95" t="s">
        <v>2058</v>
      </c>
      <c r="Q344" s="95" t="s">
        <v>1849</v>
      </c>
      <c r="R344" s="95" t="s">
        <v>1721</v>
      </c>
      <c r="S344" s="95" t="s">
        <v>2059</v>
      </c>
      <c r="T344" s="95" t="s">
        <v>2060</v>
      </c>
      <c r="U344" s="95" t="s">
        <v>2061</v>
      </c>
      <c r="V344" s="95" t="s">
        <v>2062</v>
      </c>
      <c r="W344" s="95" t="s">
        <v>2063</v>
      </c>
      <c r="X344" s="95" t="s">
        <v>1797</v>
      </c>
      <c r="Y344" s="95" t="s">
        <v>1874</v>
      </c>
      <c r="Z344" s="95" t="s">
        <v>2064</v>
      </c>
      <c r="AA344" s="95" t="s">
        <v>1667</v>
      </c>
      <c r="AB344" s="95" t="s">
        <v>2065</v>
      </c>
      <c r="AC344" s="95" t="s">
        <v>2066</v>
      </c>
    </row>
    <row r="345" spans="1:29">
      <c r="A345" s="77" t="s">
        <v>1525</v>
      </c>
      <c r="B345" s="127"/>
      <c r="C345" s="127"/>
      <c r="D345" s="127" t="s">
        <v>55</v>
      </c>
      <c r="G345" s="95" t="s">
        <v>1729</v>
      </c>
      <c r="H345" s="95" t="s">
        <v>2067</v>
      </c>
      <c r="I345" s="95" t="s">
        <v>2068</v>
      </c>
      <c r="J345" s="95" t="s">
        <v>2013</v>
      </c>
      <c r="K345" s="95" t="s">
        <v>1566</v>
      </c>
      <c r="L345" s="95" t="s">
        <v>2069</v>
      </c>
      <c r="M345" s="95" t="s">
        <v>2070</v>
      </c>
      <c r="N345" s="95" t="s">
        <v>2071</v>
      </c>
      <c r="O345" s="95" t="s">
        <v>1972</v>
      </c>
      <c r="P345" s="95" t="s">
        <v>1857</v>
      </c>
      <c r="Q345" s="95" t="s">
        <v>2072</v>
      </c>
      <c r="R345" s="95" t="s">
        <v>2073</v>
      </c>
      <c r="S345" s="95" t="s">
        <v>2052</v>
      </c>
      <c r="T345" s="95" t="s">
        <v>1911</v>
      </c>
      <c r="U345" s="95" t="s">
        <v>2074</v>
      </c>
      <c r="V345" s="95" t="s">
        <v>1801</v>
      </c>
      <c r="W345" s="95" t="s">
        <v>1945</v>
      </c>
      <c r="X345" s="95" t="s">
        <v>1733</v>
      </c>
      <c r="Y345" s="95" t="s">
        <v>2075</v>
      </c>
      <c r="Z345" s="95" t="s">
        <v>2076</v>
      </c>
      <c r="AA345" s="95" t="s">
        <v>2077</v>
      </c>
      <c r="AB345" s="95" t="s">
        <v>2078</v>
      </c>
      <c r="AC345" s="95" t="s">
        <v>2079</v>
      </c>
    </row>
    <row r="346" spans="1:29">
      <c r="A346" s="77" t="s">
        <v>1525</v>
      </c>
      <c r="B346" s="127"/>
      <c r="C346" s="127"/>
      <c r="D346" s="127" t="s">
        <v>55</v>
      </c>
      <c r="G346" s="95" t="s">
        <v>2080</v>
      </c>
      <c r="H346" s="95" t="s">
        <v>2081</v>
      </c>
      <c r="I346" s="95" t="s">
        <v>2082</v>
      </c>
      <c r="J346" s="95" t="s">
        <v>1777</v>
      </c>
      <c r="K346" s="95" t="s">
        <v>2083</v>
      </c>
      <c r="L346" s="95" t="s">
        <v>2084</v>
      </c>
      <c r="M346" s="95" t="s">
        <v>1944</v>
      </c>
      <c r="N346" s="95" t="s">
        <v>1874</v>
      </c>
      <c r="O346" s="95" t="s">
        <v>1942</v>
      </c>
      <c r="P346" s="95" t="s">
        <v>2085</v>
      </c>
      <c r="Q346" s="95" t="s">
        <v>1994</v>
      </c>
      <c r="R346" s="95" t="s">
        <v>2086</v>
      </c>
      <c r="S346" s="95" t="s">
        <v>1990</v>
      </c>
      <c r="T346" s="95" t="s">
        <v>2087</v>
      </c>
      <c r="U346" s="95" t="s">
        <v>2088</v>
      </c>
      <c r="V346" s="95" t="s">
        <v>2089</v>
      </c>
      <c r="W346" s="95" t="s">
        <v>2090</v>
      </c>
      <c r="X346" s="95" t="s">
        <v>2065</v>
      </c>
      <c r="Y346" s="95" t="s">
        <v>2091</v>
      </c>
      <c r="Z346" s="95" t="s">
        <v>2092</v>
      </c>
      <c r="AA346" s="95" t="s">
        <v>2093</v>
      </c>
      <c r="AB346" s="95" t="s">
        <v>2094</v>
      </c>
      <c r="AC346" s="95" t="s">
        <v>2095</v>
      </c>
    </row>
    <row r="347" spans="1:29">
      <c r="A347" s="77" t="s">
        <v>1525</v>
      </c>
      <c r="B347" s="127"/>
      <c r="C347" s="127"/>
      <c r="D347" s="127" t="s">
        <v>55</v>
      </c>
      <c r="G347" s="95" t="s">
        <v>1942</v>
      </c>
      <c r="H347" s="95" t="s">
        <v>2096</v>
      </c>
      <c r="I347" s="95" t="s">
        <v>2097</v>
      </c>
      <c r="J347" s="95" t="s">
        <v>2098</v>
      </c>
      <c r="K347" s="95" t="s">
        <v>2099</v>
      </c>
      <c r="L347" s="95" t="s">
        <v>2100</v>
      </c>
      <c r="M347" s="95" t="s">
        <v>2101</v>
      </c>
      <c r="N347" s="95" t="s">
        <v>1853</v>
      </c>
      <c r="O347" s="95" t="s">
        <v>2102</v>
      </c>
      <c r="P347" s="95" t="s">
        <v>2103</v>
      </c>
      <c r="Q347" s="95" t="s">
        <v>2104</v>
      </c>
      <c r="R347" s="95" t="s">
        <v>1773</v>
      </c>
      <c r="S347" s="95" t="s">
        <v>2105</v>
      </c>
      <c r="T347" s="95" t="s">
        <v>2102</v>
      </c>
      <c r="U347" s="95" t="s">
        <v>1648</v>
      </c>
      <c r="V347" s="95" t="s">
        <v>1790</v>
      </c>
      <c r="W347" s="95" t="s">
        <v>2106</v>
      </c>
      <c r="X347" s="95" t="s">
        <v>1722</v>
      </c>
      <c r="Y347" s="95" t="s">
        <v>2107</v>
      </c>
      <c r="Z347" s="95" t="s">
        <v>2108</v>
      </c>
      <c r="AB347" s="95" t="s">
        <v>2109</v>
      </c>
      <c r="AC347" s="95" t="s">
        <v>2110</v>
      </c>
    </row>
    <row r="348" spans="1:29">
      <c r="A348" s="77" t="s">
        <v>1525</v>
      </c>
      <c r="B348" s="127"/>
      <c r="C348" s="127"/>
      <c r="D348" s="127" t="s">
        <v>55</v>
      </c>
      <c r="G348" s="95" t="s">
        <v>2111</v>
      </c>
      <c r="H348" s="95" t="s">
        <v>2112</v>
      </c>
      <c r="I348" s="95" t="s">
        <v>2113</v>
      </c>
      <c r="J348" s="95" t="s">
        <v>1982</v>
      </c>
      <c r="K348" s="95" t="s">
        <v>2114</v>
      </c>
      <c r="L348" s="95" t="s">
        <v>2115</v>
      </c>
      <c r="M348" s="95" t="s">
        <v>2116</v>
      </c>
      <c r="N348" s="95" t="s">
        <v>2117</v>
      </c>
      <c r="O348" s="95" t="s">
        <v>1657</v>
      </c>
      <c r="P348" s="95" t="s">
        <v>1746</v>
      </c>
      <c r="Q348" s="95" t="s">
        <v>2118</v>
      </c>
      <c r="R348" s="95" t="s">
        <v>2119</v>
      </c>
      <c r="S348" s="95" t="s">
        <v>2120</v>
      </c>
      <c r="T348" s="95" t="s">
        <v>1676</v>
      </c>
      <c r="U348" s="95" t="s">
        <v>2121</v>
      </c>
      <c r="V348" s="95" t="s">
        <v>1773</v>
      </c>
      <c r="W348" s="95" t="s">
        <v>2122</v>
      </c>
      <c r="X348" s="95" t="s">
        <v>2123</v>
      </c>
      <c r="Y348" s="95" t="s">
        <v>2124</v>
      </c>
      <c r="Z348" s="95" t="s">
        <v>2125</v>
      </c>
      <c r="AA348" s="95" t="s">
        <v>2126</v>
      </c>
      <c r="AB348" s="95" t="s">
        <v>2127</v>
      </c>
      <c r="AC348" s="95" t="s">
        <v>2128</v>
      </c>
    </row>
    <row r="349" spans="1:29">
      <c r="A349" s="77" t="s">
        <v>1525</v>
      </c>
      <c r="B349" s="127"/>
      <c r="C349" s="127"/>
      <c r="D349" s="127" t="s">
        <v>55</v>
      </c>
      <c r="G349" s="95" t="s">
        <v>2129</v>
      </c>
      <c r="H349" s="95" t="s">
        <v>2130</v>
      </c>
      <c r="I349" s="95" t="s">
        <v>2131</v>
      </c>
      <c r="J349" s="95" t="s">
        <v>1999</v>
      </c>
      <c r="K349" s="95" t="s">
        <v>2132</v>
      </c>
      <c r="L349" s="95" t="s">
        <v>2133</v>
      </c>
      <c r="M349" s="95" t="s">
        <v>1593</v>
      </c>
      <c r="N349" s="95" t="s">
        <v>1874</v>
      </c>
      <c r="O349" s="95" t="s">
        <v>2119</v>
      </c>
      <c r="P349" s="95" t="s">
        <v>2134</v>
      </c>
      <c r="Q349" s="95" t="s">
        <v>2072</v>
      </c>
      <c r="R349" s="95" t="s">
        <v>2135</v>
      </c>
      <c r="S349" s="95" t="s">
        <v>1656</v>
      </c>
      <c r="T349" s="95" t="s">
        <v>2062</v>
      </c>
      <c r="U349" s="95" t="s">
        <v>1786</v>
      </c>
      <c r="V349" s="95" t="s">
        <v>2123</v>
      </c>
      <c r="W349" s="95" t="s">
        <v>2136</v>
      </c>
      <c r="X349" s="95" t="s">
        <v>2137</v>
      </c>
      <c r="Y349" s="95" t="s">
        <v>2138</v>
      </c>
      <c r="Z349" s="95" t="s">
        <v>2139</v>
      </c>
      <c r="AA349" s="95" t="s">
        <v>2140</v>
      </c>
      <c r="AB349" s="95" t="s">
        <v>2141</v>
      </c>
      <c r="AC349" s="95" t="s">
        <v>2142</v>
      </c>
    </row>
    <row r="350" spans="1:29">
      <c r="A350" s="77" t="s">
        <v>1525</v>
      </c>
      <c r="B350" s="127"/>
      <c r="C350" s="127"/>
      <c r="D350" s="127" t="s">
        <v>55</v>
      </c>
      <c r="G350" s="95" t="s">
        <v>2143</v>
      </c>
      <c r="H350" s="95" t="s">
        <v>2144</v>
      </c>
      <c r="I350" s="95" t="s">
        <v>2145</v>
      </c>
      <c r="J350" s="95" t="s">
        <v>2013</v>
      </c>
      <c r="K350" s="95" t="s">
        <v>2146</v>
      </c>
      <c r="L350" s="95" t="s">
        <v>2147</v>
      </c>
      <c r="M350" s="95" t="s">
        <v>2148</v>
      </c>
      <c r="N350" s="95" t="s">
        <v>2118</v>
      </c>
      <c r="O350" s="95" t="s">
        <v>1536</v>
      </c>
      <c r="P350" s="95" t="s">
        <v>1959</v>
      </c>
      <c r="Q350" s="95" t="s">
        <v>2149</v>
      </c>
      <c r="R350" s="95" t="s">
        <v>2148</v>
      </c>
      <c r="S350" s="95" t="s">
        <v>2150</v>
      </c>
      <c r="T350" s="95" t="s">
        <v>2151</v>
      </c>
      <c r="U350" s="95" t="s">
        <v>2152</v>
      </c>
      <c r="V350" s="95" t="s">
        <v>2153</v>
      </c>
      <c r="W350" s="95" t="s">
        <v>2154</v>
      </c>
      <c r="X350" s="95" t="s">
        <v>2116</v>
      </c>
      <c r="Y350" s="95" t="s">
        <v>2155</v>
      </c>
      <c r="Z350" s="95" t="s">
        <v>2156</v>
      </c>
      <c r="AA350" s="95" t="s">
        <v>2157</v>
      </c>
      <c r="AB350" s="95" t="s">
        <v>2158</v>
      </c>
    </row>
    <row r="351" spans="1:29">
      <c r="A351" s="77" t="s">
        <v>1525</v>
      </c>
      <c r="B351" s="127"/>
      <c r="C351" s="127"/>
      <c r="D351" s="127" t="s">
        <v>55</v>
      </c>
      <c r="G351" s="95" t="s">
        <v>2159</v>
      </c>
      <c r="H351" s="95" t="s">
        <v>2160</v>
      </c>
      <c r="I351" s="95" t="s">
        <v>2161</v>
      </c>
      <c r="J351" s="95" t="s">
        <v>2162</v>
      </c>
      <c r="K351" s="95" t="s">
        <v>2163</v>
      </c>
      <c r="L351" s="95" t="s">
        <v>2164</v>
      </c>
      <c r="M351" s="95" t="s">
        <v>2165</v>
      </c>
      <c r="N351" s="95" t="s">
        <v>2166</v>
      </c>
      <c r="O351" s="95" t="s">
        <v>2167</v>
      </c>
      <c r="P351" s="95" t="s">
        <v>1684</v>
      </c>
      <c r="Q351" s="95" t="s">
        <v>2168</v>
      </c>
      <c r="R351" s="95" t="s">
        <v>1808</v>
      </c>
      <c r="S351" s="95" t="s">
        <v>2169</v>
      </c>
      <c r="T351" s="95" t="s">
        <v>2049</v>
      </c>
      <c r="U351" s="95" t="s">
        <v>2099</v>
      </c>
      <c r="V351" s="95" t="s">
        <v>1818</v>
      </c>
      <c r="W351" s="95" t="s">
        <v>2117</v>
      </c>
      <c r="X351" s="95" t="s">
        <v>2119</v>
      </c>
      <c r="Y351" s="95" t="s">
        <v>2091</v>
      </c>
      <c r="Z351" s="95" t="s">
        <v>2149</v>
      </c>
      <c r="AA351" s="95" t="s">
        <v>2144</v>
      </c>
      <c r="AB351" s="95" t="s">
        <v>2170</v>
      </c>
      <c r="AC351" s="95" t="s">
        <v>2171</v>
      </c>
    </row>
    <row r="352" spans="1:29">
      <c r="A352" s="77" t="s">
        <v>1525</v>
      </c>
      <c r="B352" s="127"/>
      <c r="C352" s="127"/>
      <c r="D352" s="127" t="s">
        <v>55</v>
      </c>
      <c r="G352" s="95" t="s">
        <v>1543</v>
      </c>
      <c r="H352" s="95" t="s">
        <v>2172</v>
      </c>
      <c r="I352" s="95" t="s">
        <v>2173</v>
      </c>
      <c r="J352" s="95" t="s">
        <v>1777</v>
      </c>
      <c r="K352" s="95" t="s">
        <v>2174</v>
      </c>
      <c r="L352" s="95" t="s">
        <v>2152</v>
      </c>
      <c r="M352" s="95" t="s">
        <v>1615</v>
      </c>
      <c r="N352" s="95" t="s">
        <v>2120</v>
      </c>
      <c r="O352" s="95" t="s">
        <v>2167</v>
      </c>
      <c r="P352" s="95" t="s">
        <v>1704</v>
      </c>
      <c r="Q352" s="95" t="s">
        <v>2175</v>
      </c>
      <c r="R352" s="95" t="s">
        <v>2176</v>
      </c>
      <c r="S352" s="95" t="s">
        <v>2177</v>
      </c>
      <c r="T352" s="95" t="s">
        <v>2178</v>
      </c>
      <c r="U352" s="95" t="s">
        <v>2066</v>
      </c>
      <c r="V352" s="95" t="s">
        <v>2179</v>
      </c>
      <c r="W352" s="95" t="s">
        <v>2180</v>
      </c>
      <c r="X352" s="95" t="s">
        <v>1733</v>
      </c>
      <c r="Y352" s="95" t="s">
        <v>1838</v>
      </c>
      <c r="Z352" s="95" t="s">
        <v>2181</v>
      </c>
      <c r="AA352" s="95" t="s">
        <v>2182</v>
      </c>
      <c r="AC352" s="95" t="s">
        <v>2183</v>
      </c>
    </row>
    <row r="353" spans="1:29">
      <c r="A353" s="77" t="s">
        <v>1525</v>
      </c>
      <c r="B353"/>
      <c r="C353"/>
      <c r="D353" t="s">
        <v>55</v>
      </c>
      <c r="G353" s="95" t="s">
        <v>2184</v>
      </c>
      <c r="H353" s="95" t="s">
        <v>2185</v>
      </c>
      <c r="I353" s="95" t="s">
        <v>2186</v>
      </c>
      <c r="J353" s="95" t="s">
        <v>2187</v>
      </c>
      <c r="K353" s="95" t="s">
        <v>2188</v>
      </c>
      <c r="L353" s="95" t="s">
        <v>2189</v>
      </c>
      <c r="M353" s="95" t="s">
        <v>2190</v>
      </c>
      <c r="N353" s="95" t="s">
        <v>2191</v>
      </c>
      <c r="O353" s="95" t="s">
        <v>2101</v>
      </c>
      <c r="P353" s="95" t="s">
        <v>1876</v>
      </c>
      <c r="Q353" s="95" t="s">
        <v>2192</v>
      </c>
      <c r="R353" s="95" t="s">
        <v>2193</v>
      </c>
      <c r="S353" s="95" t="s">
        <v>2194</v>
      </c>
      <c r="T353" s="95" t="s">
        <v>1797</v>
      </c>
      <c r="U353" s="95" t="s">
        <v>1748</v>
      </c>
      <c r="V353" s="95" t="s">
        <v>1753</v>
      </c>
      <c r="W353" s="95" t="s">
        <v>2195</v>
      </c>
      <c r="X353" s="95" t="s">
        <v>2065</v>
      </c>
      <c r="Y353" s="95" t="s">
        <v>2196</v>
      </c>
      <c r="Z353" s="95" t="s">
        <v>1564</v>
      </c>
      <c r="AA353" s="95" t="s">
        <v>2197</v>
      </c>
      <c r="AB353" s="95" t="s">
        <v>2198</v>
      </c>
      <c r="AC353" s="95" t="s">
        <v>2199</v>
      </c>
    </row>
    <row r="354" spans="1:29">
      <c r="A354" s="77" t="s">
        <v>1525</v>
      </c>
      <c r="B354"/>
      <c r="C354"/>
      <c r="D354" t="s">
        <v>55</v>
      </c>
      <c r="G354" s="95" t="s">
        <v>2200</v>
      </c>
      <c r="H354" s="95" t="s">
        <v>2201</v>
      </c>
      <c r="I354" s="95" t="s">
        <v>2082</v>
      </c>
      <c r="J354" s="95" t="s">
        <v>2202</v>
      </c>
      <c r="K354" s="95" t="s">
        <v>2071</v>
      </c>
      <c r="L354" s="95" t="s">
        <v>1630</v>
      </c>
      <c r="M354" s="95" t="s">
        <v>1634</v>
      </c>
      <c r="N354" s="95" t="s">
        <v>1912</v>
      </c>
      <c r="O354" s="95" t="s">
        <v>2203</v>
      </c>
      <c r="P354" s="95" t="s">
        <v>2204</v>
      </c>
      <c r="Q354" s="95" t="s">
        <v>2083</v>
      </c>
      <c r="R354" s="95" t="s">
        <v>2123</v>
      </c>
      <c r="S354" s="95" t="s">
        <v>2205</v>
      </c>
      <c r="T354" s="95" t="s">
        <v>1836</v>
      </c>
      <c r="U354" s="95" t="s">
        <v>1564</v>
      </c>
      <c r="V354" s="95" t="s">
        <v>2065</v>
      </c>
      <c r="W354" s="95" t="s">
        <v>2206</v>
      </c>
      <c r="X354" s="95" t="s">
        <v>1818</v>
      </c>
      <c r="Y354" s="95" t="s">
        <v>2207</v>
      </c>
      <c r="Z354" s="95" t="s">
        <v>2174</v>
      </c>
      <c r="AA354" s="95" t="s">
        <v>2208</v>
      </c>
      <c r="AB354" s="95" t="s">
        <v>2209</v>
      </c>
      <c r="AC354" s="95" t="s">
        <v>2093</v>
      </c>
    </row>
    <row r="355" spans="1:29">
      <c r="A355" s="77" t="s">
        <v>1525</v>
      </c>
      <c r="B355" s="127"/>
      <c r="C355" s="127"/>
      <c r="D355" s="127" t="s">
        <v>55</v>
      </c>
      <c r="G355" s="95" t="s">
        <v>2210</v>
      </c>
      <c r="H355" s="95" t="s">
        <v>2211</v>
      </c>
      <c r="I355" s="95" t="s">
        <v>2212</v>
      </c>
      <c r="J355" s="95" t="s">
        <v>2213</v>
      </c>
      <c r="K355" s="95" t="s">
        <v>2214</v>
      </c>
      <c r="L355" s="95" t="s">
        <v>2215</v>
      </c>
      <c r="M355" s="95" t="s">
        <v>1868</v>
      </c>
      <c r="N355" s="95" t="s">
        <v>2216</v>
      </c>
      <c r="O355" s="95" t="s">
        <v>2217</v>
      </c>
      <c r="P355" s="95" t="s">
        <v>2218</v>
      </c>
      <c r="Q355" s="95" t="s">
        <v>2219</v>
      </c>
      <c r="R355" s="95" t="s">
        <v>2220</v>
      </c>
      <c r="S355" s="95" t="s">
        <v>1949</v>
      </c>
      <c r="T355" s="95" t="s">
        <v>2221</v>
      </c>
      <c r="U355" s="95" t="s">
        <v>2222</v>
      </c>
      <c r="V355" s="95" t="s">
        <v>1818</v>
      </c>
      <c r="W355" s="95" t="s">
        <v>2223</v>
      </c>
      <c r="X355" s="95" t="s">
        <v>2224</v>
      </c>
      <c r="Y355" s="95" t="s">
        <v>2225</v>
      </c>
      <c r="Z355" s="95" t="s">
        <v>1673</v>
      </c>
      <c r="AA355" s="95" t="s">
        <v>2226</v>
      </c>
      <c r="AB355" s="95" t="s">
        <v>2227</v>
      </c>
      <c r="AC355" s="95" t="s">
        <v>2228</v>
      </c>
    </row>
    <row r="356" spans="1:29">
      <c r="A356" s="77" t="s">
        <v>1525</v>
      </c>
      <c r="B356" s="127"/>
      <c r="C356" s="127"/>
      <c r="D356" s="127" t="s">
        <v>55</v>
      </c>
      <c r="G356" s="95" t="s">
        <v>2229</v>
      </c>
      <c r="H356" s="95" t="s">
        <v>2130</v>
      </c>
      <c r="I356" s="95" t="s">
        <v>2230</v>
      </c>
      <c r="J356" s="95" t="s">
        <v>2231</v>
      </c>
      <c r="K356" s="95" t="s">
        <v>2105</v>
      </c>
      <c r="L356" s="95" t="s">
        <v>2232</v>
      </c>
      <c r="M356" s="95" t="s">
        <v>2233</v>
      </c>
      <c r="N356" s="95" t="s">
        <v>1912</v>
      </c>
      <c r="O356" s="95" t="s">
        <v>1700</v>
      </c>
      <c r="P356" s="95" t="s">
        <v>1765</v>
      </c>
      <c r="Q356" s="95" t="s">
        <v>2234</v>
      </c>
      <c r="R356" s="95" t="s">
        <v>2153</v>
      </c>
      <c r="S356" s="95" t="s">
        <v>2006</v>
      </c>
      <c r="T356" s="95" t="s">
        <v>1797</v>
      </c>
      <c r="U356" s="95" t="s">
        <v>2235</v>
      </c>
      <c r="V356" s="95" t="s">
        <v>2073</v>
      </c>
      <c r="W356" s="95" t="s">
        <v>2236</v>
      </c>
      <c r="X356" s="95" t="s">
        <v>2065</v>
      </c>
      <c r="Y356" s="95" t="s">
        <v>2196</v>
      </c>
      <c r="Z356" s="95" t="s">
        <v>2237</v>
      </c>
      <c r="AA356" s="95" t="s">
        <v>2238</v>
      </c>
      <c r="AB356" s="95" t="s">
        <v>2239</v>
      </c>
      <c r="AC356" s="95" t="s">
        <v>2240</v>
      </c>
    </row>
    <row r="357" spans="1:29">
      <c r="A357" s="77" t="s">
        <v>1525</v>
      </c>
      <c r="B357" s="127"/>
      <c r="C357" s="127"/>
      <c r="D357" s="127" t="s">
        <v>55</v>
      </c>
      <c r="G357" s="95" t="s">
        <v>2241</v>
      </c>
      <c r="H357" s="95" t="s">
        <v>2242</v>
      </c>
      <c r="I357" s="95" t="s">
        <v>2243</v>
      </c>
      <c r="J357" s="95" t="s">
        <v>1951</v>
      </c>
      <c r="K357" s="95" t="s">
        <v>2244</v>
      </c>
      <c r="L357" s="95" t="s">
        <v>1648</v>
      </c>
      <c r="M357" s="95" t="s">
        <v>1909</v>
      </c>
      <c r="N357" s="95" t="s">
        <v>2071</v>
      </c>
      <c r="O357" s="95" t="s">
        <v>1926</v>
      </c>
      <c r="P357" s="95" t="s">
        <v>2245</v>
      </c>
      <c r="Q357" s="95" t="s">
        <v>2246</v>
      </c>
      <c r="R357" s="95" t="s">
        <v>1904</v>
      </c>
      <c r="S357" s="95" t="s">
        <v>1728</v>
      </c>
      <c r="T357" s="95" t="s">
        <v>1926</v>
      </c>
      <c r="U357" s="95" t="s">
        <v>2247</v>
      </c>
      <c r="V357" s="95" t="s">
        <v>2217</v>
      </c>
      <c r="W357" s="95" t="s">
        <v>2248</v>
      </c>
      <c r="X357" s="95" t="s">
        <v>2119</v>
      </c>
      <c r="Y357" s="95" t="s">
        <v>1928</v>
      </c>
      <c r="Z357" s="95" t="s">
        <v>2249</v>
      </c>
      <c r="AA357" s="95" t="s">
        <v>2250</v>
      </c>
      <c r="AB357" s="95" t="s">
        <v>2251</v>
      </c>
      <c r="AC357" s="95" t="s">
        <v>2252</v>
      </c>
    </row>
    <row r="358" spans="1:29">
      <c r="A358" s="77" t="s">
        <v>1525</v>
      </c>
      <c r="B358" s="127"/>
      <c r="C358" s="127"/>
      <c r="D358" s="127" t="s">
        <v>55</v>
      </c>
      <c r="G358" s="95" t="s">
        <v>2253</v>
      </c>
      <c r="H358" s="95" t="s">
        <v>2254</v>
      </c>
      <c r="I358" s="95" t="s">
        <v>2255</v>
      </c>
      <c r="J358" s="95" t="s">
        <v>1826</v>
      </c>
      <c r="K358" s="95" t="s">
        <v>2256</v>
      </c>
      <c r="L358" s="95" t="s">
        <v>2257</v>
      </c>
      <c r="M358" s="95" t="s">
        <v>1722</v>
      </c>
      <c r="N358" s="95" t="s">
        <v>2258</v>
      </c>
      <c r="O358" s="95" t="s">
        <v>1942</v>
      </c>
      <c r="P358" s="95" t="s">
        <v>2259</v>
      </c>
      <c r="Q358" s="95" t="s">
        <v>2260</v>
      </c>
      <c r="R358" s="95" t="s">
        <v>1849</v>
      </c>
      <c r="S358" s="95" t="s">
        <v>2261</v>
      </c>
      <c r="T358" s="95" t="s">
        <v>2262</v>
      </c>
      <c r="U358" s="95" t="s">
        <v>2069</v>
      </c>
      <c r="V358" s="95" t="s">
        <v>2263</v>
      </c>
      <c r="W358" s="95" t="s">
        <v>1945</v>
      </c>
      <c r="X358" s="95" t="s">
        <v>2233</v>
      </c>
      <c r="Y358" s="95" t="s">
        <v>2264</v>
      </c>
      <c r="Z358" s="95" t="s">
        <v>2265</v>
      </c>
      <c r="AA358" s="95" t="s">
        <v>2266</v>
      </c>
      <c r="AB358" s="95" t="s">
        <v>2267</v>
      </c>
      <c r="AC358" s="95" t="s">
        <v>2268</v>
      </c>
    </row>
    <row r="359" spans="1:29">
      <c r="A359" s="148" t="s">
        <v>1525</v>
      </c>
      <c r="B359" s="155"/>
      <c r="C359" s="155"/>
      <c r="D359" s="155" t="s">
        <v>55</v>
      </c>
      <c r="E359" s="156"/>
      <c r="F359" s="156"/>
      <c r="G359" s="156" t="s">
        <v>2269</v>
      </c>
      <c r="H359" s="156" t="s">
        <v>2270</v>
      </c>
      <c r="I359" s="156" t="s">
        <v>2271</v>
      </c>
      <c r="J359" s="156" t="s">
        <v>1950</v>
      </c>
      <c r="K359" s="156" t="s">
        <v>2272</v>
      </c>
      <c r="L359" s="156" t="s">
        <v>2273</v>
      </c>
      <c r="M359" s="156" t="s">
        <v>1663</v>
      </c>
      <c r="N359" s="156" t="s">
        <v>2274</v>
      </c>
      <c r="O359" s="156" t="s">
        <v>2275</v>
      </c>
      <c r="P359" s="156" t="s">
        <v>1799</v>
      </c>
      <c r="Q359" s="156" t="s">
        <v>2276</v>
      </c>
      <c r="R359" s="156" t="s">
        <v>2001</v>
      </c>
      <c r="S359" s="156" t="s">
        <v>2277</v>
      </c>
      <c r="T359" s="156" t="s">
        <v>2278</v>
      </c>
      <c r="U359" s="156" t="s">
        <v>2279</v>
      </c>
      <c r="V359" s="156" t="s">
        <v>2070</v>
      </c>
      <c r="W359" s="156" t="s">
        <v>2194</v>
      </c>
      <c r="X359" s="156" t="s">
        <v>1654</v>
      </c>
      <c r="Y359" s="156" t="s">
        <v>2280</v>
      </c>
      <c r="Z359" s="156" t="s">
        <v>2281</v>
      </c>
      <c r="AA359" s="156" t="s">
        <v>2282</v>
      </c>
      <c r="AB359" s="156" t="s">
        <v>2140</v>
      </c>
      <c r="AC359" s="156" t="s">
        <v>2283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E9585-6C2A-458F-931A-27113763A481}">
  <dimension ref="A1:J156"/>
  <sheetViews>
    <sheetView workbookViewId="0"/>
  </sheetViews>
  <sheetFormatPr defaultColWidth="19.33203125" defaultRowHeight="12.5"/>
  <cols>
    <col min="1" max="1" width="19.33203125" style="83"/>
    <col min="2" max="2" width="18.33203125" style="83" customWidth="1"/>
    <col min="3" max="3" width="14.5546875" style="83" customWidth="1"/>
    <col min="4" max="4" width="14.6640625" style="83" customWidth="1"/>
    <col min="5" max="5" width="15.44140625" style="83" customWidth="1"/>
    <col min="6" max="6" width="12" style="83" customWidth="1"/>
    <col min="7" max="7" width="14" style="83" customWidth="1"/>
    <col min="8" max="8" width="9.88671875" style="83" customWidth="1"/>
    <col min="9" max="9" width="10.109375" style="77" customWidth="1"/>
    <col min="10" max="10" width="10.88671875" style="83" customWidth="1"/>
    <col min="11" max="16384" width="19.33203125" style="83"/>
  </cols>
  <sheetData>
    <row r="1" spans="1:10">
      <c r="A1" s="83" t="s">
        <v>6045</v>
      </c>
    </row>
    <row r="2" spans="1:10" s="94" customFormat="1" ht="15">
      <c r="A2" s="102" t="s">
        <v>398</v>
      </c>
      <c r="B2" s="102" t="s">
        <v>310</v>
      </c>
      <c r="C2" s="102" t="s">
        <v>1514</v>
      </c>
      <c r="D2" s="102" t="s">
        <v>1515</v>
      </c>
      <c r="E2" s="102" t="s">
        <v>1516</v>
      </c>
      <c r="F2" s="102" t="s">
        <v>311</v>
      </c>
      <c r="G2" s="92" t="s">
        <v>1517</v>
      </c>
      <c r="H2" s="93" t="s">
        <v>1518</v>
      </c>
      <c r="I2" s="93" t="s">
        <v>1519</v>
      </c>
      <c r="J2" s="102" t="s">
        <v>311</v>
      </c>
    </row>
    <row r="3" spans="1:10">
      <c r="A3" s="95"/>
      <c r="B3" s="95"/>
      <c r="C3" s="95"/>
      <c r="D3" s="95"/>
      <c r="E3" s="95"/>
      <c r="F3" s="96"/>
      <c r="G3" s="97"/>
      <c r="H3" s="98"/>
      <c r="I3" s="98"/>
      <c r="J3" s="99"/>
    </row>
    <row r="4" spans="1:10">
      <c r="A4" s="95" t="s">
        <v>399</v>
      </c>
      <c r="B4" s="95" t="s">
        <v>313</v>
      </c>
      <c r="C4" s="100">
        <v>3.0261E-2</v>
      </c>
      <c r="D4" s="100">
        <v>1.1919999999999999E-3</v>
      </c>
      <c r="E4" s="100">
        <v>0.28270800000000001</v>
      </c>
      <c r="F4" s="100">
        <v>1.5E-5</v>
      </c>
      <c r="G4" s="97">
        <v>0.28270309917683656</v>
      </c>
      <c r="H4" s="98">
        <v>-2.4366211351711797</v>
      </c>
      <c r="I4" s="98">
        <v>2.3917241041648829</v>
      </c>
      <c r="J4" s="99">
        <v>0.53071889306636844</v>
      </c>
    </row>
    <row r="5" spans="1:10">
      <c r="A5" s="95" t="s">
        <v>400</v>
      </c>
      <c r="B5" s="95" t="s">
        <v>313</v>
      </c>
      <c r="C5" s="100">
        <v>3.7665999999999998E-2</v>
      </c>
      <c r="D5" s="100">
        <v>1.4890000000000001E-3</v>
      </c>
      <c r="E5" s="100">
        <v>0.28266599999999997</v>
      </c>
      <c r="F5" s="100">
        <v>1.2999999999999999E-5</v>
      </c>
      <c r="G5" s="97">
        <v>0.2826598780824745</v>
      </c>
      <c r="H5" s="98">
        <v>-3.9650997102091967</v>
      </c>
      <c r="I5" s="98">
        <v>0.86250734703474663</v>
      </c>
      <c r="J5" s="99">
        <v>0.45995637399085265</v>
      </c>
    </row>
    <row r="6" spans="1:10">
      <c r="A6" s="95" t="s">
        <v>401</v>
      </c>
      <c r="B6" s="95" t="s">
        <v>313</v>
      </c>
      <c r="C6" s="100">
        <v>1.5694E-2</v>
      </c>
      <c r="D6" s="100">
        <v>7.0399999999999998E-4</v>
      </c>
      <c r="E6" s="100">
        <v>0.28274899999999997</v>
      </c>
      <c r="F6" s="100">
        <v>1.5E-5</v>
      </c>
      <c r="G6" s="97">
        <v>0.28274610555410479</v>
      </c>
      <c r="H6" s="98">
        <v>-0.91573585415893888</v>
      </c>
      <c r="I6" s="98">
        <v>3.9133439000704762</v>
      </c>
      <c r="J6" s="99">
        <v>0.53071889306636844</v>
      </c>
    </row>
    <row r="7" spans="1:10">
      <c r="A7" s="95" t="s">
        <v>402</v>
      </c>
      <c r="B7" s="95" t="s">
        <v>313</v>
      </c>
      <c r="C7" s="100">
        <v>3.354E-2</v>
      </c>
      <c r="D7" s="100">
        <v>1.3159999999999999E-3</v>
      </c>
      <c r="E7" s="100">
        <v>0.28264</v>
      </c>
      <c r="F7" s="100">
        <v>1.2999999999999999E-5</v>
      </c>
      <c r="G7" s="97">
        <v>0.28263458935966185</v>
      </c>
      <c r="H7" s="98">
        <v>-4.8594146640468239</v>
      </c>
      <c r="I7" s="98">
        <v>-3.2239518177323845E-2</v>
      </c>
      <c r="J7" s="99">
        <v>0.45995637399085265</v>
      </c>
    </row>
    <row r="8" spans="1:10">
      <c r="A8" s="95" t="s">
        <v>403</v>
      </c>
      <c r="B8" s="95" t="s">
        <v>313</v>
      </c>
      <c r="C8" s="100">
        <v>3.8436999999999999E-2</v>
      </c>
      <c r="D8" s="100">
        <v>1.537E-3</v>
      </c>
      <c r="E8" s="100">
        <v>0.282638</v>
      </c>
      <c r="F8" s="100">
        <v>1.4E-5</v>
      </c>
      <c r="G8" s="97">
        <v>0.28263168073389078</v>
      </c>
      <c r="H8" s="98">
        <v>-4.9622758303247139</v>
      </c>
      <c r="I8" s="98">
        <v>-0.13515036148215032</v>
      </c>
      <c r="J8" s="99">
        <v>0.49533763352861054</v>
      </c>
    </row>
    <row r="9" spans="1:10">
      <c r="A9" s="95" t="s">
        <v>404</v>
      </c>
      <c r="B9" s="95" t="s">
        <v>313</v>
      </c>
      <c r="C9" s="100">
        <v>2.9264360157552259E-2</v>
      </c>
      <c r="D9" s="100">
        <v>1.1760451408865716E-3</v>
      </c>
      <c r="E9" s="100">
        <v>0.28266019081421112</v>
      </c>
      <c r="F9" s="100">
        <v>1.0998651883294307E-5</v>
      </c>
      <c r="G9" s="97">
        <v>0.28265535558831539</v>
      </c>
      <c r="H9" s="98">
        <v>-4.1250340091891768</v>
      </c>
      <c r="I9" s="98">
        <v>0.70249580743420026</v>
      </c>
      <c r="J9" s="99">
        <v>0.38914615684828552</v>
      </c>
    </row>
    <row r="10" spans="1:10">
      <c r="A10" s="95" t="s">
        <v>405</v>
      </c>
      <c r="B10" s="95" t="s">
        <v>313</v>
      </c>
      <c r="C10" s="100">
        <v>4.8256E-2</v>
      </c>
      <c r="D10" s="100">
        <v>1.892E-3</v>
      </c>
      <c r="E10" s="100">
        <v>0.28261500000000001</v>
      </c>
      <c r="F10" s="100">
        <v>1.5999999999999999E-5</v>
      </c>
      <c r="G10" s="97">
        <v>0.28260722117665671</v>
      </c>
      <c r="H10" s="98">
        <v>-5.8272680231186147</v>
      </c>
      <c r="I10" s="98">
        <v>-1.0005603041596256</v>
      </c>
      <c r="J10" s="99">
        <v>0.56610015260412627</v>
      </c>
    </row>
    <row r="11" spans="1:10">
      <c r="A11" s="95" t="s">
        <v>406</v>
      </c>
      <c r="B11" s="95" t="s">
        <v>313</v>
      </c>
      <c r="C11" s="100">
        <v>3.6790999999999997E-2</v>
      </c>
      <c r="D11" s="100">
        <v>1.464E-3</v>
      </c>
      <c r="E11" s="100">
        <v>0.28264600000000001</v>
      </c>
      <c r="F11" s="100">
        <v>1.5E-5</v>
      </c>
      <c r="G11" s="97">
        <v>0.28263998086819525</v>
      </c>
      <c r="H11" s="98">
        <v>-4.668748384025756</v>
      </c>
      <c r="I11" s="98">
        <v>0.15851884454187726</v>
      </c>
      <c r="J11" s="99">
        <v>0.53071889306636844</v>
      </c>
    </row>
    <row r="12" spans="1:10">
      <c r="A12" s="95" t="s">
        <v>407</v>
      </c>
      <c r="B12" s="95" t="s">
        <v>313</v>
      </c>
      <c r="C12" s="100">
        <v>4.3131999999999997E-2</v>
      </c>
      <c r="D12" s="100">
        <v>1.714E-3</v>
      </c>
      <c r="E12" s="100">
        <v>0.28267199999999998</v>
      </c>
      <c r="F12" s="100">
        <v>1.5E-5</v>
      </c>
      <c r="G12" s="97">
        <v>0.28266495301098815</v>
      </c>
      <c r="H12" s="98">
        <v>-3.785629023095316</v>
      </c>
      <c r="I12" s="98">
        <v>1.042064709912971</v>
      </c>
      <c r="J12" s="99">
        <v>0.53071889306636844</v>
      </c>
    </row>
    <row r="13" spans="1:10">
      <c r="A13" s="95" t="s">
        <v>408</v>
      </c>
      <c r="B13" s="95" t="s">
        <v>313</v>
      </c>
      <c r="C13" s="100">
        <v>3.9871999999999998E-2</v>
      </c>
      <c r="D13" s="100">
        <v>1.614E-3</v>
      </c>
      <c r="E13" s="100">
        <v>0.28264699999999998</v>
      </c>
      <c r="F13" s="100">
        <v>1.2999999999999999E-5</v>
      </c>
      <c r="G13" s="97">
        <v>0.28264036415387095</v>
      </c>
      <c r="H13" s="98">
        <v>-4.6551938002725723</v>
      </c>
      <c r="I13" s="98">
        <v>0.17207997451196277</v>
      </c>
      <c r="J13" s="99">
        <v>0.45995637399085265</v>
      </c>
    </row>
    <row r="14" spans="1:10">
      <c r="A14" s="95" t="s">
        <v>409</v>
      </c>
      <c r="B14" s="95" t="s">
        <v>313</v>
      </c>
      <c r="C14" s="100">
        <v>5.0799999999999998E-2</v>
      </c>
      <c r="D14" s="100">
        <v>2E-3</v>
      </c>
      <c r="E14" s="100">
        <v>0.28267900000000001</v>
      </c>
      <c r="F14" s="100">
        <v>1.2E-5</v>
      </c>
      <c r="G14" s="97">
        <v>0.28267077714234323</v>
      </c>
      <c r="H14" s="98">
        <v>-3.5796633915941012</v>
      </c>
      <c r="I14" s="98">
        <v>1.2481298129674023</v>
      </c>
      <c r="J14" s="99">
        <v>0.42457511445309476</v>
      </c>
    </row>
    <row r="15" spans="1:10">
      <c r="A15" s="95" t="s">
        <v>410</v>
      </c>
      <c r="B15" s="95" t="s">
        <v>313</v>
      </c>
      <c r="C15" s="100">
        <v>3.4613999999999999E-2</v>
      </c>
      <c r="D15" s="100">
        <v>1.3600000000000001E-3</v>
      </c>
      <c r="E15" s="100">
        <v>0.28263300000000002</v>
      </c>
      <c r="F15" s="100">
        <v>1.4E-5</v>
      </c>
      <c r="G15" s="97">
        <v>0.28262740845679341</v>
      </c>
      <c r="H15" s="98">
        <v>-5.1133614080112189</v>
      </c>
      <c r="I15" s="98">
        <v>-0.2863089062821178</v>
      </c>
      <c r="J15" s="99">
        <v>0.49533763352861054</v>
      </c>
    </row>
    <row r="16" spans="1:10">
      <c r="A16" s="95" t="s">
        <v>411</v>
      </c>
      <c r="B16" s="95" t="s">
        <v>313</v>
      </c>
      <c r="C16" s="100">
        <v>3.755E-2</v>
      </c>
      <c r="D16" s="100">
        <v>1.5280000000000001E-3</v>
      </c>
      <c r="E16" s="100">
        <v>0.28262199999999998</v>
      </c>
      <c r="F16" s="100">
        <v>1.2E-5</v>
      </c>
      <c r="G16" s="97">
        <v>0.2826157177367502</v>
      </c>
      <c r="H16" s="98">
        <v>-5.526794139795177</v>
      </c>
      <c r="I16" s="98">
        <v>-0.69994130631356732</v>
      </c>
      <c r="J16" s="99">
        <v>0.42457511445309476</v>
      </c>
    </row>
    <row r="17" spans="1:10">
      <c r="A17" s="95" t="s">
        <v>412</v>
      </c>
      <c r="B17" s="95" t="s">
        <v>313</v>
      </c>
      <c r="C17" s="100">
        <v>3.6061999999999997E-2</v>
      </c>
      <c r="D17" s="100">
        <v>1.4580000000000001E-3</v>
      </c>
      <c r="E17" s="100">
        <v>0.28267599999999998</v>
      </c>
      <c r="F17" s="100">
        <v>1.4E-5</v>
      </c>
      <c r="G17" s="97">
        <v>0.28267000553676819</v>
      </c>
      <c r="H17" s="98">
        <v>-3.6069505902935894</v>
      </c>
      <c r="I17" s="98">
        <v>1.2208294358573291</v>
      </c>
      <c r="J17" s="99">
        <v>0.49533763352861054</v>
      </c>
    </row>
    <row r="18" spans="1:10">
      <c r="A18" s="95" t="s">
        <v>413</v>
      </c>
      <c r="B18" s="95" t="s">
        <v>313</v>
      </c>
      <c r="C18" s="100">
        <v>3.2447999999999998E-2</v>
      </c>
      <c r="D18" s="100">
        <v>1.312E-3</v>
      </c>
      <c r="E18" s="100">
        <v>0.28267900000000001</v>
      </c>
      <c r="F18" s="100">
        <v>1.1E-5</v>
      </c>
      <c r="G18" s="97">
        <v>0.28267360580537715</v>
      </c>
      <c r="H18" s="98">
        <v>-3.4796300419726034</v>
      </c>
      <c r="I18" s="98">
        <v>1.3482114739171713</v>
      </c>
      <c r="J18" s="99">
        <v>0.38919385491533687</v>
      </c>
    </row>
    <row r="19" spans="1:10">
      <c r="A19" s="95" t="s">
        <v>414</v>
      </c>
      <c r="B19" s="95" t="s">
        <v>313</v>
      </c>
      <c r="C19" s="100">
        <v>4.6476999999999997E-2</v>
      </c>
      <c r="D19" s="100">
        <v>1.8600000000000001E-3</v>
      </c>
      <c r="E19" s="100">
        <v>0.28268100000000002</v>
      </c>
      <c r="F19" s="100">
        <v>1.5E-5</v>
      </c>
      <c r="G19" s="97">
        <v>0.2826733527423792</v>
      </c>
      <c r="H19" s="98">
        <v>-3.4885794074668297</v>
      </c>
      <c r="I19" s="98">
        <v>1.3392577863058364</v>
      </c>
      <c r="J19" s="99">
        <v>0.53071889306636844</v>
      </c>
    </row>
    <row r="20" spans="1:10">
      <c r="A20" s="95"/>
      <c r="B20" s="95"/>
      <c r="C20" s="100"/>
      <c r="D20" s="100"/>
      <c r="E20" s="100"/>
      <c r="F20" s="100"/>
      <c r="G20" s="97"/>
      <c r="H20" s="98"/>
      <c r="I20" s="98"/>
      <c r="J20" s="99"/>
    </row>
    <row r="21" spans="1:10">
      <c r="A21" s="95"/>
      <c r="B21" s="95"/>
      <c r="C21" s="100"/>
      <c r="D21" s="100"/>
      <c r="E21" s="100"/>
      <c r="F21" s="100"/>
      <c r="G21" s="97"/>
      <c r="H21" s="98"/>
      <c r="I21" s="98"/>
      <c r="J21" s="99"/>
    </row>
    <row r="22" spans="1:10">
      <c r="A22" s="95" t="s">
        <v>415</v>
      </c>
      <c r="B22" s="95" t="s">
        <v>313</v>
      </c>
      <c r="C22" s="100">
        <v>3.2785000000000002E-2</v>
      </c>
      <c r="D22" s="100">
        <v>1.3519999999999999E-3</v>
      </c>
      <c r="E22" s="100">
        <v>0.282698</v>
      </c>
      <c r="F22" s="100">
        <v>1.4E-5</v>
      </c>
      <c r="G22" s="97">
        <v>0.28269244134822402</v>
      </c>
      <c r="H22" s="98">
        <v>-2.8135265081408178</v>
      </c>
      <c r="I22" s="98">
        <v>2.014636703915329</v>
      </c>
      <c r="J22" s="99">
        <v>0.49533763352861054</v>
      </c>
    </row>
    <row r="23" spans="1:10">
      <c r="A23" s="95" t="s">
        <v>416</v>
      </c>
      <c r="B23" s="95" t="s">
        <v>313</v>
      </c>
      <c r="C23" s="100">
        <v>1.1566E-2</v>
      </c>
      <c r="D23" s="100">
        <v>4.66E-4</v>
      </c>
      <c r="E23" s="100">
        <v>0.282472</v>
      </c>
      <c r="F23" s="100">
        <v>1.2999999999999999E-5</v>
      </c>
      <c r="G23" s="97">
        <v>0.28247008407416596</v>
      </c>
      <c r="H23" s="98">
        <v>-10.677009245401159</v>
      </c>
      <c r="I23" s="98">
        <v>-5.852643719640449</v>
      </c>
      <c r="J23" s="99">
        <v>0.45995637399085265</v>
      </c>
    </row>
    <row r="24" spans="1:10">
      <c r="A24" s="95" t="s">
        <v>417</v>
      </c>
      <c r="B24" s="95" t="s">
        <v>313</v>
      </c>
      <c r="C24" s="100">
        <v>1.1238E-2</v>
      </c>
      <c r="D24" s="100">
        <v>4.4799999999999999E-4</v>
      </c>
      <c r="E24" s="100">
        <v>0.28254099999999999</v>
      </c>
      <c r="F24" s="100">
        <v>1.4E-5</v>
      </c>
      <c r="G24" s="97">
        <v>0.28253915807988489</v>
      </c>
      <c r="H24" s="98">
        <v>-8.2342636511090195</v>
      </c>
      <c r="I24" s="98">
        <v>-3.4087183959863321</v>
      </c>
      <c r="J24" s="99">
        <v>0.49533763352861054</v>
      </c>
    </row>
    <row r="25" spans="1:10">
      <c r="A25" s="95" t="s">
        <v>418</v>
      </c>
      <c r="B25" s="95" t="s">
        <v>313</v>
      </c>
      <c r="C25" s="100">
        <v>1.984E-2</v>
      </c>
      <c r="D25" s="100">
        <v>7.7499999999999997E-4</v>
      </c>
      <c r="E25" s="100">
        <v>0.28257100000000002</v>
      </c>
      <c r="F25" s="100">
        <v>1.4E-5</v>
      </c>
      <c r="G25" s="97">
        <v>0.28256781364265804</v>
      </c>
      <c r="H25" s="98">
        <v>-7.2208831617692759</v>
      </c>
      <c r="I25" s="98">
        <v>-2.3948484923097535</v>
      </c>
      <c r="J25" s="99">
        <v>0.49533763352861054</v>
      </c>
    </row>
    <row r="26" spans="1:10">
      <c r="A26" s="95" t="s">
        <v>419</v>
      </c>
      <c r="B26" s="95" t="s">
        <v>313</v>
      </c>
      <c r="C26" s="100">
        <v>1.9005999999999999E-2</v>
      </c>
      <c r="D26" s="100">
        <v>7.6300000000000001E-4</v>
      </c>
      <c r="E26" s="100">
        <v>0.28253600000000001</v>
      </c>
      <c r="F26" s="100">
        <v>1.4E-5</v>
      </c>
      <c r="G26" s="97">
        <v>0.28253286297980396</v>
      </c>
      <c r="H26" s="98">
        <v>-8.4568847055599417</v>
      </c>
      <c r="I26" s="98">
        <v>-3.6314469657661164</v>
      </c>
      <c r="J26" s="99">
        <v>0.49533763352861054</v>
      </c>
    </row>
    <row r="27" spans="1:10">
      <c r="A27" s="95" t="s">
        <v>420</v>
      </c>
      <c r="B27" s="95" t="s">
        <v>313</v>
      </c>
      <c r="C27" s="100">
        <v>1.7243999999999999E-2</v>
      </c>
      <c r="D27" s="100">
        <v>6.5099999999999999E-4</v>
      </c>
      <c r="E27" s="100">
        <v>0.28250199999999998</v>
      </c>
      <c r="F27" s="100">
        <v>1.4E-5</v>
      </c>
      <c r="G27" s="97">
        <v>0.2824993234598327</v>
      </c>
      <c r="H27" s="98">
        <v>-9.6429823379728941</v>
      </c>
      <c r="I27" s="98">
        <v>-4.8181174266415105</v>
      </c>
      <c r="J27" s="99">
        <v>0.49533763352861054</v>
      </c>
    </row>
    <row r="28" spans="1:10">
      <c r="A28" s="95" t="s">
        <v>421</v>
      </c>
      <c r="B28" s="95" t="s">
        <v>313</v>
      </c>
      <c r="C28" s="100">
        <v>1.1461000000000001E-2</v>
      </c>
      <c r="D28" s="100">
        <v>4.5199999999999998E-4</v>
      </c>
      <c r="E28" s="100">
        <v>0.28254099999999999</v>
      </c>
      <c r="F28" s="100">
        <v>1.2999999999999999E-5</v>
      </c>
      <c r="G28" s="97">
        <v>0.28253914163416954</v>
      </c>
      <c r="H28" s="98">
        <v>-8.2348452403524508</v>
      </c>
      <c r="I28" s="98">
        <v>-3.4093002661095273</v>
      </c>
      <c r="J28" s="99">
        <v>0.45995637399085265</v>
      </c>
    </row>
    <row r="29" spans="1:10">
      <c r="A29" s="95" t="s">
        <v>422</v>
      </c>
      <c r="B29" s="95" t="s">
        <v>313</v>
      </c>
      <c r="C29" s="100">
        <v>1.7812999999999999E-2</v>
      </c>
      <c r="D29" s="100">
        <v>6.8300000000000001E-4</v>
      </c>
      <c r="E29" s="100">
        <v>0.28259600000000001</v>
      </c>
      <c r="F29" s="100">
        <v>1.5E-5</v>
      </c>
      <c r="G29" s="97">
        <v>0.28259319189411025</v>
      </c>
      <c r="H29" s="98">
        <v>-6.3234021009783703</v>
      </c>
      <c r="I29" s="98">
        <v>-1.4969339910642088</v>
      </c>
      <c r="J29" s="99">
        <v>0.53071889306636844</v>
      </c>
    </row>
    <row r="30" spans="1:10">
      <c r="A30" s="95" t="s">
        <v>423</v>
      </c>
      <c r="B30" s="95" t="s">
        <v>313</v>
      </c>
      <c r="C30" s="100">
        <v>1.3327E-2</v>
      </c>
      <c r="D30" s="100">
        <v>5.2599999999999999E-4</v>
      </c>
      <c r="E30" s="100">
        <v>0.28258100000000003</v>
      </c>
      <c r="F30" s="100">
        <v>1.2E-5</v>
      </c>
      <c r="G30" s="97">
        <v>0.28257883738843631</v>
      </c>
      <c r="H30" s="98">
        <v>-6.8310374281654873</v>
      </c>
      <c r="I30" s="98">
        <v>-2.0048144818496372</v>
      </c>
      <c r="J30" s="99">
        <v>0.42457511445309476</v>
      </c>
    </row>
    <row r="31" spans="1:10">
      <c r="A31" s="95" t="s">
        <v>424</v>
      </c>
      <c r="B31" s="95" t="s">
        <v>313</v>
      </c>
      <c r="C31" s="100">
        <v>1.2311000000000001E-2</v>
      </c>
      <c r="D31" s="100">
        <v>5.1599999999999997E-4</v>
      </c>
      <c r="E31" s="100">
        <v>0.28246399999999999</v>
      </c>
      <c r="F31" s="100">
        <v>1.1E-5</v>
      </c>
      <c r="G31" s="97">
        <v>0.28246187850272453</v>
      </c>
      <c r="H31" s="98">
        <v>-10.967192553559268</v>
      </c>
      <c r="I31" s="98">
        <v>-6.142967172465541</v>
      </c>
      <c r="J31" s="99">
        <v>0.38919385491533687</v>
      </c>
    </row>
    <row r="32" spans="1:10">
      <c r="A32" s="95" t="s">
        <v>425</v>
      </c>
      <c r="B32" s="95" t="s">
        <v>313</v>
      </c>
      <c r="C32" s="100">
        <v>9.9959999999999997E-3</v>
      </c>
      <c r="D32" s="100">
        <v>4.28E-4</v>
      </c>
      <c r="E32" s="100">
        <v>0.28250799999999998</v>
      </c>
      <c r="F32" s="100">
        <v>9.0000000000000002E-6</v>
      </c>
      <c r="G32" s="97">
        <v>0.28250624030846144</v>
      </c>
      <c r="H32" s="98">
        <v>-9.3983736557567976</v>
      </c>
      <c r="I32" s="98">
        <v>-4.5733906101241839</v>
      </c>
      <c r="J32" s="99">
        <v>0.31843133583982103</v>
      </c>
    </row>
    <row r="33" spans="1:10">
      <c r="A33" s="95" t="s">
        <v>426</v>
      </c>
      <c r="B33" s="95" t="s">
        <v>313</v>
      </c>
      <c r="C33" s="100"/>
      <c r="D33" s="100"/>
      <c r="E33" s="100"/>
      <c r="F33" s="100"/>
      <c r="G33" s="97"/>
      <c r="H33" s="98"/>
      <c r="I33" s="98"/>
      <c r="J33" s="99"/>
    </row>
    <row r="34" spans="1:10">
      <c r="A34" s="95" t="s">
        <v>427</v>
      </c>
      <c r="B34" s="95" t="s">
        <v>313</v>
      </c>
      <c r="C34" s="100">
        <v>1.7385000000000001E-2</v>
      </c>
      <c r="D34" s="100">
        <v>6.8800000000000003E-4</v>
      </c>
      <c r="E34" s="100">
        <v>0.282578</v>
      </c>
      <c r="F34" s="100">
        <v>1.2999999999999999E-5</v>
      </c>
      <c r="G34" s="97">
        <v>0.28257517133696608</v>
      </c>
      <c r="H34" s="98">
        <v>-6.9606843334535373</v>
      </c>
      <c r="I34" s="98">
        <v>-2.1345240003967092</v>
      </c>
      <c r="J34" s="99">
        <v>0.45995637399085265</v>
      </c>
    </row>
    <row r="35" spans="1:10">
      <c r="A35" s="95" t="s">
        <v>428</v>
      </c>
      <c r="B35" s="95" t="s">
        <v>313</v>
      </c>
      <c r="C35" s="100">
        <v>1.8016000000000001E-2</v>
      </c>
      <c r="D35" s="100">
        <v>7.3700000000000002E-4</v>
      </c>
      <c r="E35" s="100">
        <v>0.28254400000000002</v>
      </c>
      <c r="F35" s="100">
        <v>1.4E-5</v>
      </c>
      <c r="G35" s="97">
        <v>0.28254096987695348</v>
      </c>
      <c r="H35" s="98">
        <v>-8.1701909328557587</v>
      </c>
      <c r="I35" s="98">
        <v>-3.3446147336735343</v>
      </c>
      <c r="J35" s="99">
        <v>0.49533763352861054</v>
      </c>
    </row>
    <row r="36" spans="1:10">
      <c r="A36" s="95" t="s">
        <v>429</v>
      </c>
      <c r="B36" s="95" t="s">
        <v>313</v>
      </c>
      <c r="C36" s="100">
        <v>9.7625000000000003E-2</v>
      </c>
      <c r="D36" s="100">
        <v>4.0639999999999999E-3</v>
      </c>
      <c r="E36" s="100">
        <v>0.28253800000000001</v>
      </c>
      <c r="F36" s="100">
        <v>1.1E-5</v>
      </c>
      <c r="G36" s="97">
        <v>0.28252129115324143</v>
      </c>
      <c r="H36" s="98">
        <v>-8.8661128668532374</v>
      </c>
      <c r="I36" s="98">
        <v>-4.0408727647012199</v>
      </c>
      <c r="J36" s="99">
        <v>0.38919385491533687</v>
      </c>
    </row>
    <row r="37" spans="1:10">
      <c r="A37" s="95" t="s">
        <v>430</v>
      </c>
      <c r="B37" s="95" t="s">
        <v>313</v>
      </c>
      <c r="C37" s="100">
        <v>2.8199999999999999E-2</v>
      </c>
      <c r="D37" s="100">
        <v>1.09E-3</v>
      </c>
      <c r="E37" s="100">
        <v>0.28256500000000001</v>
      </c>
      <c r="F37" s="100">
        <v>1.4E-5</v>
      </c>
      <c r="G37" s="97">
        <v>0.28256051854257708</v>
      </c>
      <c r="H37" s="98">
        <v>-7.4788683965509861</v>
      </c>
      <c r="I37" s="98">
        <v>-2.6529583216283736</v>
      </c>
      <c r="J37" s="99">
        <v>0.49533763352861054</v>
      </c>
    </row>
    <row r="38" spans="1:10">
      <c r="A38" s="95" t="s">
        <v>431</v>
      </c>
      <c r="B38" s="95" t="s">
        <v>313</v>
      </c>
      <c r="C38" s="100">
        <v>5.3881999999999999E-2</v>
      </c>
      <c r="D38" s="100">
        <v>1.9740000000000001E-3</v>
      </c>
      <c r="E38" s="100">
        <v>0.28253</v>
      </c>
      <c r="F38" s="100">
        <v>1.4E-5</v>
      </c>
      <c r="G38" s="97">
        <v>0.2825218840394928</v>
      </c>
      <c r="H38" s="98">
        <v>-8.8451459305460833</v>
      </c>
      <c r="I38" s="98">
        <v>-4.0198957023651616</v>
      </c>
      <c r="J38" s="99">
        <v>0.49533763352861054</v>
      </c>
    </row>
    <row r="39" spans="1:10">
      <c r="A39" s="95"/>
      <c r="B39" s="95"/>
      <c r="C39" s="100"/>
      <c r="D39" s="100"/>
      <c r="E39" s="100"/>
      <c r="F39" s="100"/>
      <c r="G39" s="97"/>
      <c r="H39" s="98"/>
      <c r="I39" s="98"/>
      <c r="J39" s="99"/>
    </row>
    <row r="40" spans="1:10">
      <c r="A40" s="95"/>
      <c r="B40" s="95"/>
      <c r="C40" s="100"/>
      <c r="D40" s="100"/>
      <c r="E40" s="100"/>
      <c r="F40" s="100"/>
      <c r="G40" s="97"/>
      <c r="H40" s="98"/>
      <c r="I40" s="98"/>
      <c r="J40" s="99"/>
    </row>
    <row r="41" spans="1:10">
      <c r="A41" s="95" t="s">
        <v>432</v>
      </c>
      <c r="B41" s="95" t="s">
        <v>346</v>
      </c>
      <c r="C41" s="100">
        <v>1.0205000000000001E-2</v>
      </c>
      <c r="D41" s="100">
        <v>3.4400000000000001E-4</v>
      </c>
      <c r="E41" s="100">
        <v>0.28243800000000002</v>
      </c>
      <c r="F41" s="100">
        <v>1.2E-5</v>
      </c>
      <c r="G41" s="97">
        <v>0.28243665008224911</v>
      </c>
      <c r="H41" s="98">
        <v>-11.859374964667824</v>
      </c>
      <c r="I41" s="98">
        <v>-7.2553747575765382</v>
      </c>
      <c r="J41" s="99">
        <v>0.42456577596423456</v>
      </c>
    </row>
    <row r="42" spans="1:10">
      <c r="A42" s="95" t="s">
        <v>433</v>
      </c>
      <c r="B42" s="95" t="s">
        <v>346</v>
      </c>
      <c r="C42" s="100">
        <v>4.8364259304928608E-3</v>
      </c>
      <c r="D42" s="100">
        <v>1.6722120522646557E-4</v>
      </c>
      <c r="E42" s="100">
        <v>0.2824464094800212</v>
      </c>
      <c r="F42" s="100">
        <v>8.7831081859525811E-6</v>
      </c>
      <c r="G42" s="97">
        <v>0.28244575327399429</v>
      </c>
      <c r="H42" s="98">
        <v>-11.537448050221721</v>
      </c>
      <c r="I42" s="98">
        <v>-6.9332994519888391</v>
      </c>
      <c r="J42" s="99">
        <v>0.3107505951955648</v>
      </c>
    </row>
    <row r="43" spans="1:10">
      <c r="A43" s="95" t="s">
        <v>434</v>
      </c>
      <c r="B43" s="95" t="s">
        <v>346</v>
      </c>
      <c r="C43" s="100">
        <v>2.6990107848583321E-2</v>
      </c>
      <c r="D43" s="100">
        <v>1.1432478820570724E-3</v>
      </c>
      <c r="E43" s="100">
        <v>0.28274431149918078</v>
      </c>
      <c r="F43" s="100">
        <v>1.4131798852459408E-5</v>
      </c>
      <c r="G43" s="97">
        <v>0.28273982518926893</v>
      </c>
      <c r="H43" s="98">
        <v>-1.1378358087466012</v>
      </c>
      <c r="I43" s="98"/>
      <c r="J43" s="99">
        <v>0.49998984546374237</v>
      </c>
    </row>
    <row r="44" spans="1:10">
      <c r="A44" s="95" t="s">
        <v>435</v>
      </c>
      <c r="B44" s="95" t="s">
        <v>346</v>
      </c>
      <c r="C44" s="100">
        <v>1.1967E-2</v>
      </c>
      <c r="D44" s="100">
        <v>4.3300000000000001E-4</v>
      </c>
      <c r="E44" s="100">
        <v>0.28240599999999999</v>
      </c>
      <c r="F44" s="100">
        <v>1.1E-5</v>
      </c>
      <c r="G44" s="97">
        <v>0.28240430083027285</v>
      </c>
      <c r="H44" s="98">
        <v>-13.003379745065713</v>
      </c>
      <c r="I44" s="98">
        <v>-8.3999068631734897</v>
      </c>
      <c r="J44" s="99">
        <v>0.38918529463388168</v>
      </c>
    </row>
    <row r="45" spans="1:10">
      <c r="A45" s="95" t="s">
        <v>436</v>
      </c>
      <c r="B45" s="95" t="s">
        <v>346</v>
      </c>
      <c r="C45" s="100">
        <v>4.642603941434861E-3</v>
      </c>
      <c r="D45" s="100">
        <v>1.5938463717355154E-4</v>
      </c>
      <c r="E45" s="100">
        <v>0.28249871112587149</v>
      </c>
      <c r="F45" s="100">
        <v>1.1676828842697444E-5</v>
      </c>
      <c r="G45" s="97">
        <v>0.28249808567194434</v>
      </c>
      <c r="H45" s="98">
        <v>-9.6867556920654518</v>
      </c>
      <c r="I45" s="98">
        <v>-5.0817540233449865</v>
      </c>
      <c r="J45" s="99">
        <v>0.41313182486678296</v>
      </c>
    </row>
    <row r="46" spans="1:10">
      <c r="A46" s="95" t="s">
        <v>437</v>
      </c>
      <c r="B46" s="95" t="s">
        <v>346</v>
      </c>
      <c r="C46" s="100">
        <v>4.0020000000000003E-3</v>
      </c>
      <c r="D46" s="100">
        <v>1.3200000000000001E-4</v>
      </c>
      <c r="E46" s="100">
        <v>0.28242400000000001</v>
      </c>
      <c r="F46" s="100">
        <v>1.2999999999999999E-5</v>
      </c>
      <c r="G46" s="97">
        <v>0.28242348200830492</v>
      </c>
      <c r="H46" s="98">
        <v>-12.325053106216899</v>
      </c>
      <c r="I46" s="98">
        <v>-7.7212675519156004</v>
      </c>
      <c r="J46" s="99">
        <v>0.45994625729458738</v>
      </c>
    </row>
    <row r="47" spans="1:10">
      <c r="A47" s="95" t="s">
        <v>438</v>
      </c>
      <c r="B47" s="95" t="s">
        <v>346</v>
      </c>
      <c r="C47" s="100">
        <v>1.0011000000000001E-2</v>
      </c>
      <c r="D47" s="100">
        <v>3.5500000000000001E-4</v>
      </c>
      <c r="E47" s="100">
        <v>0.28245500000000001</v>
      </c>
      <c r="F47" s="100">
        <v>1.2E-5</v>
      </c>
      <c r="G47" s="97">
        <v>0.28245360691627452</v>
      </c>
      <c r="H47" s="98">
        <v>-11.259710428384029</v>
      </c>
      <c r="I47" s="98">
        <v>-6.6554338079183317</v>
      </c>
      <c r="J47" s="99">
        <v>0.42456577596423456</v>
      </c>
    </row>
    <row r="48" spans="1:10">
      <c r="A48" s="95" t="s">
        <v>439</v>
      </c>
      <c r="B48" s="95" t="s">
        <v>346</v>
      </c>
      <c r="C48" s="100">
        <v>1.3656E-2</v>
      </c>
      <c r="D48" s="100">
        <v>4.4999999999999999E-4</v>
      </c>
      <c r="E48" s="100">
        <v>0.28241300000000003</v>
      </c>
      <c r="F48" s="100">
        <v>1.2E-5</v>
      </c>
      <c r="G48" s="97">
        <v>0.2824112341192212</v>
      </c>
      <c r="H48" s="98">
        <v>-12.758189664423547</v>
      </c>
      <c r="I48" s="98">
        <v>-8.154603762977608</v>
      </c>
      <c r="J48" s="99">
        <v>0.42456577596423456</v>
      </c>
    </row>
    <row r="49" spans="1:10">
      <c r="A49" s="95" t="s">
        <v>440</v>
      </c>
      <c r="B49" s="95" t="s">
        <v>346</v>
      </c>
      <c r="C49" s="100">
        <v>2.8323000000000001E-2</v>
      </c>
      <c r="D49" s="100">
        <v>1.0399999999999999E-3</v>
      </c>
      <c r="E49" s="100">
        <v>0.28268100000000002</v>
      </c>
      <c r="F49" s="100">
        <v>1.2E-5</v>
      </c>
      <c r="G49" s="97">
        <v>0.28267691885331125</v>
      </c>
      <c r="H49" s="98">
        <v>-3.3624668173926064</v>
      </c>
      <c r="I49" s="98"/>
      <c r="J49" s="99">
        <v>0.42456577596423456</v>
      </c>
    </row>
    <row r="50" spans="1:10">
      <c r="A50" s="95" t="s">
        <v>441</v>
      </c>
      <c r="B50" s="95" t="s">
        <v>346</v>
      </c>
      <c r="C50" s="100">
        <v>1.1842E-2</v>
      </c>
      <c r="D50" s="100">
        <v>3.7800000000000003E-4</v>
      </c>
      <c r="E50" s="100">
        <v>0.28244000000000002</v>
      </c>
      <c r="F50" s="100">
        <v>1.1E-5</v>
      </c>
      <c r="G50" s="97">
        <v>0.28243851666014586</v>
      </c>
      <c r="H50" s="98">
        <v>-11.793364967329634</v>
      </c>
      <c r="I50" s="98">
        <v>-7.1893343331486115</v>
      </c>
      <c r="J50" s="99">
        <v>0.38918529463388168</v>
      </c>
    </row>
    <row r="51" spans="1:10">
      <c r="A51" s="95" t="s">
        <v>442</v>
      </c>
      <c r="B51" s="95" t="s">
        <v>346</v>
      </c>
      <c r="C51" s="100">
        <v>1.0541E-2</v>
      </c>
      <c r="D51" s="100">
        <v>3.6299999999999999E-4</v>
      </c>
      <c r="E51" s="100">
        <v>0.28238000000000002</v>
      </c>
      <c r="F51" s="100">
        <v>1.4E-5</v>
      </c>
      <c r="G51" s="97">
        <v>0.28237857552283846</v>
      </c>
      <c r="H51" s="98">
        <v>-13.913134156194884</v>
      </c>
      <c r="I51" s="98">
        <v>-9.3100806225732136</v>
      </c>
      <c r="J51" s="99">
        <v>0.49532673862494031</v>
      </c>
    </row>
    <row r="52" spans="1:10">
      <c r="A52" s="95" t="s">
        <v>443</v>
      </c>
      <c r="B52" s="95" t="s">
        <v>346</v>
      </c>
      <c r="C52" s="100">
        <v>2.307E-2</v>
      </c>
      <c r="D52" s="100">
        <v>9.7599999999999998E-4</v>
      </c>
      <c r="E52" s="100">
        <v>0.28247800000000001</v>
      </c>
      <c r="F52" s="100">
        <v>1.2999999999999999E-5</v>
      </c>
      <c r="G52" s="97">
        <v>0.28247417000079977</v>
      </c>
      <c r="H52" s="98">
        <v>-10.532513799111909</v>
      </c>
      <c r="I52" s="98">
        <v>-5.9279019797775501</v>
      </c>
      <c r="J52" s="99">
        <v>0.45994625729458738</v>
      </c>
    </row>
    <row r="53" spans="1:10">
      <c r="A53" s="95"/>
      <c r="B53" s="95"/>
      <c r="C53" s="100"/>
      <c r="D53" s="100"/>
      <c r="E53" s="100"/>
      <c r="F53" s="100"/>
      <c r="G53" s="97"/>
      <c r="H53" s="98"/>
      <c r="I53" s="98"/>
      <c r="J53" s="99"/>
    </row>
    <row r="54" spans="1:10">
      <c r="A54" s="95"/>
      <c r="B54" s="95"/>
      <c r="C54" s="100"/>
      <c r="D54" s="100"/>
      <c r="E54" s="100"/>
      <c r="F54" s="100"/>
      <c r="G54" s="97"/>
      <c r="H54" s="98"/>
      <c r="I54" s="98"/>
      <c r="J54" s="99"/>
    </row>
    <row r="55" spans="1:10">
      <c r="A55" s="77" t="s">
        <v>444</v>
      </c>
      <c r="B55" s="95" t="s">
        <v>346</v>
      </c>
      <c r="C55" s="101">
        <v>6.3299999999999999E-4</v>
      </c>
      <c r="D55" s="101">
        <v>2.4648E-2</v>
      </c>
      <c r="E55" s="101">
        <v>0.28237600000000002</v>
      </c>
      <c r="F55" s="101">
        <v>7.9999999999999996E-6</v>
      </c>
      <c r="G55" s="97">
        <v>0.28227927682347576</v>
      </c>
      <c r="H55" s="98">
        <v>-17.42475126689569</v>
      </c>
      <c r="I55" s="98">
        <v>-12.823316401503471</v>
      </c>
      <c r="J55" s="99">
        <v>0.28304385064282306</v>
      </c>
    </row>
    <row r="56" spans="1:10">
      <c r="A56" s="77" t="s">
        <v>445</v>
      </c>
      <c r="B56" s="95" t="s">
        <v>346</v>
      </c>
      <c r="C56" s="101">
        <v>1.194E-3</v>
      </c>
      <c r="D56" s="101">
        <v>4.1673000000000002E-2</v>
      </c>
      <c r="E56" s="101">
        <v>0.28241500000000003</v>
      </c>
      <c r="F56" s="101">
        <v>7.9999999999999996E-6</v>
      </c>
      <c r="G56" s="97">
        <v>0.28225146766734438</v>
      </c>
      <c r="H56" s="98">
        <v>-18.408199279124069</v>
      </c>
      <c r="I56" s="98">
        <v>-13.807217730822385</v>
      </c>
      <c r="J56" s="99">
        <v>0.28304385064282306</v>
      </c>
    </row>
    <row r="57" spans="1:10">
      <c r="A57" s="77" t="s">
        <v>446</v>
      </c>
      <c r="B57" s="95" t="s">
        <v>346</v>
      </c>
      <c r="C57" s="101">
        <v>4.8299999999999998E-4</v>
      </c>
      <c r="D57" s="101">
        <v>1.3544E-2</v>
      </c>
      <c r="E57" s="101">
        <v>0.28245700000000001</v>
      </c>
      <c r="F57" s="101">
        <v>7.9999999999999996E-6</v>
      </c>
      <c r="G57" s="97">
        <v>0.28240385091273756</v>
      </c>
      <c r="H57" s="98">
        <v>-13.01929070991692</v>
      </c>
      <c r="I57" s="98">
        <v>-8.4158251621302416</v>
      </c>
      <c r="J57" s="99">
        <v>0.28304385064282306</v>
      </c>
    </row>
    <row r="58" spans="1:10">
      <c r="A58" s="77" t="s">
        <v>447</v>
      </c>
      <c r="B58" s="95" t="s">
        <v>346</v>
      </c>
      <c r="C58" s="101">
        <v>4.9200000000000003E-4</v>
      </c>
      <c r="D58" s="101">
        <v>1.5454000000000001E-2</v>
      </c>
      <c r="E58" s="101">
        <v>0.28251700000000002</v>
      </c>
      <c r="F58" s="101">
        <v>6.9999999999999999E-6</v>
      </c>
      <c r="G58" s="97">
        <v>0.28245635572987643</v>
      </c>
      <c r="H58" s="98">
        <v>-11.162500888475257</v>
      </c>
      <c r="I58" s="98">
        <v>-6.558179459594804</v>
      </c>
      <c r="J58" s="99">
        <v>0.24766336931247016</v>
      </c>
    </row>
    <row r="59" spans="1:10">
      <c r="A59" s="77" t="s">
        <v>448</v>
      </c>
      <c r="B59" s="95" t="s">
        <v>346</v>
      </c>
      <c r="C59" s="101">
        <v>5.5400000000000002E-4</v>
      </c>
      <c r="D59" s="101">
        <v>1.6067999999999999E-2</v>
      </c>
      <c r="E59" s="101">
        <v>0.28244900000000001</v>
      </c>
      <c r="F59" s="101">
        <v>1.1E-5</v>
      </c>
      <c r="G59" s="97">
        <v>0.28238594628365821</v>
      </c>
      <c r="H59" s="98">
        <v>-13.652473241403396</v>
      </c>
      <c r="I59" s="98">
        <v>-9.0492995569990686</v>
      </c>
      <c r="J59" s="99">
        <v>0.38918529463388168</v>
      </c>
    </row>
    <row r="60" spans="1:10">
      <c r="A60" s="77" t="s">
        <v>449</v>
      </c>
      <c r="B60" s="95" t="s">
        <v>346</v>
      </c>
      <c r="C60" s="101">
        <v>5.3499999999999999E-4</v>
      </c>
      <c r="D60" s="101">
        <v>1.5330999999999999E-2</v>
      </c>
      <c r="E60" s="101">
        <v>0.282476</v>
      </c>
      <c r="F60" s="101">
        <v>1.1E-5</v>
      </c>
      <c r="G60" s="97">
        <v>0.28241583840395595</v>
      </c>
      <c r="H60" s="98">
        <v>-12.595362908777163</v>
      </c>
      <c r="I60" s="98">
        <v>-7.991701952880792</v>
      </c>
      <c r="J60" s="99">
        <v>0.38918529463388168</v>
      </c>
    </row>
    <row r="61" spans="1:10">
      <c r="A61" s="77" t="s">
        <v>450</v>
      </c>
      <c r="B61" s="95" t="s">
        <v>346</v>
      </c>
      <c r="C61" s="101">
        <v>1.085E-3</v>
      </c>
      <c r="D61" s="101">
        <v>4.0326000000000001E-2</v>
      </c>
      <c r="E61" s="101">
        <v>0.28248899999999999</v>
      </c>
      <c r="F61" s="101">
        <v>6.9999999999999999E-6</v>
      </c>
      <c r="G61" s="97">
        <v>0.28233075353714221</v>
      </c>
      <c r="H61" s="98">
        <v>-15.604319482049878</v>
      </c>
      <c r="I61" s="98">
        <v>-11.002045494679091</v>
      </c>
      <c r="J61" s="99">
        <v>0.24766336931247016</v>
      </c>
    </row>
    <row r="62" spans="1:10">
      <c r="A62" s="77" t="s">
        <v>451</v>
      </c>
      <c r="B62" s="95" t="s">
        <v>346</v>
      </c>
      <c r="C62" s="101">
        <v>1.0716382194676747E-2</v>
      </c>
      <c r="D62" s="101">
        <v>3.9348604075954631E-4</v>
      </c>
      <c r="E62" s="101">
        <v>0.28227548856137064</v>
      </c>
      <c r="F62" s="101">
        <v>1.7828379442999454E-5</v>
      </c>
      <c r="G62" s="97">
        <v>0.2822739444515126</v>
      </c>
      <c r="H62" s="98">
        <v>-17.613326230582203</v>
      </c>
      <c r="I62" s="98">
        <v>-13.011978288192116</v>
      </c>
      <c r="J62" s="99">
        <v>0.63077664603348926</v>
      </c>
    </row>
    <row r="63" spans="1:10">
      <c r="A63" s="77" t="s">
        <v>452</v>
      </c>
      <c r="B63" s="95" t="s">
        <v>346</v>
      </c>
      <c r="C63" s="101">
        <v>3.7588599496981019E-2</v>
      </c>
      <c r="D63" s="101">
        <v>1.3679411412614256E-3</v>
      </c>
      <c r="E63" s="101">
        <v>0.28240596412359442</v>
      </c>
      <c r="F63" s="101">
        <v>1.8209390033509726E-5</v>
      </c>
      <c r="G63" s="97">
        <v>0.28240059607699913</v>
      </c>
      <c r="H63" s="98">
        <v>-13.134395307912161</v>
      </c>
      <c r="I63" s="98">
        <v>-8.5309828172075441</v>
      </c>
      <c r="J63" s="99">
        <v>0.64425698411770471</v>
      </c>
    </row>
    <row r="64" spans="1:10">
      <c r="A64" s="77" t="s">
        <v>453</v>
      </c>
      <c r="B64" s="95" t="s">
        <v>346</v>
      </c>
      <c r="C64" s="101">
        <v>4.0648489562540427E-2</v>
      </c>
      <c r="D64" s="101">
        <v>1.5777473552479936E-3</v>
      </c>
      <c r="E64" s="101">
        <v>0.28250328488129334</v>
      </c>
      <c r="F64" s="101">
        <v>1.7053640889261566E-5</v>
      </c>
      <c r="G64" s="97">
        <v>0.28249709351745234</v>
      </c>
      <c r="H64" s="98">
        <v>-9.721842422435456</v>
      </c>
      <c r="I64" s="98">
        <v>-5.1168569268256192</v>
      </c>
      <c r="J64" s="99">
        <v>0.60336602309706133</v>
      </c>
    </row>
    <row r="65" spans="1:10">
      <c r="A65" s="77" t="s">
        <v>454</v>
      </c>
      <c r="B65" s="95" t="s">
        <v>346</v>
      </c>
      <c r="C65" s="101">
        <v>2.6996447473617832E-2</v>
      </c>
      <c r="D65" s="101">
        <v>1.0165811731393248E-3</v>
      </c>
      <c r="E65" s="101">
        <v>0.28250777040599978</v>
      </c>
      <c r="F65" s="101">
        <v>1.6896172250236046E-5</v>
      </c>
      <c r="G65" s="97">
        <v>0.2825037811589915</v>
      </c>
      <c r="H65" s="98">
        <v>-9.4853394610683317</v>
      </c>
      <c r="I65" s="98">
        <v>-4.8802449502050038</v>
      </c>
      <c r="J65" s="99">
        <v>0.5977947068539029</v>
      </c>
    </row>
    <row r="66" spans="1:10">
      <c r="A66" s="77" t="s">
        <v>455</v>
      </c>
      <c r="B66" s="95" t="s">
        <v>346</v>
      </c>
      <c r="C66" s="101">
        <v>2.5126414331885751E-2</v>
      </c>
      <c r="D66" s="101">
        <v>9.6181738093275898E-4</v>
      </c>
      <c r="E66" s="101">
        <v>0.28244444900419113</v>
      </c>
      <c r="F66" s="101">
        <v>1.8997221947146522E-5</v>
      </c>
      <c r="G66" s="97">
        <v>0.28244067466013401</v>
      </c>
      <c r="H66" s="98">
        <v>-11.717049066598539</v>
      </c>
      <c r="I66" s="98">
        <v>-7.1129832548566529</v>
      </c>
      <c r="J66" s="99">
        <v>0.67213085642958748</v>
      </c>
    </row>
    <row r="67" spans="1:10">
      <c r="A67" s="77" t="s">
        <v>456</v>
      </c>
      <c r="B67" s="95" t="s">
        <v>346</v>
      </c>
      <c r="C67" s="101">
        <v>1.8099764761692467E-2</v>
      </c>
      <c r="D67" s="101">
        <v>6.4059958435871403E-4</v>
      </c>
      <c r="E67" s="101">
        <v>0.28239185861148974</v>
      </c>
      <c r="F67" s="101">
        <v>2.0700238805319393E-5</v>
      </c>
      <c r="G67" s="97">
        <v>0.28238934478372768</v>
      </c>
      <c r="H67" s="98">
        <v>-13.532288072098941</v>
      </c>
      <c r="I67" s="98">
        <v>-8.9290589887403016</v>
      </c>
      <c r="J67" s="99">
        <v>0.73238441258544895</v>
      </c>
    </row>
    <row r="68" spans="1:10">
      <c r="A68" s="77" t="s">
        <v>457</v>
      </c>
      <c r="B68" s="95" t="s">
        <v>346</v>
      </c>
      <c r="C68" s="101">
        <v>3.5917758642092727E-2</v>
      </c>
      <c r="D68" s="101">
        <v>1.3002521453961519E-3</v>
      </c>
      <c r="E68" s="101">
        <v>0.28241577468367546</v>
      </c>
      <c r="F68" s="101">
        <v>2.7157371274926135E-5</v>
      </c>
      <c r="G68" s="97">
        <v>0.28241067226085065</v>
      </c>
      <c r="H68" s="98">
        <v>-12.778059325158075</v>
      </c>
      <c r="I68" s="98">
        <v>-8.1744825825680323</v>
      </c>
      <c r="J68" s="99">
        <v>0.96084086737398577</v>
      </c>
    </row>
    <row r="69" spans="1:10">
      <c r="A69" s="77" t="s">
        <v>458</v>
      </c>
      <c r="B69" s="95" t="s">
        <v>346</v>
      </c>
      <c r="C69" s="101">
        <v>6.4342015133045605E-2</v>
      </c>
      <c r="D69" s="101">
        <v>2.3224836965744376E-3</v>
      </c>
      <c r="E69" s="101">
        <v>0.28233678278004382</v>
      </c>
      <c r="F69" s="101">
        <v>3.4641626044775898E-5</v>
      </c>
      <c r="G69" s="97">
        <v>0.28232766893711303</v>
      </c>
      <c r="H69" s="98">
        <v>-15.713403833724771</v>
      </c>
      <c r="I69" s="98">
        <v>-11.111180128423603</v>
      </c>
      <c r="J69" s="99">
        <v>1.2256374035302597</v>
      </c>
    </row>
    <row r="70" spans="1:10">
      <c r="A70" s="77"/>
      <c r="B70" s="77"/>
      <c r="C70" s="101"/>
      <c r="D70" s="101"/>
      <c r="E70" s="101"/>
      <c r="F70" s="101"/>
      <c r="G70" s="97"/>
      <c r="H70" s="98"/>
      <c r="I70" s="98"/>
      <c r="J70" s="99"/>
    </row>
    <row r="71" spans="1:10">
      <c r="A71" s="77"/>
      <c r="B71" s="77"/>
      <c r="C71" s="101"/>
      <c r="D71" s="101"/>
      <c r="E71" s="101"/>
      <c r="F71" s="101"/>
      <c r="G71" s="97"/>
      <c r="H71" s="98"/>
      <c r="I71" s="98"/>
      <c r="J71" s="99"/>
    </row>
    <row r="72" spans="1:10">
      <c r="A72" s="77" t="s">
        <v>459</v>
      </c>
      <c r="B72" s="77" t="s">
        <v>460</v>
      </c>
      <c r="C72" s="101">
        <v>1.2037876123656606E-3</v>
      </c>
      <c r="D72" s="101">
        <v>4.5812364219446515E-5</v>
      </c>
      <c r="E72" s="101">
        <v>0.28244739598307866</v>
      </c>
      <c r="F72" s="101">
        <v>8.010255694012236E-6</v>
      </c>
      <c r="G72" s="97">
        <v>0.28244721620713775</v>
      </c>
      <c r="H72" s="98">
        <v>-11.485712618727328</v>
      </c>
      <c r="I72" s="98">
        <v>-6.8815401732191805</v>
      </c>
      <c r="J72" s="99">
        <v>0.28340670203335278</v>
      </c>
    </row>
    <row r="73" spans="1:10">
      <c r="A73" s="77" t="s">
        <v>461</v>
      </c>
      <c r="B73" s="77" t="s">
        <v>460</v>
      </c>
      <c r="C73" s="101">
        <v>2.6025553562074304E-2</v>
      </c>
      <c r="D73" s="101">
        <v>9.0491929379655698E-4</v>
      </c>
      <c r="E73" s="101">
        <v>0.28245108790838908</v>
      </c>
      <c r="F73" s="101">
        <v>1.0676580611733817E-5</v>
      </c>
      <c r="G73" s="97">
        <v>0.28244753684263957</v>
      </c>
      <c r="H73" s="98">
        <v>-11.474373607021082</v>
      </c>
      <c r="I73" s="98">
        <v>-6.8701959348338448</v>
      </c>
      <c r="J73" s="99">
        <v>0.37774256100545583</v>
      </c>
    </row>
    <row r="74" spans="1:10">
      <c r="A74" s="77" t="s">
        <v>462</v>
      </c>
      <c r="B74" s="77" t="s">
        <v>460</v>
      </c>
      <c r="C74" s="101">
        <v>1.1159821515541687E-3</v>
      </c>
      <c r="D74" s="101">
        <v>3.785423932465497E-5</v>
      </c>
      <c r="E74" s="101">
        <v>0.28242058647399504</v>
      </c>
      <c r="F74" s="101">
        <v>8.633834249536516E-6</v>
      </c>
      <c r="G74" s="97">
        <v>0.28242043792716476</v>
      </c>
      <c r="H74" s="98">
        <v>-12.432704540593642</v>
      </c>
      <c r="I74" s="98">
        <v>-7.8289686078625298</v>
      </c>
      <c r="J74" s="99">
        <v>0.30546921147508799</v>
      </c>
    </row>
    <row r="75" spans="1:10">
      <c r="A75" s="77" t="s">
        <v>463</v>
      </c>
      <c r="B75" s="77" t="s">
        <v>460</v>
      </c>
      <c r="C75" s="101">
        <v>5.1051333049826888E-3</v>
      </c>
      <c r="D75" s="101">
        <v>1.7170080058622741E-4</v>
      </c>
      <c r="E75" s="101">
        <v>0.28242729236470859</v>
      </c>
      <c r="F75" s="101">
        <v>1.2571274844362478E-5</v>
      </c>
      <c r="G75" s="97">
        <v>0.28242661857994533</v>
      </c>
      <c r="H75" s="98">
        <v>-12.214130821109892</v>
      </c>
      <c r="I75" s="98">
        <v>-7.6102941375499888</v>
      </c>
      <c r="J75" s="99">
        <v>0.44477775492970145</v>
      </c>
    </row>
    <row r="76" spans="1:10">
      <c r="A76" s="77" t="s">
        <v>464</v>
      </c>
      <c r="B76" s="77" t="s">
        <v>460</v>
      </c>
      <c r="C76" s="101">
        <v>9.141172388331825E-4</v>
      </c>
      <c r="D76" s="101">
        <v>2.9106398287588693E-5</v>
      </c>
      <c r="E76" s="101">
        <v>0.28243064857101463</v>
      </c>
      <c r="F76" s="101">
        <v>1.0737678630897683E-5</v>
      </c>
      <c r="G76" s="97">
        <v>0.28243053435228288</v>
      </c>
      <c r="H76" s="98">
        <v>-12.075652742037368</v>
      </c>
      <c r="I76" s="98">
        <v>-7.4717522274680981</v>
      </c>
      <c r="J76" s="99">
        <v>0.37990423833180453</v>
      </c>
    </row>
    <row r="77" spans="1:10">
      <c r="A77" s="77" t="s">
        <v>465</v>
      </c>
      <c r="B77" s="77" t="s">
        <v>460</v>
      </c>
      <c r="C77" s="101">
        <v>4.2250781993566728E-3</v>
      </c>
      <c r="D77" s="101">
        <v>1.7917806328416569E-4</v>
      </c>
      <c r="E77" s="101">
        <v>0.28242355258239438</v>
      </c>
      <c r="F77" s="101">
        <v>9.9328410723140941E-6</v>
      </c>
      <c r="G77" s="97">
        <v>0.28242284945551005</v>
      </c>
      <c r="H77" s="98">
        <v>-12.347422817321485</v>
      </c>
      <c r="I77" s="98">
        <v>-7.7436475742642674</v>
      </c>
      <c r="J77" s="99">
        <v>0.35142869811637106</v>
      </c>
    </row>
    <row r="78" spans="1:10">
      <c r="A78" s="77" t="s">
        <v>466</v>
      </c>
      <c r="B78" s="77" t="s">
        <v>460</v>
      </c>
      <c r="C78" s="101">
        <v>1.2316292985830861E-2</v>
      </c>
      <c r="D78" s="101">
        <v>3.7103354668297628E-4</v>
      </c>
      <c r="E78" s="101">
        <v>0.28249928501858723</v>
      </c>
      <c r="F78" s="101">
        <v>1.3496442559842937E-5</v>
      </c>
      <c r="G78" s="97">
        <v>0.2824978290163464</v>
      </c>
      <c r="H78" s="98">
        <v>-9.6958321069140485</v>
      </c>
      <c r="I78" s="98">
        <v>-5.0908346219358247</v>
      </c>
      <c r="J78" s="99">
        <v>0.47751063401470301</v>
      </c>
    </row>
    <row r="79" spans="1:10">
      <c r="A79" s="77" t="s">
        <v>467</v>
      </c>
      <c r="B79" s="77" t="s">
        <v>460</v>
      </c>
      <c r="C79" s="101">
        <v>1.8305160295484436E-2</v>
      </c>
      <c r="D79" s="101">
        <v>5.1477945733209086E-4</v>
      </c>
      <c r="E79" s="101">
        <v>0.28249291905425861</v>
      </c>
      <c r="F79" s="101">
        <v>1.798940493485426E-5</v>
      </c>
      <c r="G79" s="97">
        <v>0.28249089896726076</v>
      </c>
      <c r="H79" s="98">
        <v>-9.9409076124667983</v>
      </c>
      <c r="I79" s="98">
        <v>-5.336023094228981</v>
      </c>
      <c r="J79" s="99">
        <v>0.63647380544176912</v>
      </c>
    </row>
    <row r="80" spans="1:10">
      <c r="A80" s="77" t="s">
        <v>468</v>
      </c>
      <c r="B80" s="77" t="s">
        <v>460</v>
      </c>
      <c r="C80" s="101">
        <v>3.1184025410511424E-2</v>
      </c>
      <c r="D80" s="101">
        <v>1.0299316808229078E-3</v>
      </c>
      <c r="E80" s="101">
        <v>0.28245492481189716</v>
      </c>
      <c r="F80" s="101">
        <v>1.5441352736328614E-5</v>
      </c>
      <c r="G80" s="97">
        <v>0.28245088317510014</v>
      </c>
      <c r="H80" s="98">
        <v>-11.356033302444279</v>
      </c>
      <c r="I80" s="98">
        <v>-6.7518010816869367</v>
      </c>
      <c r="J80" s="99">
        <v>0.54632249220306783</v>
      </c>
    </row>
    <row r="81" spans="1:10">
      <c r="A81" s="77" t="s">
        <v>469</v>
      </c>
      <c r="B81" s="77" t="s">
        <v>460</v>
      </c>
      <c r="C81" s="101">
        <v>1.6936933124662139E-2</v>
      </c>
      <c r="D81" s="101">
        <v>5.498660164453159E-4</v>
      </c>
      <c r="E81" s="101">
        <v>0.2824664649696853</v>
      </c>
      <c r="F81" s="101">
        <v>1.856378943455786E-5</v>
      </c>
      <c r="G81" s="97">
        <v>0.28246430719673116</v>
      </c>
      <c r="H81" s="98">
        <v>-10.881303780744256</v>
      </c>
      <c r="I81" s="98">
        <v>-6.2768527349921222</v>
      </c>
      <c r="J81" s="99">
        <v>0.6567958055099764</v>
      </c>
    </row>
    <row r="82" spans="1:10">
      <c r="A82" s="77" t="s">
        <v>470</v>
      </c>
      <c r="B82" s="77" t="s">
        <v>460</v>
      </c>
      <c r="C82" s="101">
        <v>3.6990087751147212E-2</v>
      </c>
      <c r="D82" s="101">
        <v>1.1980697779510683E-3</v>
      </c>
      <c r="E82" s="101">
        <v>0.28240336972032903</v>
      </c>
      <c r="F82" s="101">
        <v>1.2519484208482327E-5</v>
      </c>
      <c r="G82" s="97">
        <v>0.2823986682794567</v>
      </c>
      <c r="H82" s="98">
        <v>-13.202570287840221</v>
      </c>
      <c r="I82" s="98">
        <v>-8.5991892221659594</v>
      </c>
      <c r="J82" s="99">
        <v>0.44294537730385669</v>
      </c>
    </row>
    <row r="83" spans="1:10">
      <c r="A83" s="77" t="s">
        <v>471</v>
      </c>
      <c r="B83" s="77" t="s">
        <v>460</v>
      </c>
      <c r="C83" s="101">
        <v>1.2631892817258558E-2</v>
      </c>
      <c r="D83" s="101">
        <v>3.883934201959534E-4</v>
      </c>
      <c r="E83" s="101">
        <v>0.28246922509092742</v>
      </c>
      <c r="F83" s="101">
        <v>1.3712057369216786E-5</v>
      </c>
      <c r="G83" s="97">
        <v>0.28246770096542667</v>
      </c>
      <c r="H83" s="98">
        <v>-10.761285932601172</v>
      </c>
      <c r="I83" s="98">
        <v>-6.156779565020809</v>
      </c>
      <c r="J83" s="99">
        <v>0.48513918975230208</v>
      </c>
    </row>
    <row r="84" spans="1:10">
      <c r="A84" s="77"/>
      <c r="B84" s="77"/>
      <c r="C84" s="101"/>
      <c r="D84" s="101"/>
      <c r="E84" s="101"/>
      <c r="F84" s="101"/>
      <c r="G84" s="97"/>
      <c r="H84" s="98"/>
      <c r="I84" s="98"/>
      <c r="J84" s="99"/>
    </row>
    <row r="85" spans="1:10" ht="12.65" customHeight="1">
      <c r="A85" s="77"/>
      <c r="B85" s="77"/>
      <c r="C85" s="101"/>
      <c r="D85" s="101"/>
      <c r="E85" s="101"/>
      <c r="F85" s="101"/>
      <c r="G85" s="97"/>
      <c r="H85" s="98"/>
      <c r="I85" s="98"/>
      <c r="J85" s="99"/>
    </row>
    <row r="86" spans="1:10">
      <c r="A86" s="77" t="s">
        <v>472</v>
      </c>
      <c r="B86" s="77" t="s">
        <v>392</v>
      </c>
      <c r="C86" s="101">
        <v>1.142483208428305E-2</v>
      </c>
      <c r="D86" s="101">
        <v>3.0544876680284056E-4</v>
      </c>
      <c r="E86" s="101">
        <v>0.28247295467812661</v>
      </c>
      <c r="F86" s="101">
        <v>9.647086164808596E-6</v>
      </c>
      <c r="G86" s="97">
        <v>0.28247175604233504</v>
      </c>
      <c r="H86" s="98">
        <v>-10.617881461565393</v>
      </c>
      <c r="I86" s="98">
        <v>-6.0133089921721172</v>
      </c>
      <c r="J86" s="99">
        <v>0.34131855194631611</v>
      </c>
    </row>
    <row r="87" spans="1:10">
      <c r="A87" s="77" t="s">
        <v>473</v>
      </c>
      <c r="B87" s="77" t="s">
        <v>392</v>
      </c>
      <c r="C87" s="101">
        <v>3.2904537681208556E-3</v>
      </c>
      <c r="D87" s="101">
        <v>9.7806167466261173E-5</v>
      </c>
      <c r="E87" s="101">
        <v>0.28247035859157593</v>
      </c>
      <c r="F87" s="101">
        <v>9.2702008446853037E-6</v>
      </c>
      <c r="G87" s="97">
        <v>0.28246997478261776</v>
      </c>
      <c r="H87" s="98">
        <v>-10.680874251420835</v>
      </c>
      <c r="I87" s="98">
        <v>-6.0763308183431342</v>
      </c>
      <c r="J87" s="99">
        <v>0.32798416791400986</v>
      </c>
    </row>
    <row r="88" spans="1:10">
      <c r="A88" s="77" t="s">
        <v>474</v>
      </c>
      <c r="B88" s="77" t="s">
        <v>392</v>
      </c>
      <c r="C88" s="101">
        <v>3.5260803749131583E-3</v>
      </c>
      <c r="D88" s="101">
        <v>9.3819663087847221E-5</v>
      </c>
      <c r="E88" s="101">
        <v>0.28244202669864704</v>
      </c>
      <c r="F88" s="101">
        <v>1.1790387016310261E-5</v>
      </c>
      <c r="G88" s="97">
        <v>0.28244165853344766</v>
      </c>
      <c r="H88" s="98">
        <v>-11.682255193313784</v>
      </c>
      <c r="I88" s="98">
        <v>-7.0781733434521765</v>
      </c>
      <c r="J88" s="99">
        <v>0.41714956770820016</v>
      </c>
    </row>
    <row r="89" spans="1:10">
      <c r="A89" s="77" t="s">
        <v>475</v>
      </c>
      <c r="B89" s="77" t="s">
        <v>392</v>
      </c>
      <c r="C89" s="101">
        <v>4.3230606563595198E-3</v>
      </c>
      <c r="D89" s="101">
        <v>1.2583155151753278E-4</v>
      </c>
      <c r="E89" s="101">
        <v>0.28246472289634189</v>
      </c>
      <c r="F89" s="101">
        <v>1.6020907919313301E-5</v>
      </c>
      <c r="G89" s="97">
        <v>0.28246422911074592</v>
      </c>
      <c r="H89" s="98">
        <v>-10.884065227607653</v>
      </c>
      <c r="I89" s="98">
        <v>-6.2796154547350991</v>
      </c>
      <c r="J89" s="99">
        <v>0.56682743353456688</v>
      </c>
    </row>
    <row r="90" spans="1:10">
      <c r="A90" s="77" t="s">
        <v>476</v>
      </c>
      <c r="B90" s="77" t="s">
        <v>392</v>
      </c>
      <c r="C90" s="101">
        <v>5.0022020469155408E-3</v>
      </c>
      <c r="D90" s="101">
        <v>1.4758514672891192E-4</v>
      </c>
      <c r="E90" s="101">
        <v>0.28247670228338528</v>
      </c>
      <c r="F90" s="101">
        <v>1.3452840732244981E-5</v>
      </c>
      <c r="G90" s="97">
        <v>0.28247612313277676</v>
      </c>
      <c r="H90" s="98">
        <v>-10.463442887671537</v>
      </c>
      <c r="I90" s="98">
        <v>-5.8587992303305025</v>
      </c>
      <c r="J90" s="99">
        <v>0.47596798036740434</v>
      </c>
    </row>
    <row r="91" spans="1:10">
      <c r="A91" s="77" t="s">
        <v>477</v>
      </c>
      <c r="B91" s="77" t="s">
        <v>392</v>
      </c>
      <c r="C91" s="101">
        <v>2.7622519835700564E-3</v>
      </c>
      <c r="D91" s="101">
        <v>7.4739459034865448E-5</v>
      </c>
      <c r="E91" s="101">
        <v>0.28248742821053063</v>
      </c>
      <c r="F91" s="101">
        <v>8.8202588559062367E-6</v>
      </c>
      <c r="G91" s="97">
        <v>0.28248713491947702</v>
      </c>
      <c r="H91" s="98">
        <v>-10.074020077058821</v>
      </c>
      <c r="I91" s="98">
        <v>-5.4691969165676646</v>
      </c>
      <c r="J91" s="99">
        <v>0.31206500378027024</v>
      </c>
    </row>
    <row r="92" spans="1:10">
      <c r="A92" s="77" t="s">
        <v>478</v>
      </c>
      <c r="B92" s="77" t="s">
        <v>392</v>
      </c>
      <c r="C92" s="101">
        <v>2.3452901772538612E-3</v>
      </c>
      <c r="D92" s="101">
        <v>6.8433644982450085E-5</v>
      </c>
      <c r="E92" s="101">
        <v>0.28247116866302807</v>
      </c>
      <c r="F92" s="101">
        <v>1.5208889582196944E-5</v>
      </c>
      <c r="G92" s="97">
        <v>0.28247090011712073</v>
      </c>
      <c r="H92" s="98">
        <v>-10.648150555192526</v>
      </c>
      <c r="I92" s="98">
        <v>-6.0435920382373443</v>
      </c>
      <c r="J92" s="99">
        <v>0.53809783391831734</v>
      </c>
    </row>
    <row r="93" spans="1:10">
      <c r="A93" s="77" t="s">
        <v>479</v>
      </c>
      <c r="B93" s="77" t="s">
        <v>392</v>
      </c>
      <c r="C93" s="101">
        <v>3.8214117780979552E-3</v>
      </c>
      <c r="D93" s="101">
        <v>1.0257325247617558E-4</v>
      </c>
      <c r="E93" s="101">
        <v>0.28246900846824063</v>
      </c>
      <c r="F93" s="101">
        <v>1.6537072980975624E-5</v>
      </c>
      <c r="G93" s="97">
        <v>0.28246860595238515</v>
      </c>
      <c r="H93" s="98">
        <v>-10.729281810606395</v>
      </c>
      <c r="I93" s="98">
        <v>-6.1247606908321206</v>
      </c>
      <c r="J93" s="99">
        <v>0.58508960186209114</v>
      </c>
    </row>
    <row r="94" spans="1:10">
      <c r="A94" s="77" t="s">
        <v>480</v>
      </c>
      <c r="B94" s="77" t="s">
        <v>392</v>
      </c>
      <c r="C94" s="101">
        <v>4.6155189499093759E-3</v>
      </c>
      <c r="D94" s="101">
        <v>1.1558390540596188E-4</v>
      </c>
      <c r="E94" s="101">
        <v>0.28248908563924702</v>
      </c>
      <c r="F94" s="101">
        <v>9.3423910540831563E-6</v>
      </c>
      <c r="G94" s="97">
        <v>0.28248863206725394</v>
      </c>
      <c r="H94" s="98">
        <v>-10.021074673096653</v>
      </c>
      <c r="I94" s="98">
        <v>-5.4162271075974822</v>
      </c>
      <c r="J94" s="99">
        <v>0.33053829226984488</v>
      </c>
    </row>
    <row r="95" spans="1:10">
      <c r="A95" s="77"/>
      <c r="B95" s="77"/>
      <c r="C95" s="101"/>
      <c r="D95" s="101"/>
      <c r="E95" s="101"/>
      <c r="F95" s="101"/>
      <c r="G95" s="97"/>
      <c r="H95" s="98"/>
      <c r="I95" s="98"/>
      <c r="J95" s="99"/>
    </row>
    <row r="96" spans="1:10" ht="13">
      <c r="A96" s="94" t="s">
        <v>2286</v>
      </c>
    </row>
    <row r="97" spans="1:6">
      <c r="A97" s="77" t="s">
        <v>2284</v>
      </c>
      <c r="B97" s="77"/>
      <c r="C97" s="101">
        <v>6.4838894902492106E-3</v>
      </c>
      <c r="D97" s="101">
        <v>2.5107359259354963E-4</v>
      </c>
      <c r="E97" s="101">
        <v>0.28202559893443974</v>
      </c>
      <c r="F97" s="101">
        <v>1.4221216506134374E-5</v>
      </c>
    </row>
    <row r="98" spans="1:6">
      <c r="A98" s="77" t="s">
        <v>2284</v>
      </c>
      <c r="B98" s="77"/>
      <c r="C98" s="101">
        <v>6.5342030246844044E-3</v>
      </c>
      <c r="D98" s="101">
        <v>2.5139527981385586E-4</v>
      </c>
      <c r="E98" s="101">
        <v>0.2820104310048428</v>
      </c>
      <c r="F98" s="101">
        <v>1.302265143330839E-5</v>
      </c>
    </row>
    <row r="99" spans="1:6">
      <c r="A99" s="77" t="s">
        <v>2284</v>
      </c>
      <c r="B99" s="77"/>
      <c r="C99" s="101">
        <v>6.3069586249753411E-3</v>
      </c>
      <c r="D99" s="101">
        <v>2.5087458581905109E-4</v>
      </c>
      <c r="E99" s="101">
        <v>0.28202938374967507</v>
      </c>
      <c r="F99" s="101">
        <v>1.3222541275825896E-5</v>
      </c>
    </row>
    <row r="100" spans="1:6">
      <c r="A100" s="77" t="s">
        <v>2284</v>
      </c>
      <c r="B100" s="77"/>
      <c r="C100" s="101">
        <v>6.3558961666524806E-3</v>
      </c>
      <c r="D100" s="101">
        <v>2.5128337966699835E-4</v>
      </c>
      <c r="E100" s="101">
        <v>0.28200449266915717</v>
      </c>
      <c r="F100" s="101">
        <v>1.3491521792258723E-5</v>
      </c>
    </row>
    <row r="101" spans="1:6">
      <c r="A101" s="77" t="s">
        <v>2284</v>
      </c>
      <c r="B101" s="77"/>
      <c r="C101" s="101">
        <v>6.4041809082611197E-3</v>
      </c>
      <c r="D101" s="101">
        <v>2.5061065414793706E-4</v>
      </c>
      <c r="E101" s="101">
        <v>0.28201819577341847</v>
      </c>
      <c r="F101" s="101">
        <v>1.4281636479997304E-5</v>
      </c>
    </row>
    <row r="102" spans="1:6">
      <c r="A102" s="77" t="s">
        <v>2284</v>
      </c>
      <c r="B102" s="77"/>
      <c r="C102" s="101">
        <v>6.4197142758806282E-3</v>
      </c>
      <c r="D102" s="101">
        <v>2.5166895891116415E-4</v>
      </c>
      <c r="E102" s="101">
        <v>0.28200847960098724</v>
      </c>
      <c r="F102" s="101">
        <v>1.3410234728580865E-5</v>
      </c>
    </row>
    <row r="103" spans="1:6">
      <c r="A103" s="77" t="s">
        <v>2284</v>
      </c>
      <c r="B103" s="77"/>
      <c r="C103" s="101">
        <v>6.2909615461283911E-3</v>
      </c>
      <c r="D103" s="101">
        <v>2.5063653709545735E-4</v>
      </c>
      <c r="E103" s="101">
        <v>0.28200599716713354</v>
      </c>
      <c r="F103" s="101">
        <v>1.3587159129113942E-5</v>
      </c>
    </row>
    <row r="104" spans="1:6">
      <c r="A104" s="77" t="s">
        <v>2284</v>
      </c>
      <c r="B104" s="77"/>
      <c r="C104" s="101">
        <v>6.3624902314334151E-3</v>
      </c>
      <c r="D104" s="101">
        <v>2.5360374143103097E-4</v>
      </c>
      <c r="E104" s="101">
        <v>0.28202507456658105</v>
      </c>
      <c r="F104" s="101">
        <v>1.334282295404193E-5</v>
      </c>
    </row>
    <row r="105" spans="1:6">
      <c r="A105" s="77" t="s">
        <v>2284</v>
      </c>
      <c r="B105" s="77"/>
      <c r="C105" s="101">
        <v>6.387651026443078E-3</v>
      </c>
      <c r="D105" s="101">
        <v>2.5430416286393616E-4</v>
      </c>
      <c r="E105" s="101">
        <v>0.28201299650429978</v>
      </c>
      <c r="F105" s="101">
        <v>1.2935269254508679E-5</v>
      </c>
    </row>
    <row r="106" spans="1:6">
      <c r="A106" s="77" t="s">
        <v>2284</v>
      </c>
      <c r="B106" s="77"/>
      <c r="C106" s="101">
        <v>6.4374790111684293E-3</v>
      </c>
      <c r="D106" s="101">
        <v>2.5564549667640322E-4</v>
      </c>
      <c r="E106" s="101">
        <v>0.28200409613834071</v>
      </c>
      <c r="F106" s="101">
        <v>1.33759624479324E-5</v>
      </c>
    </row>
    <row r="107" spans="1:6">
      <c r="A107" s="77" t="s">
        <v>2284</v>
      </c>
      <c r="B107" s="77"/>
      <c r="C107" s="101">
        <v>6.5988740669320816E-3</v>
      </c>
      <c r="D107" s="101">
        <v>2.4700462725754061E-4</v>
      </c>
      <c r="E107" s="101">
        <v>0.28201418362405534</v>
      </c>
      <c r="F107" s="101">
        <v>1.3611164192328984E-5</v>
      </c>
    </row>
    <row r="108" spans="1:6">
      <c r="A108" s="77" t="s">
        <v>2284</v>
      </c>
      <c r="B108" s="77"/>
      <c r="C108" s="101">
        <v>6.5781268774522568E-3</v>
      </c>
      <c r="D108" s="101">
        <v>2.4651458832805802E-4</v>
      </c>
      <c r="E108" s="101">
        <v>0.2820074052726213</v>
      </c>
      <c r="F108" s="101">
        <v>1.3921049639989621E-5</v>
      </c>
    </row>
    <row r="109" spans="1:6">
      <c r="A109" s="77" t="s">
        <v>2285</v>
      </c>
      <c r="B109" s="77"/>
      <c r="C109" s="101">
        <v>2.7800088932159448E-3</v>
      </c>
      <c r="D109" s="101">
        <v>6.8970869337652401E-5</v>
      </c>
      <c r="E109" s="101">
        <v>0.28247106609075467</v>
      </c>
      <c r="F109" s="101">
        <v>1.2302522663456741E-5</v>
      </c>
    </row>
    <row r="110" spans="1:6">
      <c r="A110" s="77" t="s">
        <v>2285</v>
      </c>
      <c r="B110" s="77"/>
      <c r="C110" s="101">
        <v>1.9334597308440244E-3</v>
      </c>
      <c r="D110" s="101">
        <v>4.7525384121409962E-5</v>
      </c>
      <c r="E110" s="101">
        <v>0.28248493390924539</v>
      </c>
      <c r="F110" s="101">
        <v>1.2408422600911712E-5</v>
      </c>
    </row>
    <row r="111" spans="1:6">
      <c r="A111" s="77" t="s">
        <v>2285</v>
      </c>
      <c r="B111" s="77"/>
      <c r="C111" s="101">
        <v>3.9736904047449955E-3</v>
      </c>
      <c r="D111" s="101">
        <v>9.589792271248714E-5</v>
      </c>
      <c r="E111" s="101">
        <v>0.28247896663857475</v>
      </c>
      <c r="F111" s="101">
        <v>1.2112091733324497E-5</v>
      </c>
    </row>
    <row r="112" spans="1:6">
      <c r="A112" s="77" t="s">
        <v>2285</v>
      </c>
      <c r="B112" s="77"/>
      <c r="C112" s="101">
        <v>5.7793585019601168E-3</v>
      </c>
      <c r="D112" s="101">
        <v>1.4584105462309718E-4</v>
      </c>
      <c r="E112" s="101">
        <v>0.28247703336142527</v>
      </c>
      <c r="F112" s="101">
        <v>1.1766776699500728E-5</v>
      </c>
    </row>
    <row r="113" spans="1:6">
      <c r="A113" s="77" t="s">
        <v>2285</v>
      </c>
      <c r="B113" s="77"/>
      <c r="C113" s="101">
        <v>2.8971760523689803E-3</v>
      </c>
      <c r="D113" s="101">
        <v>7.0847892663677685E-5</v>
      </c>
      <c r="E113" s="101">
        <v>0.28247210991524435</v>
      </c>
      <c r="F113" s="101">
        <v>1.4106841188644504E-5</v>
      </c>
    </row>
    <row r="114" spans="1:6">
      <c r="A114" s="77" t="s">
        <v>2285</v>
      </c>
      <c r="B114" s="77"/>
      <c r="C114" s="101">
        <v>3.8187649482016913E-3</v>
      </c>
      <c r="D114" s="101">
        <v>1.0417514356300783E-4</v>
      </c>
      <c r="E114" s="101">
        <v>0.28248389008475555</v>
      </c>
      <c r="F114" s="101">
        <v>1.6087369042312429E-5</v>
      </c>
    </row>
    <row r="115" spans="1:6">
      <c r="A115" s="77" t="s">
        <v>2285</v>
      </c>
      <c r="B115" s="77"/>
      <c r="C115" s="101">
        <v>2.7082888652988774E-3</v>
      </c>
      <c r="D115" s="101">
        <v>7.458000882318591E-5</v>
      </c>
      <c r="E115" s="101">
        <v>0.2824841206890894</v>
      </c>
      <c r="F115" s="101">
        <v>1.6599917906193838E-5</v>
      </c>
    </row>
    <row r="116" spans="1:6">
      <c r="A116" s="77" t="s">
        <v>2285</v>
      </c>
      <c r="B116" s="77"/>
      <c r="C116" s="101">
        <v>1.5880857032907496E-3</v>
      </c>
      <c r="D116" s="101">
        <v>4.3414066551663108E-5</v>
      </c>
      <c r="E116" s="101">
        <v>0.28247187931091061</v>
      </c>
      <c r="F116" s="101">
        <v>1.5674084331043121E-5</v>
      </c>
    </row>
    <row r="117" spans="1:6">
      <c r="A117" s="77" t="s">
        <v>2285</v>
      </c>
      <c r="B117" s="77"/>
      <c r="C117" s="101">
        <v>4.3584289734902833E-3</v>
      </c>
      <c r="D117" s="101">
        <v>1.2587892966046558E-4</v>
      </c>
      <c r="E117" s="101">
        <v>0.2824655856257115</v>
      </c>
      <c r="F117" s="101">
        <v>1.7024248465165724E-5</v>
      </c>
    </row>
    <row r="118" spans="1:6">
      <c r="A118" s="77" t="s">
        <v>2285</v>
      </c>
      <c r="B118" s="77"/>
      <c r="C118" s="101">
        <v>5.2948983954218213E-3</v>
      </c>
      <c r="D118" s="101">
        <v>1.3292911491153659E-4</v>
      </c>
      <c r="E118" s="101">
        <v>0.28249041437428857</v>
      </c>
      <c r="F118" s="101">
        <v>1.4948369570169245E-5</v>
      </c>
    </row>
    <row r="119" spans="1:6">
      <c r="A119" s="77" t="s">
        <v>2285</v>
      </c>
      <c r="B119" s="77"/>
      <c r="C119" s="101">
        <v>7.2964960575346936E-3</v>
      </c>
      <c r="D119" s="101">
        <v>1.8735323379661249E-4</v>
      </c>
      <c r="E119" s="101">
        <v>0.28247216944602827</v>
      </c>
      <c r="F119" s="101">
        <v>1.474424868714712E-5</v>
      </c>
    </row>
    <row r="120" spans="1:6">
      <c r="A120" s="77" t="s">
        <v>2285</v>
      </c>
      <c r="B120" s="77"/>
      <c r="C120" s="101">
        <v>6.5261927373470993E-3</v>
      </c>
      <c r="D120" s="101">
        <v>1.6588731197423812E-4</v>
      </c>
      <c r="E120" s="101">
        <v>0.28248383055397164</v>
      </c>
      <c r="F120" s="101">
        <v>1.3370076537648841E-5</v>
      </c>
    </row>
    <row r="121" spans="1:6">
      <c r="A121" s="77" t="s">
        <v>2285</v>
      </c>
      <c r="B121" s="77"/>
      <c r="C121" s="101">
        <v>6.1717454718335941E-3</v>
      </c>
      <c r="D121" s="101">
        <v>1.5665286145873203E-4</v>
      </c>
      <c r="E121" s="101">
        <v>0.28248084572270021</v>
      </c>
      <c r="F121" s="101">
        <v>1.499428380423615E-5</v>
      </c>
    </row>
    <row r="122" spans="1:6">
      <c r="A122" s="77" t="s">
        <v>2285</v>
      </c>
      <c r="B122" s="77"/>
      <c r="C122" s="101">
        <v>7.5491533467175031E-3</v>
      </c>
      <c r="D122" s="101">
        <v>1.9460918196639591E-4</v>
      </c>
      <c r="E122" s="101">
        <v>0.28247515427729974</v>
      </c>
      <c r="F122" s="101">
        <v>1.3219716128086117E-5</v>
      </c>
    </row>
    <row r="123" spans="1:6">
      <c r="A123" s="77" t="s">
        <v>2285</v>
      </c>
      <c r="B123" s="77"/>
      <c r="C123" s="101">
        <v>5.7438688657723861E-3</v>
      </c>
      <c r="D123" s="101">
        <v>1.4969578569184897E-4</v>
      </c>
      <c r="E123" s="101">
        <v>0.28247558751719976</v>
      </c>
      <c r="F123" s="101">
        <v>1.3924498802570753E-5</v>
      </c>
    </row>
    <row r="124" spans="1:6">
      <c r="A124" s="77" t="s">
        <v>2285</v>
      </c>
      <c r="B124" s="77"/>
      <c r="C124" s="101">
        <v>5.8379886242525096E-3</v>
      </c>
      <c r="D124" s="101">
        <v>1.4356622137641742E-4</v>
      </c>
      <c r="E124" s="101">
        <v>0.28248041248280026</v>
      </c>
      <c r="F124" s="101">
        <v>1.3198489521905648E-5</v>
      </c>
    </row>
    <row r="125" spans="1:6">
      <c r="A125" s="77" t="s">
        <v>2285</v>
      </c>
      <c r="B125" s="77"/>
      <c r="C125" s="101">
        <v>6.259544149797746E-3</v>
      </c>
      <c r="D125" s="101">
        <v>1.556365443047993E-4</v>
      </c>
      <c r="E125" s="101">
        <v>0.28248866166260739</v>
      </c>
      <c r="F125" s="101">
        <v>1.528870502630502E-5</v>
      </c>
    </row>
    <row r="126" spans="1:6">
      <c r="A126" s="77" t="s">
        <v>2285</v>
      </c>
      <c r="B126" s="77"/>
      <c r="C126" s="101">
        <v>2.5848097349417823E-3</v>
      </c>
      <c r="D126" s="101">
        <v>6.4933759899413749E-5</v>
      </c>
      <c r="E126" s="101">
        <v>0.28246733833739257</v>
      </c>
      <c r="F126" s="101">
        <v>1.303012041717256E-5</v>
      </c>
    </row>
    <row r="127" spans="1:6">
      <c r="A127" s="77" t="s">
        <v>2285</v>
      </c>
      <c r="B127" s="77"/>
      <c r="C127" s="101">
        <v>2.4176470327453526E-3</v>
      </c>
      <c r="D127" s="101">
        <v>6.1464816863755802E-5</v>
      </c>
      <c r="E127" s="101">
        <v>0.28248405583294878</v>
      </c>
      <c r="F127" s="101">
        <v>1.167697630656739E-5</v>
      </c>
    </row>
    <row r="128" spans="1:6">
      <c r="A128" s="77" t="s">
        <v>2285</v>
      </c>
      <c r="B128" s="77"/>
      <c r="C128" s="101">
        <v>3.0054599734026517E-3</v>
      </c>
      <c r="D128" s="101">
        <v>7.4146411540042365E-5</v>
      </c>
      <c r="E128" s="101">
        <v>0.28247194416705135</v>
      </c>
      <c r="F128" s="101">
        <v>1.2122466564271515E-5</v>
      </c>
    </row>
    <row r="129" spans="1:6">
      <c r="A129" s="77" t="s">
        <v>2285</v>
      </c>
      <c r="B129" s="77"/>
      <c r="C129" s="101">
        <v>2.7383177091901186E-3</v>
      </c>
      <c r="D129" s="101">
        <v>6.9217633208845653E-5</v>
      </c>
      <c r="E129" s="101">
        <v>0.28248328685030805</v>
      </c>
      <c r="F129" s="101">
        <v>1.1645942458341613E-5</v>
      </c>
    </row>
    <row r="130" spans="1:6">
      <c r="A130" s="77" t="s">
        <v>2285</v>
      </c>
      <c r="B130" s="77"/>
      <c r="C130" s="101">
        <v>3.1020289046081815E-3</v>
      </c>
      <c r="D130" s="101">
        <v>7.5261668663607147E-5</v>
      </c>
      <c r="E130" s="101">
        <v>0.28247271314969191</v>
      </c>
      <c r="F130" s="101">
        <v>1.12027972488932E-5</v>
      </c>
    </row>
    <row r="131" spans="1:6">
      <c r="A131" s="77" t="s">
        <v>2285</v>
      </c>
      <c r="B131" s="77"/>
      <c r="C131" s="101">
        <v>2.718345801962748E-3</v>
      </c>
      <c r="D131" s="101">
        <v>6.872598135500399E-5</v>
      </c>
      <c r="E131" s="101">
        <v>0.28248265871514228</v>
      </c>
      <c r="F131" s="101">
        <v>1.3297830469756789E-5</v>
      </c>
    </row>
    <row r="132" spans="1:6">
      <c r="A132" s="77" t="s">
        <v>2285</v>
      </c>
      <c r="B132" s="77"/>
      <c r="C132" s="101">
        <v>3.1667106957906014E-3</v>
      </c>
      <c r="D132" s="101">
        <v>7.6183597201824829E-5</v>
      </c>
      <c r="E132" s="101">
        <v>0.28247334128485779</v>
      </c>
      <c r="F132" s="101">
        <v>1.3058332077707342E-5</v>
      </c>
    </row>
    <row r="133" spans="1:6">
      <c r="A133" s="77" t="s">
        <v>2285</v>
      </c>
      <c r="B133" s="77"/>
      <c r="C133" s="101">
        <v>3.7813183612439558E-3</v>
      </c>
      <c r="D133" s="101">
        <v>8.8452224955166473E-5</v>
      </c>
      <c r="E133" s="101">
        <v>0.28248094650097066</v>
      </c>
      <c r="F133" s="101">
        <v>1.2852601776717157E-5</v>
      </c>
    </row>
    <row r="134" spans="1:6">
      <c r="A134" s="77" t="s">
        <v>2285</v>
      </c>
      <c r="B134" s="77"/>
      <c r="C134" s="101">
        <v>5.7821007834020785E-3</v>
      </c>
      <c r="D134" s="101">
        <v>1.4529650138044264E-4</v>
      </c>
      <c r="E134" s="101">
        <v>0.28247505349902935</v>
      </c>
      <c r="F134" s="101">
        <v>1.2498476982721871E-5</v>
      </c>
    </row>
    <row r="135" spans="1:6">
      <c r="A135" s="77" t="s">
        <v>2285</v>
      </c>
      <c r="B135" s="77"/>
      <c r="C135" s="101">
        <v>2.3446763397835528E-3</v>
      </c>
      <c r="D135" s="101">
        <v>5.9075844125688815E-5</v>
      </c>
      <c r="E135" s="101">
        <v>0.28248573266289739</v>
      </c>
      <c r="F135" s="101">
        <v>1.1282361599608703E-5</v>
      </c>
    </row>
    <row r="136" spans="1:6">
      <c r="A136" s="77" t="s">
        <v>2285</v>
      </c>
      <c r="B136" s="77"/>
      <c r="C136" s="101">
        <v>7.126558111114247E-3</v>
      </c>
      <c r="D136" s="101">
        <v>1.8410319357047979E-4</v>
      </c>
      <c r="E136" s="101">
        <v>0.28247026733710257</v>
      </c>
      <c r="F136" s="101">
        <v>1.1319104340704248E-5</v>
      </c>
    </row>
    <row r="137" spans="1:6">
      <c r="A137" s="77" t="s">
        <v>2285</v>
      </c>
      <c r="B137" s="77"/>
      <c r="C137" s="101">
        <v>6.8114767815368243E-3</v>
      </c>
      <c r="D137" s="101">
        <v>1.7579611961576056E-4</v>
      </c>
      <c r="E137" s="101">
        <v>0.28247362192979603</v>
      </c>
      <c r="F137" s="101">
        <v>1.4857911885962823E-5</v>
      </c>
    </row>
    <row r="138" spans="1:6">
      <c r="A138" s="77" t="s">
        <v>2285</v>
      </c>
      <c r="B138" s="77"/>
      <c r="C138" s="101">
        <v>4.7677667584035471E-3</v>
      </c>
      <c r="D138" s="101">
        <v>1.2040292726580467E-4</v>
      </c>
      <c r="E138" s="101">
        <v>0.28248237807020399</v>
      </c>
      <c r="F138" s="101">
        <v>1.3827215453548482E-5</v>
      </c>
    </row>
    <row r="139" spans="1:6">
      <c r="A139" s="77" t="s">
        <v>2285</v>
      </c>
      <c r="B139" s="77"/>
      <c r="C139" s="101">
        <v>4.0881052505776548E-3</v>
      </c>
      <c r="D139" s="101">
        <v>1.008991034715161E-4</v>
      </c>
      <c r="E139" s="101">
        <v>0.28248704911849515</v>
      </c>
      <c r="F139" s="101">
        <v>1.4352211346766864E-5</v>
      </c>
    </row>
    <row r="140" spans="1:6">
      <c r="A140" s="77" t="s">
        <v>2285</v>
      </c>
      <c r="B140" s="77"/>
      <c r="C140" s="101">
        <v>4.4724377281066133E-3</v>
      </c>
      <c r="D140" s="101">
        <v>1.0913845581539163E-4</v>
      </c>
      <c r="E140" s="101">
        <v>0.28246895088150492</v>
      </c>
      <c r="F140" s="101">
        <v>1.4735603573094245E-5</v>
      </c>
    </row>
    <row r="141" spans="1:6">
      <c r="A141" s="77" t="s">
        <v>2285</v>
      </c>
      <c r="B141" s="77"/>
      <c r="C141" s="101">
        <v>5.179989073509075E-3</v>
      </c>
      <c r="D141" s="101">
        <v>1.3551761076817869E-4</v>
      </c>
      <c r="E141" s="101">
        <v>0.28246987546385804</v>
      </c>
      <c r="F141" s="101">
        <v>1.2677436072841777E-5</v>
      </c>
    </row>
    <row r="142" spans="1:6">
      <c r="A142" s="77" t="s">
        <v>2285</v>
      </c>
      <c r="B142" s="77"/>
      <c r="C142" s="101">
        <v>4.776537247814263E-3</v>
      </c>
      <c r="D142" s="101">
        <v>1.2468812086725918E-4</v>
      </c>
      <c r="E142" s="101">
        <v>0.28248612453614197</v>
      </c>
      <c r="F142" s="101">
        <v>1.2916544209185467E-5</v>
      </c>
    </row>
    <row r="143" spans="1:6">
      <c r="A143" s="77" t="s">
        <v>2285</v>
      </c>
      <c r="B143" s="77"/>
      <c r="C143" s="101">
        <v>4.6268233933886007E-3</v>
      </c>
      <c r="D143" s="101">
        <v>1.2136901764167126E-4</v>
      </c>
      <c r="E143" s="101">
        <v>0.28248111397939596</v>
      </c>
      <c r="F143" s="101">
        <v>1.2893873181016883E-5</v>
      </c>
    </row>
    <row r="144" spans="1:6">
      <c r="A144" s="77" t="s">
        <v>2285</v>
      </c>
      <c r="B144" s="77"/>
      <c r="C144" s="101">
        <v>4.4409239152587727E-3</v>
      </c>
      <c r="D144" s="101">
        <v>1.1851507959696158E-4</v>
      </c>
      <c r="E144" s="101">
        <v>0.28247488602060405</v>
      </c>
      <c r="F144" s="101">
        <v>1.2866895388802804E-5</v>
      </c>
    </row>
    <row r="145" spans="1:10">
      <c r="A145" s="77" t="s">
        <v>2285</v>
      </c>
      <c r="B145" s="77"/>
      <c r="C145" s="101">
        <v>5.3840412782449939E-3</v>
      </c>
      <c r="D145" s="101">
        <v>1.4108785368211539E-4</v>
      </c>
      <c r="E145" s="101">
        <v>0.28247902421068849</v>
      </c>
      <c r="F145" s="101">
        <v>1.1470295962083448E-5</v>
      </c>
    </row>
    <row r="146" spans="1:10">
      <c r="A146" s="77" t="s">
        <v>2285</v>
      </c>
      <c r="B146" s="77"/>
      <c r="C146" s="101">
        <v>5.4569095533738869E-3</v>
      </c>
      <c r="D146" s="101">
        <v>1.4257941680711472E-4</v>
      </c>
      <c r="E146" s="101">
        <v>0.28247697578931147</v>
      </c>
      <c r="F146" s="101">
        <v>1.1772057850148251E-5</v>
      </c>
    </row>
    <row r="147" spans="1:10">
      <c r="A147" s="77" t="s">
        <v>2285</v>
      </c>
      <c r="B147" s="77"/>
      <c r="C147" s="101">
        <v>4.2529256613876758E-3</v>
      </c>
      <c r="D147" s="101">
        <v>1.1131515337472819E-4</v>
      </c>
      <c r="E147" s="101">
        <v>0.28247298393904591</v>
      </c>
      <c r="F147" s="101">
        <v>1.1546214184435283E-5</v>
      </c>
    </row>
    <row r="148" spans="1:10">
      <c r="A148" s="77" t="s">
        <v>2285</v>
      </c>
      <c r="B148" s="77"/>
      <c r="C148" s="101">
        <v>4.8340269346715701E-3</v>
      </c>
      <c r="D148" s="101">
        <v>1.2627355324046249E-4</v>
      </c>
      <c r="E148" s="101">
        <v>0.28248301606095422</v>
      </c>
      <c r="F148" s="101">
        <v>1.195486142592995E-5</v>
      </c>
    </row>
    <row r="149" spans="1:10">
      <c r="A149" s="77" t="s">
        <v>2285</v>
      </c>
      <c r="B149" s="77"/>
      <c r="C149" s="101">
        <v>4.1432998861148703E-3</v>
      </c>
      <c r="D149" s="101">
        <v>1.0674989345182681E-4</v>
      </c>
      <c r="E149" s="101">
        <v>0.28247381562619811</v>
      </c>
      <c r="F149" s="101">
        <v>1.157697405381848E-5</v>
      </c>
    </row>
    <row r="150" spans="1:10">
      <c r="A150" s="77" t="s">
        <v>2285</v>
      </c>
      <c r="B150" s="77"/>
      <c r="C150" s="101">
        <v>5.4826815799887433E-3</v>
      </c>
      <c r="D150" s="101">
        <v>1.3933641124792931E-4</v>
      </c>
      <c r="E150" s="101">
        <v>0.28248218437380196</v>
      </c>
      <c r="F150" s="101">
        <v>1.1035523255643891E-5</v>
      </c>
    </row>
    <row r="151" spans="1:10">
      <c r="A151" s="77" t="s">
        <v>2285</v>
      </c>
      <c r="B151" s="77"/>
      <c r="C151" s="101">
        <v>5.6294298355418805E-3</v>
      </c>
      <c r="D151" s="101">
        <v>1.4465937969238203E-4</v>
      </c>
      <c r="E151" s="101">
        <v>0.28247744898082144</v>
      </c>
      <c r="F151" s="101">
        <v>1.2491586496172137E-5</v>
      </c>
    </row>
    <row r="152" spans="1:10">
      <c r="A152" s="77" t="s">
        <v>2285</v>
      </c>
      <c r="B152" s="77"/>
      <c r="C152" s="101">
        <v>4.1510769888190337E-3</v>
      </c>
      <c r="D152" s="101">
        <v>1.0778736291495916E-4</v>
      </c>
      <c r="E152" s="101">
        <v>0.28247855101917863</v>
      </c>
      <c r="F152" s="101">
        <v>1.2220427526519996E-5</v>
      </c>
    </row>
    <row r="153" spans="1:10">
      <c r="A153" s="77" t="s">
        <v>2285</v>
      </c>
      <c r="B153" s="77"/>
      <c r="C153" s="101">
        <v>6.0622819910200951E-3</v>
      </c>
      <c r="D153" s="101">
        <v>1.5615314829113531E-4</v>
      </c>
      <c r="E153" s="101">
        <v>0.28248089708388469</v>
      </c>
      <c r="F153" s="101">
        <v>1.1556024351849438E-5</v>
      </c>
    </row>
    <row r="154" spans="1:10">
      <c r="A154" s="77" t="s">
        <v>2285</v>
      </c>
      <c r="B154" s="77"/>
      <c r="C154" s="101">
        <v>4.8648924580600534E-3</v>
      </c>
      <c r="D154" s="101">
        <v>1.2568148627996995E-4</v>
      </c>
      <c r="E154" s="101">
        <v>0.28247510291611533</v>
      </c>
      <c r="F154" s="101">
        <v>1.2093824432607082E-5</v>
      </c>
    </row>
    <row r="155" spans="1:10">
      <c r="A155" s="77" t="s">
        <v>2285</v>
      </c>
      <c r="B155" s="77"/>
      <c r="C155" s="101">
        <v>4.6787893201610262E-3</v>
      </c>
      <c r="D155" s="101">
        <v>1.243337418781233E-4</v>
      </c>
      <c r="E155" s="101">
        <v>0.28248756271268349</v>
      </c>
      <c r="F155" s="101">
        <v>1.301219909860342E-5</v>
      </c>
    </row>
    <row r="156" spans="1:10">
      <c r="A156" s="148" t="s">
        <v>2285</v>
      </c>
      <c r="B156" s="148"/>
      <c r="C156" s="153">
        <v>5.1528011048551266E-3</v>
      </c>
      <c r="D156" s="153">
        <v>1.3731218524328596E-4</v>
      </c>
      <c r="E156" s="153">
        <v>0.28246843728731652</v>
      </c>
      <c r="F156" s="153">
        <v>1.2853642368655444E-5</v>
      </c>
      <c r="G156" s="154"/>
      <c r="H156" s="154"/>
      <c r="I156" s="148"/>
      <c r="J156" s="15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2AC48-7D8A-4E87-89C6-68B8CDB72C0F}">
  <dimension ref="A1:L131"/>
  <sheetViews>
    <sheetView workbookViewId="0">
      <selection activeCell="F27" sqref="F27"/>
    </sheetView>
  </sheetViews>
  <sheetFormatPr defaultColWidth="9.109375" defaultRowHeight="12.5"/>
  <cols>
    <col min="1" max="1" width="18.109375" style="83" customWidth="1"/>
    <col min="2" max="2" width="21.109375" style="83" customWidth="1"/>
    <col min="3" max="3" width="22.88671875" style="83" customWidth="1"/>
    <col min="4" max="4" width="14" style="77" customWidth="1"/>
    <col min="5" max="5" width="15.5546875" style="77" customWidth="1"/>
    <col min="6" max="6" width="13.44140625" style="83" customWidth="1"/>
    <col min="7" max="7" width="11.6640625" style="83" customWidth="1"/>
    <col min="8" max="8" width="14.44140625" style="83" customWidth="1"/>
    <col min="9" max="9" width="11.33203125" style="83" customWidth="1"/>
    <col min="10" max="10" width="12.21875" style="83" customWidth="1"/>
    <col min="11" max="11" width="10.77734375" style="83" customWidth="1"/>
    <col min="12" max="12" width="9.109375" style="79"/>
    <col min="13" max="16384" width="9.109375" style="83"/>
  </cols>
  <sheetData>
    <row r="1" spans="1:12">
      <c r="A1" s="83" t="s">
        <v>6059</v>
      </c>
    </row>
    <row r="2" spans="1:12" s="82" customFormat="1" ht="15">
      <c r="A2" s="103" t="s">
        <v>1473</v>
      </c>
      <c r="B2" s="104" t="s">
        <v>309</v>
      </c>
      <c r="C2" s="104" t="s">
        <v>310</v>
      </c>
      <c r="D2" s="105" t="s">
        <v>1508</v>
      </c>
      <c r="E2" s="105" t="s">
        <v>311</v>
      </c>
      <c r="F2" s="105" t="s">
        <v>1509</v>
      </c>
      <c r="G2" s="105" t="s">
        <v>311</v>
      </c>
      <c r="H2" s="105" t="s">
        <v>1510</v>
      </c>
      <c r="I2" s="105" t="s">
        <v>311</v>
      </c>
      <c r="J2" s="106" t="s">
        <v>1511</v>
      </c>
      <c r="K2" s="106" t="s">
        <v>1512</v>
      </c>
      <c r="L2" s="107" t="s">
        <v>1513</v>
      </c>
    </row>
    <row r="3" spans="1:12" s="84" customFormat="1">
      <c r="D3" s="85"/>
      <c r="E3" s="85"/>
      <c r="F3" s="85"/>
      <c r="G3" s="85"/>
      <c r="H3" s="85"/>
      <c r="I3" s="85"/>
      <c r="J3" s="86"/>
      <c r="K3" s="86"/>
      <c r="L3" s="87"/>
    </row>
    <row r="4" spans="1:12" s="88" customFormat="1">
      <c r="A4" s="88" t="s">
        <v>1435</v>
      </c>
      <c r="B4" s="88" t="s">
        <v>397</v>
      </c>
      <c r="D4" s="89">
        <v>0.51134829999999998</v>
      </c>
      <c r="E4" s="89">
        <v>2.958739E-5</v>
      </c>
      <c r="F4" s="89">
        <v>0.3484351</v>
      </c>
      <c r="G4" s="89">
        <v>1.483639E-5</v>
      </c>
      <c r="H4" s="89">
        <v>8.177777E-2</v>
      </c>
      <c r="I4" s="89">
        <v>2.977376E-5</v>
      </c>
      <c r="J4" s="90">
        <v>0.2291262</v>
      </c>
      <c r="K4" s="90">
        <v>1.94075</v>
      </c>
      <c r="L4" s="91"/>
    </row>
    <row r="5" spans="1:12" s="88" customFormat="1">
      <c r="A5" s="88" t="s">
        <v>1436</v>
      </c>
      <c r="B5" s="88" t="s">
        <v>397</v>
      </c>
      <c r="D5" s="89">
        <v>0.51133919999999999</v>
      </c>
      <c r="E5" s="89">
        <v>1.4644340000000001E-5</v>
      </c>
      <c r="F5" s="89">
        <v>0.34840890000000002</v>
      </c>
      <c r="G5" s="89">
        <v>1.195244E-5</v>
      </c>
      <c r="H5" s="89">
        <v>8.1727800000000003E-2</v>
      </c>
      <c r="I5" s="89">
        <v>2.9724470000000001E-5</v>
      </c>
      <c r="J5" s="90">
        <v>0.22531609999999999</v>
      </c>
      <c r="K5" s="90">
        <v>1.9101319999999999</v>
      </c>
      <c r="L5" s="91"/>
    </row>
    <row r="6" spans="1:12" s="88" customFormat="1">
      <c r="A6" s="88" t="s">
        <v>1427</v>
      </c>
      <c r="B6" s="88" t="s">
        <v>396</v>
      </c>
      <c r="D6" s="89">
        <v>0.51248740000000004</v>
      </c>
      <c r="E6" s="89">
        <v>2.286235E-5</v>
      </c>
      <c r="F6" s="89">
        <v>0.34843790000000002</v>
      </c>
      <c r="G6" s="89">
        <v>1.113864E-5</v>
      </c>
      <c r="H6" s="89">
        <v>7.8671260000000007E-2</v>
      </c>
      <c r="I6" s="89">
        <v>3.3944379999999998E-5</v>
      </c>
      <c r="J6" s="90">
        <v>0.18077869999999999</v>
      </c>
      <c r="K6" s="90">
        <v>1.5902430000000001</v>
      </c>
      <c r="L6" s="91"/>
    </row>
    <row r="7" spans="1:12" s="88" customFormat="1">
      <c r="A7" s="88" t="s">
        <v>1428</v>
      </c>
      <c r="B7" s="88" t="s">
        <v>396</v>
      </c>
      <c r="D7" s="89">
        <v>0.51248700000000003</v>
      </c>
      <c r="E7" s="89">
        <v>2.0869329999999999E-5</v>
      </c>
      <c r="F7" s="89">
        <v>0.34841830000000001</v>
      </c>
      <c r="G7" s="89">
        <v>1.22765E-5</v>
      </c>
      <c r="H7" s="89">
        <v>7.8113080000000001E-2</v>
      </c>
      <c r="I7" s="89">
        <v>4.4858399999999997E-5</v>
      </c>
      <c r="J7" s="90">
        <v>0.1833629</v>
      </c>
      <c r="K7" s="90">
        <v>1.6272660000000001</v>
      </c>
      <c r="L7" s="91"/>
    </row>
    <row r="8" spans="1:12" s="88" customFormat="1">
      <c r="A8" s="88" t="s">
        <v>1437</v>
      </c>
      <c r="B8" s="88" t="s">
        <v>397</v>
      </c>
      <c r="D8" s="89">
        <v>0.5113531</v>
      </c>
      <c r="E8" s="89">
        <v>1.7821849999999999E-5</v>
      </c>
      <c r="F8" s="89">
        <v>0.34842709999999999</v>
      </c>
      <c r="G8" s="89">
        <v>9.8550740000000004E-6</v>
      </c>
      <c r="H8" s="89">
        <v>8.1723829999999997E-2</v>
      </c>
      <c r="I8" s="89">
        <v>4.4049270000000003E-5</v>
      </c>
      <c r="J8" s="90">
        <v>0.2339955</v>
      </c>
      <c r="K8" s="90">
        <v>1.977965</v>
      </c>
      <c r="L8" s="91"/>
    </row>
    <row r="9" spans="1:12" s="88" customFormat="1">
      <c r="A9" s="88" t="s">
        <v>1438</v>
      </c>
      <c r="B9" s="88" t="s">
        <v>397</v>
      </c>
      <c r="D9" s="89">
        <v>0.51134009999999996</v>
      </c>
      <c r="E9" s="89">
        <v>2.0443290000000001E-5</v>
      </c>
      <c r="F9" s="89">
        <v>0.3484024</v>
      </c>
      <c r="G9" s="89">
        <v>1.012499E-5</v>
      </c>
      <c r="H9" s="89">
        <v>8.1884700000000005E-2</v>
      </c>
      <c r="I9" s="89">
        <v>4.4106870000000001E-5</v>
      </c>
      <c r="J9" s="90">
        <v>0.23258210000000001</v>
      </c>
      <c r="K9" s="90">
        <v>1.9674100000000001</v>
      </c>
      <c r="L9" s="91"/>
    </row>
    <row r="10" spans="1:12" s="88" customFormat="1">
      <c r="A10" s="88" t="s">
        <v>1392</v>
      </c>
      <c r="B10" s="88" t="s">
        <v>359</v>
      </c>
      <c r="C10" s="88" t="s">
        <v>346</v>
      </c>
      <c r="D10" s="89">
        <v>0.51216249999999997</v>
      </c>
      <c r="E10" s="89">
        <v>2.957887E-5</v>
      </c>
      <c r="F10" s="89">
        <v>0.34844130000000001</v>
      </c>
      <c r="G10" s="89">
        <v>1.3407340000000001E-5</v>
      </c>
      <c r="H10" s="89">
        <v>0.23481659999999999</v>
      </c>
      <c r="I10" s="89">
        <v>1.4824E-3</v>
      </c>
      <c r="J10" s="90">
        <v>0.3706778</v>
      </c>
      <c r="K10" s="90">
        <v>1.0700890000000001</v>
      </c>
      <c r="L10" s="91">
        <v>-10.302861354840598</v>
      </c>
    </row>
    <row r="11" spans="1:12" s="88" customFormat="1">
      <c r="A11" s="88" t="s">
        <v>1393</v>
      </c>
      <c r="B11" s="88" t="s">
        <v>360</v>
      </c>
      <c r="C11" s="88" t="s">
        <v>346</v>
      </c>
      <c r="D11" s="89">
        <v>0.51217539999999995</v>
      </c>
      <c r="E11" s="89">
        <v>2.7262780000000001E-5</v>
      </c>
      <c r="F11" s="89">
        <v>0.34842469999999998</v>
      </c>
      <c r="G11" s="89">
        <v>1.454162E-5</v>
      </c>
      <c r="H11" s="89">
        <v>0.23875879999999999</v>
      </c>
      <c r="I11" s="89">
        <v>1.381097E-4</v>
      </c>
      <c r="J11" s="90">
        <v>0.38861489999999999</v>
      </c>
      <c r="K11" s="90">
        <v>1.125634</v>
      </c>
      <c r="L11" s="91">
        <v>-10.1568321777179</v>
      </c>
    </row>
    <row r="12" spans="1:12" s="88" customFormat="1">
      <c r="A12" s="88" t="s">
        <v>1394</v>
      </c>
      <c r="B12" s="88" t="s">
        <v>361</v>
      </c>
      <c r="C12" s="88" t="s">
        <v>346</v>
      </c>
      <c r="D12" s="89">
        <v>0.5121445</v>
      </c>
      <c r="E12" s="89">
        <v>2.497015E-5</v>
      </c>
      <c r="F12" s="89">
        <v>0.34840719999999997</v>
      </c>
      <c r="G12" s="89">
        <v>1.5777389999999998E-5</v>
      </c>
      <c r="H12" s="89">
        <v>0.24156079999999999</v>
      </c>
      <c r="I12" s="89">
        <v>3.1879139999999999E-4</v>
      </c>
      <c r="J12" s="90">
        <v>0.39071640000000002</v>
      </c>
      <c r="K12" s="90">
        <v>1.1195520000000001</v>
      </c>
      <c r="L12" s="91">
        <v>-10.83507385607696</v>
      </c>
    </row>
    <row r="13" spans="1:12" s="88" customFormat="1">
      <c r="A13" s="88" t="s">
        <v>1395</v>
      </c>
      <c r="B13" s="88" t="s">
        <v>362</v>
      </c>
      <c r="C13" s="88" t="s">
        <v>346</v>
      </c>
      <c r="D13" s="89">
        <v>0.51216899999999999</v>
      </c>
      <c r="E13" s="89">
        <v>2.6824429999999999E-5</v>
      </c>
      <c r="F13" s="89">
        <v>0.34841860000000002</v>
      </c>
      <c r="G13" s="89">
        <v>1.494389E-5</v>
      </c>
      <c r="H13" s="89">
        <v>0.24584349999999999</v>
      </c>
      <c r="I13" s="89">
        <v>1.4339640000000001E-4</v>
      </c>
      <c r="J13" s="90">
        <v>0.39606590000000003</v>
      </c>
      <c r="K13" s="90">
        <v>1.1169230000000001</v>
      </c>
      <c r="L13" s="91">
        <v>-10.471778119259811</v>
      </c>
    </row>
    <row r="14" spans="1:12" s="88" customFormat="1">
      <c r="A14" s="88" t="s">
        <v>1396</v>
      </c>
      <c r="B14" s="88" t="s">
        <v>363</v>
      </c>
      <c r="C14" s="88" t="s">
        <v>346</v>
      </c>
      <c r="D14" s="89">
        <v>0.51218549999999996</v>
      </c>
      <c r="E14" s="89">
        <v>2.7397249999999999E-5</v>
      </c>
      <c r="F14" s="89">
        <v>0.34841299999999997</v>
      </c>
      <c r="G14" s="89">
        <v>1.238158E-5</v>
      </c>
      <c r="H14" s="89">
        <v>0.24169979999999999</v>
      </c>
      <c r="I14" s="89">
        <v>1.603024E-4</v>
      </c>
      <c r="J14" s="90">
        <v>0.42514750000000001</v>
      </c>
      <c r="K14" s="90">
        <v>1.2173620000000001</v>
      </c>
      <c r="L14" s="91">
        <v>-10.038595684143115</v>
      </c>
    </row>
    <row r="15" spans="1:12" s="88" customFormat="1">
      <c r="A15" s="88" t="s">
        <v>1397</v>
      </c>
      <c r="B15" s="88" t="s">
        <v>364</v>
      </c>
      <c r="C15" s="88" t="s">
        <v>346</v>
      </c>
      <c r="D15" s="89">
        <v>0.51216589999999995</v>
      </c>
      <c r="E15" s="89">
        <v>2.4179360000000002E-5</v>
      </c>
      <c r="F15" s="89">
        <v>0.34842970000000001</v>
      </c>
      <c r="G15" s="89">
        <v>1.690319E-5</v>
      </c>
      <c r="H15" s="89">
        <v>0.23966170000000001</v>
      </c>
      <c r="I15" s="89">
        <v>1.3285139999999999E-4</v>
      </c>
      <c r="J15" s="90">
        <v>0.36443619999999999</v>
      </c>
      <c r="K15" s="90">
        <v>1.054586</v>
      </c>
      <c r="L15" s="91">
        <v>-10.366464742124215</v>
      </c>
    </row>
    <row r="16" spans="1:12" s="88" customFormat="1">
      <c r="A16" s="88" t="s">
        <v>1398</v>
      </c>
      <c r="B16" s="88" t="s">
        <v>365</v>
      </c>
      <c r="C16" s="88" t="s">
        <v>346</v>
      </c>
      <c r="D16" s="89">
        <v>0.51218079999999999</v>
      </c>
      <c r="E16" s="89">
        <v>3.0919110000000001E-5</v>
      </c>
      <c r="F16" s="89">
        <v>0.34842309999999999</v>
      </c>
      <c r="G16" s="89">
        <v>1.6106589999999999E-5</v>
      </c>
      <c r="H16" s="89">
        <v>0.2446818</v>
      </c>
      <c r="I16" s="89">
        <v>2.34959E-4</v>
      </c>
      <c r="J16" s="90">
        <v>0.34266390000000002</v>
      </c>
      <c r="K16" s="90">
        <v>0.96924540000000003</v>
      </c>
      <c r="L16" s="91">
        <v>-10.210314022874867</v>
      </c>
    </row>
    <row r="17" spans="1:12" s="88" customFormat="1">
      <c r="A17" s="88" t="s">
        <v>1399</v>
      </c>
      <c r="B17" s="88" t="s">
        <v>366</v>
      </c>
      <c r="C17" s="88" t="s">
        <v>346</v>
      </c>
      <c r="D17" s="89">
        <v>0.51216170000000005</v>
      </c>
      <c r="E17" s="89">
        <v>2.1104419999999999E-5</v>
      </c>
      <c r="F17" s="89">
        <v>0.34842849999999997</v>
      </c>
      <c r="G17" s="89">
        <v>1.4874009999999999E-5</v>
      </c>
      <c r="H17" s="89">
        <v>0.23740040000000001</v>
      </c>
      <c r="I17" s="89">
        <v>1.312827E-4</v>
      </c>
      <c r="J17" s="90">
        <v>0.37813140000000001</v>
      </c>
      <c r="K17" s="90">
        <v>1.104741</v>
      </c>
      <c r="L17" s="91">
        <v>-10.387781406135943</v>
      </c>
    </row>
    <row r="18" spans="1:12" s="88" customFormat="1">
      <c r="A18" s="88" t="s">
        <v>1400</v>
      </c>
      <c r="B18" s="88" t="s">
        <v>367</v>
      </c>
      <c r="C18" s="88" t="s">
        <v>346</v>
      </c>
      <c r="D18" s="89">
        <v>0.5121696</v>
      </c>
      <c r="E18" s="89">
        <v>2.5807130000000001E-5</v>
      </c>
      <c r="F18" s="89">
        <v>0.34841440000000001</v>
      </c>
      <c r="G18" s="89">
        <v>1.6966809999999999E-5</v>
      </c>
      <c r="H18" s="89">
        <v>0.2405842</v>
      </c>
      <c r="I18" s="89">
        <v>8.9335170000000004E-4</v>
      </c>
      <c r="J18" s="90">
        <v>0.36360710000000002</v>
      </c>
      <c r="K18" s="90">
        <v>1.0511330000000001</v>
      </c>
      <c r="L18" s="91">
        <v>-10.318995546904075</v>
      </c>
    </row>
    <row r="19" spans="1:12" s="88" customFormat="1">
      <c r="A19" s="88" t="s">
        <v>1439</v>
      </c>
      <c r="B19" s="88" t="s">
        <v>397</v>
      </c>
      <c r="D19" s="89">
        <v>0.51134630000000003</v>
      </c>
      <c r="E19" s="89">
        <v>1.7432739999999999E-5</v>
      </c>
      <c r="F19" s="89">
        <v>0.34842469999999998</v>
      </c>
      <c r="G19" s="89">
        <v>1.0649480000000001E-5</v>
      </c>
      <c r="H19" s="89">
        <v>8.1598450000000003E-2</v>
      </c>
      <c r="I19" s="89">
        <v>4.297993E-5</v>
      </c>
      <c r="J19" s="90">
        <v>0.2265412</v>
      </c>
      <c r="K19" s="90">
        <v>1.9187860000000001</v>
      </c>
      <c r="L19" s="91"/>
    </row>
    <row r="20" spans="1:12" s="88" customFormat="1">
      <c r="A20" s="88" t="s">
        <v>1440</v>
      </c>
      <c r="B20" s="88" t="s">
        <v>397</v>
      </c>
      <c r="D20" s="89">
        <v>0.51135260000000005</v>
      </c>
      <c r="E20" s="89">
        <v>1.804683E-5</v>
      </c>
      <c r="F20" s="89">
        <v>0.34840589999999999</v>
      </c>
      <c r="G20" s="89">
        <v>1.107575E-5</v>
      </c>
      <c r="H20" s="89">
        <v>8.1994139999999993E-2</v>
      </c>
      <c r="I20" s="89">
        <v>4.6574269999999997E-5</v>
      </c>
      <c r="J20" s="90">
        <v>0.240976</v>
      </c>
      <c r="K20" s="90">
        <v>2.0250010000000001</v>
      </c>
      <c r="L20" s="91"/>
    </row>
    <row r="21" spans="1:12" s="88" customFormat="1">
      <c r="A21" s="88" t="s">
        <v>1401</v>
      </c>
      <c r="B21" s="88" t="s">
        <v>368</v>
      </c>
      <c r="C21" s="88" t="s">
        <v>346</v>
      </c>
      <c r="D21" s="89">
        <v>0.5121407</v>
      </c>
      <c r="E21" s="89">
        <v>2.4834980000000001E-5</v>
      </c>
      <c r="F21" s="89">
        <v>0.34841369999999999</v>
      </c>
      <c r="G21" s="89">
        <v>1.2051660000000001E-5</v>
      </c>
      <c r="H21" s="89">
        <v>0.23280780000000001</v>
      </c>
      <c r="I21" s="89">
        <v>1.9625839999999999E-3</v>
      </c>
      <c r="J21" s="90">
        <v>0.35334090000000001</v>
      </c>
      <c r="K21" s="90">
        <v>1.0397149999999999</v>
      </c>
      <c r="L21" s="91">
        <v>-10.674454254345767</v>
      </c>
    </row>
    <row r="22" spans="1:12" s="88" customFormat="1">
      <c r="A22" s="88" t="s">
        <v>1402</v>
      </c>
      <c r="B22" s="88" t="s">
        <v>369</v>
      </c>
      <c r="C22" s="88" t="s">
        <v>346</v>
      </c>
      <c r="D22" s="89">
        <v>0.51216810000000002</v>
      </c>
      <c r="E22" s="89">
        <v>3.1118139999999999E-5</v>
      </c>
      <c r="F22" s="89">
        <v>0.34840569999999998</v>
      </c>
      <c r="G22" s="89">
        <v>1.7133909999999999E-5</v>
      </c>
      <c r="H22" s="89">
        <v>0.2439481</v>
      </c>
      <c r="I22" s="89">
        <v>2.0584929999999999E-4</v>
      </c>
      <c r="J22" s="90">
        <v>0.31633220000000001</v>
      </c>
      <c r="K22" s="90">
        <v>0.89729130000000001</v>
      </c>
      <c r="L22" s="91">
        <v>-10.438502585543574</v>
      </c>
    </row>
    <row r="23" spans="1:12" s="88" customFormat="1">
      <c r="A23" s="88" t="s">
        <v>1441</v>
      </c>
      <c r="B23" s="88" t="s">
        <v>397</v>
      </c>
      <c r="D23" s="89">
        <v>0.51136090000000001</v>
      </c>
      <c r="E23" s="89">
        <v>1.6778300000000002E-5</v>
      </c>
      <c r="F23" s="89">
        <v>0.34841569999999999</v>
      </c>
      <c r="G23" s="89">
        <v>1.088864E-5</v>
      </c>
      <c r="H23" s="89">
        <v>8.1884899999999997E-2</v>
      </c>
      <c r="I23" s="89">
        <v>3.3693950000000003E-5</v>
      </c>
      <c r="J23" s="90">
        <v>0.261017</v>
      </c>
      <c r="K23" s="90">
        <v>2.2074060000000002</v>
      </c>
      <c r="L23" s="91"/>
    </row>
    <row r="24" spans="1:12" s="88" customFormat="1">
      <c r="A24" s="88" t="s">
        <v>1442</v>
      </c>
      <c r="B24" s="88" t="s">
        <v>397</v>
      </c>
      <c r="D24" s="89">
        <v>0.51135929999999996</v>
      </c>
      <c r="E24" s="89">
        <v>1.5452899999999999E-5</v>
      </c>
      <c r="F24" s="89">
        <v>0.34841850000000002</v>
      </c>
      <c r="G24" s="89">
        <v>1.096009E-5</v>
      </c>
      <c r="H24" s="89">
        <v>8.1930920000000004E-2</v>
      </c>
      <c r="I24" s="89">
        <v>3.4166569999999997E-5</v>
      </c>
      <c r="J24" s="90">
        <v>0.24216940000000001</v>
      </c>
      <c r="K24" s="90">
        <v>2.0442670000000001</v>
      </c>
      <c r="L24" s="91"/>
    </row>
    <row r="25" spans="1:12" s="88" customFormat="1">
      <c r="A25" s="88" t="s">
        <v>1379</v>
      </c>
      <c r="B25" s="88" t="s">
        <v>352</v>
      </c>
      <c r="C25" s="88" t="s">
        <v>346</v>
      </c>
      <c r="D25" s="89">
        <v>0.51229999999999998</v>
      </c>
      <c r="E25" s="89">
        <v>2.5972549999999999E-5</v>
      </c>
      <c r="F25" s="89">
        <v>0.34840389999999999</v>
      </c>
      <c r="G25" s="89">
        <v>1.434249E-5</v>
      </c>
      <c r="H25" s="89">
        <v>0.33674500000000002</v>
      </c>
      <c r="I25" s="89">
        <v>3.9835210000000002E-4</v>
      </c>
      <c r="J25" s="90">
        <v>0.50162790000000002</v>
      </c>
      <c r="K25" s="90">
        <v>1.0246249999999999</v>
      </c>
      <c r="L25" s="91">
        <v>-10.353306354209391</v>
      </c>
    </row>
    <row r="26" spans="1:12" s="88" customFormat="1">
      <c r="A26" s="88" t="s">
        <v>1380</v>
      </c>
      <c r="B26" s="88" t="s">
        <v>353</v>
      </c>
      <c r="C26" s="88" t="s">
        <v>346</v>
      </c>
      <c r="D26" s="89">
        <v>0.51226870000000002</v>
      </c>
      <c r="E26" s="89">
        <v>2.7777660000000001E-5</v>
      </c>
      <c r="F26" s="89">
        <v>0.34845290000000001</v>
      </c>
      <c r="G26" s="89">
        <v>1.6676190000000001E-5</v>
      </c>
      <c r="H26" s="89">
        <v>0.33532699999999999</v>
      </c>
      <c r="I26" s="89">
        <v>2.6597880000000002E-3</v>
      </c>
      <c r="J26" s="90">
        <v>0.51480150000000002</v>
      </c>
      <c r="K26" s="90">
        <v>1.073537</v>
      </c>
      <c r="L26" s="91">
        <v>-10.926160239498328</v>
      </c>
    </row>
    <row r="27" spans="1:12" s="88" customFormat="1">
      <c r="A27" s="88" t="s">
        <v>1381</v>
      </c>
      <c r="B27" s="88" t="s">
        <v>354</v>
      </c>
      <c r="C27" s="88" t="s">
        <v>346</v>
      </c>
      <c r="D27" s="89">
        <v>0.51225719999999997</v>
      </c>
      <c r="E27" s="89">
        <v>2.062737E-5</v>
      </c>
      <c r="F27" s="89">
        <v>0.3484332</v>
      </c>
      <c r="G27" s="89">
        <v>1.10212E-5</v>
      </c>
      <c r="H27" s="89">
        <v>0.29308299999999998</v>
      </c>
      <c r="I27" s="89">
        <v>6.619247E-3</v>
      </c>
      <c r="J27" s="90">
        <v>0.68527700000000003</v>
      </c>
      <c r="K27" s="90">
        <v>1.6659679999999999</v>
      </c>
      <c r="L27" s="91">
        <v>-10.017481340016676</v>
      </c>
    </row>
    <row r="28" spans="1:12" s="88" customFormat="1">
      <c r="A28" s="88" t="s">
        <v>1382</v>
      </c>
      <c r="B28" s="88" t="s">
        <v>355</v>
      </c>
      <c r="C28" s="88" t="s">
        <v>346</v>
      </c>
      <c r="D28" s="89">
        <v>0.51229970000000002</v>
      </c>
      <c r="E28" s="89">
        <v>2.2445959999999999E-5</v>
      </c>
      <c r="F28" s="89">
        <v>0.34842590000000001</v>
      </c>
      <c r="G28" s="89">
        <v>1.2985780000000001E-5</v>
      </c>
      <c r="H28" s="89">
        <v>0.32095099999999999</v>
      </c>
      <c r="I28" s="89">
        <v>1.2116939999999999E-3</v>
      </c>
      <c r="J28" s="90">
        <v>0.52675450000000001</v>
      </c>
      <c r="K28" s="90">
        <v>1.136673</v>
      </c>
      <c r="L28" s="91">
        <v>-9.9355129734990388</v>
      </c>
    </row>
    <row r="29" spans="1:12" s="88" customFormat="1">
      <c r="A29" s="88" t="s">
        <v>1383</v>
      </c>
      <c r="B29" s="88" t="s">
        <v>356</v>
      </c>
      <c r="C29" s="88" t="s">
        <v>346</v>
      </c>
      <c r="D29" s="89">
        <v>0.51232440000000001</v>
      </c>
      <c r="E29" s="89">
        <v>2.5418900000000002E-5</v>
      </c>
      <c r="F29" s="89">
        <v>0.34840850000000001</v>
      </c>
      <c r="G29" s="89">
        <v>1.4749999999999999E-5</v>
      </c>
      <c r="H29" s="89">
        <v>0.33566869999999999</v>
      </c>
      <c r="I29" s="89">
        <v>2.8295619999999999E-3</v>
      </c>
      <c r="J29" s="90">
        <v>0.56649269999999996</v>
      </c>
      <c r="K29" s="90">
        <v>1.1642680000000001</v>
      </c>
      <c r="L29" s="91">
        <v>-9.8482158177848333</v>
      </c>
    </row>
    <row r="30" spans="1:12" s="88" customFormat="1">
      <c r="A30" s="88" t="s">
        <v>1384</v>
      </c>
      <c r="B30" s="88" t="s">
        <v>357</v>
      </c>
      <c r="C30" s="88" t="s">
        <v>346</v>
      </c>
      <c r="D30" s="89">
        <v>0.51200120000000005</v>
      </c>
      <c r="E30" s="89">
        <v>2.8142650000000001E-5</v>
      </c>
      <c r="F30" s="89">
        <v>0.34842919999999999</v>
      </c>
      <c r="G30" s="89">
        <v>8.8903429999999995E-6</v>
      </c>
      <c r="H30" s="89">
        <v>0.12973000000000001</v>
      </c>
      <c r="I30" s="89">
        <v>1.3243860000000001E-3</v>
      </c>
      <c r="J30" s="90">
        <v>1.9672639999999999</v>
      </c>
      <c r="K30" s="90">
        <v>10.55786</v>
      </c>
      <c r="L30" s="91">
        <v>-10.632212925031359</v>
      </c>
    </row>
    <row r="31" spans="1:12" s="88" customFormat="1">
      <c r="A31" s="88" t="s">
        <v>1385</v>
      </c>
      <c r="B31" s="88" t="s">
        <v>358</v>
      </c>
      <c r="C31" s="88" t="s">
        <v>346</v>
      </c>
      <c r="D31" s="89">
        <v>0.51229409999999997</v>
      </c>
      <c r="E31" s="89">
        <v>2.6484869999999999E-5</v>
      </c>
      <c r="F31" s="89">
        <v>0.34840009999999999</v>
      </c>
      <c r="G31" s="89">
        <v>1.447619E-5</v>
      </c>
      <c r="H31" s="89">
        <v>0.33795999999999998</v>
      </c>
      <c r="I31" s="89">
        <v>2.003098E-3</v>
      </c>
      <c r="J31" s="90">
        <v>0.45562520000000001</v>
      </c>
      <c r="K31" s="90">
        <v>0.93649610000000005</v>
      </c>
      <c r="L31" s="91">
        <v>-10.501048452338235</v>
      </c>
    </row>
    <row r="32" spans="1:12" s="88" customFormat="1">
      <c r="A32" s="88" t="s">
        <v>1443</v>
      </c>
      <c r="B32" s="88" t="s">
        <v>397</v>
      </c>
      <c r="D32" s="89">
        <v>0.51133220000000001</v>
      </c>
      <c r="E32" s="89">
        <v>1.812703E-5</v>
      </c>
      <c r="F32" s="89">
        <v>0.34841830000000001</v>
      </c>
      <c r="G32" s="89">
        <v>1.029744E-5</v>
      </c>
      <c r="H32" s="89">
        <v>8.1679710000000003E-2</v>
      </c>
      <c r="I32" s="89">
        <v>3.0936570000000003E-5</v>
      </c>
      <c r="J32" s="90">
        <v>0.23401749999999999</v>
      </c>
      <c r="K32" s="90">
        <v>1.983881</v>
      </c>
      <c r="L32" s="91"/>
    </row>
    <row r="33" spans="1:12" s="88" customFormat="1">
      <c r="A33" s="88" t="s">
        <v>1444</v>
      </c>
      <c r="B33" s="88" t="s">
        <v>397</v>
      </c>
      <c r="D33" s="89">
        <v>0.51133949999999995</v>
      </c>
      <c r="E33" s="89">
        <v>1.6997980000000001E-5</v>
      </c>
      <c r="F33" s="89">
        <v>0.34840739999999998</v>
      </c>
      <c r="G33" s="89">
        <v>9.7686919999999999E-6</v>
      </c>
      <c r="H33" s="89">
        <v>8.1705050000000001E-2</v>
      </c>
      <c r="I33" s="89">
        <v>3.1002060000000003E-5</v>
      </c>
      <c r="J33" s="90">
        <v>0.2286059</v>
      </c>
      <c r="K33" s="90">
        <v>1.9372210000000001</v>
      </c>
      <c r="L33" s="91"/>
    </row>
    <row r="34" spans="1:12" s="88" customFormat="1">
      <c r="A34" s="88" t="s">
        <v>1445</v>
      </c>
      <c r="B34" s="88" t="s">
        <v>397</v>
      </c>
      <c r="D34" s="89">
        <v>0.51132690000000003</v>
      </c>
      <c r="E34" s="89">
        <v>2.1645930000000001E-5</v>
      </c>
      <c r="F34" s="89">
        <v>0.34841339999999998</v>
      </c>
      <c r="G34" s="89">
        <v>1.002319E-5</v>
      </c>
      <c r="H34" s="89">
        <v>8.1875500000000004E-2</v>
      </c>
      <c r="I34" s="89">
        <v>2.2242929999999999E-5</v>
      </c>
      <c r="J34" s="90">
        <v>0.22052550000000001</v>
      </c>
      <c r="K34" s="90">
        <v>1.869858</v>
      </c>
      <c r="L34" s="91"/>
    </row>
    <row r="35" spans="1:12" s="88" customFormat="1">
      <c r="A35" s="88" t="s">
        <v>1446</v>
      </c>
      <c r="B35" s="88" t="s">
        <v>397</v>
      </c>
      <c r="D35" s="89">
        <v>0.51134880000000005</v>
      </c>
      <c r="E35" s="89">
        <v>1.7906290000000001E-5</v>
      </c>
      <c r="F35" s="89">
        <v>0.34841689999999997</v>
      </c>
      <c r="G35" s="89">
        <v>1.109689E-5</v>
      </c>
      <c r="H35" s="89">
        <v>8.1731120000000004E-2</v>
      </c>
      <c r="I35" s="89">
        <v>2.82134E-5</v>
      </c>
      <c r="J35" s="90">
        <v>0.2247788</v>
      </c>
      <c r="K35" s="90">
        <v>1.909316</v>
      </c>
      <c r="L35" s="91"/>
    </row>
    <row r="36" spans="1:12" s="88" customFormat="1">
      <c r="A36" s="88" t="s">
        <v>1403</v>
      </c>
      <c r="B36" s="88" t="s">
        <v>370</v>
      </c>
      <c r="C36" s="88" t="s">
        <v>371</v>
      </c>
      <c r="D36" s="89">
        <v>0.51222820000000002</v>
      </c>
      <c r="E36" s="89">
        <v>3.6857399999999997E-5</v>
      </c>
      <c r="F36" s="89">
        <v>0.3484119</v>
      </c>
      <c r="G36" s="89">
        <v>2.1773909999999999E-5</v>
      </c>
      <c r="H36" s="89">
        <v>0.24441299999999999</v>
      </c>
      <c r="I36" s="89">
        <v>1.8178009999999999E-4</v>
      </c>
      <c r="J36" s="90">
        <v>0.1824508</v>
      </c>
      <c r="K36" s="90">
        <v>0.5177891</v>
      </c>
      <c r="L36" s="91">
        <v>-9.2779869722658947</v>
      </c>
    </row>
    <row r="37" spans="1:12" s="88" customFormat="1">
      <c r="A37" s="88" t="s">
        <v>1404</v>
      </c>
      <c r="B37" s="88" t="s">
        <v>372</v>
      </c>
      <c r="C37" s="88" t="s">
        <v>371</v>
      </c>
      <c r="D37" s="89">
        <v>0.51219840000000005</v>
      </c>
      <c r="E37" s="89">
        <v>3.5025879999999998E-5</v>
      </c>
      <c r="F37" s="89">
        <v>0.34841610000000001</v>
      </c>
      <c r="G37" s="89">
        <v>2.1991849999999998E-5</v>
      </c>
      <c r="H37" s="89">
        <v>0.24259790000000001</v>
      </c>
      <c r="I37" s="89">
        <v>2.4988739999999999E-4</v>
      </c>
      <c r="J37" s="90">
        <v>0.19592789999999999</v>
      </c>
      <c r="K37" s="90">
        <v>0.55900609999999995</v>
      </c>
      <c r="L37" s="91">
        <v>-9.8109134391155539</v>
      </c>
    </row>
    <row r="38" spans="1:12" s="88" customFormat="1">
      <c r="A38" s="88" t="s">
        <v>1405</v>
      </c>
      <c r="B38" s="88" t="s">
        <v>373</v>
      </c>
      <c r="C38" s="88" t="s">
        <v>371</v>
      </c>
      <c r="D38" s="89">
        <v>0.5123685</v>
      </c>
      <c r="E38" s="89">
        <v>2.9253220000000001E-5</v>
      </c>
      <c r="F38" s="89">
        <v>0.34841159999999999</v>
      </c>
      <c r="G38" s="89">
        <v>1.5515840000000001E-5</v>
      </c>
      <c r="H38" s="89">
        <v>0.38425239999999999</v>
      </c>
      <c r="I38" s="89">
        <v>4.8752959999999999E-4</v>
      </c>
      <c r="J38" s="90">
        <v>0.56185909999999994</v>
      </c>
      <c r="K38" s="90">
        <v>1.0173019999999999</v>
      </c>
      <c r="L38" s="91">
        <v>-10.290685083457207</v>
      </c>
    </row>
    <row r="39" spans="1:12" s="88" customFormat="1">
      <c r="A39" s="88" t="s">
        <v>1406</v>
      </c>
      <c r="B39" s="88" t="s">
        <v>374</v>
      </c>
      <c r="C39" s="88" t="s">
        <v>371</v>
      </c>
      <c r="D39" s="89">
        <v>0.51223640000000004</v>
      </c>
      <c r="E39" s="89">
        <v>2.5978259999999999E-5</v>
      </c>
      <c r="F39" s="89">
        <v>0.34842919999999999</v>
      </c>
      <c r="G39" s="89">
        <v>1.3469480000000001E-5</v>
      </c>
      <c r="H39" s="89">
        <v>0.29229349999999998</v>
      </c>
      <c r="I39" s="89">
        <v>8.2436720000000004E-5</v>
      </c>
      <c r="J39" s="90">
        <v>0.42671399999999998</v>
      </c>
      <c r="K39" s="90">
        <v>1.014016</v>
      </c>
      <c r="L39" s="91">
        <v>-10.402262758806291</v>
      </c>
    </row>
    <row r="40" spans="1:12" s="88" customFormat="1">
      <c r="A40" s="88" t="s">
        <v>1407</v>
      </c>
      <c r="B40" s="88" t="s">
        <v>375</v>
      </c>
      <c r="C40" s="88" t="s">
        <v>371</v>
      </c>
      <c r="D40" s="89">
        <v>0.51222769999999995</v>
      </c>
      <c r="E40" s="89">
        <v>2.4511160000000001E-5</v>
      </c>
      <c r="F40" s="89">
        <v>0.3484139</v>
      </c>
      <c r="G40" s="89">
        <v>1.5759020000000001E-5</v>
      </c>
      <c r="H40" s="89">
        <v>0.27447120000000003</v>
      </c>
      <c r="I40" s="89">
        <v>8.0384490000000005E-4</v>
      </c>
      <c r="J40" s="90">
        <v>0.40671069999999998</v>
      </c>
      <c r="K40" s="90">
        <v>1.0279640000000001</v>
      </c>
      <c r="L40" s="91">
        <v>-10.09400827666318</v>
      </c>
    </row>
    <row r="41" spans="1:12" s="88" customFormat="1">
      <c r="A41" s="88" t="s">
        <v>1408</v>
      </c>
      <c r="B41" s="88" t="s">
        <v>376</v>
      </c>
      <c r="C41" s="88" t="s">
        <v>371</v>
      </c>
      <c r="D41" s="89">
        <v>0.51232330000000004</v>
      </c>
      <c r="E41" s="89">
        <v>3.162331E-5</v>
      </c>
      <c r="F41" s="89">
        <v>0.34843540000000001</v>
      </c>
      <c r="G41" s="89">
        <v>1.634558E-5</v>
      </c>
      <c r="H41" s="89">
        <v>0.35199019999999998</v>
      </c>
      <c r="I41" s="89">
        <v>1.9636330000000001E-4</v>
      </c>
      <c r="J41" s="90">
        <v>0.39272780000000002</v>
      </c>
      <c r="K41" s="90">
        <v>0.77529930000000002</v>
      </c>
      <c r="L41" s="91">
        <v>-10.307482662937906</v>
      </c>
    </row>
    <row r="42" spans="1:12" s="88" customFormat="1">
      <c r="A42" s="88" t="s">
        <v>1411</v>
      </c>
      <c r="B42" s="88" t="s">
        <v>377</v>
      </c>
      <c r="C42" s="88" t="s">
        <v>371</v>
      </c>
      <c r="D42" s="89">
        <v>0.51209269999999996</v>
      </c>
      <c r="E42" s="89">
        <v>3.1264109999999998E-5</v>
      </c>
      <c r="F42" s="89">
        <v>0.34837760000000001</v>
      </c>
      <c r="G42" s="89">
        <v>3.3364380000000001E-5</v>
      </c>
      <c r="H42" s="89">
        <v>0.1977612</v>
      </c>
      <c r="I42" s="89">
        <v>1.4144010000000001E-4</v>
      </c>
      <c r="J42" s="90">
        <v>6.8617250000000005E-2</v>
      </c>
      <c r="K42" s="90">
        <v>0.24061959999999999</v>
      </c>
      <c r="L42" s="91">
        <v>-10.671213056296924</v>
      </c>
    </row>
    <row r="43" spans="1:12" s="88" customFormat="1">
      <c r="A43" s="88" t="s">
        <v>1447</v>
      </c>
      <c r="B43" s="88" t="s">
        <v>397</v>
      </c>
      <c r="D43" s="89">
        <v>0.51135629999999999</v>
      </c>
      <c r="E43" s="89">
        <v>1.6972279999999999E-5</v>
      </c>
      <c r="F43" s="89">
        <v>0.34841299999999997</v>
      </c>
      <c r="G43" s="89">
        <v>1.245546E-5</v>
      </c>
      <c r="H43" s="89">
        <v>8.1937200000000002E-2</v>
      </c>
      <c r="I43" s="89">
        <v>2.937787E-5</v>
      </c>
      <c r="J43" s="90">
        <v>0.23653360000000001</v>
      </c>
      <c r="K43" s="90">
        <v>2.0020349999999998</v>
      </c>
      <c r="L43" s="91"/>
    </row>
    <row r="44" spans="1:12" s="88" customFormat="1">
      <c r="A44" s="88" t="s">
        <v>1448</v>
      </c>
      <c r="B44" s="88" t="s">
        <v>397</v>
      </c>
      <c r="D44" s="89">
        <v>0.51136060000000005</v>
      </c>
      <c r="E44" s="89">
        <v>1.660639E-5</v>
      </c>
      <c r="F44" s="89">
        <v>0.34841670000000002</v>
      </c>
      <c r="G44" s="89">
        <v>1.189078E-5</v>
      </c>
      <c r="H44" s="89">
        <v>8.1795069999999998E-2</v>
      </c>
      <c r="I44" s="89">
        <v>3.3909830000000001E-5</v>
      </c>
      <c r="J44" s="90">
        <v>0.2329417</v>
      </c>
      <c r="K44" s="90">
        <v>1.9762299999999999</v>
      </c>
      <c r="L44" s="91"/>
    </row>
    <row r="45" spans="1:12" s="88" customFormat="1">
      <c r="A45" s="88" t="s">
        <v>1410</v>
      </c>
      <c r="B45" s="88" t="s">
        <v>378</v>
      </c>
      <c r="C45" s="88" t="s">
        <v>371</v>
      </c>
      <c r="D45" s="89">
        <v>0.51234769999999996</v>
      </c>
      <c r="E45" s="89">
        <v>3.0898980000000002E-5</v>
      </c>
      <c r="F45" s="89">
        <v>0.34840179999999998</v>
      </c>
      <c r="G45" s="89">
        <v>2.0918420000000001E-5</v>
      </c>
      <c r="H45" s="89">
        <v>0.32079489999999999</v>
      </c>
      <c r="I45" s="89">
        <v>2.2662339999999999E-4</v>
      </c>
      <c r="J45" s="90">
        <v>0.32279279999999999</v>
      </c>
      <c r="K45" s="90">
        <v>0.70010419999999995</v>
      </c>
      <c r="L45" s="91">
        <v>-8.9944985776269082</v>
      </c>
    </row>
    <row r="46" spans="1:12" s="88" customFormat="1">
      <c r="A46" s="88" t="s">
        <v>1409</v>
      </c>
      <c r="B46" s="88" t="s">
        <v>379</v>
      </c>
      <c r="C46" s="88" t="s">
        <v>371</v>
      </c>
      <c r="D46" s="89">
        <v>0.51231210000000005</v>
      </c>
      <c r="E46" s="89">
        <v>3.1112490000000003E-5</v>
      </c>
      <c r="F46" s="89">
        <v>0.34839969999999998</v>
      </c>
      <c r="G46" s="89">
        <v>1.350425E-5</v>
      </c>
      <c r="H46" s="89">
        <v>0.31015769999999998</v>
      </c>
      <c r="I46" s="89">
        <v>1.099536E-4</v>
      </c>
      <c r="J46" s="90">
        <v>0.41628169999999998</v>
      </c>
      <c r="K46" s="90">
        <v>0.93342650000000005</v>
      </c>
      <c r="L46" s="91">
        <v>-9.4039864161910014</v>
      </c>
    </row>
    <row r="47" spans="1:12" s="88" customFormat="1">
      <c r="A47" s="88" t="s">
        <v>1347</v>
      </c>
      <c r="B47" s="88" t="s">
        <v>312</v>
      </c>
      <c r="C47" s="88" t="s">
        <v>313</v>
      </c>
      <c r="D47" s="89">
        <v>0.51246950000000002</v>
      </c>
      <c r="E47" s="89">
        <v>3.7903530000000003E-5</v>
      </c>
      <c r="F47" s="89">
        <v>0.34841650000000002</v>
      </c>
      <c r="G47" s="89">
        <v>6.1303449999999997E-5</v>
      </c>
      <c r="H47" s="89">
        <v>0.31411250000000002</v>
      </c>
      <c r="I47" s="89">
        <v>7.4267919999999996E-4</v>
      </c>
      <c r="J47" s="90">
        <v>5.8641649999999997E-2</v>
      </c>
      <c r="K47" s="90">
        <v>0.13019</v>
      </c>
      <c r="L47" s="91">
        <v>-6.5882998285105021</v>
      </c>
    </row>
    <row r="48" spans="1:12" s="88" customFormat="1">
      <c r="A48" s="88" t="s">
        <v>1348</v>
      </c>
      <c r="B48" s="88" t="s">
        <v>314</v>
      </c>
      <c r="C48" s="88" t="s">
        <v>313</v>
      </c>
      <c r="D48" s="89">
        <v>0.51235750000000002</v>
      </c>
      <c r="E48" s="89">
        <v>3.337203E-5</v>
      </c>
      <c r="F48" s="89">
        <v>0.34839310000000001</v>
      </c>
      <c r="G48" s="89">
        <v>2.023051E-5</v>
      </c>
      <c r="H48" s="89">
        <v>0.27128089999999999</v>
      </c>
      <c r="I48" s="89">
        <v>1.5313039999999999E-4</v>
      </c>
      <c r="J48" s="90">
        <v>0.2217759</v>
      </c>
      <c r="K48" s="90">
        <v>0.5681986</v>
      </c>
      <c r="L48" s="91">
        <v>-7.5706179480461433</v>
      </c>
    </row>
    <row r="49" spans="1:12" s="88" customFormat="1">
      <c r="A49" s="88" t="s">
        <v>1349</v>
      </c>
      <c r="B49" s="88" t="s">
        <v>315</v>
      </c>
      <c r="C49" s="88" t="s">
        <v>313</v>
      </c>
      <c r="D49" s="89">
        <v>0.51241170000000003</v>
      </c>
      <c r="E49" s="89">
        <v>2.6432060000000001E-5</v>
      </c>
      <c r="F49" s="89">
        <v>0.34840670000000001</v>
      </c>
      <c r="G49" s="89">
        <v>1.7445379999999999E-5</v>
      </c>
      <c r="H49" s="89">
        <v>0.28158280000000002</v>
      </c>
      <c r="I49" s="89">
        <v>3.0510239999999999E-4</v>
      </c>
      <c r="J49" s="90">
        <v>0.30191519999999999</v>
      </c>
      <c r="K49" s="90">
        <v>0.74397409999999997</v>
      </c>
      <c r="L49" s="91">
        <v>-6.8022644720688863</v>
      </c>
    </row>
    <row r="50" spans="1:12" s="88" customFormat="1">
      <c r="A50" s="88" t="s">
        <v>1350</v>
      </c>
      <c r="B50" s="88" t="s">
        <v>316</v>
      </c>
      <c r="C50" s="88" t="s">
        <v>313</v>
      </c>
      <c r="D50" s="89">
        <v>0.51242580000000004</v>
      </c>
      <c r="E50" s="89">
        <v>3.1135830000000003E-5</v>
      </c>
      <c r="F50" s="89">
        <v>0.34842790000000001</v>
      </c>
      <c r="G50" s="89">
        <v>2.2029080000000001E-5</v>
      </c>
      <c r="H50" s="89">
        <v>0.27542319999999998</v>
      </c>
      <c r="I50" s="89">
        <v>6.8823400000000002E-4</v>
      </c>
      <c r="J50" s="90">
        <v>0.28171669999999999</v>
      </c>
      <c r="K50" s="90">
        <v>0.70997250000000001</v>
      </c>
      <c r="L50" s="91">
        <v>-6.3539655223043834</v>
      </c>
    </row>
    <row r="51" spans="1:12" s="88" customFormat="1">
      <c r="A51" s="88" t="s">
        <v>1351</v>
      </c>
      <c r="B51" s="88" t="s">
        <v>317</v>
      </c>
      <c r="C51" s="88" t="s">
        <v>313</v>
      </c>
      <c r="D51" s="89">
        <v>0.51232180000000005</v>
      </c>
      <c r="E51" s="89">
        <v>2.1241289999999999E-5</v>
      </c>
      <c r="F51" s="89">
        <v>0.34841850000000002</v>
      </c>
      <c r="G51" s="89">
        <v>1.1751810000000001E-5</v>
      </c>
      <c r="H51" s="89">
        <v>0.21850610000000001</v>
      </c>
      <c r="I51" s="89">
        <v>9.6449130000000007E-5</v>
      </c>
      <c r="J51" s="90">
        <v>0.448023</v>
      </c>
      <c r="K51" s="90">
        <v>1.4235500000000001</v>
      </c>
      <c r="L51" s="91">
        <v>-6.7843066763495496</v>
      </c>
    </row>
    <row r="52" spans="1:12" s="88" customFormat="1">
      <c r="A52" s="88" t="s">
        <v>1449</v>
      </c>
      <c r="B52" s="88" t="s">
        <v>397</v>
      </c>
      <c r="D52" s="89">
        <v>0.51133660000000003</v>
      </c>
      <c r="E52" s="89">
        <v>1.808208E-5</v>
      </c>
      <c r="F52" s="89">
        <v>0.3484042</v>
      </c>
      <c r="G52" s="89">
        <v>1.1690300000000001E-5</v>
      </c>
      <c r="H52" s="89">
        <v>8.1696149999999995E-2</v>
      </c>
      <c r="I52" s="89">
        <v>5.3899349999999998E-5</v>
      </c>
      <c r="J52" s="90">
        <v>0.2179577</v>
      </c>
      <c r="K52" s="90">
        <v>1.8544069999999999</v>
      </c>
      <c r="L52" s="91"/>
    </row>
    <row r="53" spans="1:12" s="88" customFormat="1">
      <c r="A53" s="88" t="s">
        <v>1450</v>
      </c>
      <c r="B53" s="88" t="s">
        <v>397</v>
      </c>
      <c r="D53" s="89">
        <v>0.51134069999999998</v>
      </c>
      <c r="E53" s="89">
        <v>1.631303E-5</v>
      </c>
      <c r="F53" s="89">
        <v>0.34843610000000003</v>
      </c>
      <c r="G53" s="89">
        <v>1.1152579999999999E-5</v>
      </c>
      <c r="H53" s="89">
        <v>8.1845630000000003E-2</v>
      </c>
      <c r="I53" s="89">
        <v>5.3118329999999998E-5</v>
      </c>
      <c r="J53" s="90">
        <v>0.22788710000000001</v>
      </c>
      <c r="K53" s="90">
        <v>1.935135</v>
      </c>
      <c r="L53" s="91"/>
    </row>
    <row r="54" spans="1:12" s="88" customFormat="1">
      <c r="A54" s="88" t="s">
        <v>1352</v>
      </c>
      <c r="B54" s="88" t="s">
        <v>318</v>
      </c>
      <c r="C54" s="88" t="s">
        <v>313</v>
      </c>
      <c r="D54" s="89">
        <v>0.51228189999999996</v>
      </c>
      <c r="E54" s="89">
        <v>3.1686290000000001E-5</v>
      </c>
      <c r="F54" s="89">
        <v>0.34842410000000001</v>
      </c>
      <c r="G54" s="89">
        <v>1.8176790000000001E-5</v>
      </c>
      <c r="H54" s="89">
        <v>0.2623664</v>
      </c>
      <c r="I54" s="89">
        <v>8.5658000000000002E-4</v>
      </c>
      <c r="J54" s="90">
        <v>0.28055649999999999</v>
      </c>
      <c r="K54" s="90">
        <v>0.74704199999999998</v>
      </c>
      <c r="L54" s="91">
        <v>-8.7956399003219499</v>
      </c>
    </row>
    <row r="55" spans="1:12" s="88" customFormat="1">
      <c r="A55" s="88" t="s">
        <v>1353</v>
      </c>
      <c r="B55" s="88" t="s">
        <v>319</v>
      </c>
      <c r="C55" s="88" t="s">
        <v>313</v>
      </c>
      <c r="D55" s="89">
        <v>0.51232049999999996</v>
      </c>
      <c r="E55" s="89">
        <v>2.9427699999999999E-5</v>
      </c>
      <c r="F55" s="89">
        <v>0.34843819999999998</v>
      </c>
      <c r="G55" s="89">
        <v>1.7955060000000001E-5</v>
      </c>
      <c r="H55" s="89">
        <v>0.26617980000000002</v>
      </c>
      <c r="I55" s="89">
        <v>8.1766320000000001E-4</v>
      </c>
      <c r="J55" s="90">
        <v>0.2941685</v>
      </c>
      <c r="K55" s="90">
        <v>0.76935629999999999</v>
      </c>
      <c r="L55" s="91">
        <v>-8.1494210681432033</v>
      </c>
    </row>
    <row r="56" spans="1:12" s="88" customFormat="1">
      <c r="A56" s="88" t="s">
        <v>1429</v>
      </c>
      <c r="B56" s="88" t="s">
        <v>396</v>
      </c>
      <c r="D56" s="89">
        <v>0.51248280000000002</v>
      </c>
      <c r="E56" s="89">
        <v>2.0529859999999999E-5</v>
      </c>
      <c r="F56" s="89">
        <v>0.34842450000000003</v>
      </c>
      <c r="G56" s="89">
        <v>1.081252E-5</v>
      </c>
      <c r="H56" s="89">
        <v>7.9461539999999997E-2</v>
      </c>
      <c r="I56" s="89">
        <v>5.9892380000000001E-5</v>
      </c>
      <c r="J56" s="90">
        <v>0.19209580000000001</v>
      </c>
      <c r="K56" s="90">
        <v>1.678188</v>
      </c>
      <c r="L56" s="91"/>
    </row>
    <row r="57" spans="1:12" s="88" customFormat="1">
      <c r="A57" s="88" t="s">
        <v>1430</v>
      </c>
      <c r="B57" s="88" t="s">
        <v>396</v>
      </c>
      <c r="D57" s="89">
        <v>0.51247339999999997</v>
      </c>
      <c r="E57" s="89">
        <v>2.228348E-5</v>
      </c>
      <c r="F57" s="89">
        <v>0.3484257</v>
      </c>
      <c r="G57" s="89">
        <v>1.3156049999999999E-5</v>
      </c>
      <c r="H57" s="89">
        <v>7.9355809999999999E-2</v>
      </c>
      <c r="I57" s="89">
        <v>6.0970010000000001E-5</v>
      </c>
      <c r="J57" s="90">
        <v>0.20219400000000001</v>
      </c>
      <c r="K57" s="90">
        <v>1.7713380000000001</v>
      </c>
      <c r="L57" s="91"/>
    </row>
    <row r="58" spans="1:12" s="88" customFormat="1">
      <c r="A58" s="88" t="s">
        <v>1451</v>
      </c>
      <c r="B58" s="88" t="s">
        <v>397</v>
      </c>
      <c r="D58" s="89">
        <v>0.51134800000000002</v>
      </c>
      <c r="E58" s="89">
        <v>2.0248949999999999E-5</v>
      </c>
      <c r="F58" s="89">
        <v>0.34841499999999997</v>
      </c>
      <c r="G58" s="89">
        <v>9.7784880000000002E-6</v>
      </c>
      <c r="H58" s="89">
        <v>8.1799999999999998E-2</v>
      </c>
      <c r="I58" s="89">
        <v>2.2513310000000001E-5</v>
      </c>
      <c r="J58" s="90">
        <v>0.23237479999999999</v>
      </c>
      <c r="K58" s="90">
        <v>1.967195</v>
      </c>
      <c r="L58" s="91"/>
    </row>
    <row r="59" spans="1:12" s="88" customFormat="1">
      <c r="A59" s="88" t="s">
        <v>1452</v>
      </c>
      <c r="B59" s="88" t="s">
        <v>397</v>
      </c>
      <c r="D59" s="89">
        <v>0.51134040000000003</v>
      </c>
      <c r="E59" s="89">
        <v>1.7496300000000001E-5</v>
      </c>
      <c r="F59" s="89">
        <v>0.34839120000000001</v>
      </c>
      <c r="G59" s="89">
        <v>1.119345E-5</v>
      </c>
      <c r="H59" s="89">
        <v>8.1230269999999993E-2</v>
      </c>
      <c r="I59" s="89">
        <v>1.9126370000000002E-5</v>
      </c>
      <c r="J59" s="90">
        <v>0.2092599</v>
      </c>
      <c r="K59" s="90">
        <v>1.7834319999999999</v>
      </c>
      <c r="L59" s="91"/>
    </row>
    <row r="60" spans="1:12" s="88" customFormat="1">
      <c r="A60" s="88" t="s">
        <v>1453</v>
      </c>
      <c r="B60" s="88" t="s">
        <v>397</v>
      </c>
      <c r="D60" s="89">
        <v>0.51136420000000005</v>
      </c>
      <c r="E60" s="89">
        <v>1.823204E-5</v>
      </c>
      <c r="F60" s="89">
        <v>0.34842129999999999</v>
      </c>
      <c r="G60" s="89">
        <v>1.475156E-5</v>
      </c>
      <c r="H60" s="89">
        <v>8.2112660000000004E-2</v>
      </c>
      <c r="I60" s="89">
        <v>5.1529729999999998E-5</v>
      </c>
      <c r="J60" s="90">
        <v>0.235961</v>
      </c>
      <c r="K60" s="90">
        <v>1.9969129999999999</v>
      </c>
      <c r="L60" s="91"/>
    </row>
    <row r="61" spans="1:12" s="88" customFormat="1">
      <c r="A61" s="88" t="s">
        <v>1454</v>
      </c>
      <c r="B61" s="88" t="s">
        <v>397</v>
      </c>
      <c r="D61" s="89">
        <v>0.51135120000000001</v>
      </c>
      <c r="E61" s="89">
        <v>1.9515539999999999E-5</v>
      </c>
      <c r="F61" s="89">
        <v>0.34840989999999999</v>
      </c>
      <c r="G61" s="89">
        <v>1.092682E-5</v>
      </c>
      <c r="H61" s="89">
        <v>8.1765019999999994E-2</v>
      </c>
      <c r="I61" s="89">
        <v>4.8633569999999999E-5</v>
      </c>
      <c r="J61" s="90">
        <v>0.22745989999999999</v>
      </c>
      <c r="K61" s="90">
        <v>1.9296230000000001</v>
      </c>
      <c r="L61" s="91"/>
    </row>
    <row r="62" spans="1:12" s="88" customFormat="1">
      <c r="A62" s="88" t="s">
        <v>1431</v>
      </c>
      <c r="B62" s="88" t="s">
        <v>396</v>
      </c>
      <c r="D62" s="89">
        <v>0.51246729999999996</v>
      </c>
      <c r="E62" s="89">
        <v>2.5429880000000001E-5</v>
      </c>
      <c r="F62" s="89">
        <v>0.34840310000000002</v>
      </c>
      <c r="G62" s="89">
        <v>1.3922329999999999E-5</v>
      </c>
      <c r="H62" s="89">
        <v>7.9402150000000005E-2</v>
      </c>
      <c r="I62" s="89">
        <v>6.2607679999999999E-5</v>
      </c>
      <c r="J62" s="90">
        <v>0.18940650000000001</v>
      </c>
      <c r="K62" s="90">
        <v>1.6587499999999999</v>
      </c>
      <c r="L62" s="91"/>
    </row>
    <row r="63" spans="1:12" s="88" customFormat="1">
      <c r="A63" s="88" t="s">
        <v>1432</v>
      </c>
      <c r="B63" s="88" t="s">
        <v>396</v>
      </c>
      <c r="D63" s="89">
        <v>0.51248839999999996</v>
      </c>
      <c r="E63" s="89">
        <v>1.715872E-5</v>
      </c>
      <c r="F63" s="89">
        <v>0.34843659999999999</v>
      </c>
      <c r="G63" s="89">
        <v>9.9124089999999998E-6</v>
      </c>
      <c r="H63" s="89">
        <v>7.9518149999999996E-2</v>
      </c>
      <c r="I63" s="89">
        <v>5.2180269999999997E-5</v>
      </c>
      <c r="J63" s="90">
        <v>0.1954352</v>
      </c>
      <c r="K63" s="90">
        <v>1.710515</v>
      </c>
      <c r="L63" s="91"/>
    </row>
    <row r="64" spans="1:12" s="88" customFormat="1">
      <c r="A64" s="88" t="s">
        <v>1455</v>
      </c>
      <c r="B64" s="88" t="s">
        <v>397</v>
      </c>
      <c r="D64" s="89">
        <v>0.51132630000000001</v>
      </c>
      <c r="E64" s="89">
        <v>2.0652620000000001E-5</v>
      </c>
      <c r="F64" s="89">
        <v>0.34840660000000001</v>
      </c>
      <c r="G64" s="89">
        <v>1.2727540000000001E-5</v>
      </c>
      <c r="H64" s="89">
        <v>8.1860199999999994E-2</v>
      </c>
      <c r="I64" s="89">
        <v>4.5660169999999998E-5</v>
      </c>
      <c r="J64" s="90">
        <v>0.22602729999999999</v>
      </c>
      <c r="K64" s="90">
        <v>1.9234560000000001</v>
      </c>
      <c r="L64" s="91"/>
    </row>
    <row r="65" spans="1:12" s="88" customFormat="1">
      <c r="A65" s="88" t="s">
        <v>1456</v>
      </c>
      <c r="B65" s="88" t="s">
        <v>397</v>
      </c>
      <c r="D65" s="89">
        <v>0.51134820000000003</v>
      </c>
      <c r="E65" s="89">
        <v>1.9250590000000001E-5</v>
      </c>
      <c r="F65" s="89">
        <v>0.34842079999999997</v>
      </c>
      <c r="G65" s="89">
        <v>1.260093E-5</v>
      </c>
      <c r="H65" s="89">
        <v>8.1738309999999995E-2</v>
      </c>
      <c r="I65" s="89">
        <v>3.5675259999999998E-5</v>
      </c>
      <c r="J65" s="90">
        <v>0.22728889999999999</v>
      </c>
      <c r="K65" s="90">
        <v>1.9368240000000001</v>
      </c>
      <c r="L65" s="91"/>
    </row>
    <row r="66" spans="1:12" s="88" customFormat="1">
      <c r="A66" s="88" t="s">
        <v>1386</v>
      </c>
      <c r="B66" s="88" t="s">
        <v>345</v>
      </c>
      <c r="C66" s="88" t="s">
        <v>346</v>
      </c>
      <c r="D66" s="89">
        <v>0.51217690000000005</v>
      </c>
      <c r="E66" s="89">
        <v>2.5831409999999999E-5</v>
      </c>
      <c r="F66" s="89">
        <v>0.3484275</v>
      </c>
      <c r="G66" s="89">
        <v>1.43446E-5</v>
      </c>
      <c r="H66" s="89">
        <v>0.2312322</v>
      </c>
      <c r="I66" s="89">
        <v>3.286432E-4</v>
      </c>
      <c r="J66" s="90">
        <v>0.35588049999999999</v>
      </c>
      <c r="K66" s="90">
        <v>1.075402</v>
      </c>
      <c r="L66" s="91">
        <v>-9.9256674321124283</v>
      </c>
    </row>
    <row r="67" spans="1:12" s="88" customFormat="1">
      <c r="A67" s="88" t="s">
        <v>1387</v>
      </c>
      <c r="B67" s="88" t="s">
        <v>347</v>
      </c>
      <c r="C67" s="88" t="s">
        <v>346</v>
      </c>
      <c r="D67" s="89">
        <v>0.51207400000000003</v>
      </c>
      <c r="E67" s="89">
        <v>1.987109E-5</v>
      </c>
      <c r="F67" s="89">
        <v>0.34841290000000003</v>
      </c>
      <c r="G67" s="89">
        <v>8.1695649999999998E-6</v>
      </c>
      <c r="H67" s="89">
        <v>0.13751150000000001</v>
      </c>
      <c r="I67" s="89">
        <v>1.159549E-3</v>
      </c>
      <c r="J67" s="90">
        <v>1.2594369999999999</v>
      </c>
      <c r="K67" s="90">
        <v>6.4825080000000002</v>
      </c>
      <c r="L67" s="91">
        <v>-9.4200844137160011</v>
      </c>
    </row>
    <row r="68" spans="1:12" s="88" customFormat="1">
      <c r="A68" s="88" t="s">
        <v>1388</v>
      </c>
      <c r="B68" s="88" t="s">
        <v>348</v>
      </c>
      <c r="C68" s="88" t="s">
        <v>346</v>
      </c>
      <c r="D68" s="89">
        <v>0.5121076</v>
      </c>
      <c r="E68" s="89">
        <v>2.5143070000000001E-5</v>
      </c>
      <c r="F68" s="89">
        <v>0.34839189999999998</v>
      </c>
      <c r="G68" s="89">
        <v>1.219642E-5</v>
      </c>
      <c r="H68" s="89">
        <v>0.20494109999999999</v>
      </c>
      <c r="I68" s="89">
        <v>5.4997249999999996E-3</v>
      </c>
      <c r="J68" s="90">
        <v>0.41606900000000002</v>
      </c>
      <c r="K68" s="90">
        <v>1.4981530000000001</v>
      </c>
      <c r="L68" s="91">
        <v>-10.572995485121917</v>
      </c>
    </row>
    <row r="69" spans="1:12" s="88" customFormat="1">
      <c r="A69" s="88" t="s">
        <v>1389</v>
      </c>
      <c r="B69" s="88" t="s">
        <v>349</v>
      </c>
      <c r="C69" s="88" t="s">
        <v>346</v>
      </c>
      <c r="D69" s="89">
        <v>0.51217900000000005</v>
      </c>
      <c r="E69" s="89">
        <v>2.269724E-5</v>
      </c>
      <c r="F69" s="89">
        <v>0.3484042</v>
      </c>
      <c r="G69" s="89">
        <v>1.197854E-5</v>
      </c>
      <c r="H69" s="89">
        <v>0.20731089999999999</v>
      </c>
      <c r="I69" s="89">
        <v>1.9640980000000001E-3</v>
      </c>
      <c r="J69" s="90">
        <v>0.3932389</v>
      </c>
      <c r="K69" s="90">
        <v>1.375443</v>
      </c>
      <c r="L69" s="91">
        <v>-9.2430309868851701</v>
      </c>
    </row>
    <row r="70" spans="1:12" s="88" customFormat="1">
      <c r="A70" s="88" t="s">
        <v>1390</v>
      </c>
      <c r="B70" s="88" t="s">
        <v>350</v>
      </c>
      <c r="C70" s="88" t="s">
        <v>346</v>
      </c>
      <c r="D70" s="89">
        <v>0.51215279999999996</v>
      </c>
      <c r="E70" s="89">
        <v>2.8990320000000001E-5</v>
      </c>
      <c r="F70" s="89">
        <v>0.34841329999999998</v>
      </c>
      <c r="G70" s="89">
        <v>1.649678E-5</v>
      </c>
      <c r="H70" s="89">
        <v>0.23611190000000001</v>
      </c>
      <c r="I70" s="89">
        <v>3.1726600000000002E-4</v>
      </c>
      <c r="J70" s="90">
        <v>0.29301739999999998</v>
      </c>
      <c r="K70" s="90">
        <v>0.86293529999999996</v>
      </c>
      <c r="L70" s="91">
        <v>-10.526922862669208</v>
      </c>
    </row>
    <row r="71" spans="1:12" s="88" customFormat="1">
      <c r="A71" s="88" t="s">
        <v>1391</v>
      </c>
      <c r="B71" s="88" t="s">
        <v>351</v>
      </c>
      <c r="C71" s="88" t="s">
        <v>346</v>
      </c>
      <c r="D71" s="89">
        <v>0.51216729999999999</v>
      </c>
      <c r="E71" s="89">
        <v>2.435268E-5</v>
      </c>
      <c r="F71" s="89">
        <v>0.34839300000000001</v>
      </c>
      <c r="G71" s="89">
        <v>1.463975E-5</v>
      </c>
      <c r="H71" s="89">
        <v>0.2293463</v>
      </c>
      <c r="I71" s="89">
        <v>5.7948449999999996E-4</v>
      </c>
      <c r="J71" s="90">
        <v>0.32037480000000002</v>
      </c>
      <c r="K71" s="90">
        <v>0.97160519999999995</v>
      </c>
      <c r="L71" s="91">
        <v>-10.062446662414404</v>
      </c>
    </row>
    <row r="72" spans="1:12" s="88" customFormat="1">
      <c r="A72" s="88" t="s">
        <v>1457</v>
      </c>
      <c r="B72" s="88" t="s">
        <v>397</v>
      </c>
      <c r="D72" s="89">
        <v>0.51135529999999996</v>
      </c>
      <c r="E72" s="89">
        <v>1.7577730000000002E-5</v>
      </c>
      <c r="F72" s="89">
        <v>0.34841559999999999</v>
      </c>
      <c r="G72" s="89">
        <v>1.1424289999999999E-5</v>
      </c>
      <c r="H72" s="89">
        <v>8.1480189999999994E-2</v>
      </c>
      <c r="I72" s="89">
        <v>6.6187470000000001E-5</v>
      </c>
      <c r="J72" s="90">
        <v>0.20689540000000001</v>
      </c>
      <c r="K72" s="90">
        <v>1.764321</v>
      </c>
      <c r="L72" s="91"/>
    </row>
    <row r="73" spans="1:12" s="88" customFormat="1">
      <c r="A73" s="88" t="s">
        <v>1458</v>
      </c>
      <c r="B73" s="88" t="s">
        <v>397</v>
      </c>
      <c r="D73" s="89">
        <v>0.5113432</v>
      </c>
      <c r="E73" s="89">
        <v>1.6402020000000001E-5</v>
      </c>
      <c r="F73" s="89">
        <v>0.34841919999999998</v>
      </c>
      <c r="G73" s="89">
        <v>1.001772E-5</v>
      </c>
      <c r="H73" s="89">
        <v>8.1789509999999996E-2</v>
      </c>
      <c r="I73" s="89">
        <v>6.6184380000000001E-5</v>
      </c>
      <c r="J73" s="90">
        <v>0.227191</v>
      </c>
      <c r="K73" s="90">
        <v>1.9316599999999999</v>
      </c>
      <c r="L73" s="91"/>
    </row>
    <row r="74" spans="1:12" s="88" customFormat="1">
      <c r="A74" s="88" t="s">
        <v>1459</v>
      </c>
      <c r="B74" s="88" t="s">
        <v>397</v>
      </c>
      <c r="D74" s="89">
        <v>0.51135889999999995</v>
      </c>
      <c r="E74" s="89">
        <v>1.9278250000000001E-5</v>
      </c>
      <c r="F74" s="89">
        <v>0.34841299999999997</v>
      </c>
      <c r="G74" s="89">
        <v>9.7799269999999999E-6</v>
      </c>
      <c r="H74" s="89">
        <v>8.1552659999999999E-2</v>
      </c>
      <c r="I74" s="89">
        <v>5.3649680000000001E-5</v>
      </c>
      <c r="J74" s="90">
        <v>0.22698489999999999</v>
      </c>
      <c r="K74" s="90">
        <v>1.930539</v>
      </c>
      <c r="L74" s="91"/>
    </row>
    <row r="75" spans="1:12" s="88" customFormat="1">
      <c r="A75" s="88" t="s">
        <v>1460</v>
      </c>
      <c r="B75" s="88" t="s">
        <v>397</v>
      </c>
      <c r="D75" s="89">
        <v>0.5113375</v>
      </c>
      <c r="E75" s="89">
        <v>1.6161210000000001E-5</v>
      </c>
      <c r="F75" s="89">
        <v>0.34841220000000001</v>
      </c>
      <c r="G75" s="89">
        <v>1.1036899999999999E-5</v>
      </c>
      <c r="H75" s="89">
        <v>8.2041849999999999E-2</v>
      </c>
      <c r="I75" s="89">
        <v>5.0459610000000001E-5</v>
      </c>
      <c r="J75" s="90">
        <v>0.23548740000000001</v>
      </c>
      <c r="K75" s="90">
        <v>1.989797</v>
      </c>
      <c r="L75" s="91"/>
    </row>
    <row r="76" spans="1:12" s="88" customFormat="1">
      <c r="A76" s="88" t="s">
        <v>1461</v>
      </c>
      <c r="B76" s="88" t="s">
        <v>397</v>
      </c>
      <c r="D76" s="89">
        <v>0.51135940000000002</v>
      </c>
      <c r="E76" s="89">
        <v>1.41114E-5</v>
      </c>
      <c r="F76" s="89">
        <v>0.34841519999999998</v>
      </c>
      <c r="G76" s="89">
        <v>1.1819980000000001E-5</v>
      </c>
      <c r="H76" s="89">
        <v>8.1922449999999994E-2</v>
      </c>
      <c r="I76" s="89">
        <v>4.072897E-5</v>
      </c>
      <c r="J76" s="90">
        <v>0.24095459999999999</v>
      </c>
      <c r="K76" s="90">
        <v>2.0453320000000001</v>
      </c>
      <c r="L76" s="91"/>
    </row>
    <row r="77" spans="1:12" s="88" customFormat="1">
      <c r="A77" s="88" t="s">
        <v>1462</v>
      </c>
      <c r="B77" s="88" t="s">
        <v>397</v>
      </c>
      <c r="D77" s="89">
        <v>0.51132820000000001</v>
      </c>
      <c r="E77" s="89">
        <v>1.47147E-5</v>
      </c>
      <c r="F77" s="89">
        <v>0.34841689999999997</v>
      </c>
      <c r="G77" s="89">
        <v>1.195876E-5</v>
      </c>
      <c r="H77" s="89">
        <v>8.1906499999999993E-2</v>
      </c>
      <c r="I77" s="89">
        <v>3.4600239999999997E-5</v>
      </c>
      <c r="J77" s="90">
        <v>0.23221749999999999</v>
      </c>
      <c r="K77" s="90">
        <v>1.9685859999999999</v>
      </c>
      <c r="L77" s="91"/>
    </row>
    <row r="78" spans="1:12" s="88" customFormat="1">
      <c r="A78" s="88" t="s">
        <v>1362</v>
      </c>
      <c r="B78" s="88" t="s">
        <v>328</v>
      </c>
      <c r="C78" s="88" t="s">
        <v>313</v>
      </c>
      <c r="D78" s="89">
        <v>0.51224080000000005</v>
      </c>
      <c r="E78" s="89">
        <v>2.0939790000000002E-5</v>
      </c>
      <c r="F78" s="89">
        <v>0.34840539999999998</v>
      </c>
      <c r="G78" s="89">
        <v>1.183475E-5</v>
      </c>
      <c r="H78" s="89">
        <v>0.13993800000000001</v>
      </c>
      <c r="I78" s="89">
        <v>1.475445E-4</v>
      </c>
      <c r="J78" s="90">
        <v>0.3064578</v>
      </c>
      <c r="K78" s="90">
        <v>1.5400830000000001</v>
      </c>
      <c r="L78" s="91">
        <v>-6.1572969171841407</v>
      </c>
    </row>
    <row r="79" spans="1:12" s="88" customFormat="1">
      <c r="A79" s="88" t="s">
        <v>1363</v>
      </c>
      <c r="B79" s="88" t="s">
        <v>329</v>
      </c>
      <c r="C79" s="88" t="s">
        <v>313</v>
      </c>
      <c r="D79" s="89">
        <v>0.51229150000000001</v>
      </c>
      <c r="E79" s="89">
        <v>2.1934350000000001E-5</v>
      </c>
      <c r="F79" s="89">
        <v>0.34839759999999997</v>
      </c>
      <c r="G79" s="89">
        <v>1.6830690000000001E-5</v>
      </c>
      <c r="H79" s="89">
        <v>0.16247249999999999</v>
      </c>
      <c r="I79" s="89">
        <v>7.4401339999999999E-4</v>
      </c>
      <c r="J79" s="90">
        <v>0.2802769</v>
      </c>
      <c r="K79" s="90">
        <v>1.204226</v>
      </c>
      <c r="L79" s="91">
        <v>-5.8010198622815423</v>
      </c>
    </row>
    <row r="80" spans="1:12" s="88" customFormat="1">
      <c r="A80" s="88" t="s">
        <v>1364</v>
      </c>
      <c r="B80" s="88" t="s">
        <v>330</v>
      </c>
      <c r="C80" s="88" t="s">
        <v>313</v>
      </c>
      <c r="D80" s="89">
        <v>0.51224320000000001</v>
      </c>
      <c r="E80" s="89">
        <v>1.6025940000000001E-5</v>
      </c>
      <c r="F80" s="89">
        <v>0.34841810000000001</v>
      </c>
      <c r="G80" s="89">
        <v>1.0927149999999999E-5</v>
      </c>
      <c r="H80" s="89">
        <v>0.13430400000000001</v>
      </c>
      <c r="I80" s="89">
        <v>2.256378E-4</v>
      </c>
      <c r="J80" s="90">
        <v>0.42334739999999998</v>
      </c>
      <c r="K80" s="90">
        <v>2.194204</v>
      </c>
      <c r="L80" s="91">
        <v>-5.9521259317896202</v>
      </c>
    </row>
    <row r="81" spans="1:12" s="88" customFormat="1">
      <c r="A81" s="88" t="s">
        <v>1365</v>
      </c>
      <c r="B81" s="88" t="s">
        <v>331</v>
      </c>
      <c r="C81" s="88" t="s">
        <v>313</v>
      </c>
      <c r="D81" s="89">
        <v>0.51229119999999995</v>
      </c>
      <c r="E81" s="89">
        <v>2.0257900000000001E-5</v>
      </c>
      <c r="F81" s="89">
        <v>0.34841670000000002</v>
      </c>
      <c r="G81" s="89">
        <v>1.1505700000000001E-5</v>
      </c>
      <c r="H81" s="89">
        <v>0.15251909999999999</v>
      </c>
      <c r="I81" s="89">
        <v>9.2830509999999996E-4</v>
      </c>
      <c r="J81" s="90">
        <v>0.42640860000000003</v>
      </c>
      <c r="K81" s="90">
        <v>1.9378120000000001</v>
      </c>
      <c r="L81" s="91">
        <v>-5.5271615948393471</v>
      </c>
    </row>
    <row r="82" spans="1:12" s="88" customFormat="1">
      <c r="A82" s="88" t="s">
        <v>1366</v>
      </c>
      <c r="B82" s="88" t="s">
        <v>332</v>
      </c>
      <c r="C82" s="88" t="s">
        <v>313</v>
      </c>
      <c r="D82" s="89">
        <v>0.51224800000000004</v>
      </c>
      <c r="E82" s="89">
        <v>1.6443130000000001E-5</v>
      </c>
      <c r="F82" s="89">
        <v>0.34840840000000001</v>
      </c>
      <c r="G82" s="89">
        <v>9.777125E-6</v>
      </c>
      <c r="H82" s="89">
        <v>0.13472410000000001</v>
      </c>
      <c r="I82" s="89">
        <v>1.066227E-4</v>
      </c>
      <c r="J82" s="90">
        <v>0.3829034</v>
      </c>
      <c r="K82" s="90">
        <v>1.971206</v>
      </c>
      <c r="L82" s="91">
        <v>-5.870246632414533</v>
      </c>
    </row>
    <row r="83" spans="1:12" s="88" customFormat="1">
      <c r="A83" s="88" t="s">
        <v>1367</v>
      </c>
      <c r="B83" s="88" t="s">
        <v>333</v>
      </c>
      <c r="C83" s="88" t="s">
        <v>313</v>
      </c>
      <c r="D83" s="89">
        <v>0.51229080000000005</v>
      </c>
      <c r="E83" s="89">
        <v>2.645646E-5</v>
      </c>
      <c r="F83" s="89">
        <v>0.34839870000000001</v>
      </c>
      <c r="G83" s="89">
        <v>1.3579640000000001E-5</v>
      </c>
      <c r="H83" s="89">
        <v>0.14677870000000001</v>
      </c>
      <c r="I83" s="89">
        <v>2.286143E-4</v>
      </c>
      <c r="J83" s="90">
        <v>0.23460010000000001</v>
      </c>
      <c r="K83" s="90">
        <v>1.111027</v>
      </c>
      <c r="L83" s="91">
        <v>-5.3736501542778203</v>
      </c>
    </row>
    <row r="84" spans="1:12" s="88" customFormat="1">
      <c r="A84" s="88" t="s">
        <v>1368</v>
      </c>
      <c r="B84" s="88" t="s">
        <v>334</v>
      </c>
      <c r="C84" s="88" t="s">
        <v>313</v>
      </c>
      <c r="D84" s="89">
        <v>0.51227299999999998</v>
      </c>
      <c r="E84" s="89">
        <v>2.318918E-5</v>
      </c>
      <c r="F84" s="89">
        <v>0.34841670000000002</v>
      </c>
      <c r="G84" s="89">
        <v>1.260747E-5</v>
      </c>
      <c r="H84" s="89">
        <v>0.15078510000000001</v>
      </c>
      <c r="I84" s="89">
        <v>7.0206770000000003E-4</v>
      </c>
      <c r="J84" s="90">
        <v>0.29179179999999999</v>
      </c>
      <c r="K84" s="90">
        <v>1.3407929999999999</v>
      </c>
      <c r="L84" s="91">
        <v>-5.8336547828141683</v>
      </c>
    </row>
    <row r="85" spans="1:12" s="88" customFormat="1">
      <c r="A85" s="88" t="s">
        <v>1369</v>
      </c>
      <c r="B85" s="88" t="s">
        <v>335</v>
      </c>
      <c r="C85" s="88" t="s">
        <v>313</v>
      </c>
      <c r="D85" s="89">
        <v>0.51227</v>
      </c>
      <c r="E85" s="89">
        <v>1.8610139999999999E-5</v>
      </c>
      <c r="F85" s="89">
        <v>0.34841519999999998</v>
      </c>
      <c r="G85" s="89">
        <v>1.148682E-5</v>
      </c>
      <c r="H85" s="89">
        <v>0.14211679999999999</v>
      </c>
      <c r="I85" s="89">
        <v>5.8239580000000004E-4</v>
      </c>
      <c r="J85" s="90">
        <v>0.39596930000000002</v>
      </c>
      <c r="K85" s="90">
        <v>1.918447</v>
      </c>
      <c r="L85" s="91">
        <v>-5.6486086593987572</v>
      </c>
    </row>
    <row r="86" spans="1:12" s="88" customFormat="1">
      <c r="A86" s="88" t="s">
        <v>1370</v>
      </c>
      <c r="B86" s="88" t="s">
        <v>336</v>
      </c>
      <c r="C86" s="88" t="s">
        <v>313</v>
      </c>
      <c r="D86" s="89">
        <v>0.51225849999999995</v>
      </c>
      <c r="E86" s="89">
        <v>2.0365510000000001E-5</v>
      </c>
      <c r="F86" s="89">
        <v>0.34840660000000001</v>
      </c>
      <c r="G86" s="89">
        <v>1.2768419999999999E-5</v>
      </c>
      <c r="H86" s="89">
        <v>0.13644729999999999</v>
      </c>
      <c r="I86" s="89">
        <v>3.622195E-4</v>
      </c>
      <c r="J86" s="90">
        <v>0.2285615</v>
      </c>
      <c r="K86" s="90">
        <v>1.1671370000000001</v>
      </c>
      <c r="L86" s="91">
        <v>-5.7137364251935718</v>
      </c>
    </row>
    <row r="87" spans="1:12" s="88" customFormat="1">
      <c r="A87" s="88" t="s">
        <v>1463</v>
      </c>
      <c r="B87" s="88" t="s">
        <v>397</v>
      </c>
      <c r="D87" s="89">
        <v>0.51135540000000002</v>
      </c>
      <c r="E87" s="89">
        <v>1.6963350000000001E-5</v>
      </c>
      <c r="F87" s="89">
        <v>0.34841260000000002</v>
      </c>
      <c r="G87" s="89">
        <v>1.046935E-5</v>
      </c>
      <c r="H87" s="89">
        <v>8.18493E-2</v>
      </c>
      <c r="I87" s="89">
        <v>4.3780309999999999E-5</v>
      </c>
      <c r="J87" s="90">
        <v>0.2360381</v>
      </c>
      <c r="K87" s="90">
        <v>2.0044080000000002</v>
      </c>
      <c r="L87" s="91"/>
    </row>
    <row r="88" spans="1:12" s="88" customFormat="1">
      <c r="A88" s="88" t="s">
        <v>1464</v>
      </c>
      <c r="B88" s="88" t="s">
        <v>397</v>
      </c>
      <c r="D88" s="89">
        <v>0.51134849999999998</v>
      </c>
      <c r="E88" s="89">
        <v>1.9503030000000002E-5</v>
      </c>
      <c r="F88" s="89">
        <v>0.34842030000000002</v>
      </c>
      <c r="G88" s="89">
        <v>9.697196E-6</v>
      </c>
      <c r="H88" s="89">
        <v>8.1796960000000002E-2</v>
      </c>
      <c r="I88" s="89">
        <v>3.9316480000000001E-5</v>
      </c>
      <c r="J88" s="90">
        <v>0.24690780000000001</v>
      </c>
      <c r="K88" s="90">
        <v>2.0958999999999999</v>
      </c>
      <c r="L88" s="91"/>
    </row>
    <row r="89" spans="1:12" s="88" customFormat="1">
      <c r="A89" s="88" t="s">
        <v>1354</v>
      </c>
      <c r="B89" s="88" t="s">
        <v>320</v>
      </c>
      <c r="C89" s="88" t="s">
        <v>313</v>
      </c>
      <c r="D89" s="89">
        <v>0.51238519999999999</v>
      </c>
      <c r="E89" s="89">
        <v>2.3216189999999999E-5</v>
      </c>
      <c r="F89" s="89">
        <v>0.34839759999999997</v>
      </c>
      <c r="G89" s="89">
        <v>1.2960239999999999E-5</v>
      </c>
      <c r="H89" s="89">
        <v>0.20568359999999999</v>
      </c>
      <c r="I89" s="89">
        <v>2.6761459999999999E-3</v>
      </c>
      <c r="J89" s="90">
        <v>0.38064219999999999</v>
      </c>
      <c r="K89" s="90">
        <v>1.3138669999999999</v>
      </c>
      <c r="L89" s="91">
        <v>-5.1865409466422818</v>
      </c>
    </row>
    <row r="90" spans="1:12" s="88" customFormat="1">
      <c r="A90" s="88" t="s">
        <v>1355</v>
      </c>
      <c r="B90" s="88" t="s">
        <v>321</v>
      </c>
      <c r="C90" s="88" t="s">
        <v>313</v>
      </c>
      <c r="D90" s="89">
        <v>0.51233859999999998</v>
      </c>
      <c r="E90" s="89">
        <v>2.3186939999999999E-5</v>
      </c>
      <c r="F90" s="89">
        <v>0.3484121</v>
      </c>
      <c r="G90" s="89">
        <v>1.3997039999999999E-5</v>
      </c>
      <c r="H90" s="89">
        <v>0.2036454</v>
      </c>
      <c r="I90" s="89">
        <v>2.2754339999999998E-3</v>
      </c>
      <c r="J90" s="90">
        <v>0.36330230000000002</v>
      </c>
      <c r="K90" s="90">
        <v>1.2448159999999999</v>
      </c>
      <c r="L90" s="91">
        <v>-6.038788812319229</v>
      </c>
    </row>
    <row r="91" spans="1:12" s="88" customFormat="1">
      <c r="A91" s="88" t="s">
        <v>1356</v>
      </c>
      <c r="B91" s="88" t="s">
        <v>322</v>
      </c>
      <c r="C91" s="88" t="s">
        <v>313</v>
      </c>
      <c r="D91" s="89">
        <v>0.51230050000000005</v>
      </c>
      <c r="E91" s="89">
        <v>2.3492140000000001E-5</v>
      </c>
      <c r="F91" s="89">
        <v>0.34841030000000001</v>
      </c>
      <c r="G91" s="89">
        <v>1.2456369999999999E-5</v>
      </c>
      <c r="H91" s="89">
        <v>0.16669980000000001</v>
      </c>
      <c r="I91" s="89">
        <v>7.2406279999999998E-4</v>
      </c>
      <c r="J91" s="90">
        <v>0.30311270000000001</v>
      </c>
      <c r="K91" s="90">
        <v>1.2758769999999999</v>
      </c>
      <c r="L91" s="91">
        <v>-5.7441572509242533</v>
      </c>
    </row>
    <row r="92" spans="1:12" s="88" customFormat="1">
      <c r="A92" s="88" t="s">
        <v>1357</v>
      </c>
      <c r="B92" s="88" t="s">
        <v>323</v>
      </c>
      <c r="C92" s="88" t="s">
        <v>313</v>
      </c>
      <c r="D92" s="89">
        <v>0.51236389999999998</v>
      </c>
      <c r="E92" s="89">
        <v>2.732176E-5</v>
      </c>
      <c r="F92" s="89">
        <v>0.34840929999999998</v>
      </c>
      <c r="G92" s="89">
        <v>1.542749E-5</v>
      </c>
      <c r="H92" s="89">
        <v>0.1966088</v>
      </c>
      <c r="I92" s="89">
        <v>2.905637E-3</v>
      </c>
      <c r="J92" s="90">
        <v>0.27936349999999999</v>
      </c>
      <c r="K92" s="90">
        <v>1.0069459999999999</v>
      </c>
      <c r="L92" s="91">
        <v>-5.3472456073022645</v>
      </c>
    </row>
    <row r="93" spans="1:12" s="88" customFormat="1">
      <c r="A93" s="88" t="s">
        <v>1358</v>
      </c>
      <c r="B93" s="88" t="s">
        <v>324</v>
      </c>
      <c r="C93" s="88" t="s">
        <v>313</v>
      </c>
      <c r="D93" s="89">
        <v>0.51234740000000001</v>
      </c>
      <c r="E93" s="89">
        <v>1.8288660000000001E-5</v>
      </c>
      <c r="F93" s="89">
        <v>0.34840510000000002</v>
      </c>
      <c r="G93" s="89">
        <v>1.0313380000000001E-5</v>
      </c>
      <c r="H93" s="89">
        <v>0.17980019999999999</v>
      </c>
      <c r="I93" s="89">
        <v>3.066207E-3</v>
      </c>
      <c r="J93" s="90">
        <v>0.45057589999999997</v>
      </c>
      <c r="K93" s="90">
        <v>1.680274</v>
      </c>
      <c r="L93" s="91">
        <v>-5.196927499891979</v>
      </c>
    </row>
    <row r="94" spans="1:12" s="88" customFormat="1">
      <c r="A94" s="88" t="s">
        <v>1359</v>
      </c>
      <c r="B94" s="88" t="s">
        <v>325</v>
      </c>
      <c r="C94" s="88" t="s">
        <v>313</v>
      </c>
      <c r="D94" s="89">
        <v>0.51236139999999997</v>
      </c>
      <c r="E94" s="89">
        <v>2.059362E-5</v>
      </c>
      <c r="F94" s="89">
        <v>0.3484177</v>
      </c>
      <c r="G94" s="89">
        <v>1.201467E-5</v>
      </c>
      <c r="H94" s="89">
        <v>0.19484589999999999</v>
      </c>
      <c r="I94" s="89">
        <v>2.797988E-3</v>
      </c>
      <c r="J94" s="90">
        <v>0.38605220000000001</v>
      </c>
      <c r="K94" s="90">
        <v>1.3533500000000001</v>
      </c>
      <c r="L94" s="91">
        <v>-5.3464983492246265</v>
      </c>
    </row>
    <row r="95" spans="1:12" s="88" customFormat="1">
      <c r="A95" s="88" t="s">
        <v>1360</v>
      </c>
      <c r="B95" s="88" t="s">
        <v>326</v>
      </c>
      <c r="C95" s="88" t="s">
        <v>313</v>
      </c>
      <c r="D95" s="89">
        <v>0.51235969999999997</v>
      </c>
      <c r="E95" s="89">
        <v>2.4665950000000001E-5</v>
      </c>
      <c r="F95" s="89">
        <v>0.34840549999999998</v>
      </c>
      <c r="G95" s="89">
        <v>9.9568570000000002E-6</v>
      </c>
      <c r="H95" s="89">
        <v>0.20340059999999999</v>
      </c>
      <c r="I95" s="89">
        <v>2.8425239999999999E-3</v>
      </c>
      <c r="J95" s="90">
        <v>0.38058189999999997</v>
      </c>
      <c r="K95" s="90">
        <v>1.2403919999999999</v>
      </c>
      <c r="L95" s="91">
        <v>-5.6200853591092947</v>
      </c>
    </row>
    <row r="96" spans="1:12" s="88" customFormat="1">
      <c r="A96" s="88" t="s">
        <v>1361</v>
      </c>
      <c r="B96" s="88" t="s">
        <v>327</v>
      </c>
      <c r="C96" s="88" t="s">
        <v>313</v>
      </c>
      <c r="D96" s="89">
        <v>0.51236599999999999</v>
      </c>
      <c r="E96" s="89">
        <v>2.2014120000000001E-5</v>
      </c>
      <c r="F96" s="89">
        <v>0.34840860000000001</v>
      </c>
      <c r="G96" s="89">
        <v>1.1470809999999999E-5</v>
      </c>
      <c r="H96" s="89">
        <v>0.1811342</v>
      </c>
      <c r="I96" s="89">
        <v>1.90986E-3</v>
      </c>
      <c r="J96" s="90">
        <v>0.38406800000000002</v>
      </c>
      <c r="K96" s="90">
        <v>1.473168</v>
      </c>
      <c r="L96" s="91">
        <v>-4.8713862956306642</v>
      </c>
    </row>
    <row r="97" spans="1:12" s="88" customFormat="1">
      <c r="A97" s="88" t="s">
        <v>1412</v>
      </c>
      <c r="B97" s="88" t="s">
        <v>380</v>
      </c>
      <c r="C97" s="88" t="s">
        <v>371</v>
      </c>
      <c r="D97" s="89">
        <v>0.51229919999999995</v>
      </c>
      <c r="E97" s="89">
        <v>2.3922539999999999E-5</v>
      </c>
      <c r="F97" s="89">
        <v>0.34838580000000002</v>
      </c>
      <c r="G97" s="89">
        <v>1.487738E-5</v>
      </c>
      <c r="H97" s="89">
        <v>0.27660210000000002</v>
      </c>
      <c r="I97" s="89">
        <v>1.351384E-3</v>
      </c>
      <c r="J97" s="90">
        <v>0.37732209999999999</v>
      </c>
      <c r="K97" s="90">
        <v>0.9408957</v>
      </c>
      <c r="L97" s="91">
        <v>-8.7556839481561788</v>
      </c>
    </row>
    <row r="98" spans="1:12" s="88" customFormat="1">
      <c r="A98" s="88" t="s">
        <v>1413</v>
      </c>
      <c r="B98" s="88" t="s">
        <v>381</v>
      </c>
      <c r="C98" s="88" t="s">
        <v>371</v>
      </c>
      <c r="D98" s="89">
        <v>0.51228929999999995</v>
      </c>
      <c r="E98" s="89">
        <v>2.802882E-5</v>
      </c>
      <c r="F98" s="89">
        <v>0.34838380000000002</v>
      </c>
      <c r="G98" s="89">
        <v>1.5719020000000001E-5</v>
      </c>
      <c r="H98" s="89">
        <v>0.27190219999999998</v>
      </c>
      <c r="I98" s="89">
        <v>1.7322209999999999E-3</v>
      </c>
      <c r="J98" s="90">
        <v>0.34647470000000002</v>
      </c>
      <c r="K98" s="90">
        <v>0.88352750000000002</v>
      </c>
      <c r="L98" s="91">
        <v>-8.8228373419729778</v>
      </c>
    </row>
    <row r="99" spans="1:12" s="88" customFormat="1">
      <c r="A99" s="88" t="s">
        <v>1465</v>
      </c>
      <c r="B99" s="88" t="s">
        <v>397</v>
      </c>
      <c r="D99" s="89">
        <v>0.51136519999999996</v>
      </c>
      <c r="E99" s="89">
        <v>1.8201019999999999E-5</v>
      </c>
      <c r="F99" s="89">
        <v>0.34841499999999997</v>
      </c>
      <c r="G99" s="89">
        <v>1.033754E-5</v>
      </c>
      <c r="H99" s="89">
        <v>8.3298730000000001E-2</v>
      </c>
      <c r="I99" s="89">
        <v>3.9951830000000001E-4</v>
      </c>
      <c r="J99" s="90">
        <v>0.23348579999999999</v>
      </c>
      <c r="K99" s="90">
        <v>1.983698</v>
      </c>
      <c r="L99" s="91"/>
    </row>
    <row r="100" spans="1:12" s="88" customFormat="1">
      <c r="A100" s="88" t="s">
        <v>1466</v>
      </c>
      <c r="B100" s="88" t="s">
        <v>397</v>
      </c>
      <c r="D100" s="89">
        <v>0.51133090000000003</v>
      </c>
      <c r="E100" s="89">
        <v>1.7894620000000001E-5</v>
      </c>
      <c r="F100" s="89">
        <v>0.34842410000000001</v>
      </c>
      <c r="G100" s="89">
        <v>1.042068E-5</v>
      </c>
      <c r="H100" s="89">
        <v>8.3078719999999995E-2</v>
      </c>
      <c r="I100" s="89">
        <v>4.062057E-4</v>
      </c>
      <c r="J100" s="90">
        <v>0.23738680000000001</v>
      </c>
      <c r="K100" s="90">
        <v>2.0212680000000001</v>
      </c>
      <c r="L100" s="91"/>
    </row>
    <row r="101" spans="1:12" s="88" customFormat="1">
      <c r="A101" s="88" t="s">
        <v>1414</v>
      </c>
      <c r="B101" s="88" t="s">
        <v>382</v>
      </c>
      <c r="C101" s="88" t="s">
        <v>371</v>
      </c>
      <c r="D101" s="89">
        <v>0.51227540000000005</v>
      </c>
      <c r="E101" s="89">
        <v>2.7733940000000002E-5</v>
      </c>
      <c r="F101" s="89">
        <v>0.34844570000000002</v>
      </c>
      <c r="G101" s="89">
        <v>1.5144190000000001E-5</v>
      </c>
      <c r="H101" s="89">
        <v>0.26085459999999999</v>
      </c>
      <c r="I101" s="89">
        <v>2.043441E-3</v>
      </c>
      <c r="J101" s="90">
        <v>0.34135979999999999</v>
      </c>
      <c r="K101" s="90">
        <v>0.91917510000000002</v>
      </c>
      <c r="L101" s="91">
        <v>-8.7977928702198671</v>
      </c>
    </row>
    <row r="102" spans="1:12" s="88" customFormat="1">
      <c r="A102" s="88" t="s">
        <v>1415</v>
      </c>
      <c r="B102" s="88" t="s">
        <v>383</v>
      </c>
      <c r="C102" s="88" t="s">
        <v>371</v>
      </c>
      <c r="D102" s="89">
        <v>0.51224499999999995</v>
      </c>
      <c r="E102" s="89">
        <v>2.809934E-5</v>
      </c>
      <c r="F102" s="89">
        <v>0.34839949999999997</v>
      </c>
      <c r="G102" s="89">
        <v>1.7324960000000002E-5</v>
      </c>
      <c r="H102" s="89">
        <v>0.25958039999999999</v>
      </c>
      <c r="I102" s="89">
        <v>1.393299E-3</v>
      </c>
      <c r="J102" s="90">
        <v>0.31878190000000001</v>
      </c>
      <c r="K102" s="90">
        <v>0.86669050000000003</v>
      </c>
      <c r="L102" s="91">
        <v>-9.356938447122598</v>
      </c>
    </row>
    <row r="103" spans="1:12" s="88" customFormat="1">
      <c r="A103" s="88" t="s">
        <v>1416</v>
      </c>
      <c r="B103" s="88" t="s">
        <v>384</v>
      </c>
      <c r="C103" s="88" t="s">
        <v>371</v>
      </c>
      <c r="D103" s="89">
        <v>0.51224380000000003</v>
      </c>
      <c r="E103" s="89">
        <v>2.4291620000000001E-5</v>
      </c>
      <c r="F103" s="89">
        <v>0.34841919999999998</v>
      </c>
      <c r="G103" s="89">
        <v>1.482959E-5</v>
      </c>
      <c r="H103" s="89">
        <v>0.25108380000000002</v>
      </c>
      <c r="I103" s="89">
        <v>1.221102E-3</v>
      </c>
      <c r="J103" s="90">
        <v>0.40274919999999997</v>
      </c>
      <c r="K103" s="90">
        <v>1.1354010000000001</v>
      </c>
      <c r="L103" s="91">
        <v>-9.1524515512309002</v>
      </c>
    </row>
    <row r="104" spans="1:12" s="88" customFormat="1">
      <c r="A104" s="88" t="s">
        <v>1417</v>
      </c>
      <c r="B104" s="88" t="s">
        <v>385</v>
      </c>
      <c r="C104" s="88" t="s">
        <v>371</v>
      </c>
      <c r="D104" s="89">
        <v>0.5122234</v>
      </c>
      <c r="E104" s="89">
        <v>3.4217490000000002E-5</v>
      </c>
      <c r="F104" s="89">
        <v>0.34840769999999999</v>
      </c>
      <c r="G104" s="89">
        <v>2.1497340000000001E-5</v>
      </c>
      <c r="H104" s="89">
        <v>0.26062479999999999</v>
      </c>
      <c r="I104" s="89">
        <v>1.420263E-3</v>
      </c>
      <c r="J104" s="90">
        <v>0.29333530000000002</v>
      </c>
      <c r="K104" s="90">
        <v>0.79815409999999998</v>
      </c>
      <c r="L104" s="91">
        <v>-9.8065250604006948</v>
      </c>
    </row>
    <row r="105" spans="1:12" s="88" customFormat="1">
      <c r="A105" s="88" t="s">
        <v>1418</v>
      </c>
      <c r="B105" s="88" t="s">
        <v>386</v>
      </c>
      <c r="C105" s="88" t="s">
        <v>371</v>
      </c>
      <c r="D105" s="89">
        <v>0.51221229999999995</v>
      </c>
      <c r="E105" s="89">
        <v>2.487459E-5</v>
      </c>
      <c r="F105" s="89">
        <v>0.34843229999999997</v>
      </c>
      <c r="G105" s="89">
        <v>1.20109E-5</v>
      </c>
      <c r="H105" s="89">
        <v>0.26952569999999998</v>
      </c>
      <c r="I105" s="89">
        <v>1.770328E-3</v>
      </c>
      <c r="J105" s="90">
        <v>0.38120559999999998</v>
      </c>
      <c r="K105" s="90">
        <v>0.98762589999999995</v>
      </c>
      <c r="L105" s="91">
        <v>-10.261918637821665</v>
      </c>
    </row>
    <row r="106" spans="1:12" s="88" customFormat="1">
      <c r="A106" s="88" t="s">
        <v>1419</v>
      </c>
      <c r="B106" s="88" t="s">
        <v>387</v>
      </c>
      <c r="C106" s="88" t="s">
        <v>371</v>
      </c>
      <c r="D106" s="89">
        <v>0.51223589999999997</v>
      </c>
      <c r="E106" s="89">
        <v>2.772007E-5</v>
      </c>
      <c r="F106" s="89">
        <v>0.34844310000000001</v>
      </c>
      <c r="G106" s="89">
        <v>1.3264009999999999E-5</v>
      </c>
      <c r="H106" s="89">
        <v>0.26793899999999998</v>
      </c>
      <c r="I106" s="89">
        <v>2.696674E-3</v>
      </c>
      <c r="J106" s="90">
        <v>0.40093240000000002</v>
      </c>
      <c r="K106" s="90">
        <v>1.0450740000000001</v>
      </c>
      <c r="L106" s="91">
        <v>-9.7587512331753778</v>
      </c>
    </row>
    <row r="107" spans="1:12" s="88" customFormat="1">
      <c r="A107" s="88" t="s">
        <v>1420</v>
      </c>
      <c r="B107" s="88" t="s">
        <v>388</v>
      </c>
      <c r="C107" s="88" t="s">
        <v>371</v>
      </c>
      <c r="D107" s="89">
        <v>0.51222420000000002</v>
      </c>
      <c r="E107" s="89">
        <v>2.4906870000000002E-5</v>
      </c>
      <c r="F107" s="89">
        <v>0.34839880000000001</v>
      </c>
      <c r="G107" s="89">
        <v>1.412668E-5</v>
      </c>
      <c r="H107" s="89">
        <v>0.25951809999999997</v>
      </c>
      <c r="I107" s="89">
        <v>1.290657E-3</v>
      </c>
      <c r="J107" s="90">
        <v>0.380519</v>
      </c>
      <c r="K107" s="90">
        <v>1.040168</v>
      </c>
      <c r="L107" s="91">
        <v>-9.7612258318735545</v>
      </c>
    </row>
    <row r="108" spans="1:12" s="88" customFormat="1">
      <c r="A108" s="88" t="s">
        <v>1421</v>
      </c>
      <c r="B108" s="88" t="s">
        <v>389</v>
      </c>
      <c r="C108" s="88" t="s">
        <v>371</v>
      </c>
      <c r="D108" s="89">
        <v>0.51224999999999998</v>
      </c>
      <c r="E108" s="89">
        <v>3.0086869999999999E-5</v>
      </c>
      <c r="F108" s="89">
        <v>0.34841240000000001</v>
      </c>
      <c r="G108" s="89">
        <v>1.6315030000000001E-5</v>
      </c>
      <c r="H108" s="89">
        <v>0.27364759999999999</v>
      </c>
      <c r="I108" s="89">
        <v>1.290523E-3</v>
      </c>
      <c r="J108" s="90">
        <v>0.3264784</v>
      </c>
      <c r="K108" s="90">
        <v>0.84482970000000002</v>
      </c>
      <c r="L108" s="91">
        <v>-9.6366822026250354</v>
      </c>
    </row>
    <row r="109" spans="1:12" s="88" customFormat="1">
      <c r="A109" s="88" t="s">
        <v>1422</v>
      </c>
      <c r="B109" s="88" t="s">
        <v>390</v>
      </c>
      <c r="C109" s="88" t="s">
        <v>371</v>
      </c>
      <c r="D109" s="89">
        <v>0.51225169999999998</v>
      </c>
      <c r="E109" s="89">
        <v>3.3313080000000003E-5</v>
      </c>
      <c r="F109" s="89">
        <v>0.34844330000000001</v>
      </c>
      <c r="G109" s="89">
        <v>1.6119900000000001E-5</v>
      </c>
      <c r="H109" s="89">
        <v>0.25771280000000002</v>
      </c>
      <c r="I109" s="89">
        <v>1.2801550000000001E-3</v>
      </c>
      <c r="J109" s="90">
        <v>0.32549509999999998</v>
      </c>
      <c r="K109" s="90">
        <v>0.89419919999999997</v>
      </c>
      <c r="L109" s="91">
        <v>-9.1760776198390737</v>
      </c>
    </row>
    <row r="110" spans="1:12" s="88" customFormat="1">
      <c r="A110" s="88" t="s">
        <v>1467</v>
      </c>
      <c r="B110" s="88" t="s">
        <v>397</v>
      </c>
      <c r="D110" s="89">
        <v>0.51134690000000005</v>
      </c>
      <c r="E110" s="89">
        <v>1.9231310000000001E-5</v>
      </c>
      <c r="F110" s="89">
        <v>0.3484102</v>
      </c>
      <c r="G110" s="89">
        <v>1.0919959999999999E-5</v>
      </c>
      <c r="H110" s="89">
        <v>8.219535E-2</v>
      </c>
      <c r="I110" s="89">
        <v>3.9511679999999999E-4</v>
      </c>
      <c r="J110" s="90">
        <v>0.19911580000000001</v>
      </c>
      <c r="K110" s="90">
        <v>1.72919</v>
      </c>
      <c r="L110" s="91"/>
    </row>
    <row r="111" spans="1:12" s="88" customFormat="1">
      <c r="A111" s="88" t="s">
        <v>1468</v>
      </c>
      <c r="B111" s="88" t="s">
        <v>397</v>
      </c>
      <c r="D111" s="89">
        <v>0.51134029999999997</v>
      </c>
      <c r="E111" s="89">
        <v>1.949841E-5</v>
      </c>
      <c r="F111" s="89">
        <v>0.34842070000000003</v>
      </c>
      <c r="G111" s="89">
        <v>1.183644E-5</v>
      </c>
      <c r="H111" s="89">
        <v>7.9667459999999996E-2</v>
      </c>
      <c r="I111" s="89">
        <v>3.6344939999999998E-4</v>
      </c>
      <c r="J111" s="90">
        <v>0.1694533</v>
      </c>
      <c r="K111" s="90">
        <v>1.523693</v>
      </c>
      <c r="L111" s="91"/>
    </row>
    <row r="112" spans="1:12" s="88" customFormat="1" ht="11.4" customHeight="1">
      <c r="A112" s="88" t="s">
        <v>1423</v>
      </c>
      <c r="B112" s="88" t="s">
        <v>391</v>
      </c>
      <c r="C112" s="88" t="s">
        <v>392</v>
      </c>
      <c r="D112" s="89">
        <v>0.51219780000000004</v>
      </c>
      <c r="E112" s="89">
        <v>3.4111350000000003E-5</v>
      </c>
      <c r="F112" s="89">
        <v>0.348408</v>
      </c>
      <c r="G112" s="89">
        <v>2.2232219999999998E-5</v>
      </c>
      <c r="H112" s="89">
        <v>0.28794419999999998</v>
      </c>
      <c r="I112" s="89">
        <v>1.0583190000000001E-3</v>
      </c>
      <c r="J112" s="90">
        <v>0.24030960000000001</v>
      </c>
      <c r="K112" s="90">
        <v>0.59404469999999998</v>
      </c>
      <c r="L112" s="91">
        <v>-11.038965067358131</v>
      </c>
    </row>
    <row r="113" spans="1:12" s="88" customFormat="1">
      <c r="A113" s="88" t="s">
        <v>1424</v>
      </c>
      <c r="B113" s="88" t="s">
        <v>393</v>
      </c>
      <c r="C113" s="88" t="s">
        <v>392</v>
      </c>
      <c r="D113" s="89">
        <v>0.51225699999999996</v>
      </c>
      <c r="E113" s="89">
        <v>2.9850069999999999E-5</v>
      </c>
      <c r="F113" s="89">
        <v>0.3484063</v>
      </c>
      <c r="G113" s="89">
        <v>1.7406570000000002E-5</v>
      </c>
      <c r="H113" s="89">
        <v>0.30652669999999999</v>
      </c>
      <c r="I113" s="89">
        <v>1.175169E-3</v>
      </c>
      <c r="J113" s="90">
        <v>0.35283589999999998</v>
      </c>
      <c r="K113" s="90">
        <v>0.81877940000000005</v>
      </c>
      <c r="L113" s="91">
        <v>-10.381990335054381</v>
      </c>
    </row>
    <row r="114" spans="1:12" s="88" customFormat="1">
      <c r="A114" s="88" t="s">
        <v>1425</v>
      </c>
      <c r="B114" s="88" t="s">
        <v>394</v>
      </c>
      <c r="C114" s="88" t="s">
        <v>392</v>
      </c>
      <c r="D114" s="89">
        <v>0.51230330000000002</v>
      </c>
      <c r="E114" s="89">
        <v>2.5856789999999999E-5</v>
      </c>
      <c r="F114" s="89">
        <v>0.34841159999999999</v>
      </c>
      <c r="G114" s="89">
        <v>1.2458760000000001E-5</v>
      </c>
      <c r="H114" s="89">
        <v>0.31587159999999997</v>
      </c>
      <c r="I114" s="89">
        <v>1.1964569999999999E-3</v>
      </c>
      <c r="J114" s="90">
        <v>0.4627658</v>
      </c>
      <c r="K114" s="90">
        <v>1.0434909999999999</v>
      </c>
      <c r="L114" s="91">
        <v>-9.7290042241160446</v>
      </c>
    </row>
    <row r="115" spans="1:12" s="88" customFormat="1">
      <c r="A115" s="88" t="s">
        <v>1426</v>
      </c>
      <c r="B115" s="88" t="s">
        <v>395</v>
      </c>
      <c r="C115" s="88" t="s">
        <v>392</v>
      </c>
      <c r="D115" s="89">
        <v>0.51223989999999997</v>
      </c>
      <c r="E115" s="89">
        <v>3.4375010000000003E-5</v>
      </c>
      <c r="F115" s="89">
        <v>0.34843930000000001</v>
      </c>
      <c r="G115" s="89">
        <v>2.0781790000000001E-5</v>
      </c>
      <c r="H115" s="89">
        <v>0.32360070000000002</v>
      </c>
      <c r="I115" s="89">
        <v>1.1613140000000001E-3</v>
      </c>
      <c r="J115" s="90">
        <v>0.2450059</v>
      </c>
      <c r="K115" s="90">
        <v>0.53851260000000001</v>
      </c>
      <c r="L115" s="91">
        <v>-11.173717532952931</v>
      </c>
    </row>
    <row r="116" spans="1:12" s="88" customFormat="1">
      <c r="A116" s="88" t="s">
        <v>1371</v>
      </c>
      <c r="B116" s="88" t="s">
        <v>337</v>
      </c>
      <c r="C116" s="88" t="s">
        <v>313</v>
      </c>
      <c r="D116" s="89">
        <v>0.51236499999999996</v>
      </c>
      <c r="E116" s="89">
        <v>2.6722669999999999E-5</v>
      </c>
      <c r="F116" s="89">
        <v>0.34842269999999997</v>
      </c>
      <c r="G116" s="89">
        <v>1.299928E-5</v>
      </c>
      <c r="H116" s="89">
        <v>0.18315090000000001</v>
      </c>
      <c r="I116" s="89">
        <v>2.4576749999999999E-3</v>
      </c>
      <c r="J116" s="90">
        <v>0.30958730000000001</v>
      </c>
      <c r="K116" s="90">
        <v>1.1757059999999999</v>
      </c>
      <c r="L116" s="91">
        <v>-4.9475779603103121</v>
      </c>
    </row>
    <row r="117" spans="1:12" s="88" customFormat="1">
      <c r="A117" s="88" t="s">
        <v>1469</v>
      </c>
      <c r="B117" s="88" t="s">
        <v>397</v>
      </c>
      <c r="D117" s="89">
        <v>0.51136539999999997</v>
      </c>
      <c r="E117" s="89">
        <v>1.401536E-5</v>
      </c>
      <c r="F117" s="89">
        <v>0.34841630000000001</v>
      </c>
      <c r="G117" s="89">
        <v>1.0447789999999999E-5</v>
      </c>
      <c r="H117" s="89">
        <v>8.1361909999999996E-2</v>
      </c>
      <c r="I117" s="89">
        <v>1.368179E-4</v>
      </c>
      <c r="J117" s="90">
        <v>0.22925290000000001</v>
      </c>
      <c r="K117" s="90">
        <v>1.970461</v>
      </c>
      <c r="L117" s="91"/>
    </row>
    <row r="118" spans="1:12" s="88" customFormat="1">
      <c r="A118" s="88" t="s">
        <v>1470</v>
      </c>
      <c r="B118" s="88" t="s">
        <v>397</v>
      </c>
      <c r="D118" s="89">
        <v>0.51135759999999997</v>
      </c>
      <c r="E118" s="89">
        <v>1.8416749999999999E-5</v>
      </c>
      <c r="F118" s="89">
        <v>0.34840379999999999</v>
      </c>
      <c r="G118" s="89">
        <v>1.048603E-5</v>
      </c>
      <c r="H118" s="89">
        <v>8.1372949999999999E-2</v>
      </c>
      <c r="I118" s="89">
        <v>1.4218769999999999E-4</v>
      </c>
      <c r="J118" s="90">
        <v>0.22794139999999999</v>
      </c>
      <c r="K118" s="90">
        <v>1.9593</v>
      </c>
      <c r="L118" s="91"/>
    </row>
    <row r="119" spans="1:12" s="88" customFormat="1">
      <c r="A119" s="88" t="s">
        <v>1372</v>
      </c>
      <c r="B119" s="88" t="s">
        <v>338</v>
      </c>
      <c r="C119" s="88" t="s">
        <v>313</v>
      </c>
      <c r="D119" s="89">
        <v>0.5123529</v>
      </c>
      <c r="E119" s="89">
        <v>2.539767E-5</v>
      </c>
      <c r="F119" s="89">
        <v>0.34842709999999999</v>
      </c>
      <c r="G119" s="89">
        <v>1.589472E-5</v>
      </c>
      <c r="H119" s="89">
        <v>0.18802579999999999</v>
      </c>
      <c r="I119" s="89">
        <v>1.3550529999999999E-3</v>
      </c>
      <c r="J119" s="90">
        <v>0.2816922</v>
      </c>
      <c r="K119" s="90">
        <v>1.067598</v>
      </c>
      <c r="L119" s="91">
        <v>-5.320738414766879</v>
      </c>
    </row>
    <row r="120" spans="1:12" s="88" customFormat="1">
      <c r="A120" s="88" t="s">
        <v>1373</v>
      </c>
      <c r="B120" s="88" t="s">
        <v>339</v>
      </c>
      <c r="C120" s="88" t="s">
        <v>313</v>
      </c>
      <c r="D120" s="89">
        <v>0.51235359999999996</v>
      </c>
      <c r="E120" s="89">
        <v>2.2609809999999999E-5</v>
      </c>
      <c r="F120" s="89">
        <v>0.34840520000000003</v>
      </c>
      <c r="G120" s="89">
        <v>1.363167E-5</v>
      </c>
      <c r="H120" s="89">
        <v>0.18660170000000001</v>
      </c>
      <c r="I120" s="89">
        <v>1.875486E-3</v>
      </c>
      <c r="J120" s="90">
        <v>0.38027670000000002</v>
      </c>
      <c r="K120" s="90">
        <v>1.4247989999999999</v>
      </c>
      <c r="L120" s="91">
        <v>-5.2670554997580332</v>
      </c>
    </row>
    <row r="121" spans="1:12" s="88" customFormat="1">
      <c r="A121" s="88" t="s">
        <v>1374</v>
      </c>
      <c r="B121" s="88" t="s">
        <v>340</v>
      </c>
      <c r="C121" s="88" t="s">
        <v>313</v>
      </c>
      <c r="D121" s="89">
        <v>0.51236859999999995</v>
      </c>
      <c r="E121" s="89">
        <v>2.4522609999999999E-5</v>
      </c>
      <c r="F121" s="89">
        <v>0.34841319999999998</v>
      </c>
      <c r="G121" s="89">
        <v>1.401446E-5</v>
      </c>
      <c r="H121" s="89">
        <v>0.20652110000000001</v>
      </c>
      <c r="I121" s="89">
        <v>9.3206859999999997E-4</v>
      </c>
      <c r="J121" s="90">
        <v>0.3534368</v>
      </c>
      <c r="K121" s="90">
        <v>1.2455890000000001</v>
      </c>
      <c r="L121" s="91">
        <v>-5.5340708777273928</v>
      </c>
    </row>
    <row r="122" spans="1:12" s="88" customFormat="1">
      <c r="A122" s="88" t="s">
        <v>1375</v>
      </c>
      <c r="B122" s="88" t="s">
        <v>341</v>
      </c>
      <c r="C122" s="88" t="s">
        <v>313</v>
      </c>
      <c r="D122" s="89">
        <v>0.51243419999999995</v>
      </c>
      <c r="E122" s="89">
        <v>2.422235E-5</v>
      </c>
      <c r="F122" s="89">
        <v>0.34841810000000001</v>
      </c>
      <c r="G122" s="89">
        <v>1.5215360000000001E-5</v>
      </c>
      <c r="H122" s="89">
        <v>0.21154149999999999</v>
      </c>
      <c r="I122" s="89">
        <v>2.0204149999999998E-3</v>
      </c>
      <c r="J122" s="90">
        <v>0.26799030000000001</v>
      </c>
      <c r="K122" s="90">
        <v>0.89232480000000003</v>
      </c>
      <c r="L122" s="91">
        <v>-4.3947929536880537</v>
      </c>
    </row>
    <row r="123" spans="1:12" s="88" customFormat="1">
      <c r="A123" s="88" t="s">
        <v>1376</v>
      </c>
      <c r="B123" s="88" t="s">
        <v>342</v>
      </c>
      <c r="C123" s="88" t="s">
        <v>313</v>
      </c>
      <c r="D123" s="89">
        <v>0.51242399999999999</v>
      </c>
      <c r="E123" s="89">
        <v>2.1232940000000001E-5</v>
      </c>
      <c r="F123" s="89">
        <v>0.3484255</v>
      </c>
      <c r="G123" s="89">
        <v>1.204499E-5</v>
      </c>
      <c r="H123" s="89">
        <v>0.23061719999999999</v>
      </c>
      <c r="I123" s="89">
        <v>1.5970940000000001E-3</v>
      </c>
      <c r="J123" s="90">
        <v>0.47372399999999998</v>
      </c>
      <c r="K123" s="90">
        <v>1.420204</v>
      </c>
      <c r="L123" s="91">
        <v>-5.1299450889008558</v>
      </c>
    </row>
    <row r="124" spans="1:12" s="88" customFormat="1">
      <c r="A124" s="88" t="s">
        <v>1377</v>
      </c>
      <c r="B124" s="88" t="s">
        <v>343</v>
      </c>
      <c r="C124" s="88" t="s">
        <v>313</v>
      </c>
      <c r="D124" s="89">
        <v>0.51233110000000004</v>
      </c>
      <c r="E124" s="89">
        <v>2.5135760000000001E-5</v>
      </c>
      <c r="F124" s="89">
        <v>0.34839639999999999</v>
      </c>
      <c r="G124" s="89">
        <v>1.43649E-5</v>
      </c>
      <c r="H124" s="89">
        <v>0.17461080000000001</v>
      </c>
      <c r="I124" s="89">
        <v>1.8402430000000001E-3</v>
      </c>
      <c r="J124" s="90">
        <v>0.30562070000000002</v>
      </c>
      <c r="K124" s="90">
        <v>1.2685120000000001</v>
      </c>
      <c r="L124" s="91">
        <v>-5.3692322692888705</v>
      </c>
    </row>
    <row r="125" spans="1:12" s="88" customFormat="1">
      <c r="A125" s="88" t="s">
        <v>1378</v>
      </c>
      <c r="B125" s="88" t="s">
        <v>344</v>
      </c>
      <c r="C125" s="88" t="s">
        <v>313</v>
      </c>
      <c r="D125" s="89">
        <v>0.51233359999999994</v>
      </c>
      <c r="E125" s="89">
        <v>2.9988090000000001E-5</v>
      </c>
      <c r="F125" s="89">
        <v>0.3484022</v>
      </c>
      <c r="G125" s="89">
        <v>1.608893E-5</v>
      </c>
      <c r="H125" s="89">
        <v>0.2095399</v>
      </c>
      <c r="I125" s="89">
        <v>2.5246410000000002E-3</v>
      </c>
      <c r="J125" s="90">
        <v>0.25142330000000002</v>
      </c>
      <c r="K125" s="90">
        <v>0.82201789999999997</v>
      </c>
      <c r="L125" s="91">
        <v>-6.3020265369506667</v>
      </c>
    </row>
    <row r="126" spans="1:12" s="88" customFormat="1">
      <c r="A126" s="88" t="s">
        <v>1433</v>
      </c>
      <c r="B126" s="88" t="s">
        <v>396</v>
      </c>
      <c r="D126" s="89">
        <v>0.51248110000000002</v>
      </c>
      <c r="E126" s="89">
        <v>2.10375E-5</v>
      </c>
      <c r="F126" s="89">
        <v>0.34841929999999999</v>
      </c>
      <c r="G126" s="89">
        <v>1.084141E-5</v>
      </c>
      <c r="H126" s="89">
        <v>8.0047480000000004E-2</v>
      </c>
      <c r="I126" s="89">
        <v>1.0714619999999999E-4</v>
      </c>
      <c r="J126" s="90">
        <v>0.1870445</v>
      </c>
      <c r="K126" s="90">
        <v>1.6359809999999999</v>
      </c>
      <c r="L126" s="91"/>
    </row>
    <row r="127" spans="1:12" s="88" customFormat="1">
      <c r="A127" s="88" t="s">
        <v>1434</v>
      </c>
      <c r="B127" s="88" t="s">
        <v>396</v>
      </c>
      <c r="D127" s="89">
        <v>0.51246349999999996</v>
      </c>
      <c r="E127" s="89">
        <v>2.5172539999999999E-5</v>
      </c>
      <c r="F127" s="89">
        <v>0.34841</v>
      </c>
      <c r="G127" s="89">
        <v>1.1683379999999999E-5</v>
      </c>
      <c r="H127" s="89">
        <v>8.0265569999999994E-2</v>
      </c>
      <c r="I127" s="89">
        <v>1.189207E-4</v>
      </c>
      <c r="J127" s="90">
        <v>0.1957102</v>
      </c>
      <c r="K127" s="90">
        <v>1.7073179999999999</v>
      </c>
      <c r="L127" s="91"/>
    </row>
    <row r="128" spans="1:12" s="88" customFormat="1">
      <c r="A128" s="88" t="s">
        <v>1471</v>
      </c>
      <c r="B128" s="88" t="s">
        <v>397</v>
      </c>
      <c r="D128" s="89">
        <v>0.51132670000000002</v>
      </c>
      <c r="E128" s="89">
        <v>1.960975E-5</v>
      </c>
      <c r="F128" s="89">
        <v>0.34841290000000003</v>
      </c>
      <c r="G128" s="89">
        <v>1.095102E-5</v>
      </c>
      <c r="H128" s="89">
        <v>8.2128950000000006E-2</v>
      </c>
      <c r="I128" s="89">
        <v>1.0446880000000001E-4</v>
      </c>
      <c r="J128" s="90">
        <v>0.20438339999999999</v>
      </c>
      <c r="K128" s="90">
        <v>1.7416199999999999</v>
      </c>
      <c r="L128" s="91"/>
    </row>
    <row r="129" spans="1:12" s="88" customFormat="1">
      <c r="A129" s="129" t="s">
        <v>1472</v>
      </c>
      <c r="B129" s="129" t="s">
        <v>397</v>
      </c>
      <c r="C129" s="129"/>
      <c r="D129" s="130">
        <v>0.51134230000000003</v>
      </c>
      <c r="E129" s="130">
        <v>1.9453789999999999E-5</v>
      </c>
      <c r="F129" s="130">
        <v>0.34842689999999998</v>
      </c>
      <c r="G129" s="130">
        <v>1.033352E-5</v>
      </c>
      <c r="H129" s="130">
        <v>8.2345730000000006E-2</v>
      </c>
      <c r="I129" s="130">
        <v>1.092146E-4</v>
      </c>
      <c r="J129" s="131">
        <v>0.20864540000000001</v>
      </c>
      <c r="K129" s="131">
        <v>1.7765599999999999</v>
      </c>
      <c r="L129" s="132"/>
    </row>
    <row r="130" spans="1:12" s="88" customFormat="1">
      <c r="D130" s="89"/>
      <c r="E130" s="89"/>
      <c r="F130" s="89"/>
      <c r="G130" s="89"/>
      <c r="H130" s="89"/>
      <c r="I130" s="89"/>
      <c r="J130" s="90"/>
      <c r="K130" s="90"/>
      <c r="L130" s="91"/>
    </row>
    <row r="131" spans="1:12" s="88" customFormat="1">
      <c r="D131" s="89"/>
      <c r="E131" s="89"/>
      <c r="F131" s="89"/>
      <c r="G131" s="89"/>
      <c r="H131" s="89"/>
      <c r="I131" s="89"/>
      <c r="J131" s="90"/>
      <c r="K131" s="90"/>
      <c r="L131" s="91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6F971-9A31-4638-8BFC-60D97C85B06F}">
  <dimension ref="A1:AD379"/>
  <sheetViews>
    <sheetView workbookViewId="0">
      <selection activeCell="D19" sqref="D19"/>
    </sheetView>
  </sheetViews>
  <sheetFormatPr defaultRowHeight="12.5"/>
  <cols>
    <col min="1" max="1" width="18.21875" style="95" customWidth="1"/>
    <col min="2" max="2" width="22.44140625" style="95" customWidth="1"/>
    <col min="3" max="3" width="10.5546875" style="95" customWidth="1"/>
    <col min="4" max="5" width="9" style="95" bestFit="1" customWidth="1"/>
    <col min="6" max="6" width="9.21875" style="95" bestFit="1" customWidth="1"/>
    <col min="7" max="7" width="12.5546875" style="95" customWidth="1"/>
    <col min="8" max="8" width="15.109375" style="95" customWidth="1"/>
    <col min="9" max="11" width="9" style="95" bestFit="1" customWidth="1"/>
    <col min="12" max="12" width="12.88671875" style="95" customWidth="1"/>
    <col min="13" max="13" width="10.21875" style="95" customWidth="1"/>
    <col min="14" max="14" width="9" style="95" bestFit="1" customWidth="1"/>
    <col min="15" max="16" width="8.88671875" style="95"/>
    <col min="17" max="17" width="14.5546875" style="95" customWidth="1"/>
    <col min="18" max="18" width="8.88671875" style="95"/>
    <col min="19" max="19" width="42.33203125" style="95" customWidth="1"/>
    <col min="20" max="16384" width="8.88671875" style="95"/>
  </cols>
  <sheetData>
    <row r="1" spans="1:30" s="81" customFormat="1">
      <c r="A1" s="81" t="s">
        <v>6072</v>
      </c>
    </row>
    <row r="2" spans="1:30" s="128" customFormat="1" ht="18.75" customHeight="1">
      <c r="A2" s="157" t="s">
        <v>398</v>
      </c>
      <c r="B2" s="157" t="s">
        <v>310</v>
      </c>
      <c r="C2" s="158" t="s">
        <v>2290</v>
      </c>
      <c r="D2" s="158" t="s">
        <v>2291</v>
      </c>
      <c r="E2" s="159" t="s">
        <v>2313</v>
      </c>
      <c r="F2" s="160" t="s">
        <v>2314</v>
      </c>
      <c r="G2" s="158" t="s">
        <v>2292</v>
      </c>
      <c r="H2" s="160" t="s">
        <v>2315</v>
      </c>
      <c r="I2" s="158" t="s">
        <v>2293</v>
      </c>
      <c r="J2" s="158" t="s">
        <v>2294</v>
      </c>
      <c r="K2" s="160" t="s">
        <v>2316</v>
      </c>
      <c r="L2" s="159" t="s">
        <v>2317</v>
      </c>
      <c r="M2" s="158" t="s">
        <v>2292</v>
      </c>
      <c r="N2" s="162" t="s">
        <v>2318</v>
      </c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s="77" customFormat="1" ht="15.5" customHeight="1">
      <c r="A3" s="81" t="s">
        <v>2295</v>
      </c>
      <c r="B3" s="81" t="s">
        <v>2296</v>
      </c>
      <c r="C3" s="108">
        <v>215.3</v>
      </c>
      <c r="D3" s="108">
        <v>161.69999999999999</v>
      </c>
      <c r="E3" s="109">
        <v>3.8494844148942495</v>
      </c>
      <c r="F3" s="163">
        <v>0.71899999999999997</v>
      </c>
      <c r="G3" s="164">
        <v>8.5299999999999996E-6</v>
      </c>
      <c r="H3" s="164">
        <v>0.70695540682897839</v>
      </c>
      <c r="I3" s="165">
        <v>7.4169999999999998</v>
      </c>
      <c r="J3" s="109">
        <v>16.07</v>
      </c>
      <c r="K3" s="165">
        <v>0.27886273001272538</v>
      </c>
      <c r="L3" s="164">
        <v>0.51247600000000004</v>
      </c>
      <c r="M3" s="81">
        <v>3.9999999999999998E-6</v>
      </c>
      <c r="N3" s="109">
        <v>-5.4708344629561534</v>
      </c>
      <c r="O3" s="147"/>
      <c r="P3" s="147"/>
      <c r="Q3" s="166"/>
      <c r="R3" s="167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</row>
    <row r="4" spans="1:30" s="77" customFormat="1" ht="15.5" customHeight="1">
      <c r="A4" s="81" t="s">
        <v>2297</v>
      </c>
      <c r="B4" s="81" t="s">
        <v>2296</v>
      </c>
      <c r="C4" s="108">
        <v>144.69999999999999</v>
      </c>
      <c r="D4" s="108">
        <v>226</v>
      </c>
      <c r="E4" s="109">
        <v>1.8510947442106194</v>
      </c>
      <c r="F4" s="163">
        <v>0.71309999999999996</v>
      </c>
      <c r="G4" s="164">
        <v>1.3200000000000001E-5</v>
      </c>
      <c r="H4" s="164">
        <v>0.70720813784080594</v>
      </c>
      <c r="I4" s="165">
        <v>2.855</v>
      </c>
      <c r="J4" s="109">
        <v>12.04</v>
      </c>
      <c r="K4" s="165">
        <v>0.14327080402494513</v>
      </c>
      <c r="L4" s="164">
        <v>0.512293</v>
      </c>
      <c r="M4" s="81">
        <v>6.0000000000000002E-6</v>
      </c>
      <c r="N4" s="109">
        <v>-5.2321311596315034</v>
      </c>
      <c r="O4" s="147"/>
      <c r="P4" s="147"/>
      <c r="Q4" s="166"/>
      <c r="R4" s="167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</row>
    <row r="5" spans="1:30" s="77" customFormat="1" ht="15.5" customHeight="1">
      <c r="A5" s="81" t="s">
        <v>2298</v>
      </c>
      <c r="B5" s="81" t="s">
        <v>2296</v>
      </c>
      <c r="C5" s="108">
        <v>187.6</v>
      </c>
      <c r="D5" s="108">
        <v>179.9</v>
      </c>
      <c r="E5" s="109">
        <v>3.0148813583813228</v>
      </c>
      <c r="F5" s="163">
        <v>0.71619999999999995</v>
      </c>
      <c r="G5" s="164">
        <v>6.37E-6</v>
      </c>
      <c r="H5" s="164">
        <v>0.70656678362429537</v>
      </c>
      <c r="I5" s="165">
        <v>7.6</v>
      </c>
      <c r="J5" s="109">
        <v>16.98</v>
      </c>
      <c r="K5" s="165">
        <v>0.27042944623217136</v>
      </c>
      <c r="L5" s="164">
        <v>0.51247200000000004</v>
      </c>
      <c r="M5" s="81">
        <v>3.9999999999999998E-6</v>
      </c>
      <c r="N5" s="109">
        <v>-5.3119105648635756</v>
      </c>
      <c r="O5" s="147"/>
      <c r="P5" s="147"/>
      <c r="Q5" s="166"/>
      <c r="R5" s="167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</row>
    <row r="6" spans="1:30" s="81" customFormat="1" ht="15.5" customHeight="1">
      <c r="A6" s="81" t="s">
        <v>2299</v>
      </c>
      <c r="B6" s="81" t="s">
        <v>2296</v>
      </c>
      <c r="C6" s="108">
        <v>65.5</v>
      </c>
      <c r="D6" s="108">
        <v>410.6</v>
      </c>
      <c r="E6" s="109">
        <v>0.46120171196785192</v>
      </c>
      <c r="F6" s="163">
        <v>0.71009999999999995</v>
      </c>
      <c r="G6" s="164">
        <v>1.15E-5</v>
      </c>
      <c r="H6" s="164">
        <v>0.70855695298597954</v>
      </c>
      <c r="I6" s="165">
        <v>4.4359999999999999</v>
      </c>
      <c r="J6" s="109">
        <v>22.38</v>
      </c>
      <c r="K6" s="165">
        <v>0.11975937690366628</v>
      </c>
      <c r="L6" s="164">
        <v>0.51222100000000004</v>
      </c>
      <c r="M6" s="81">
        <v>5.0000000000000004E-6</v>
      </c>
      <c r="N6" s="109">
        <v>-5.9766818520623488</v>
      </c>
      <c r="O6" s="165"/>
      <c r="P6" s="165"/>
      <c r="Q6" s="168"/>
      <c r="R6" s="169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</row>
    <row r="7" spans="1:30" s="81" customFormat="1" ht="15.5" customHeight="1">
      <c r="A7" s="81" t="s">
        <v>2300</v>
      </c>
      <c r="B7" s="81" t="s">
        <v>2296</v>
      </c>
      <c r="C7" s="109">
        <v>8.0329999999999995</v>
      </c>
      <c r="D7" s="108">
        <v>253.8</v>
      </c>
      <c r="E7" s="109">
        <v>9.15070816372104E-2</v>
      </c>
      <c r="F7" s="163">
        <v>0.71120000000000005</v>
      </c>
      <c r="G7" s="164">
        <v>9.3500000000000003E-6</v>
      </c>
      <c r="H7" s="164">
        <v>0.71071368488561137</v>
      </c>
      <c r="I7" s="81">
        <v>0.67900000000000005</v>
      </c>
      <c r="J7" s="165">
        <v>2.9279999999999999</v>
      </c>
      <c r="K7" s="165">
        <v>0.14011246521687704</v>
      </c>
      <c r="L7" s="164">
        <v>0.51222699999999999</v>
      </c>
      <c r="M7" s="81">
        <v>6.0000000000000002E-6</v>
      </c>
      <c r="N7" s="109">
        <v>-6.4315444045559556</v>
      </c>
      <c r="O7" s="165"/>
      <c r="P7" s="165"/>
      <c r="Q7" s="168"/>
      <c r="R7" s="168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</row>
    <row r="8" spans="1:30" s="81" customFormat="1" ht="15.5" customHeight="1">
      <c r="A8" s="81" t="s">
        <v>2301</v>
      </c>
      <c r="B8" s="81" t="s">
        <v>2296</v>
      </c>
      <c r="C8" s="109">
        <v>8.0329999999999995</v>
      </c>
      <c r="D8" s="108">
        <v>253.8</v>
      </c>
      <c r="E8" s="109">
        <v>9.15070816372104E-2</v>
      </c>
      <c r="F8" s="163">
        <v>0.71109999999999995</v>
      </c>
      <c r="G8" s="164">
        <v>9.4599999999999992E-6</v>
      </c>
      <c r="H8" s="164">
        <v>0.71071368488561137</v>
      </c>
      <c r="I8" s="81">
        <v>0.67900000000000005</v>
      </c>
      <c r="J8" s="165">
        <v>2.9279999999999999</v>
      </c>
      <c r="K8" s="165">
        <v>0.14011246521687704</v>
      </c>
      <c r="L8" s="164">
        <v>0.51222800000000002</v>
      </c>
      <c r="M8" s="81">
        <v>5.0000000000000004E-6</v>
      </c>
      <c r="N8" s="109">
        <v>-6.412026679132321</v>
      </c>
      <c r="O8" s="165"/>
      <c r="P8" s="165"/>
      <c r="Q8" s="168"/>
      <c r="R8" s="168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</row>
    <row r="9" spans="1:30" s="81" customFormat="1" ht="15.5" customHeight="1">
      <c r="A9" s="81" t="s">
        <v>1011</v>
      </c>
      <c r="B9" s="81" t="s">
        <v>346</v>
      </c>
      <c r="C9" s="81">
        <v>294</v>
      </c>
      <c r="D9" s="109">
        <v>57.49</v>
      </c>
      <c r="E9" s="109">
        <v>14.785076553000524</v>
      </c>
      <c r="F9" s="163"/>
      <c r="G9" s="164"/>
      <c r="H9" s="164"/>
      <c r="I9" s="165">
        <v>4.375</v>
      </c>
      <c r="J9" s="109">
        <v>19.649999999999999</v>
      </c>
      <c r="K9" s="165">
        <v>0.13452208040024394</v>
      </c>
      <c r="L9" s="164">
        <v>0.51204300000000003</v>
      </c>
      <c r="M9" s="81">
        <v>5.0000000000000004E-6</v>
      </c>
      <c r="N9" s="109">
        <v>-9.9449323348377305</v>
      </c>
      <c r="O9" s="165"/>
      <c r="P9" s="165"/>
      <c r="Q9" s="168"/>
      <c r="R9" s="169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</row>
    <row r="10" spans="1:30" s="81" customFormat="1" ht="15.5" customHeight="1">
      <c r="A10" s="81" t="s">
        <v>2302</v>
      </c>
      <c r="B10" s="81" t="s">
        <v>346</v>
      </c>
      <c r="C10" s="108">
        <v>206.7</v>
      </c>
      <c r="D10" s="109">
        <v>89.55</v>
      </c>
      <c r="E10" s="109">
        <v>6.6733429182311568</v>
      </c>
      <c r="F10" s="163"/>
      <c r="G10" s="164"/>
      <c r="H10" s="164"/>
      <c r="I10" s="165">
        <v>5.0419999999999998</v>
      </c>
      <c r="J10" s="109">
        <v>23.47</v>
      </c>
      <c r="K10" s="165">
        <v>0.1297979472618252</v>
      </c>
      <c r="L10" s="164">
        <v>0.51203699999999996</v>
      </c>
      <c r="M10" s="81">
        <v>6.0000000000000002E-6</v>
      </c>
      <c r="N10" s="109">
        <v>-9.9353184985273568</v>
      </c>
      <c r="O10" s="165"/>
      <c r="P10" s="165"/>
      <c r="Q10" s="171"/>
      <c r="R10" s="168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</row>
    <row r="11" spans="1:30" s="81" customFormat="1" ht="15.5" customHeight="1">
      <c r="A11" s="81" t="s">
        <v>2302</v>
      </c>
      <c r="B11" s="81" t="s">
        <v>346</v>
      </c>
      <c r="C11" s="108">
        <v>206.7</v>
      </c>
      <c r="D11" s="109">
        <v>89.55</v>
      </c>
      <c r="E11" s="109">
        <v>6.6733429182311568</v>
      </c>
      <c r="F11" s="163"/>
      <c r="G11" s="164"/>
      <c r="H11" s="164"/>
      <c r="I11" s="165">
        <v>5.0419999999999998</v>
      </c>
      <c r="J11" s="109">
        <v>23.47</v>
      </c>
      <c r="K11" s="165">
        <v>0.1297979472618252</v>
      </c>
      <c r="L11" s="164">
        <v>0.51202999999999999</v>
      </c>
      <c r="M11" s="81">
        <v>3.9999999999999998E-6</v>
      </c>
      <c r="N11" s="109">
        <v>-10.071939141397257</v>
      </c>
      <c r="O11" s="165"/>
      <c r="P11" s="165"/>
      <c r="Q11" s="168"/>
      <c r="R11" s="169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</row>
    <row r="12" spans="1:30" s="81" customFormat="1" ht="15.5" customHeight="1">
      <c r="A12" s="81" t="s">
        <v>6060</v>
      </c>
      <c r="B12" s="81" t="s">
        <v>346</v>
      </c>
      <c r="C12" s="81">
        <v>278</v>
      </c>
      <c r="D12" s="81">
        <v>77.099999999999994</v>
      </c>
      <c r="E12" s="109">
        <v>10.42458977151751</v>
      </c>
      <c r="F12" s="163">
        <v>0.74729400000000001</v>
      </c>
      <c r="G12" s="164">
        <v>1.1E-5</v>
      </c>
      <c r="H12" s="164">
        <v>0.71616147778074279</v>
      </c>
      <c r="I12" s="81">
        <v>5.42</v>
      </c>
      <c r="J12" s="81">
        <v>25.8</v>
      </c>
      <c r="K12" s="165">
        <v>0.1269280631571843</v>
      </c>
      <c r="L12" s="164">
        <v>0.512042</v>
      </c>
      <c r="M12" s="81">
        <v>7.9999999999999996E-6</v>
      </c>
      <c r="N12" s="109">
        <v>-9.760752317273802</v>
      </c>
      <c r="O12" s="165"/>
      <c r="P12" s="165"/>
      <c r="Q12" s="171"/>
      <c r="R12" s="168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</row>
    <row r="13" spans="1:30" s="81" customFormat="1" ht="15.5" customHeight="1">
      <c r="A13" s="81" t="s">
        <v>6061</v>
      </c>
      <c r="B13" s="81" t="s">
        <v>346</v>
      </c>
      <c r="C13" s="81">
        <v>233</v>
      </c>
      <c r="D13" s="81">
        <v>70.3</v>
      </c>
      <c r="E13" s="109">
        <v>9.5822865024751067</v>
      </c>
      <c r="F13" s="163">
        <v>0.75053000000000003</v>
      </c>
      <c r="G13" s="164">
        <v>1.5E-5</v>
      </c>
      <c r="H13" s="164">
        <v>0.72191297487113804</v>
      </c>
      <c r="I13" s="81">
        <v>5.83</v>
      </c>
      <c r="J13" s="81">
        <v>27</v>
      </c>
      <c r="K13" s="165">
        <v>0.13046164884327405</v>
      </c>
      <c r="L13" s="164">
        <v>0.51206200000000002</v>
      </c>
      <c r="M13" s="81">
        <v>9.0000000000000002E-6</v>
      </c>
      <c r="N13" s="109">
        <v>-9.4651903545317495</v>
      </c>
      <c r="O13" s="165"/>
      <c r="P13" s="165"/>
      <c r="Q13" s="171"/>
      <c r="R13" s="168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</row>
    <row r="14" spans="1:30" s="81" customFormat="1" ht="15.5" customHeight="1">
      <c r="A14" s="81" t="s">
        <v>6062</v>
      </c>
      <c r="B14" s="81" t="s">
        <v>346</v>
      </c>
      <c r="C14" s="81">
        <v>267</v>
      </c>
      <c r="D14" s="81">
        <v>71.599999999999994</v>
      </c>
      <c r="E14" s="109">
        <v>10.781192358603354</v>
      </c>
      <c r="F14" s="163">
        <v>0.74939900000000004</v>
      </c>
      <c r="G14" s="164">
        <v>1.0000000000000001E-5</v>
      </c>
      <c r="H14" s="164">
        <v>0.71720150177600572</v>
      </c>
      <c r="I14" s="81">
        <v>5.1100000000000003</v>
      </c>
      <c r="J14" s="81">
        <v>24.4</v>
      </c>
      <c r="K14" s="165">
        <v>0.12653455621647866</v>
      </c>
      <c r="L14" s="164">
        <v>0.51208299999999995</v>
      </c>
      <c r="M14" s="81">
        <v>6.9999999999999999E-6</v>
      </c>
      <c r="N14" s="109">
        <v>-8.9499905063683549</v>
      </c>
      <c r="O14" s="165"/>
      <c r="P14" s="165"/>
      <c r="Q14" s="168"/>
      <c r="R14" s="168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</row>
    <row r="15" spans="1:30" s="81" customFormat="1" ht="15.5" customHeight="1">
      <c r="A15" s="81" t="s">
        <v>6063</v>
      </c>
      <c r="B15" s="81" t="s">
        <v>346</v>
      </c>
      <c r="C15" s="81">
        <v>266</v>
      </c>
      <c r="D15" s="81">
        <v>73.8</v>
      </c>
      <c r="E15" s="109">
        <v>10.42062651284553</v>
      </c>
      <c r="F15" s="163">
        <v>0.74748999999999999</v>
      </c>
      <c r="G15" s="164">
        <v>1.2E-5</v>
      </c>
      <c r="H15" s="164">
        <v>0.71636931385692137</v>
      </c>
      <c r="I15" s="81">
        <v>5.67</v>
      </c>
      <c r="J15" s="81">
        <v>26.7</v>
      </c>
      <c r="K15" s="165">
        <v>0.12830685798894279</v>
      </c>
      <c r="L15" s="164">
        <v>0.51206600000000002</v>
      </c>
      <c r="M15" s="81">
        <v>9.0000000000000002E-6</v>
      </c>
      <c r="N15" s="109">
        <v>-9.3293226299195897</v>
      </c>
      <c r="O15" s="165"/>
      <c r="P15" s="165"/>
      <c r="Q15" s="168"/>
      <c r="R15" s="168"/>
      <c r="T15" s="170"/>
      <c r="U15" s="170"/>
      <c r="V15" s="170"/>
      <c r="W15" s="170"/>
      <c r="X15" s="170"/>
      <c r="Y15" s="170"/>
      <c r="Z15" s="170"/>
      <c r="AA15" s="170"/>
      <c r="AB15" s="170"/>
      <c r="AC15" s="170"/>
      <c r="AD15" s="170"/>
    </row>
    <row r="16" spans="1:30" s="81" customFormat="1" ht="15.5" customHeight="1">
      <c r="A16" s="81" t="s">
        <v>6064</v>
      </c>
      <c r="B16" s="81" t="s">
        <v>346</v>
      </c>
      <c r="C16" s="81">
        <v>281</v>
      </c>
      <c r="D16" s="81">
        <v>72.5</v>
      </c>
      <c r="E16" s="109">
        <v>11.205645242317242</v>
      </c>
      <c r="F16" s="163">
        <v>0.74881500000000001</v>
      </c>
      <c r="G16" s="164">
        <v>1.2E-5</v>
      </c>
      <c r="H16" s="164">
        <v>0.71534989421322603</v>
      </c>
      <c r="I16" s="81">
        <v>6.26</v>
      </c>
      <c r="J16" s="81">
        <v>30.2</v>
      </c>
      <c r="K16" s="165">
        <v>0.12524069319170184</v>
      </c>
      <c r="L16" s="164">
        <v>0.51208500000000001</v>
      </c>
      <c r="M16" s="81">
        <v>1.2999999999999999E-5</v>
      </c>
      <c r="N16" s="109">
        <v>-8.8762502502348628</v>
      </c>
      <c r="O16" s="165"/>
      <c r="P16" s="165"/>
      <c r="Q16" s="168"/>
      <c r="R16" s="168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</row>
    <row r="17" spans="1:30" s="77" customFormat="1" ht="15.5" customHeight="1">
      <c r="A17" s="81" t="s">
        <v>6065</v>
      </c>
      <c r="B17" s="81" t="s">
        <v>346</v>
      </c>
      <c r="C17" s="81">
        <v>254</v>
      </c>
      <c r="D17" s="81">
        <v>74.099999999999994</v>
      </c>
      <c r="E17" s="109">
        <v>9.9102375426720659</v>
      </c>
      <c r="F17" s="163">
        <v>0.74813300000000005</v>
      </c>
      <c r="G17" s="164">
        <v>1.1E-5</v>
      </c>
      <c r="H17" s="164">
        <v>0.71853656529536203</v>
      </c>
      <c r="I17" s="81">
        <v>6.16</v>
      </c>
      <c r="J17" s="81">
        <v>29.9</v>
      </c>
      <c r="K17" s="165">
        <v>0.12447656531269663</v>
      </c>
      <c r="L17" s="164">
        <v>0.51207000000000003</v>
      </c>
      <c r="M17" s="81">
        <v>7.9999999999999996E-6</v>
      </c>
      <c r="N17" s="109">
        <v>-9.1485122739742852</v>
      </c>
      <c r="O17" s="147"/>
      <c r="P17" s="147"/>
      <c r="Q17" s="166"/>
      <c r="R17" s="167"/>
      <c r="S17" s="144"/>
      <c r="T17" s="144"/>
      <c r="U17" s="144"/>
      <c r="V17" s="144"/>
      <c r="W17" s="144"/>
      <c r="X17" s="144"/>
      <c r="Y17" s="144"/>
      <c r="Z17" s="144"/>
      <c r="AA17" s="144"/>
      <c r="AB17" s="144"/>
      <c r="AC17" s="144"/>
      <c r="AD17" s="144"/>
    </row>
    <row r="18" spans="1:30" s="77" customFormat="1" ht="15.5" customHeight="1">
      <c r="A18" s="81" t="s">
        <v>6066</v>
      </c>
      <c r="B18" s="81" t="s">
        <v>346</v>
      </c>
      <c r="C18" s="81">
        <v>299</v>
      </c>
      <c r="D18" s="81">
        <v>74.5</v>
      </c>
      <c r="E18" s="109">
        <v>11.603352109691276</v>
      </c>
      <c r="F18" s="163">
        <v>0.75046999999999997</v>
      </c>
      <c r="G18" s="164">
        <v>1.5999999999999999E-5</v>
      </c>
      <c r="H18" s="164">
        <v>0.71581716230658521</v>
      </c>
      <c r="I18" s="81">
        <v>6.1</v>
      </c>
      <c r="J18" s="81">
        <v>29</v>
      </c>
      <c r="K18" s="165">
        <v>0.12708956979054375</v>
      </c>
      <c r="L18" s="164">
        <v>0.51208399999999998</v>
      </c>
      <c r="M18" s="81">
        <v>1.1E-5</v>
      </c>
      <c r="N18" s="109">
        <v>-8.9453606147471554</v>
      </c>
      <c r="O18" s="147"/>
      <c r="P18" s="147"/>
      <c r="Q18" s="166"/>
      <c r="R18" s="167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</row>
    <row r="19" spans="1:30" s="77" customFormat="1" ht="15.5" customHeight="1">
      <c r="A19" s="81" t="s">
        <v>6067</v>
      </c>
      <c r="B19" s="81" t="s">
        <v>346</v>
      </c>
      <c r="C19" s="81">
        <v>244</v>
      </c>
      <c r="D19" s="81">
        <v>71.900000000000006</v>
      </c>
      <c r="E19" s="109">
        <v>9.8113663370236441</v>
      </c>
      <c r="F19" s="163">
        <v>0.75099800000000005</v>
      </c>
      <c r="G19" s="164">
        <v>1.4E-5</v>
      </c>
      <c r="H19" s="164">
        <v>0.72169683926528894</v>
      </c>
      <c r="I19" s="81">
        <v>5.67</v>
      </c>
      <c r="J19" s="81">
        <v>27</v>
      </c>
      <c r="K19" s="165">
        <v>0.12688122623351009</v>
      </c>
      <c r="L19" s="164">
        <v>0.51199499999999998</v>
      </c>
      <c r="M19" s="81">
        <v>1.0000000000000001E-5</v>
      </c>
      <c r="N19" s="109">
        <v>-10.676806023111052</v>
      </c>
      <c r="O19" s="147"/>
      <c r="P19" s="147"/>
      <c r="Q19" s="166"/>
      <c r="R19" s="167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</row>
    <row r="20" spans="1:30" s="77" customFormat="1" ht="15.5" customHeight="1">
      <c r="A20" s="81" t="s">
        <v>6068</v>
      </c>
      <c r="B20" s="81" t="s">
        <v>346</v>
      </c>
      <c r="C20" s="81">
        <v>243</v>
      </c>
      <c r="D20" s="81">
        <v>74.2</v>
      </c>
      <c r="E20" s="109">
        <v>9.4682763261994598</v>
      </c>
      <c r="F20" s="163">
        <v>0.74575499999999995</v>
      </c>
      <c r="G20" s="164">
        <v>1.0000000000000001E-5</v>
      </c>
      <c r="H20" s="164">
        <v>0.71747846062874743</v>
      </c>
      <c r="I20" s="81">
        <v>5.69</v>
      </c>
      <c r="J20" s="81">
        <v>27.5</v>
      </c>
      <c r="K20" s="165">
        <v>0.12501371034955366</v>
      </c>
      <c r="L20" s="164">
        <v>0.51207899999999995</v>
      </c>
      <c r="M20" s="81">
        <v>1.1E-5</v>
      </c>
      <c r="N20" s="109">
        <v>-8.987265210127493</v>
      </c>
      <c r="O20" s="147"/>
      <c r="P20" s="147"/>
      <c r="Q20" s="166"/>
      <c r="R20" s="172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</row>
    <row r="21" spans="1:30" s="77" customFormat="1" ht="15.5" customHeight="1">
      <c r="A21" s="81" t="s">
        <v>6069</v>
      </c>
      <c r="B21" s="81" t="s">
        <v>346</v>
      </c>
      <c r="C21" s="81">
        <v>281</v>
      </c>
      <c r="D21" s="81">
        <v>80.2</v>
      </c>
      <c r="E21" s="109">
        <v>10.129791522044888</v>
      </c>
      <c r="F21" s="163">
        <v>0.74759799999999998</v>
      </c>
      <c r="G21" s="164">
        <v>1.0000000000000001E-5</v>
      </c>
      <c r="H21" s="164">
        <v>0.71734587818527296</v>
      </c>
      <c r="I21" s="81">
        <v>6.12</v>
      </c>
      <c r="J21" s="81">
        <v>29</v>
      </c>
      <c r="K21" s="165">
        <v>0.12750625690461112</v>
      </c>
      <c r="L21" s="164">
        <v>0.51207899999999995</v>
      </c>
      <c r="M21" s="81">
        <v>7.9999999999999996E-6</v>
      </c>
      <c r="N21" s="109">
        <v>-9.0541237473329428</v>
      </c>
      <c r="O21" s="147"/>
      <c r="P21" s="147"/>
      <c r="Q21" s="167"/>
      <c r="R21" s="172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</row>
    <row r="22" spans="1:30" s="77" customFormat="1" ht="15.5" customHeight="1">
      <c r="A22" s="81" t="s">
        <v>6070</v>
      </c>
      <c r="B22" s="173" t="s">
        <v>346</v>
      </c>
      <c r="C22" s="173">
        <v>253</v>
      </c>
      <c r="D22" s="173">
        <v>67.5</v>
      </c>
      <c r="E22" s="174">
        <v>10.836406899022222</v>
      </c>
      <c r="F22" s="175">
        <v>0.75362399999999996</v>
      </c>
      <c r="G22" s="176">
        <v>1.0000000000000001E-5</v>
      </c>
      <c r="H22" s="176">
        <v>0.72126160627948321</v>
      </c>
      <c r="I22" s="173">
        <v>5.67</v>
      </c>
      <c r="J22" s="173">
        <v>26.8</v>
      </c>
      <c r="K22" s="177">
        <v>0.1278281010561482</v>
      </c>
      <c r="L22" s="176">
        <v>0.51208699999999996</v>
      </c>
      <c r="M22" s="173">
        <v>6.9999999999999999E-6</v>
      </c>
      <c r="N22" s="174">
        <v>-8.9066188195263685</v>
      </c>
      <c r="O22" s="147"/>
      <c r="P22" s="147"/>
      <c r="Q22" s="166"/>
      <c r="R22" s="178"/>
      <c r="S22" s="144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</row>
    <row r="23" spans="1:30" s="77" customFormat="1" ht="15.5" customHeight="1">
      <c r="A23" s="81" t="s">
        <v>6071</v>
      </c>
      <c r="B23" s="144"/>
      <c r="C23" s="144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66"/>
      <c r="R23" s="167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</row>
    <row r="24" spans="1:30" s="77" customFormat="1" ht="15.5" customHeight="1">
      <c r="A24" s="144"/>
      <c r="B24" s="144"/>
      <c r="C24" s="144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66"/>
      <c r="R24" s="167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</row>
    <row r="25" spans="1:30" s="77" customFormat="1" ht="15.5" customHeight="1">
      <c r="A25" s="144"/>
      <c r="B25" s="144"/>
      <c r="C25" s="144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66"/>
      <c r="R25" s="167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</row>
    <row r="26" spans="1:30" s="81" customFormat="1" ht="15.5" customHeight="1"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6"/>
      <c r="R26" s="167"/>
    </row>
    <row r="27" spans="1:30" s="81" customFormat="1" ht="15.5" customHeight="1"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6"/>
      <c r="R27" s="167"/>
    </row>
    <row r="28" spans="1:30" s="81" customFormat="1" ht="15.5" customHeight="1"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6"/>
      <c r="R28" s="167"/>
    </row>
    <row r="29" spans="1:30" s="81" customFormat="1" ht="15.5" customHeight="1"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6"/>
      <c r="R29" s="167"/>
    </row>
    <row r="30" spans="1:30" s="81" customFormat="1" ht="15.5" customHeight="1"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6"/>
      <c r="R30" s="167"/>
    </row>
    <row r="31" spans="1:30" s="81" customFormat="1" ht="15.5" customHeight="1"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65"/>
      <c r="P31" s="165"/>
      <c r="Q31" s="166"/>
      <c r="R31" s="167"/>
    </row>
    <row r="32" spans="1:30" s="81" customFormat="1" ht="15.5" customHeight="1"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6"/>
      <c r="R32" s="167"/>
    </row>
    <row r="33" spans="1:30" s="81" customFormat="1" ht="15.5" customHeight="1"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6"/>
      <c r="R33" s="167"/>
    </row>
    <row r="34" spans="1:30" s="81" customFormat="1" ht="15.5" customHeight="1"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7"/>
      <c r="R34" s="167"/>
    </row>
    <row r="35" spans="1:30" s="81" customFormat="1" ht="15.5" customHeight="1"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7"/>
      <c r="R35" s="167"/>
    </row>
    <row r="36" spans="1:30" s="81" customFormat="1" ht="15.5" customHeight="1">
      <c r="D36" s="165"/>
      <c r="E36" s="165"/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7"/>
      <c r="R36" s="167"/>
    </row>
    <row r="37" spans="1:30" s="81" customFormat="1" ht="15.5" customHeight="1"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6"/>
      <c r="R37" s="167"/>
    </row>
    <row r="38" spans="1:30" s="81" customFormat="1" ht="15.5" customHeight="1"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6"/>
      <c r="R38" s="167"/>
    </row>
    <row r="39" spans="1:30" s="81" customFormat="1" ht="15.5" customHeight="1">
      <c r="D39" s="165"/>
      <c r="E39" s="165"/>
      <c r="F39" s="165"/>
      <c r="G39" s="165"/>
      <c r="H39" s="165"/>
      <c r="I39" s="165"/>
      <c r="J39" s="165"/>
      <c r="K39" s="165"/>
      <c r="L39" s="165"/>
      <c r="M39" s="165"/>
      <c r="N39" s="165"/>
      <c r="O39" s="165"/>
      <c r="P39" s="165"/>
      <c r="Q39" s="166"/>
      <c r="R39" s="167"/>
    </row>
    <row r="40" spans="1:30" s="81" customFormat="1" ht="15.5" customHeight="1"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6"/>
      <c r="R40" s="167"/>
    </row>
    <row r="41" spans="1:30" s="81" customFormat="1" ht="15.5" customHeight="1"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6"/>
      <c r="R41" s="167"/>
    </row>
    <row r="42" spans="1:30" s="81" customFormat="1" ht="15.5" customHeight="1"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6"/>
      <c r="R42" s="172"/>
    </row>
    <row r="43" spans="1:30" s="81" customFormat="1" ht="15.5" customHeight="1"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6"/>
      <c r="R43" s="167"/>
    </row>
    <row r="44" spans="1:30" s="81" customFormat="1" ht="15.5" customHeight="1"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6"/>
      <c r="R44" s="172"/>
    </row>
    <row r="45" spans="1:30" s="81" customFormat="1" ht="15.5" customHeight="1"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6"/>
      <c r="R45" s="167"/>
    </row>
    <row r="46" spans="1:30" s="81" customFormat="1" ht="15.5" customHeight="1">
      <c r="A46" s="180"/>
      <c r="C46" s="181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6"/>
      <c r="R46" s="167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</row>
    <row r="47" spans="1:30" s="81" customFormat="1" ht="15.5" customHeight="1">
      <c r="A47" s="180"/>
      <c r="C47" s="181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6"/>
      <c r="R47" s="167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</row>
    <row r="48" spans="1:30" s="81" customFormat="1" ht="15.5" customHeight="1">
      <c r="A48" s="180"/>
      <c r="C48" s="181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6"/>
      <c r="R48" s="167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</row>
    <row r="49" spans="1:30" s="81" customFormat="1" ht="15.5" customHeight="1">
      <c r="A49" s="180"/>
      <c r="C49" s="181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6"/>
      <c r="R49" s="167"/>
      <c r="T49" s="180"/>
      <c r="U49" s="180"/>
      <c r="V49" s="180"/>
      <c r="W49" s="180"/>
      <c r="X49" s="180"/>
      <c r="Y49" s="180"/>
      <c r="Z49" s="180"/>
      <c r="AA49" s="180"/>
      <c r="AB49" s="180"/>
      <c r="AC49" s="180"/>
      <c r="AD49" s="180"/>
    </row>
    <row r="50" spans="1:30" s="81" customFormat="1" ht="15.5" customHeight="1">
      <c r="A50" s="180"/>
      <c r="C50" s="181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6"/>
      <c r="R50" s="167"/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</row>
    <row r="51" spans="1:30" s="81" customFormat="1" ht="15.5" customHeight="1">
      <c r="A51" s="180"/>
      <c r="C51" s="181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6"/>
      <c r="R51" s="167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</row>
    <row r="52" spans="1:30" s="81" customFormat="1" ht="15.5" customHeight="1">
      <c r="A52" s="180"/>
      <c r="C52" s="181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6"/>
      <c r="R52" s="167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</row>
    <row r="53" spans="1:30" s="81" customFormat="1" ht="15.5" customHeight="1">
      <c r="A53" s="180"/>
      <c r="C53" s="181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6"/>
      <c r="R53" s="167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</row>
    <row r="54" spans="1:30" s="81" customFormat="1" ht="15.5" customHeight="1">
      <c r="A54" s="180"/>
      <c r="C54" s="88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7"/>
      <c r="R54" s="167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</row>
    <row r="55" spans="1:30" s="81" customFormat="1" ht="15.5" customHeight="1">
      <c r="A55" s="180"/>
      <c r="C55" s="88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6"/>
      <c r="R55" s="167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</row>
    <row r="56" spans="1:30" s="81" customFormat="1" ht="15.5" customHeight="1">
      <c r="A56" s="180"/>
      <c r="C56" s="88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7"/>
      <c r="R56" s="167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</row>
    <row r="57" spans="1:30" s="81" customFormat="1" ht="15.5" customHeight="1">
      <c r="A57" s="180"/>
      <c r="C57" s="88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6"/>
      <c r="R57" s="167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</row>
    <row r="58" spans="1:30" s="81" customFormat="1" ht="15.5" customHeight="1">
      <c r="A58" s="180"/>
      <c r="C58" s="88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6"/>
      <c r="R58" s="167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</row>
    <row r="59" spans="1:30" s="81" customFormat="1" ht="15.5" customHeight="1">
      <c r="A59" s="180"/>
      <c r="C59" s="88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7"/>
      <c r="R59" s="167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</row>
    <row r="60" spans="1:30" s="81" customFormat="1" ht="15.5" customHeight="1">
      <c r="A60" s="180"/>
      <c r="C60" s="88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7"/>
      <c r="R60" s="17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</row>
    <row r="61" spans="1:30" s="81" customFormat="1" ht="15.5" customHeight="1">
      <c r="A61" s="180"/>
      <c r="C61" s="88"/>
      <c r="D61" s="165"/>
      <c r="E61" s="165"/>
      <c r="F61" s="165"/>
      <c r="G61" s="165"/>
      <c r="H61" s="165"/>
      <c r="I61" s="165"/>
      <c r="J61" s="165"/>
      <c r="K61" s="165"/>
      <c r="L61" s="165"/>
      <c r="M61" s="165"/>
      <c r="N61" s="165"/>
      <c r="O61" s="165"/>
      <c r="P61" s="165"/>
      <c r="Q61" s="167"/>
      <c r="R61" s="17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</row>
    <row r="62" spans="1:30" s="81" customFormat="1" ht="15.5" customHeight="1">
      <c r="A62" s="180"/>
      <c r="C62" s="88"/>
      <c r="D62" s="165"/>
      <c r="E62" s="165"/>
      <c r="F62" s="165"/>
      <c r="G62" s="165"/>
      <c r="H62" s="165"/>
      <c r="I62" s="165"/>
      <c r="J62" s="165"/>
      <c r="K62" s="165"/>
      <c r="L62" s="165"/>
      <c r="M62" s="165"/>
      <c r="N62" s="165"/>
      <c r="O62" s="165"/>
      <c r="P62" s="165"/>
      <c r="Q62" s="167"/>
      <c r="R62" s="167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</row>
    <row r="63" spans="1:30" s="81" customFormat="1" ht="15.5" customHeight="1">
      <c r="A63" s="180"/>
      <c r="C63" s="88"/>
      <c r="D63" s="165"/>
      <c r="E63" s="165"/>
      <c r="F63" s="165"/>
      <c r="G63" s="165"/>
      <c r="H63" s="165"/>
      <c r="I63" s="165"/>
      <c r="J63" s="165"/>
      <c r="K63" s="165"/>
      <c r="L63" s="165"/>
      <c r="M63" s="165"/>
      <c r="N63" s="165"/>
      <c r="O63" s="165"/>
      <c r="P63" s="165"/>
      <c r="Q63" s="167"/>
      <c r="R63" s="17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</row>
    <row r="64" spans="1:30" s="81" customFormat="1" ht="15.5" customHeight="1">
      <c r="C64" s="88"/>
      <c r="D64" s="165"/>
      <c r="E64" s="165"/>
      <c r="F64" s="165"/>
      <c r="G64" s="165"/>
      <c r="H64" s="165"/>
      <c r="I64" s="165"/>
      <c r="J64" s="165"/>
      <c r="K64" s="165"/>
      <c r="L64" s="165"/>
      <c r="M64" s="165"/>
      <c r="N64" s="165"/>
      <c r="O64" s="165"/>
      <c r="P64" s="165"/>
      <c r="Q64" s="166"/>
      <c r="R64" s="167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</row>
    <row r="65" spans="3:30" s="81" customFormat="1" ht="15.5" customHeight="1">
      <c r="C65" s="88"/>
      <c r="D65" s="165"/>
      <c r="E65" s="165"/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6"/>
      <c r="R65" s="167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</row>
    <row r="66" spans="3:30" s="81" customFormat="1" ht="15.5" customHeight="1">
      <c r="C66" s="88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6"/>
      <c r="R66" s="167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</row>
    <row r="67" spans="3:30" s="81" customFormat="1" ht="15.5" customHeight="1">
      <c r="C67" s="88"/>
      <c r="D67" s="165"/>
      <c r="E67" s="165"/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6"/>
      <c r="R67" s="167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</row>
    <row r="68" spans="3:30" s="81" customFormat="1" ht="15.5" customHeight="1">
      <c r="C68" s="88"/>
      <c r="D68" s="165"/>
      <c r="E68" s="165"/>
      <c r="F68" s="165"/>
      <c r="G68" s="165"/>
      <c r="H68" s="165"/>
      <c r="I68" s="165"/>
      <c r="J68" s="165"/>
      <c r="K68" s="165"/>
      <c r="L68" s="165"/>
      <c r="M68" s="165"/>
      <c r="N68" s="165"/>
      <c r="O68" s="165"/>
      <c r="P68" s="165"/>
      <c r="Q68" s="166"/>
      <c r="R68" s="167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</row>
    <row r="69" spans="3:30" s="81" customFormat="1" ht="15.5" customHeight="1">
      <c r="C69" s="88"/>
      <c r="D69" s="165"/>
      <c r="E69" s="165"/>
      <c r="F69" s="165"/>
      <c r="G69" s="165"/>
      <c r="H69" s="165"/>
      <c r="I69" s="165"/>
      <c r="J69" s="165"/>
      <c r="K69" s="165"/>
      <c r="L69" s="165"/>
      <c r="M69" s="165"/>
      <c r="N69" s="165"/>
      <c r="O69" s="165"/>
      <c r="P69" s="165"/>
      <c r="Q69" s="167"/>
      <c r="R69" s="167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</row>
    <row r="70" spans="3:30" s="81" customFormat="1" ht="15.5" customHeight="1">
      <c r="C70" s="88"/>
      <c r="D70" s="165"/>
      <c r="E70" s="165"/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6"/>
      <c r="R70" s="167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</row>
    <row r="71" spans="3:30" s="81" customFormat="1" ht="15.5" customHeight="1">
      <c r="C71" s="88"/>
      <c r="D71" s="165"/>
      <c r="E71" s="165"/>
      <c r="F71" s="165"/>
      <c r="G71" s="165"/>
      <c r="H71" s="165"/>
      <c r="I71" s="165"/>
      <c r="J71" s="165"/>
      <c r="K71" s="165"/>
      <c r="L71" s="165"/>
      <c r="M71" s="165"/>
      <c r="N71" s="165"/>
      <c r="O71" s="165"/>
      <c r="P71" s="165"/>
      <c r="Q71" s="166"/>
      <c r="R71" s="167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</row>
    <row r="72" spans="3:30" s="81" customFormat="1" ht="15.5" customHeight="1">
      <c r="C72" s="88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6"/>
      <c r="R72" s="167"/>
      <c r="T72" s="183"/>
      <c r="U72" s="183"/>
      <c r="V72" s="183"/>
      <c r="W72" s="183"/>
      <c r="X72" s="183"/>
      <c r="Y72" s="183"/>
      <c r="Z72" s="183"/>
      <c r="AA72" s="183"/>
      <c r="AB72" s="183"/>
      <c r="AC72" s="183"/>
      <c r="AD72" s="183"/>
    </row>
    <row r="73" spans="3:30" s="81" customFormat="1" ht="15.5" customHeight="1">
      <c r="C73" s="88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6"/>
      <c r="R73" s="167"/>
      <c r="T73" s="183"/>
      <c r="U73" s="183"/>
      <c r="V73" s="183"/>
      <c r="W73" s="183"/>
      <c r="X73" s="183"/>
      <c r="Y73" s="183"/>
      <c r="Z73" s="183"/>
      <c r="AA73" s="183"/>
      <c r="AB73" s="183"/>
      <c r="AC73" s="183"/>
      <c r="AD73" s="183"/>
    </row>
    <row r="74" spans="3:30" s="81" customFormat="1" ht="15.5" customHeight="1">
      <c r="C74" s="88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7"/>
      <c r="R74" s="167"/>
      <c r="T74" s="183"/>
      <c r="U74" s="183"/>
      <c r="V74" s="183"/>
      <c r="W74" s="183"/>
      <c r="X74" s="183"/>
      <c r="Y74" s="183"/>
      <c r="Z74" s="183"/>
      <c r="AA74" s="183"/>
      <c r="AB74" s="183"/>
      <c r="AC74" s="183"/>
      <c r="AD74" s="183"/>
    </row>
    <row r="75" spans="3:30" s="81" customFormat="1" ht="15.5" customHeight="1">
      <c r="C75" s="88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6"/>
      <c r="R75" s="167"/>
      <c r="T75" s="183"/>
      <c r="U75" s="183"/>
      <c r="V75" s="183"/>
      <c r="W75" s="183"/>
      <c r="X75" s="183"/>
      <c r="Y75" s="183"/>
      <c r="Z75" s="183"/>
      <c r="AA75" s="183"/>
      <c r="AB75" s="183"/>
      <c r="AC75" s="183"/>
      <c r="AD75" s="183"/>
    </row>
    <row r="76" spans="3:30" s="81" customFormat="1" ht="15.5" customHeight="1">
      <c r="C76" s="88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6"/>
      <c r="R76" s="167"/>
      <c r="T76" s="183"/>
      <c r="U76" s="183"/>
      <c r="V76" s="183"/>
      <c r="W76" s="183"/>
      <c r="X76" s="183"/>
      <c r="Y76" s="183"/>
      <c r="Z76" s="183"/>
      <c r="AA76" s="183"/>
      <c r="AB76" s="183"/>
      <c r="AC76" s="183"/>
      <c r="AD76" s="183"/>
    </row>
    <row r="77" spans="3:30" s="81" customFormat="1" ht="15.5" customHeight="1"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7"/>
      <c r="R77" s="178"/>
    </row>
    <row r="78" spans="3:30" s="81" customFormat="1" ht="15.5" customHeight="1"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6"/>
      <c r="R78" s="172"/>
    </row>
    <row r="79" spans="3:30" s="81" customFormat="1" ht="15.5" customHeight="1"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7"/>
      <c r="R79" s="178"/>
    </row>
    <row r="80" spans="3:30" s="81" customFormat="1" ht="15.5" customHeight="1">
      <c r="D80" s="165"/>
      <c r="E80" s="165"/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7"/>
      <c r="R80" s="172"/>
    </row>
    <row r="81" spans="1:30" s="81" customFormat="1" ht="15.5" customHeight="1">
      <c r="D81" s="165"/>
      <c r="E81" s="165"/>
      <c r="F81" s="165"/>
      <c r="G81" s="165"/>
      <c r="H81" s="165"/>
      <c r="I81" s="165"/>
      <c r="J81" s="165"/>
      <c r="K81" s="165"/>
      <c r="L81" s="165"/>
      <c r="M81" s="165"/>
      <c r="N81" s="165"/>
      <c r="O81" s="165"/>
      <c r="P81" s="165"/>
      <c r="Q81" s="167"/>
      <c r="R81" s="167"/>
    </row>
    <row r="82" spans="1:30" s="81" customFormat="1" ht="15.5" customHeight="1">
      <c r="D82" s="165"/>
      <c r="E82" s="165"/>
      <c r="F82" s="165"/>
      <c r="G82" s="165"/>
      <c r="H82" s="165"/>
      <c r="I82" s="165"/>
      <c r="J82" s="165"/>
      <c r="K82" s="165"/>
      <c r="L82" s="165"/>
      <c r="M82" s="165"/>
      <c r="N82" s="165"/>
      <c r="O82" s="165"/>
      <c r="P82" s="165"/>
      <c r="Q82" s="167"/>
      <c r="R82" s="167"/>
    </row>
    <row r="83" spans="1:30" s="81" customFormat="1" ht="15.5" customHeight="1">
      <c r="D83" s="165"/>
      <c r="E83" s="165"/>
      <c r="F83" s="165"/>
      <c r="G83" s="165"/>
      <c r="H83" s="165"/>
      <c r="I83" s="165"/>
      <c r="J83" s="165"/>
      <c r="K83" s="165"/>
      <c r="L83" s="165"/>
      <c r="M83" s="165"/>
      <c r="N83" s="165"/>
      <c r="O83" s="165"/>
      <c r="P83" s="165"/>
      <c r="Q83" s="167"/>
      <c r="R83" s="167"/>
    </row>
    <row r="84" spans="1:30" s="81" customFormat="1" ht="15.5" customHeight="1">
      <c r="D84" s="165"/>
      <c r="E84" s="165"/>
      <c r="F84" s="165"/>
      <c r="G84" s="165"/>
      <c r="H84" s="165"/>
      <c r="I84" s="165"/>
      <c r="J84" s="165"/>
      <c r="K84" s="165"/>
      <c r="L84" s="165"/>
      <c r="M84" s="165"/>
      <c r="N84" s="165"/>
      <c r="O84" s="165"/>
      <c r="P84" s="165"/>
      <c r="Q84" s="167"/>
      <c r="R84" s="167"/>
    </row>
    <row r="85" spans="1:30" s="81" customFormat="1" ht="15.5" customHeight="1">
      <c r="D85" s="165"/>
      <c r="E85" s="165"/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7"/>
      <c r="R85" s="167"/>
    </row>
    <row r="86" spans="1:30" s="81" customFormat="1" ht="15.5" customHeight="1">
      <c r="D86" s="165"/>
      <c r="E86" s="165"/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7"/>
      <c r="R86" s="172"/>
    </row>
    <row r="87" spans="1:30" s="81" customFormat="1" ht="15.5" customHeight="1">
      <c r="D87" s="165"/>
      <c r="E87" s="165"/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7"/>
      <c r="R87" s="167"/>
    </row>
    <row r="88" spans="1:30" s="81" customFormat="1" ht="15.5" customHeight="1">
      <c r="D88" s="165"/>
      <c r="E88" s="165"/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7"/>
      <c r="R88" s="172"/>
    </row>
    <row r="89" spans="1:30" s="81" customFormat="1" ht="15.5" customHeight="1">
      <c r="D89" s="165"/>
      <c r="E89" s="165"/>
      <c r="F89" s="165"/>
      <c r="G89" s="165"/>
      <c r="H89" s="165"/>
      <c r="I89" s="165"/>
      <c r="J89" s="165"/>
      <c r="K89" s="165"/>
      <c r="L89" s="165"/>
      <c r="M89" s="165"/>
      <c r="N89" s="165"/>
      <c r="O89" s="165"/>
      <c r="P89" s="165"/>
      <c r="Q89" s="167"/>
      <c r="R89" s="172"/>
    </row>
    <row r="90" spans="1:30" s="81" customFormat="1" ht="15.5" customHeight="1">
      <c r="D90" s="165"/>
      <c r="E90" s="165"/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7"/>
      <c r="R90" s="172"/>
    </row>
    <row r="91" spans="1:30" s="81" customFormat="1" ht="15.5" customHeight="1"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  <c r="O91" s="165"/>
      <c r="P91" s="165"/>
      <c r="Q91" s="167"/>
      <c r="R91" s="172"/>
    </row>
    <row r="92" spans="1:30" s="77" customFormat="1" ht="15.5" customHeight="1">
      <c r="A92" s="144"/>
      <c r="B92" s="81"/>
      <c r="C92" s="144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66"/>
      <c r="R92" s="166"/>
      <c r="S92" s="144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</row>
    <row r="93" spans="1:30" s="77" customFormat="1" ht="15.5" customHeight="1">
      <c r="A93" s="144"/>
      <c r="B93" s="81"/>
      <c r="C93" s="144"/>
      <c r="D93" s="147"/>
      <c r="E93" s="147"/>
      <c r="F93" s="147"/>
      <c r="G93" s="147"/>
      <c r="H93" s="147"/>
      <c r="I93" s="147"/>
      <c r="J93" s="147"/>
      <c r="K93" s="147"/>
      <c r="L93" s="147"/>
      <c r="M93" s="147"/>
      <c r="N93" s="147"/>
      <c r="O93" s="147"/>
      <c r="P93" s="147"/>
      <c r="Q93" s="167"/>
      <c r="R93" s="172"/>
      <c r="S93" s="144"/>
      <c r="T93" s="144"/>
      <c r="U93" s="144"/>
      <c r="V93" s="144"/>
      <c r="W93" s="144"/>
      <c r="X93" s="144"/>
      <c r="Y93" s="144"/>
      <c r="Z93" s="144"/>
      <c r="AA93" s="144"/>
      <c r="AB93" s="144"/>
      <c r="AC93" s="144"/>
      <c r="AD93" s="144"/>
    </row>
    <row r="94" spans="1:30" s="77" customFormat="1" ht="15.5" customHeight="1">
      <c r="A94" s="144"/>
      <c r="B94" s="81"/>
      <c r="C94" s="144"/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  <c r="O94" s="147"/>
      <c r="P94" s="147"/>
      <c r="Q94" s="172"/>
      <c r="R94" s="167"/>
      <c r="S94" s="144"/>
      <c r="T94" s="144"/>
      <c r="U94" s="144"/>
      <c r="V94" s="144"/>
      <c r="W94" s="144"/>
      <c r="X94" s="144"/>
      <c r="Y94" s="144"/>
      <c r="Z94" s="144"/>
      <c r="AA94" s="144"/>
      <c r="AB94" s="144"/>
      <c r="AC94" s="144"/>
      <c r="AD94" s="144"/>
    </row>
    <row r="95" spans="1:30" s="77" customFormat="1" ht="15.5" customHeight="1">
      <c r="A95" s="144"/>
      <c r="B95" s="81"/>
      <c r="C95" s="144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67"/>
      <c r="R95" s="167"/>
      <c r="S95" s="144"/>
      <c r="T95" s="90"/>
      <c r="U95" s="90"/>
      <c r="V95" s="90"/>
      <c r="W95" s="90"/>
      <c r="X95" s="90"/>
      <c r="Y95" s="90"/>
      <c r="Z95" s="90"/>
      <c r="AA95" s="90"/>
      <c r="AB95" s="90"/>
      <c r="AC95" s="90"/>
      <c r="AD95" s="90"/>
    </row>
    <row r="96" spans="1:30" s="77" customFormat="1" ht="15.5" customHeight="1">
      <c r="A96" s="144"/>
      <c r="B96" s="81"/>
      <c r="C96" s="144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67"/>
      <c r="R96" s="167"/>
      <c r="S96" s="144"/>
      <c r="T96" s="144"/>
      <c r="U96" s="144"/>
      <c r="V96" s="144"/>
      <c r="W96" s="144"/>
      <c r="X96" s="144"/>
      <c r="Y96" s="144"/>
      <c r="Z96" s="144"/>
      <c r="AA96" s="144"/>
      <c r="AB96" s="144"/>
      <c r="AC96" s="144"/>
      <c r="AD96" s="144"/>
    </row>
    <row r="97" spans="1:30" s="77" customFormat="1" ht="15.5" customHeight="1">
      <c r="A97" s="144"/>
      <c r="B97" s="81"/>
      <c r="C97" s="144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  <c r="O97" s="147"/>
      <c r="P97" s="147"/>
      <c r="Q97" s="167"/>
      <c r="R97" s="172"/>
      <c r="S97" s="144"/>
      <c r="T97" s="144"/>
      <c r="U97" s="144"/>
      <c r="V97" s="144"/>
      <c r="W97" s="144"/>
      <c r="X97" s="144"/>
      <c r="Y97" s="144"/>
      <c r="Z97" s="144"/>
      <c r="AA97" s="144"/>
      <c r="AB97" s="144"/>
      <c r="AC97" s="144"/>
      <c r="AD97" s="144"/>
    </row>
    <row r="98" spans="1:30" s="77" customFormat="1" ht="15.5" customHeight="1">
      <c r="A98" s="144"/>
      <c r="B98" s="81"/>
      <c r="C98" s="144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66"/>
      <c r="R98" s="167"/>
      <c r="S98" s="144"/>
      <c r="T98" s="144"/>
      <c r="U98" s="144"/>
      <c r="V98" s="144"/>
      <c r="W98" s="144"/>
      <c r="X98" s="144"/>
      <c r="Y98" s="144"/>
      <c r="Z98" s="144"/>
      <c r="AA98" s="144"/>
      <c r="AB98" s="144"/>
      <c r="AC98" s="144"/>
      <c r="AD98" s="144"/>
    </row>
    <row r="99" spans="1:30" s="77" customFormat="1" ht="15.5" customHeight="1">
      <c r="A99" s="144"/>
      <c r="B99" s="81"/>
      <c r="C99" s="144"/>
      <c r="D99" s="147"/>
      <c r="E99" s="147"/>
      <c r="F99" s="147"/>
      <c r="G99" s="147"/>
      <c r="H99" s="147"/>
      <c r="I99" s="147"/>
      <c r="J99" s="147"/>
      <c r="K99" s="147"/>
      <c r="L99" s="147"/>
      <c r="M99" s="147"/>
      <c r="N99" s="147"/>
      <c r="O99" s="147"/>
      <c r="P99" s="147"/>
      <c r="Q99" s="167"/>
      <c r="R99" s="172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144"/>
      <c r="AD99" s="144"/>
    </row>
    <row r="100" spans="1:30" s="77" customFormat="1" ht="15.5" customHeight="1">
      <c r="A100" s="144"/>
      <c r="B100" s="81"/>
      <c r="C100" s="144"/>
      <c r="D100" s="147"/>
      <c r="E100" s="147"/>
      <c r="F100" s="147"/>
      <c r="G100" s="147"/>
      <c r="H100" s="147"/>
      <c r="I100" s="147"/>
      <c r="J100" s="147"/>
      <c r="K100" s="147"/>
      <c r="L100" s="147"/>
      <c r="M100" s="147"/>
      <c r="N100" s="147"/>
      <c r="O100" s="147"/>
      <c r="P100" s="147"/>
      <c r="Q100" s="172"/>
      <c r="R100" s="172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144"/>
      <c r="AD100" s="144"/>
    </row>
    <row r="101" spans="1:30" s="81" customFormat="1" ht="15.5" customHeight="1"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  <c r="N101" s="165"/>
      <c r="O101" s="165"/>
      <c r="P101" s="165"/>
      <c r="Q101" s="166"/>
      <c r="R101" s="167"/>
    </row>
    <row r="102" spans="1:30" s="81" customFormat="1" ht="15.5" customHeight="1"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  <c r="O102" s="165"/>
      <c r="P102" s="165"/>
      <c r="Q102" s="166"/>
      <c r="R102" s="167"/>
    </row>
    <row r="103" spans="1:30" s="81" customFormat="1" ht="15.5" customHeight="1"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6"/>
      <c r="R103" s="167"/>
    </row>
    <row r="104" spans="1:30" s="81" customFormat="1" ht="15.5" customHeight="1"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  <c r="N104" s="165"/>
      <c r="O104" s="165"/>
      <c r="P104" s="165"/>
      <c r="Q104" s="166"/>
      <c r="R104" s="167"/>
    </row>
    <row r="105" spans="1:30" s="81" customFormat="1" ht="15.5" customHeight="1"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  <c r="N105" s="165"/>
      <c r="O105" s="165"/>
      <c r="P105" s="165"/>
      <c r="Q105" s="167"/>
      <c r="R105" s="167"/>
    </row>
    <row r="106" spans="1:30" s="81" customFormat="1" ht="15.5" customHeight="1"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  <c r="N106" s="165"/>
      <c r="O106" s="165"/>
      <c r="P106" s="165"/>
      <c r="Q106" s="166"/>
      <c r="R106" s="167"/>
    </row>
    <row r="107" spans="1:30" s="81" customFormat="1" ht="15.5" customHeight="1"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  <c r="N107" s="165"/>
      <c r="O107" s="165"/>
      <c r="P107" s="165"/>
      <c r="Q107" s="167"/>
      <c r="R107" s="167"/>
    </row>
    <row r="108" spans="1:30" s="81" customFormat="1" ht="15.5" customHeight="1">
      <c r="D108" s="165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5"/>
      <c r="P108" s="165"/>
      <c r="Q108" s="167"/>
      <c r="R108" s="167"/>
    </row>
    <row r="109" spans="1:30" s="81" customFormat="1" ht="15.5" customHeight="1"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6"/>
      <c r="R109" s="167"/>
    </row>
    <row r="110" spans="1:30" s="81" customFormat="1" ht="15.5" customHeight="1"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6"/>
      <c r="R110" s="167"/>
    </row>
    <row r="111" spans="1:30" s="81" customFormat="1" ht="15.5" customHeight="1">
      <c r="D111" s="165"/>
      <c r="E111" s="165"/>
      <c r="F111" s="165"/>
      <c r="G111" s="165"/>
      <c r="H111" s="165"/>
      <c r="I111" s="165"/>
      <c r="J111" s="165"/>
      <c r="K111" s="165"/>
      <c r="L111" s="165"/>
      <c r="M111" s="165"/>
      <c r="N111" s="165"/>
      <c r="O111" s="165"/>
      <c r="P111" s="165"/>
      <c r="Q111" s="166"/>
      <c r="R111" s="167"/>
    </row>
    <row r="112" spans="1:30" s="81" customFormat="1" ht="15.5" customHeight="1">
      <c r="D112" s="165"/>
      <c r="E112" s="165"/>
      <c r="F112" s="165"/>
      <c r="G112" s="165"/>
      <c r="H112" s="165"/>
      <c r="I112" s="165"/>
      <c r="J112" s="165"/>
      <c r="K112" s="165"/>
      <c r="L112" s="165"/>
      <c r="M112" s="165"/>
      <c r="N112" s="165"/>
      <c r="O112" s="165"/>
      <c r="P112" s="165"/>
      <c r="Q112" s="166"/>
      <c r="R112" s="167"/>
    </row>
    <row r="113" spans="4:18" s="81" customFormat="1" ht="15.5" customHeight="1"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6"/>
      <c r="R113" s="167"/>
    </row>
    <row r="114" spans="4:18" s="81" customFormat="1" ht="15.5" customHeight="1"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6"/>
      <c r="R114" s="167"/>
    </row>
    <row r="115" spans="4:18" s="81" customFormat="1" ht="15.5" customHeight="1"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  <c r="O115" s="165"/>
      <c r="P115" s="165"/>
      <c r="Q115" s="167"/>
      <c r="R115" s="167"/>
    </row>
    <row r="116" spans="4:18" s="81" customFormat="1" ht="15.5" customHeight="1"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7"/>
      <c r="R116" s="167"/>
    </row>
    <row r="117" spans="4:18" s="81" customFormat="1" ht="15.5" customHeight="1"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7"/>
      <c r="R117" s="167"/>
    </row>
    <row r="118" spans="4:18" s="81" customFormat="1" ht="15.5" customHeight="1"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  <c r="N118" s="165"/>
      <c r="O118" s="165"/>
      <c r="P118" s="165"/>
      <c r="Q118" s="167"/>
      <c r="R118" s="167"/>
    </row>
    <row r="119" spans="4:18" s="81" customFormat="1" ht="15.5" customHeight="1"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  <c r="N119" s="165"/>
      <c r="O119" s="165"/>
      <c r="P119" s="165"/>
      <c r="Q119" s="166"/>
      <c r="R119" s="167"/>
    </row>
    <row r="120" spans="4:18" s="81" customFormat="1" ht="15.5" customHeight="1"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72"/>
      <c r="R120" s="172"/>
    </row>
    <row r="121" spans="4:18" s="81" customFormat="1" ht="15.5" customHeight="1"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7"/>
      <c r="R121" s="167"/>
    </row>
    <row r="122" spans="4:18" s="81" customFormat="1" ht="15.5" customHeight="1"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  <c r="N122" s="165"/>
      <c r="O122" s="165"/>
      <c r="P122" s="165"/>
      <c r="Q122" s="172"/>
      <c r="R122" s="172"/>
    </row>
    <row r="123" spans="4:18" s="81" customFormat="1" ht="15.5" customHeight="1"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  <c r="N123" s="165"/>
      <c r="O123" s="165"/>
      <c r="P123" s="165"/>
      <c r="Q123" s="167"/>
      <c r="R123" s="167"/>
    </row>
    <row r="124" spans="4:18" s="81" customFormat="1" ht="15.5" customHeight="1"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  <c r="N124" s="165"/>
      <c r="O124" s="165"/>
      <c r="P124" s="165"/>
      <c r="Q124" s="166"/>
      <c r="R124" s="167"/>
    </row>
    <row r="125" spans="4:18" s="81" customFormat="1" ht="15.5" customHeight="1"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  <c r="N125" s="165"/>
      <c r="O125" s="165"/>
      <c r="P125" s="165"/>
      <c r="Q125" s="166"/>
      <c r="R125" s="167"/>
    </row>
    <row r="126" spans="4:18" s="81" customFormat="1" ht="15.5" customHeight="1"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  <c r="O126" s="165"/>
      <c r="P126" s="165"/>
      <c r="Q126" s="167"/>
      <c r="R126" s="167"/>
    </row>
    <row r="127" spans="4:18" s="81" customFormat="1" ht="15.5" customHeight="1"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  <c r="O127" s="165"/>
      <c r="P127" s="165"/>
      <c r="Q127" s="167"/>
      <c r="R127" s="167"/>
    </row>
    <row r="128" spans="4:18" s="81" customFormat="1" ht="15.5" customHeight="1"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  <c r="N128" s="165"/>
      <c r="O128" s="165"/>
      <c r="P128" s="165"/>
      <c r="Q128" s="167"/>
      <c r="R128" s="167"/>
    </row>
    <row r="129" spans="1:30" s="81" customFormat="1" ht="15.5" customHeight="1"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  <c r="N129" s="165"/>
      <c r="O129" s="165"/>
      <c r="P129" s="165"/>
      <c r="Q129" s="167"/>
      <c r="R129" s="167"/>
    </row>
    <row r="130" spans="1:30" s="81" customFormat="1" ht="15.5" customHeight="1"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  <c r="N130" s="165"/>
      <c r="O130" s="165"/>
      <c r="P130" s="165"/>
      <c r="Q130" s="167"/>
      <c r="R130" s="167"/>
    </row>
    <row r="131" spans="1:30" s="81" customFormat="1" ht="15.5" customHeight="1"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  <c r="N131" s="165"/>
      <c r="O131" s="165"/>
      <c r="P131" s="165"/>
      <c r="Q131" s="166"/>
      <c r="R131" s="167"/>
    </row>
    <row r="132" spans="1:30" s="81" customFormat="1" ht="15.5" customHeight="1"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6"/>
      <c r="R132" s="167"/>
    </row>
    <row r="133" spans="1:30" s="77" customFormat="1" ht="15.5" customHeight="1">
      <c r="A133" s="144"/>
      <c r="B133" s="81"/>
      <c r="C133" s="144"/>
      <c r="D133" s="147"/>
      <c r="E133" s="147"/>
      <c r="F133" s="147"/>
      <c r="G133" s="147"/>
      <c r="H133" s="147"/>
      <c r="I133" s="147"/>
      <c r="J133" s="147"/>
      <c r="K133" s="147"/>
      <c r="L133" s="147"/>
      <c r="M133" s="147"/>
      <c r="N133" s="147"/>
      <c r="O133" s="147"/>
      <c r="P133" s="147"/>
      <c r="Q133" s="167"/>
      <c r="R133" s="167"/>
      <c r="S133" s="144"/>
      <c r="T133" s="144"/>
      <c r="U133" s="144"/>
      <c r="V133" s="144"/>
      <c r="W133" s="144"/>
      <c r="X133" s="144"/>
      <c r="Y133" s="144"/>
      <c r="Z133" s="144"/>
      <c r="AA133" s="144"/>
      <c r="AB133" s="144"/>
      <c r="AC133" s="144"/>
      <c r="AD133" s="144"/>
    </row>
    <row r="134" spans="1:30" s="77" customFormat="1" ht="15.5" customHeight="1">
      <c r="A134" s="144"/>
      <c r="B134" s="81"/>
      <c r="C134" s="144"/>
      <c r="D134" s="147"/>
      <c r="E134" s="147"/>
      <c r="F134" s="147"/>
      <c r="G134" s="147"/>
      <c r="H134" s="147"/>
      <c r="I134" s="147"/>
      <c r="J134" s="147"/>
      <c r="K134" s="147"/>
      <c r="L134" s="147"/>
      <c r="M134" s="147"/>
      <c r="N134" s="147"/>
      <c r="O134" s="147"/>
      <c r="P134" s="147"/>
      <c r="Q134" s="167"/>
      <c r="R134" s="167"/>
      <c r="S134" s="144"/>
      <c r="T134" s="144"/>
      <c r="U134" s="144"/>
      <c r="V134" s="144"/>
      <c r="W134" s="144"/>
      <c r="X134" s="144"/>
      <c r="Y134" s="144"/>
      <c r="Z134" s="144"/>
      <c r="AA134" s="144"/>
      <c r="AB134" s="144"/>
      <c r="AC134" s="144"/>
      <c r="AD134" s="144"/>
    </row>
    <row r="135" spans="1:30" s="77" customFormat="1" ht="15.5" customHeight="1">
      <c r="A135" s="144"/>
      <c r="B135" s="81"/>
      <c r="C135" s="144"/>
      <c r="D135" s="147"/>
      <c r="E135" s="147"/>
      <c r="F135" s="147"/>
      <c r="G135" s="147"/>
      <c r="H135" s="147"/>
      <c r="I135" s="147"/>
      <c r="J135" s="147"/>
      <c r="K135" s="147"/>
      <c r="L135" s="147"/>
      <c r="M135" s="147"/>
      <c r="N135" s="147"/>
      <c r="O135" s="147"/>
      <c r="P135" s="147"/>
      <c r="Q135" s="167"/>
      <c r="R135" s="178"/>
      <c r="S135" s="144"/>
      <c r="T135" s="179"/>
      <c r="U135" s="179"/>
      <c r="V135" s="179"/>
      <c r="W135" s="179"/>
      <c r="X135" s="179"/>
      <c r="Y135" s="179"/>
      <c r="Z135" s="179"/>
      <c r="AA135" s="179"/>
      <c r="AB135" s="179"/>
      <c r="AC135" s="179"/>
      <c r="AD135" s="179"/>
    </row>
    <row r="136" spans="1:30" s="77" customFormat="1" ht="15.5" customHeight="1">
      <c r="A136" s="144"/>
      <c r="B136" s="81"/>
      <c r="C136" s="144"/>
      <c r="D136" s="147"/>
      <c r="E136" s="147"/>
      <c r="F136" s="147"/>
      <c r="G136" s="147"/>
      <c r="H136" s="147"/>
      <c r="I136" s="147"/>
      <c r="J136" s="147"/>
      <c r="K136" s="147"/>
      <c r="L136" s="147"/>
      <c r="M136" s="147"/>
      <c r="N136" s="147"/>
      <c r="O136" s="147"/>
      <c r="P136" s="147"/>
      <c r="Q136" s="167"/>
      <c r="R136" s="172"/>
      <c r="S136" s="144"/>
      <c r="T136" s="144"/>
      <c r="U136" s="144"/>
      <c r="V136" s="144"/>
      <c r="W136" s="144"/>
      <c r="X136" s="144"/>
      <c r="Y136" s="144"/>
      <c r="Z136" s="144"/>
      <c r="AA136" s="144"/>
      <c r="AB136" s="144"/>
      <c r="AC136" s="144"/>
      <c r="AD136" s="144"/>
    </row>
    <row r="137" spans="1:30" s="77" customFormat="1" ht="15.5" customHeight="1">
      <c r="A137" s="144"/>
      <c r="B137" s="81"/>
      <c r="C137" s="144"/>
      <c r="D137" s="147"/>
      <c r="E137" s="147"/>
      <c r="F137" s="147"/>
      <c r="G137" s="147"/>
      <c r="H137" s="147"/>
      <c r="I137" s="147"/>
      <c r="J137" s="147"/>
      <c r="K137" s="147"/>
      <c r="L137" s="147"/>
      <c r="M137" s="147"/>
      <c r="N137" s="147"/>
      <c r="O137" s="147"/>
      <c r="P137" s="147"/>
      <c r="Q137" s="167"/>
      <c r="R137" s="172"/>
      <c r="S137" s="144"/>
      <c r="T137" s="144"/>
      <c r="U137" s="144"/>
      <c r="V137" s="144"/>
      <c r="W137" s="144"/>
      <c r="X137" s="144"/>
      <c r="Y137" s="144"/>
      <c r="Z137" s="144"/>
      <c r="AA137" s="144"/>
      <c r="AB137" s="144"/>
      <c r="AC137" s="144"/>
      <c r="AD137" s="144"/>
    </row>
    <row r="138" spans="1:30" s="77" customFormat="1" ht="15.5" customHeight="1">
      <c r="A138" s="144"/>
      <c r="B138" s="81"/>
      <c r="C138" s="144"/>
      <c r="D138" s="147"/>
      <c r="E138" s="147"/>
      <c r="F138" s="147"/>
      <c r="G138" s="147"/>
      <c r="H138" s="147"/>
      <c r="I138" s="147"/>
      <c r="J138" s="147"/>
      <c r="K138" s="147"/>
      <c r="L138" s="147"/>
      <c r="M138" s="147"/>
      <c r="N138" s="147"/>
      <c r="O138" s="147"/>
      <c r="P138" s="147"/>
      <c r="Q138" s="167"/>
      <c r="R138" s="172"/>
      <c r="S138" s="144"/>
      <c r="T138" s="144"/>
      <c r="U138" s="144"/>
      <c r="V138" s="144"/>
      <c r="W138" s="144"/>
      <c r="X138" s="144"/>
      <c r="Y138" s="144"/>
      <c r="Z138" s="144"/>
      <c r="AA138" s="144"/>
      <c r="AB138" s="144"/>
      <c r="AC138" s="144"/>
      <c r="AD138" s="144"/>
    </row>
    <row r="139" spans="1:30" s="77" customFormat="1" ht="15.5" customHeight="1">
      <c r="A139" s="144"/>
      <c r="B139" s="81"/>
      <c r="C139" s="144"/>
      <c r="D139" s="147"/>
      <c r="E139" s="147"/>
      <c r="F139" s="147"/>
      <c r="G139" s="147"/>
      <c r="H139" s="147"/>
      <c r="I139" s="147"/>
      <c r="J139" s="147"/>
      <c r="K139" s="147"/>
      <c r="L139" s="147"/>
      <c r="M139" s="147"/>
      <c r="N139" s="147"/>
      <c r="O139" s="147"/>
      <c r="P139" s="147"/>
      <c r="Q139" s="167"/>
      <c r="R139" s="172"/>
      <c r="S139" s="144"/>
      <c r="T139" s="144"/>
      <c r="U139" s="144"/>
      <c r="V139" s="144"/>
      <c r="W139" s="144"/>
      <c r="X139" s="144"/>
      <c r="Y139" s="144"/>
      <c r="Z139" s="144"/>
      <c r="AA139" s="144"/>
      <c r="AB139" s="144"/>
      <c r="AC139" s="144"/>
      <c r="AD139" s="144"/>
    </row>
    <row r="140" spans="1:30" s="77" customFormat="1" ht="15.5" customHeight="1">
      <c r="A140" s="144"/>
      <c r="B140" s="81"/>
      <c r="C140" s="144"/>
      <c r="D140" s="147"/>
      <c r="E140" s="147"/>
      <c r="F140" s="147"/>
      <c r="G140" s="147"/>
      <c r="H140" s="147"/>
      <c r="I140" s="147"/>
      <c r="J140" s="147"/>
      <c r="K140" s="147"/>
      <c r="L140" s="147"/>
      <c r="M140" s="147"/>
      <c r="N140" s="147"/>
      <c r="O140" s="147"/>
      <c r="P140" s="147"/>
      <c r="Q140" s="167"/>
      <c r="R140" s="172"/>
      <c r="S140" s="144"/>
      <c r="T140" s="144"/>
      <c r="U140" s="144"/>
      <c r="V140" s="144"/>
      <c r="W140" s="144"/>
      <c r="X140" s="144"/>
      <c r="Y140" s="144"/>
      <c r="Z140" s="144"/>
      <c r="AA140" s="144"/>
      <c r="AB140" s="144"/>
      <c r="AC140" s="144"/>
      <c r="AD140" s="144"/>
    </row>
    <row r="141" spans="1:30" s="77" customFormat="1" ht="15.5" customHeight="1">
      <c r="A141" s="144"/>
      <c r="B141" s="81"/>
      <c r="C141" s="144"/>
      <c r="D141" s="147"/>
      <c r="E141" s="147"/>
      <c r="F141" s="147"/>
      <c r="G141" s="147"/>
      <c r="H141" s="147"/>
      <c r="I141" s="147"/>
      <c r="J141" s="147"/>
      <c r="K141" s="147"/>
      <c r="L141" s="147"/>
      <c r="M141" s="147"/>
      <c r="N141" s="147"/>
      <c r="O141" s="147"/>
      <c r="P141" s="147"/>
      <c r="Q141" s="166"/>
      <c r="R141" s="167"/>
      <c r="S141" s="144"/>
      <c r="T141" s="144"/>
      <c r="U141" s="144"/>
      <c r="V141" s="144"/>
      <c r="W141" s="144"/>
      <c r="X141" s="144"/>
      <c r="Y141" s="144"/>
      <c r="Z141" s="144"/>
      <c r="AA141" s="144"/>
      <c r="AB141" s="144"/>
      <c r="AC141" s="144"/>
      <c r="AD141" s="144"/>
    </row>
    <row r="142" spans="1:30" s="77" customFormat="1" ht="15.5" customHeight="1">
      <c r="A142" s="144"/>
      <c r="B142" s="81"/>
      <c r="C142" s="144"/>
      <c r="D142" s="147"/>
      <c r="E142" s="147"/>
      <c r="F142" s="147"/>
      <c r="G142" s="147"/>
      <c r="H142" s="147"/>
      <c r="I142" s="147"/>
      <c r="J142" s="147"/>
      <c r="K142" s="147"/>
      <c r="L142" s="147"/>
      <c r="M142" s="147"/>
      <c r="N142" s="147"/>
      <c r="O142" s="147"/>
      <c r="P142" s="147"/>
      <c r="Q142" s="172"/>
      <c r="R142" s="172"/>
      <c r="S142" s="144"/>
      <c r="T142" s="144"/>
      <c r="U142" s="144"/>
      <c r="V142" s="144"/>
      <c r="W142" s="144"/>
      <c r="X142" s="144"/>
      <c r="Y142" s="144"/>
      <c r="Z142" s="144"/>
      <c r="AA142" s="144"/>
      <c r="AB142" s="144"/>
      <c r="AC142" s="144"/>
      <c r="AD142" s="144"/>
    </row>
    <row r="143" spans="1:30" s="77" customFormat="1" ht="15.5" customHeight="1">
      <c r="A143" s="144"/>
      <c r="B143" s="81"/>
      <c r="C143" s="144"/>
      <c r="D143" s="147"/>
      <c r="E143" s="147"/>
      <c r="F143" s="147"/>
      <c r="G143" s="147"/>
      <c r="H143" s="147"/>
      <c r="I143" s="147"/>
      <c r="J143" s="147"/>
      <c r="K143" s="147"/>
      <c r="L143" s="147"/>
      <c r="M143" s="147"/>
      <c r="N143" s="147"/>
      <c r="O143" s="147"/>
      <c r="P143" s="147"/>
      <c r="Q143" s="167"/>
      <c r="R143" s="178"/>
      <c r="S143" s="144"/>
      <c r="T143" s="179"/>
      <c r="U143" s="179"/>
      <c r="V143" s="179"/>
      <c r="W143" s="179"/>
      <c r="X143" s="179"/>
      <c r="Y143" s="179"/>
      <c r="Z143" s="179"/>
      <c r="AA143" s="179"/>
      <c r="AB143" s="179"/>
      <c r="AC143" s="179"/>
      <c r="AD143" s="179"/>
    </row>
    <row r="144" spans="1:30" s="77" customFormat="1" ht="15.5" customHeight="1">
      <c r="A144" s="144"/>
      <c r="B144" s="81"/>
      <c r="C144" s="144"/>
      <c r="D144" s="147"/>
      <c r="E144" s="147"/>
      <c r="F144" s="147"/>
      <c r="G144" s="147"/>
      <c r="H144" s="147"/>
      <c r="I144" s="147"/>
      <c r="J144" s="147"/>
      <c r="K144" s="147"/>
      <c r="L144" s="147"/>
      <c r="M144" s="147"/>
      <c r="N144" s="147"/>
      <c r="O144" s="147"/>
      <c r="P144" s="147"/>
      <c r="Q144" s="167"/>
      <c r="R144" s="178"/>
      <c r="S144" s="144"/>
      <c r="T144" s="179"/>
      <c r="U144" s="179"/>
      <c r="V144" s="179"/>
      <c r="W144" s="179"/>
      <c r="X144" s="179"/>
      <c r="Y144" s="179"/>
      <c r="Z144" s="179"/>
      <c r="AA144" s="179"/>
      <c r="AB144" s="179"/>
      <c r="AC144" s="179"/>
      <c r="AD144" s="179"/>
    </row>
    <row r="145" spans="1:30" s="77" customFormat="1" ht="15.5" customHeight="1">
      <c r="A145" s="144"/>
      <c r="B145" s="81"/>
      <c r="C145" s="144"/>
      <c r="D145" s="147"/>
      <c r="E145" s="147"/>
      <c r="F145" s="147"/>
      <c r="G145" s="147"/>
      <c r="H145" s="147"/>
      <c r="I145" s="147"/>
      <c r="J145" s="147"/>
      <c r="K145" s="147"/>
      <c r="L145" s="147"/>
      <c r="M145" s="147"/>
      <c r="N145" s="147"/>
      <c r="O145" s="147"/>
      <c r="P145" s="147"/>
      <c r="Q145" s="167"/>
      <c r="R145" s="172"/>
      <c r="S145" s="144"/>
      <c r="T145" s="144"/>
      <c r="U145" s="144"/>
      <c r="V145" s="144"/>
      <c r="W145" s="144"/>
      <c r="X145" s="144"/>
      <c r="Y145" s="144"/>
      <c r="Z145" s="144"/>
      <c r="AA145" s="144"/>
      <c r="AB145" s="144"/>
      <c r="AC145" s="144"/>
      <c r="AD145" s="144"/>
    </row>
    <row r="146" spans="1:30" s="77" customFormat="1" ht="15.5" customHeight="1">
      <c r="A146" s="144"/>
      <c r="B146" s="81"/>
      <c r="C146" s="144"/>
      <c r="D146" s="147"/>
      <c r="E146" s="147"/>
      <c r="F146" s="147"/>
      <c r="G146" s="147"/>
      <c r="H146" s="147"/>
      <c r="I146" s="147"/>
      <c r="J146" s="147"/>
      <c r="K146" s="147"/>
      <c r="L146" s="147"/>
      <c r="M146" s="147"/>
      <c r="N146" s="147"/>
      <c r="O146" s="147"/>
      <c r="P146" s="147"/>
      <c r="Q146" s="172"/>
      <c r="R146" s="178"/>
      <c r="S146" s="144"/>
      <c r="T146" s="184"/>
      <c r="U146" s="184"/>
      <c r="V146" s="184"/>
      <c r="W146" s="184"/>
      <c r="X146" s="184"/>
      <c r="Y146" s="184"/>
      <c r="Z146" s="184"/>
      <c r="AA146" s="184"/>
      <c r="AB146" s="184"/>
      <c r="AC146" s="184"/>
      <c r="AD146" s="184"/>
    </row>
    <row r="147" spans="1:30" s="77" customFormat="1" ht="15.5" customHeight="1">
      <c r="A147" s="144"/>
      <c r="B147" s="81"/>
      <c r="C147" s="144"/>
      <c r="D147" s="147"/>
      <c r="E147" s="147"/>
      <c r="F147" s="147"/>
      <c r="G147" s="147"/>
      <c r="H147" s="147"/>
      <c r="I147" s="147"/>
      <c r="J147" s="147"/>
      <c r="K147" s="147"/>
      <c r="L147" s="147"/>
      <c r="M147" s="147"/>
      <c r="N147" s="147"/>
      <c r="O147" s="147"/>
      <c r="P147" s="147"/>
      <c r="Q147" s="167"/>
      <c r="R147" s="172"/>
      <c r="S147" s="144"/>
      <c r="T147" s="144"/>
      <c r="U147" s="144"/>
      <c r="V147" s="144"/>
      <c r="W147" s="144"/>
      <c r="X147" s="144"/>
      <c r="Y147" s="144"/>
      <c r="Z147" s="144"/>
      <c r="AA147" s="144"/>
      <c r="AB147" s="144"/>
      <c r="AC147" s="144"/>
      <c r="AD147" s="144"/>
    </row>
    <row r="148" spans="1:30" s="77" customFormat="1" ht="15.5" customHeight="1">
      <c r="A148" s="144"/>
      <c r="B148" s="81"/>
      <c r="C148" s="144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66"/>
      <c r="R148" s="167"/>
      <c r="S148" s="144"/>
      <c r="T148" s="144"/>
      <c r="U148" s="144"/>
      <c r="V148" s="144"/>
      <c r="W148" s="144"/>
      <c r="X148" s="144"/>
      <c r="Y148" s="144"/>
      <c r="Z148" s="144"/>
      <c r="AA148" s="144"/>
      <c r="AB148" s="144"/>
      <c r="AC148" s="144"/>
      <c r="AD148" s="144"/>
    </row>
    <row r="149" spans="1:30" s="77" customFormat="1" ht="15.5" customHeight="1">
      <c r="A149" s="144"/>
      <c r="B149" s="81"/>
      <c r="C149" s="144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67"/>
      <c r="R149" s="178"/>
      <c r="S149" s="144"/>
      <c r="T149" s="179"/>
      <c r="U149" s="179"/>
      <c r="V149" s="179"/>
      <c r="W149" s="179"/>
      <c r="X149" s="179"/>
      <c r="Y149" s="179"/>
      <c r="Z149" s="179"/>
      <c r="AA149" s="179"/>
      <c r="AB149" s="179"/>
      <c r="AC149" s="179"/>
      <c r="AD149" s="179"/>
    </row>
    <row r="150" spans="1:30" s="77" customFormat="1" ht="15.5" customHeight="1">
      <c r="A150" s="144"/>
      <c r="B150" s="81"/>
      <c r="C150" s="144"/>
      <c r="D150" s="14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67"/>
      <c r="R150" s="172"/>
      <c r="S150" s="144"/>
      <c r="T150" s="144"/>
      <c r="U150" s="144"/>
      <c r="V150" s="144"/>
      <c r="W150" s="144"/>
      <c r="X150" s="144"/>
      <c r="Y150" s="144"/>
      <c r="Z150" s="144"/>
      <c r="AA150" s="144"/>
      <c r="AB150" s="144"/>
      <c r="AC150" s="144"/>
      <c r="AD150" s="144"/>
    </row>
    <row r="151" spans="1:30" s="77" customFormat="1" ht="15.5" customHeight="1">
      <c r="A151" s="144"/>
      <c r="B151" s="81"/>
      <c r="C151" s="144"/>
      <c r="D151" s="147"/>
      <c r="E151" s="147"/>
      <c r="F151" s="147"/>
      <c r="G151" s="147"/>
      <c r="H151" s="147"/>
      <c r="I151" s="147"/>
      <c r="J151" s="147"/>
      <c r="K151" s="147"/>
      <c r="L151" s="147"/>
      <c r="M151" s="147"/>
      <c r="N151" s="147"/>
      <c r="O151" s="147"/>
      <c r="P151" s="147"/>
      <c r="Q151" s="166"/>
      <c r="R151" s="172"/>
      <c r="S151" s="144"/>
      <c r="T151" s="144"/>
      <c r="U151" s="144"/>
      <c r="V151" s="144"/>
      <c r="W151" s="144"/>
      <c r="X151" s="144"/>
      <c r="Y151" s="144"/>
      <c r="Z151" s="144"/>
      <c r="AA151" s="144"/>
      <c r="AB151" s="144"/>
      <c r="AC151" s="144"/>
      <c r="AD151" s="144"/>
    </row>
    <row r="152" spans="1:30" s="77" customFormat="1" ht="15.5" customHeight="1">
      <c r="A152" s="144"/>
      <c r="B152" s="81"/>
      <c r="C152" s="144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67"/>
      <c r="R152" s="172"/>
      <c r="S152" s="144"/>
      <c r="T152" s="144"/>
      <c r="U152" s="144"/>
      <c r="V152" s="144"/>
      <c r="W152" s="144"/>
      <c r="X152" s="144"/>
      <c r="Y152" s="144"/>
      <c r="Z152" s="144"/>
      <c r="AA152" s="144"/>
      <c r="AB152" s="144"/>
      <c r="AC152" s="144"/>
      <c r="AD152" s="144"/>
    </row>
    <row r="153" spans="1:30" s="77" customFormat="1" ht="15.5" customHeight="1">
      <c r="A153" s="144"/>
      <c r="B153" s="81"/>
      <c r="C153" s="144"/>
      <c r="D153" s="147"/>
      <c r="E153" s="147"/>
      <c r="F153" s="147"/>
      <c r="G153" s="147"/>
      <c r="H153" s="147"/>
      <c r="I153" s="147"/>
      <c r="J153" s="147"/>
      <c r="K153" s="147"/>
      <c r="L153" s="147"/>
      <c r="M153" s="147"/>
      <c r="N153" s="147"/>
      <c r="O153" s="147"/>
      <c r="P153" s="147"/>
      <c r="Q153" s="167"/>
      <c r="R153" s="167"/>
      <c r="S153" s="144"/>
      <c r="T153" s="144"/>
      <c r="U153" s="144"/>
      <c r="V153" s="144"/>
      <c r="W153" s="144"/>
      <c r="X153" s="144"/>
      <c r="Y153" s="144"/>
      <c r="Z153" s="144"/>
      <c r="AA153" s="144"/>
      <c r="AB153" s="144"/>
      <c r="AC153" s="144"/>
      <c r="AD153" s="144"/>
    </row>
    <row r="154" spans="1:30" s="77" customFormat="1" ht="15.5" customHeight="1">
      <c r="A154" s="144"/>
      <c r="B154" s="81"/>
      <c r="C154" s="144"/>
      <c r="D154" s="147"/>
      <c r="E154" s="147"/>
      <c r="F154" s="147"/>
      <c r="G154" s="147"/>
      <c r="H154" s="147"/>
      <c r="I154" s="147"/>
      <c r="J154" s="147"/>
      <c r="K154" s="147"/>
      <c r="L154" s="147"/>
      <c r="M154" s="147"/>
      <c r="N154" s="147"/>
      <c r="O154" s="147"/>
      <c r="P154" s="147"/>
      <c r="Q154" s="167"/>
      <c r="R154" s="178"/>
      <c r="S154" s="144"/>
      <c r="T154" s="179"/>
      <c r="U154" s="179"/>
      <c r="V154" s="179"/>
      <c r="W154" s="179"/>
      <c r="X154" s="179"/>
      <c r="Y154" s="179"/>
      <c r="Z154" s="179"/>
      <c r="AA154" s="179"/>
      <c r="AB154" s="179"/>
      <c r="AC154" s="179"/>
      <c r="AD154" s="179"/>
    </row>
    <row r="155" spans="1:30" s="77" customFormat="1" ht="15.5" customHeight="1">
      <c r="A155" s="144"/>
      <c r="B155" s="81"/>
      <c r="C155" s="144"/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7"/>
      <c r="O155" s="147"/>
      <c r="P155" s="147"/>
      <c r="Q155" s="167"/>
      <c r="R155" s="167"/>
      <c r="S155" s="144"/>
      <c r="T155" s="144"/>
      <c r="U155" s="144"/>
      <c r="V155" s="144"/>
      <c r="W155" s="144"/>
      <c r="X155" s="144"/>
      <c r="Y155" s="144"/>
      <c r="Z155" s="144"/>
      <c r="AA155" s="144"/>
      <c r="AB155" s="144"/>
      <c r="AC155" s="144"/>
      <c r="AD155" s="144"/>
    </row>
    <row r="156" spans="1:30" s="77" customFormat="1" ht="15.5" customHeight="1">
      <c r="A156" s="144"/>
      <c r="B156" s="81"/>
      <c r="C156" s="144"/>
      <c r="D156" s="147"/>
      <c r="E156" s="147"/>
      <c r="F156" s="147"/>
      <c r="G156" s="147"/>
      <c r="H156" s="147"/>
      <c r="I156" s="147"/>
      <c r="J156" s="147"/>
      <c r="K156" s="147"/>
      <c r="L156" s="147"/>
      <c r="M156" s="147"/>
      <c r="N156" s="147"/>
      <c r="O156" s="147"/>
      <c r="P156" s="147"/>
      <c r="Q156" s="166"/>
      <c r="R156" s="167"/>
      <c r="S156" s="144"/>
      <c r="T156" s="144"/>
      <c r="U156" s="144"/>
      <c r="V156" s="144"/>
      <c r="W156" s="144"/>
      <c r="X156" s="144"/>
      <c r="Y156" s="144"/>
      <c r="Z156" s="144"/>
      <c r="AA156" s="144"/>
      <c r="AB156" s="144"/>
      <c r="AC156" s="144"/>
      <c r="AD156" s="144"/>
    </row>
    <row r="157" spans="1:30" s="77" customFormat="1" ht="15.5" customHeight="1">
      <c r="A157" s="144"/>
      <c r="B157" s="81"/>
      <c r="C157" s="144"/>
      <c r="D157" s="147"/>
      <c r="E157" s="147"/>
      <c r="F157" s="147"/>
      <c r="G157" s="147"/>
      <c r="H157" s="147"/>
      <c r="I157" s="147"/>
      <c r="J157" s="147"/>
      <c r="K157" s="147"/>
      <c r="L157" s="147"/>
      <c r="M157" s="147"/>
      <c r="N157" s="147"/>
      <c r="O157" s="147"/>
      <c r="P157" s="147"/>
      <c r="Q157" s="167"/>
      <c r="R157" s="167"/>
      <c r="S157" s="144"/>
      <c r="T157" s="144"/>
      <c r="U157" s="144"/>
      <c r="V157" s="144"/>
      <c r="W157" s="144"/>
      <c r="X157" s="144"/>
      <c r="Y157" s="144"/>
      <c r="Z157" s="144"/>
      <c r="AA157" s="144"/>
      <c r="AB157" s="144"/>
      <c r="AC157" s="144"/>
      <c r="AD157" s="144"/>
    </row>
    <row r="158" spans="1:30" s="77" customFormat="1" ht="15.5" customHeight="1">
      <c r="A158" s="144"/>
      <c r="B158" s="81"/>
      <c r="C158" s="144"/>
      <c r="D158" s="147"/>
      <c r="E158" s="147"/>
      <c r="F158" s="147"/>
      <c r="G158" s="147"/>
      <c r="H158" s="147"/>
      <c r="I158" s="147"/>
      <c r="J158" s="147"/>
      <c r="K158" s="147"/>
      <c r="L158" s="147"/>
      <c r="M158" s="147"/>
      <c r="N158" s="147"/>
      <c r="O158" s="147"/>
      <c r="P158" s="147"/>
      <c r="Q158" s="167"/>
      <c r="R158" s="172"/>
      <c r="S158" s="144"/>
      <c r="T158" s="144"/>
      <c r="U158" s="144"/>
      <c r="V158" s="144"/>
      <c r="W158" s="144"/>
      <c r="X158" s="144"/>
      <c r="Y158" s="144"/>
      <c r="Z158" s="144"/>
      <c r="AA158" s="144"/>
      <c r="AB158" s="144"/>
      <c r="AC158" s="144"/>
      <c r="AD158" s="144"/>
    </row>
    <row r="159" spans="1:30" s="77" customFormat="1" ht="15.5" customHeight="1">
      <c r="A159" s="144"/>
      <c r="B159" s="81"/>
      <c r="C159" s="144"/>
      <c r="D159" s="147"/>
      <c r="E159" s="147"/>
      <c r="F159" s="147"/>
      <c r="G159" s="147"/>
      <c r="H159" s="147"/>
      <c r="I159" s="147"/>
      <c r="J159" s="147"/>
      <c r="K159" s="147"/>
      <c r="L159" s="147"/>
      <c r="M159" s="147"/>
      <c r="N159" s="147"/>
      <c r="O159" s="147"/>
      <c r="P159" s="147"/>
      <c r="Q159" s="167"/>
      <c r="R159" s="167"/>
      <c r="S159" s="144"/>
      <c r="T159" s="144"/>
      <c r="U159" s="144"/>
      <c r="V159" s="144"/>
      <c r="W159" s="144"/>
      <c r="X159" s="144"/>
      <c r="Y159" s="144"/>
      <c r="Z159" s="144"/>
      <c r="AA159" s="144"/>
      <c r="AB159" s="144"/>
      <c r="AC159" s="144"/>
      <c r="AD159" s="144"/>
    </row>
    <row r="160" spans="1:30" s="77" customFormat="1" ht="15.5" customHeight="1">
      <c r="A160" s="144"/>
      <c r="B160" s="81"/>
      <c r="C160" s="144"/>
      <c r="D160" s="147"/>
      <c r="E160" s="147"/>
      <c r="F160" s="147"/>
      <c r="G160" s="147"/>
      <c r="H160" s="147"/>
      <c r="I160" s="147"/>
      <c r="J160" s="147"/>
      <c r="K160" s="147"/>
      <c r="L160" s="147"/>
      <c r="M160" s="147"/>
      <c r="N160" s="147"/>
      <c r="O160" s="147"/>
      <c r="P160" s="147"/>
      <c r="Q160" s="166"/>
      <c r="R160" s="167"/>
      <c r="S160" s="144"/>
      <c r="T160" s="144"/>
      <c r="U160" s="144"/>
      <c r="V160" s="144"/>
      <c r="W160" s="144"/>
      <c r="X160" s="144"/>
      <c r="Y160" s="144"/>
      <c r="Z160" s="144"/>
      <c r="AA160" s="144"/>
      <c r="AB160" s="144"/>
      <c r="AC160" s="144"/>
      <c r="AD160" s="144"/>
    </row>
    <row r="161" spans="1:30" s="77" customFormat="1" ht="15.5" customHeight="1">
      <c r="A161" s="144"/>
      <c r="B161" s="81"/>
      <c r="C161" s="144"/>
      <c r="D161" s="147"/>
      <c r="E161" s="147"/>
      <c r="F161" s="147"/>
      <c r="G161" s="147"/>
      <c r="H161" s="147"/>
      <c r="I161" s="147"/>
      <c r="J161" s="147"/>
      <c r="K161" s="147"/>
      <c r="L161" s="147"/>
      <c r="M161" s="147"/>
      <c r="N161" s="147"/>
      <c r="O161" s="147"/>
      <c r="P161" s="147"/>
      <c r="Q161" s="167"/>
      <c r="R161" s="167"/>
      <c r="S161" s="144"/>
      <c r="T161" s="144"/>
      <c r="U161" s="144"/>
      <c r="V161" s="144"/>
      <c r="W161" s="144"/>
      <c r="X161" s="144"/>
      <c r="Y161" s="144"/>
      <c r="Z161" s="144"/>
      <c r="AA161" s="144"/>
      <c r="AB161" s="144"/>
      <c r="AC161" s="144"/>
      <c r="AD161" s="144"/>
    </row>
    <row r="162" spans="1:30" s="81" customFormat="1" ht="15.5" customHeight="1"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  <c r="O162" s="165"/>
      <c r="P162" s="165"/>
      <c r="Q162" s="166"/>
      <c r="R162" s="166"/>
    </row>
    <row r="163" spans="1:30" s="81" customFormat="1" ht="15.5" customHeight="1"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  <c r="O163" s="165"/>
      <c r="P163" s="165"/>
      <c r="Q163" s="166"/>
      <c r="R163" s="166"/>
    </row>
    <row r="164" spans="1:30" s="81" customFormat="1" ht="15.5" customHeight="1">
      <c r="D164" s="165"/>
      <c r="E164" s="165"/>
      <c r="F164" s="165"/>
      <c r="G164" s="165"/>
      <c r="H164" s="165"/>
      <c r="I164" s="165"/>
      <c r="J164" s="165"/>
      <c r="K164" s="165"/>
      <c r="L164" s="165"/>
      <c r="M164" s="165"/>
      <c r="N164" s="165"/>
      <c r="O164" s="165"/>
      <c r="P164" s="165"/>
      <c r="Q164" s="166"/>
      <c r="R164" s="167"/>
    </row>
    <row r="165" spans="1:30" s="81" customFormat="1" ht="15.5" customHeight="1"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  <c r="N165" s="165"/>
      <c r="O165" s="165"/>
      <c r="P165" s="165"/>
      <c r="Q165" s="166"/>
      <c r="R165" s="167"/>
    </row>
    <row r="166" spans="1:30" s="81" customFormat="1" ht="15.5" customHeight="1"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  <c r="N166" s="165"/>
      <c r="O166" s="165"/>
      <c r="P166" s="165"/>
      <c r="Q166" s="166"/>
      <c r="R166" s="166"/>
    </row>
    <row r="167" spans="1:30" s="81" customFormat="1" ht="15.5" customHeight="1"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  <c r="N167" s="165"/>
      <c r="O167" s="165"/>
      <c r="P167" s="165"/>
      <c r="Q167" s="166"/>
      <c r="R167" s="167"/>
    </row>
    <row r="168" spans="1:30" s="81" customFormat="1" ht="15.5" customHeight="1"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6"/>
      <c r="R168" s="167"/>
    </row>
    <row r="169" spans="1:30" s="81" customFormat="1" ht="15.5" customHeight="1"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6"/>
      <c r="R169" s="167"/>
    </row>
    <row r="170" spans="1:30" s="81" customFormat="1" ht="15.5" customHeight="1"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6"/>
      <c r="R170" s="167"/>
    </row>
    <row r="171" spans="1:30" s="81" customFormat="1" ht="15.5" customHeight="1"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  <c r="N171" s="165"/>
      <c r="O171" s="165"/>
      <c r="P171" s="165"/>
      <c r="Q171" s="166"/>
      <c r="R171" s="167"/>
    </row>
    <row r="172" spans="1:30" s="81" customFormat="1" ht="15.5" customHeight="1"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6"/>
      <c r="R172" s="167"/>
    </row>
    <row r="173" spans="1:30" s="81" customFormat="1" ht="15.5" customHeight="1"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  <c r="N173" s="165"/>
      <c r="O173" s="165"/>
      <c r="P173" s="165"/>
      <c r="Q173" s="166"/>
      <c r="R173" s="167"/>
    </row>
    <row r="174" spans="1:30" s="81" customFormat="1" ht="15.5" customHeight="1"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  <c r="O174" s="165"/>
      <c r="P174" s="165"/>
      <c r="Q174" s="166"/>
      <c r="R174" s="167"/>
    </row>
    <row r="175" spans="1:30" s="81" customFormat="1" ht="15.5" customHeight="1"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  <c r="O175" s="165"/>
      <c r="P175" s="165"/>
      <c r="Q175" s="166"/>
      <c r="R175" s="166"/>
    </row>
    <row r="176" spans="1:30" s="81" customFormat="1" ht="15.5" customHeight="1"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6"/>
      <c r="R176" s="166"/>
    </row>
    <row r="177" spans="1:30" s="81" customFormat="1" ht="15.5" customHeight="1"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6"/>
      <c r="R177" s="166"/>
    </row>
    <row r="178" spans="1:30" s="81" customFormat="1" ht="15.5" customHeight="1"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  <c r="N178" s="165"/>
      <c r="O178" s="165"/>
      <c r="P178" s="165"/>
      <c r="Q178" s="166"/>
      <c r="R178" s="166"/>
    </row>
    <row r="179" spans="1:30" s="81" customFormat="1" ht="15.5" customHeight="1"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  <c r="N179" s="165"/>
      <c r="O179" s="165"/>
      <c r="P179" s="165"/>
      <c r="Q179" s="166"/>
      <c r="R179" s="166"/>
    </row>
    <row r="180" spans="1:30" s="81" customFormat="1" ht="15.5" customHeight="1"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  <c r="N180" s="165"/>
      <c r="O180" s="165"/>
      <c r="P180" s="165"/>
      <c r="Q180" s="166"/>
      <c r="R180" s="167"/>
    </row>
    <row r="181" spans="1:30" s="81" customFormat="1" ht="15.5" customHeight="1"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  <c r="N181" s="165"/>
      <c r="O181" s="165"/>
      <c r="P181" s="165"/>
      <c r="Q181" s="166"/>
      <c r="R181" s="167"/>
    </row>
    <row r="182" spans="1:30" s="81" customFormat="1" ht="15.5" customHeight="1"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  <c r="N182" s="165"/>
      <c r="O182" s="165"/>
      <c r="P182" s="165"/>
      <c r="Q182" s="166"/>
      <c r="R182" s="167"/>
    </row>
    <row r="183" spans="1:30" s="81" customFormat="1" ht="15.5" customHeight="1"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5"/>
      <c r="P183" s="165"/>
      <c r="Q183" s="166"/>
      <c r="R183" s="167"/>
    </row>
    <row r="184" spans="1:30" s="81" customFormat="1" ht="15.5" customHeight="1"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5"/>
      <c r="P184" s="165"/>
      <c r="Q184" s="166"/>
      <c r="R184" s="167"/>
    </row>
    <row r="185" spans="1:30" s="81" customFormat="1" ht="15.5" customHeight="1"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5"/>
      <c r="P185" s="165"/>
      <c r="Q185" s="166"/>
      <c r="R185" s="167"/>
    </row>
    <row r="186" spans="1:30" s="81" customFormat="1" ht="15.5" customHeight="1">
      <c r="D186" s="165"/>
      <c r="E186" s="165"/>
      <c r="F186" s="165"/>
      <c r="G186" s="165"/>
      <c r="H186" s="165"/>
      <c r="I186" s="165"/>
      <c r="J186" s="165"/>
      <c r="K186" s="165"/>
      <c r="L186" s="165"/>
      <c r="M186" s="165"/>
      <c r="N186" s="165"/>
      <c r="O186" s="165"/>
      <c r="P186" s="165"/>
      <c r="Q186" s="166"/>
      <c r="R186" s="167"/>
    </row>
    <row r="187" spans="1:30" s="77" customFormat="1" ht="15.5" customHeight="1">
      <c r="A187" s="144"/>
      <c r="B187" s="81"/>
      <c r="C187" s="144"/>
      <c r="D187" s="147"/>
      <c r="E187" s="147"/>
      <c r="F187" s="147"/>
      <c r="G187" s="147"/>
      <c r="H187" s="147"/>
      <c r="I187" s="147"/>
      <c r="J187" s="147"/>
      <c r="K187" s="147"/>
      <c r="L187" s="147"/>
      <c r="M187" s="147"/>
      <c r="N187" s="147"/>
      <c r="O187" s="147"/>
      <c r="P187" s="147"/>
      <c r="Q187" s="166"/>
      <c r="R187" s="167"/>
      <c r="S187" s="144"/>
      <c r="T187" s="144"/>
      <c r="U187" s="144"/>
      <c r="V187" s="144"/>
      <c r="W187" s="144"/>
      <c r="X187" s="144"/>
      <c r="Y187" s="144"/>
      <c r="Z187" s="144"/>
      <c r="AA187" s="144"/>
      <c r="AB187" s="144"/>
      <c r="AC187" s="144"/>
      <c r="AD187" s="144"/>
    </row>
    <row r="188" spans="1:30" s="77" customFormat="1" ht="15.5" customHeight="1">
      <c r="A188" s="144"/>
      <c r="B188" s="81"/>
      <c r="C188" s="144"/>
      <c r="D188" s="147"/>
      <c r="E188" s="147"/>
      <c r="F188" s="147"/>
      <c r="G188" s="147"/>
      <c r="H188" s="147"/>
      <c r="I188" s="147"/>
      <c r="J188" s="147"/>
      <c r="K188" s="147"/>
      <c r="L188" s="147"/>
      <c r="M188" s="147"/>
      <c r="N188" s="147"/>
      <c r="O188" s="147"/>
      <c r="P188" s="147"/>
      <c r="Q188" s="166"/>
      <c r="R188" s="167"/>
      <c r="S188" s="144"/>
      <c r="T188" s="144"/>
      <c r="U188" s="144"/>
      <c r="V188" s="144"/>
      <c r="W188" s="144"/>
      <c r="X188" s="144"/>
      <c r="Y188" s="144"/>
      <c r="Z188" s="144"/>
      <c r="AA188" s="144"/>
      <c r="AB188" s="144"/>
      <c r="AC188" s="144"/>
      <c r="AD188" s="144"/>
    </row>
    <row r="189" spans="1:30" s="77" customFormat="1" ht="15.5" customHeight="1">
      <c r="A189" s="144"/>
      <c r="B189" s="81"/>
      <c r="C189" s="144"/>
      <c r="D189" s="147"/>
      <c r="E189" s="147"/>
      <c r="F189" s="147"/>
      <c r="G189" s="147"/>
      <c r="H189" s="147"/>
      <c r="I189" s="147"/>
      <c r="J189" s="147"/>
      <c r="K189" s="147"/>
      <c r="L189" s="147"/>
      <c r="M189" s="147"/>
      <c r="N189" s="147"/>
      <c r="O189" s="147"/>
      <c r="P189" s="147"/>
      <c r="Q189" s="166"/>
      <c r="R189" s="167"/>
      <c r="S189" s="144"/>
      <c r="T189" s="144"/>
      <c r="U189" s="144"/>
      <c r="V189" s="144"/>
      <c r="W189" s="144"/>
      <c r="X189" s="144"/>
      <c r="Y189" s="144"/>
      <c r="Z189" s="144"/>
      <c r="AA189" s="144"/>
      <c r="AB189" s="144"/>
      <c r="AC189" s="144"/>
      <c r="AD189" s="144"/>
    </row>
    <row r="190" spans="1:30" s="77" customFormat="1" ht="15.5" customHeight="1">
      <c r="A190" s="144"/>
      <c r="B190" s="81"/>
      <c r="C190" s="144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7"/>
      <c r="P190" s="147"/>
      <c r="Q190" s="166"/>
      <c r="R190" s="167"/>
      <c r="S190" s="144"/>
      <c r="T190" s="144"/>
      <c r="U190" s="144"/>
      <c r="V190" s="144"/>
      <c r="W190" s="144"/>
      <c r="X190" s="144"/>
      <c r="Y190" s="144"/>
      <c r="Z190" s="144"/>
      <c r="AA190" s="144"/>
      <c r="AB190" s="144"/>
      <c r="AC190" s="144"/>
      <c r="AD190" s="144"/>
    </row>
    <row r="191" spans="1:30" s="77" customFormat="1" ht="15.5" customHeight="1">
      <c r="A191" s="144"/>
      <c r="B191" s="81"/>
      <c r="C191" s="144"/>
      <c r="D191" s="147"/>
      <c r="E191" s="147"/>
      <c r="F191" s="147"/>
      <c r="G191" s="147"/>
      <c r="H191" s="147"/>
      <c r="I191" s="147"/>
      <c r="J191" s="147"/>
      <c r="K191" s="147"/>
      <c r="L191" s="147"/>
      <c r="M191" s="147"/>
      <c r="N191" s="147"/>
      <c r="O191" s="147"/>
      <c r="P191" s="147"/>
      <c r="Q191" s="166"/>
      <c r="R191" s="167"/>
      <c r="S191" s="144"/>
      <c r="T191" s="144"/>
      <c r="U191" s="144"/>
      <c r="V191" s="144"/>
      <c r="W191" s="144"/>
      <c r="X191" s="144"/>
      <c r="Y191" s="144"/>
      <c r="Z191" s="144"/>
      <c r="AA191" s="144"/>
      <c r="AB191" s="144"/>
      <c r="AC191" s="144"/>
      <c r="AD191" s="144"/>
    </row>
    <row r="192" spans="1:30" s="77" customFormat="1" ht="15.5" customHeight="1">
      <c r="A192" s="144"/>
      <c r="B192" s="81"/>
      <c r="C192" s="144"/>
      <c r="D192" s="147"/>
      <c r="E192" s="147"/>
      <c r="F192" s="147"/>
      <c r="G192" s="147"/>
      <c r="H192" s="147"/>
      <c r="I192" s="147"/>
      <c r="J192" s="147"/>
      <c r="K192" s="147"/>
      <c r="L192" s="147"/>
      <c r="M192" s="147"/>
      <c r="N192" s="147"/>
      <c r="O192" s="147"/>
      <c r="P192" s="147"/>
      <c r="Q192" s="166"/>
      <c r="R192" s="167"/>
      <c r="S192" s="144"/>
      <c r="T192" s="144"/>
      <c r="U192" s="144"/>
      <c r="V192" s="144"/>
      <c r="W192" s="144"/>
      <c r="X192" s="144"/>
      <c r="Y192" s="144"/>
      <c r="Z192" s="144"/>
      <c r="AA192" s="144"/>
      <c r="AB192" s="144"/>
      <c r="AC192" s="144"/>
      <c r="AD192" s="144"/>
    </row>
    <row r="193" spans="1:30" s="77" customFormat="1" ht="15.5" customHeight="1">
      <c r="A193" s="144"/>
      <c r="B193" s="81"/>
      <c r="C193" s="144"/>
      <c r="D193" s="147"/>
      <c r="E193" s="147"/>
      <c r="F193" s="147"/>
      <c r="G193" s="147"/>
      <c r="H193" s="147"/>
      <c r="I193" s="147"/>
      <c r="J193" s="147"/>
      <c r="K193" s="147"/>
      <c r="L193" s="147"/>
      <c r="M193" s="147"/>
      <c r="N193" s="147"/>
      <c r="O193" s="147"/>
      <c r="P193" s="147"/>
      <c r="Q193" s="166"/>
      <c r="R193" s="167"/>
      <c r="S193" s="144"/>
      <c r="T193" s="144"/>
      <c r="U193" s="144"/>
      <c r="V193" s="144"/>
      <c r="W193" s="144"/>
      <c r="X193" s="144"/>
      <c r="Y193" s="144"/>
      <c r="Z193" s="144"/>
      <c r="AA193" s="144"/>
      <c r="AB193" s="144"/>
      <c r="AC193" s="144"/>
      <c r="AD193" s="144"/>
    </row>
    <row r="194" spans="1:30" s="77" customFormat="1" ht="15.5" customHeight="1">
      <c r="A194" s="144"/>
      <c r="B194" s="81"/>
      <c r="C194" s="144"/>
      <c r="D194" s="147"/>
      <c r="E194" s="147"/>
      <c r="F194" s="147"/>
      <c r="G194" s="147"/>
      <c r="H194" s="147"/>
      <c r="I194" s="147"/>
      <c r="J194" s="147"/>
      <c r="K194" s="147"/>
      <c r="L194" s="147"/>
      <c r="M194" s="147"/>
      <c r="N194" s="147"/>
      <c r="O194" s="147"/>
      <c r="P194" s="147"/>
      <c r="Q194" s="166"/>
      <c r="R194" s="167"/>
      <c r="S194" s="144"/>
      <c r="T194" s="144"/>
      <c r="U194" s="144"/>
      <c r="V194" s="144"/>
      <c r="W194" s="144"/>
      <c r="X194" s="144"/>
      <c r="Y194" s="144"/>
      <c r="Z194" s="144"/>
      <c r="AA194" s="144"/>
      <c r="AB194" s="144"/>
      <c r="AC194" s="144"/>
      <c r="AD194" s="144"/>
    </row>
    <row r="195" spans="1:30" s="77" customFormat="1" ht="15.5" customHeight="1">
      <c r="A195" s="144"/>
      <c r="B195" s="81"/>
      <c r="C195" s="144"/>
      <c r="D195" s="147"/>
      <c r="E195" s="147"/>
      <c r="F195" s="147"/>
      <c r="G195" s="147"/>
      <c r="H195" s="147"/>
      <c r="I195" s="147"/>
      <c r="J195" s="147"/>
      <c r="K195" s="147"/>
      <c r="L195" s="147"/>
      <c r="M195" s="147"/>
      <c r="N195" s="147"/>
      <c r="O195" s="147"/>
      <c r="P195" s="147"/>
      <c r="Q195" s="166"/>
      <c r="R195" s="167"/>
      <c r="S195" s="144"/>
      <c r="T195" s="144"/>
      <c r="U195" s="144"/>
      <c r="V195" s="144"/>
      <c r="W195" s="144"/>
      <c r="X195" s="144"/>
      <c r="Y195" s="144"/>
      <c r="Z195" s="144"/>
      <c r="AA195" s="144"/>
      <c r="AB195" s="144"/>
      <c r="AC195" s="144"/>
      <c r="AD195" s="144"/>
    </row>
    <row r="196" spans="1:30" s="77" customFormat="1" ht="15.5" customHeight="1">
      <c r="A196" s="144"/>
      <c r="B196" s="81"/>
      <c r="C196" s="144"/>
      <c r="D196" s="147"/>
      <c r="E196" s="147"/>
      <c r="F196" s="147"/>
      <c r="G196" s="147"/>
      <c r="H196" s="147"/>
      <c r="I196" s="147"/>
      <c r="J196" s="147"/>
      <c r="K196" s="147"/>
      <c r="L196" s="147"/>
      <c r="M196" s="147"/>
      <c r="N196" s="147"/>
      <c r="O196" s="147"/>
      <c r="P196" s="147"/>
      <c r="Q196" s="166"/>
      <c r="R196" s="167"/>
      <c r="S196" s="144"/>
      <c r="T196" s="144"/>
      <c r="U196" s="144"/>
      <c r="V196" s="144"/>
      <c r="W196" s="144"/>
      <c r="X196" s="144"/>
      <c r="Y196" s="144"/>
      <c r="Z196" s="144"/>
      <c r="AA196" s="144"/>
      <c r="AB196" s="144"/>
      <c r="AC196" s="144"/>
      <c r="AD196" s="144"/>
    </row>
    <row r="197" spans="1:30" s="77" customFormat="1" ht="15.5" customHeight="1">
      <c r="A197" s="144"/>
      <c r="B197" s="81"/>
      <c r="C197" s="144"/>
      <c r="D197" s="147"/>
      <c r="E197" s="147"/>
      <c r="F197" s="147"/>
      <c r="G197" s="147"/>
      <c r="H197" s="147"/>
      <c r="I197" s="147"/>
      <c r="J197" s="147"/>
      <c r="K197" s="147"/>
      <c r="L197" s="147"/>
      <c r="M197" s="147"/>
      <c r="N197" s="147"/>
      <c r="O197" s="147"/>
      <c r="P197" s="147"/>
      <c r="Q197" s="166"/>
      <c r="R197" s="167"/>
      <c r="S197" s="144"/>
      <c r="T197" s="144"/>
      <c r="U197" s="144"/>
      <c r="V197" s="144"/>
      <c r="W197" s="144"/>
      <c r="X197" s="144"/>
      <c r="Y197" s="144"/>
      <c r="Z197" s="144"/>
      <c r="AA197" s="144"/>
      <c r="AB197" s="144"/>
      <c r="AC197" s="144"/>
      <c r="AD197" s="144"/>
    </row>
    <row r="198" spans="1:30" s="77" customFormat="1" ht="15.5" customHeight="1">
      <c r="A198" s="144"/>
      <c r="B198" s="81"/>
      <c r="C198" s="144"/>
      <c r="D198" s="147"/>
      <c r="E198" s="147"/>
      <c r="F198" s="147"/>
      <c r="G198" s="147"/>
      <c r="H198" s="147"/>
      <c r="I198" s="147"/>
      <c r="J198" s="147"/>
      <c r="K198" s="147"/>
      <c r="L198" s="147"/>
      <c r="M198" s="147"/>
      <c r="N198" s="147"/>
      <c r="O198" s="147"/>
      <c r="P198" s="147"/>
      <c r="Q198" s="167"/>
      <c r="R198" s="167"/>
      <c r="S198" s="144"/>
      <c r="T198" s="144"/>
      <c r="U198" s="144"/>
      <c r="V198" s="144"/>
      <c r="W198" s="144"/>
      <c r="X198" s="144"/>
      <c r="Y198" s="144"/>
      <c r="Z198" s="144"/>
      <c r="AA198" s="144"/>
      <c r="AB198" s="144"/>
      <c r="AC198" s="144"/>
      <c r="AD198" s="144"/>
    </row>
    <row r="199" spans="1:30" s="77" customFormat="1" ht="15.5" customHeight="1">
      <c r="A199" s="144"/>
      <c r="B199" s="81"/>
      <c r="C199" s="144"/>
      <c r="D199" s="147"/>
      <c r="E199" s="147"/>
      <c r="F199" s="147"/>
      <c r="G199" s="147"/>
      <c r="H199" s="147"/>
      <c r="I199" s="147"/>
      <c r="J199" s="147"/>
      <c r="K199" s="147"/>
      <c r="L199" s="147"/>
      <c r="M199" s="147"/>
      <c r="N199" s="147"/>
      <c r="O199" s="147"/>
      <c r="P199" s="147"/>
      <c r="Q199" s="166"/>
      <c r="R199" s="167"/>
      <c r="S199" s="144"/>
      <c r="T199" s="144"/>
      <c r="U199" s="144"/>
      <c r="V199" s="144"/>
      <c r="W199" s="144"/>
      <c r="X199" s="144"/>
      <c r="Y199" s="144"/>
      <c r="Z199" s="144"/>
      <c r="AA199" s="144"/>
      <c r="AB199" s="144"/>
      <c r="AC199" s="144"/>
      <c r="AD199" s="144"/>
    </row>
    <row r="200" spans="1:30" s="77" customFormat="1" ht="15.5" customHeight="1">
      <c r="A200" s="144"/>
      <c r="B200" s="81"/>
      <c r="C200" s="144"/>
      <c r="D200" s="147"/>
      <c r="E200" s="147"/>
      <c r="F200" s="147"/>
      <c r="G200" s="147"/>
      <c r="H200" s="147"/>
      <c r="I200" s="147"/>
      <c r="J200" s="147"/>
      <c r="K200" s="147"/>
      <c r="L200" s="147"/>
      <c r="M200" s="147"/>
      <c r="N200" s="147"/>
      <c r="O200" s="147"/>
      <c r="P200" s="147"/>
      <c r="Q200" s="167"/>
      <c r="R200" s="167"/>
      <c r="S200" s="144"/>
      <c r="T200" s="144"/>
      <c r="U200" s="144"/>
      <c r="V200" s="144"/>
      <c r="W200" s="144"/>
      <c r="X200" s="144"/>
      <c r="Y200" s="144"/>
      <c r="Z200" s="144"/>
      <c r="AA200" s="144"/>
      <c r="AB200" s="144"/>
      <c r="AC200" s="144"/>
      <c r="AD200" s="144"/>
    </row>
    <row r="201" spans="1:30" s="77" customFormat="1" ht="15.5" customHeight="1">
      <c r="A201" s="144"/>
      <c r="B201" s="81"/>
      <c r="C201" s="144"/>
      <c r="D201" s="147"/>
      <c r="E201" s="147"/>
      <c r="F201" s="147"/>
      <c r="G201" s="147"/>
      <c r="H201" s="147"/>
      <c r="I201" s="147"/>
      <c r="J201" s="147"/>
      <c r="K201" s="147"/>
      <c r="L201" s="147"/>
      <c r="M201" s="147"/>
      <c r="N201" s="147"/>
      <c r="O201" s="147"/>
      <c r="P201" s="147"/>
      <c r="Q201" s="166"/>
      <c r="R201" s="167"/>
      <c r="S201" s="144"/>
      <c r="T201" s="144"/>
      <c r="U201" s="144"/>
      <c r="V201" s="144"/>
      <c r="W201" s="144"/>
      <c r="X201" s="144"/>
      <c r="Y201" s="144"/>
      <c r="Z201" s="144"/>
      <c r="AA201" s="144"/>
      <c r="AB201" s="144"/>
      <c r="AC201" s="144"/>
      <c r="AD201" s="144"/>
    </row>
    <row r="202" spans="1:30" s="77" customFormat="1" ht="15.5" customHeight="1">
      <c r="A202" s="144"/>
      <c r="B202" s="81"/>
      <c r="C202" s="144"/>
      <c r="D202" s="147"/>
      <c r="E202" s="147"/>
      <c r="F202" s="147"/>
      <c r="G202" s="147"/>
      <c r="H202" s="147"/>
      <c r="I202" s="147"/>
      <c r="J202" s="147"/>
      <c r="K202" s="147"/>
      <c r="L202" s="147"/>
      <c r="M202" s="147"/>
      <c r="N202" s="147"/>
      <c r="O202" s="147"/>
      <c r="P202" s="147"/>
      <c r="Q202" s="166"/>
      <c r="R202" s="167"/>
      <c r="S202" s="144"/>
      <c r="T202" s="144"/>
      <c r="U202" s="144"/>
      <c r="V202" s="144"/>
      <c r="W202" s="144"/>
      <c r="X202" s="144"/>
      <c r="Y202" s="144"/>
      <c r="Z202" s="144"/>
      <c r="AA202" s="144"/>
      <c r="AB202" s="144"/>
      <c r="AC202" s="144"/>
      <c r="AD202" s="144"/>
    </row>
    <row r="203" spans="1:30" s="81" customFormat="1" ht="15.5" customHeight="1">
      <c r="A203" s="185"/>
      <c r="B203" s="185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  <c r="N203" s="165"/>
      <c r="O203" s="165"/>
      <c r="P203" s="165"/>
      <c r="Q203" s="186"/>
      <c r="R203" s="166"/>
      <c r="S203" s="95"/>
      <c r="T203" s="95"/>
    </row>
    <row r="204" spans="1:30" s="81" customFormat="1" ht="15.5" customHeight="1">
      <c r="A204" s="185"/>
      <c r="B204" s="185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  <c r="N204" s="165"/>
      <c r="O204" s="165"/>
      <c r="P204" s="165"/>
      <c r="Q204" s="186"/>
      <c r="R204" s="186"/>
      <c r="S204" s="95"/>
      <c r="T204" s="95"/>
    </row>
    <row r="205" spans="1:30" s="81" customFormat="1" ht="15.5" customHeight="1">
      <c r="A205" s="185"/>
      <c r="B205" s="185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  <c r="N205" s="165"/>
      <c r="O205" s="165"/>
      <c r="P205" s="165"/>
      <c r="Q205" s="186"/>
      <c r="R205" s="166"/>
      <c r="S205" s="95"/>
      <c r="T205" s="95"/>
    </row>
    <row r="206" spans="1:30" s="81" customFormat="1" ht="15.5" customHeight="1">
      <c r="A206" s="185"/>
      <c r="B206" s="185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  <c r="N206" s="165"/>
      <c r="O206" s="165"/>
      <c r="P206" s="165"/>
      <c r="Q206" s="186"/>
      <c r="R206" s="166"/>
      <c r="S206" s="95"/>
      <c r="T206" s="95"/>
    </row>
    <row r="207" spans="1:30" s="81" customFormat="1" ht="15.5" customHeight="1">
      <c r="A207" s="185"/>
      <c r="B207" s="185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  <c r="N207" s="165"/>
      <c r="O207" s="165"/>
      <c r="P207" s="165"/>
      <c r="Q207" s="186"/>
      <c r="R207" s="166"/>
      <c r="S207" s="95"/>
      <c r="T207" s="95"/>
    </row>
    <row r="208" spans="1:30" s="81" customFormat="1" ht="15.5" customHeight="1">
      <c r="A208" s="185"/>
      <c r="B208" s="185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  <c r="N208" s="165"/>
      <c r="O208" s="165"/>
      <c r="P208" s="165"/>
      <c r="Q208" s="186"/>
      <c r="R208" s="166"/>
      <c r="S208" s="95"/>
      <c r="T208" s="95"/>
    </row>
    <row r="209" spans="1:20" s="81" customFormat="1" ht="15.5" customHeight="1">
      <c r="A209" s="185"/>
      <c r="B209" s="185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  <c r="N209" s="165"/>
      <c r="O209" s="165"/>
      <c r="P209" s="165"/>
      <c r="Q209" s="186"/>
      <c r="R209" s="166"/>
      <c r="S209" s="95"/>
      <c r="T209" s="95"/>
    </row>
    <row r="210" spans="1:20" s="81" customFormat="1" ht="15.5" customHeight="1">
      <c r="A210" s="185"/>
      <c r="B210" s="18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  <c r="O210" s="165"/>
      <c r="P210" s="165"/>
      <c r="Q210" s="186"/>
      <c r="R210" s="166"/>
      <c r="S210" s="95"/>
      <c r="T210" s="95"/>
    </row>
    <row r="211" spans="1:20" s="81" customFormat="1" ht="15.5" customHeight="1">
      <c r="A211" s="185"/>
      <c r="B211" s="185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  <c r="N211" s="165"/>
      <c r="O211" s="165"/>
      <c r="P211" s="165"/>
      <c r="Q211" s="186"/>
      <c r="R211" s="166"/>
      <c r="S211" s="95"/>
      <c r="T211" s="95"/>
    </row>
    <row r="212" spans="1:20" s="81" customFormat="1" ht="15.5" customHeight="1">
      <c r="A212" s="185"/>
      <c r="B212" s="185"/>
      <c r="D212" s="165"/>
      <c r="E212" s="165"/>
      <c r="F212" s="165"/>
      <c r="G212" s="165"/>
      <c r="H212" s="165"/>
      <c r="I212" s="165"/>
      <c r="J212" s="165"/>
      <c r="K212" s="165"/>
      <c r="L212" s="165"/>
      <c r="M212" s="165"/>
      <c r="N212" s="165"/>
      <c r="O212" s="165"/>
      <c r="P212" s="165"/>
      <c r="Q212" s="186"/>
      <c r="R212" s="166"/>
      <c r="S212" s="95"/>
      <c r="T212" s="95"/>
    </row>
    <row r="213" spans="1:20" s="81" customFormat="1" ht="15.5" customHeight="1">
      <c r="A213" s="185"/>
      <c r="B213" s="18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  <c r="O213" s="165"/>
      <c r="P213" s="165"/>
      <c r="Q213" s="186"/>
      <c r="R213" s="166"/>
      <c r="S213" s="95"/>
      <c r="T213" s="95"/>
    </row>
    <row r="214" spans="1:20" s="81" customFormat="1" ht="15.5" customHeight="1">
      <c r="A214" s="185"/>
      <c r="B214" s="185"/>
      <c r="D214" s="165"/>
      <c r="E214" s="165"/>
      <c r="F214" s="165"/>
      <c r="G214" s="165"/>
      <c r="H214" s="165"/>
      <c r="I214" s="165"/>
      <c r="J214" s="165"/>
      <c r="K214" s="165"/>
      <c r="L214" s="165"/>
      <c r="M214" s="165"/>
      <c r="N214" s="165"/>
      <c r="O214" s="165"/>
      <c r="P214" s="165"/>
      <c r="Q214" s="186"/>
      <c r="R214" s="166"/>
      <c r="S214" s="95"/>
      <c r="T214" s="95"/>
    </row>
    <row r="215" spans="1:20" s="81" customFormat="1" ht="15.5" customHeight="1">
      <c r="A215" s="185"/>
      <c r="B215" s="185"/>
      <c r="D215" s="165"/>
      <c r="E215" s="165"/>
      <c r="F215" s="165"/>
      <c r="G215" s="165"/>
      <c r="H215" s="165"/>
      <c r="I215" s="165"/>
      <c r="J215" s="165"/>
      <c r="K215" s="165"/>
      <c r="L215" s="165"/>
      <c r="M215" s="165"/>
      <c r="N215" s="165"/>
      <c r="O215" s="165"/>
      <c r="P215" s="165"/>
      <c r="Q215" s="186"/>
      <c r="R215" s="166"/>
      <c r="S215" s="95"/>
      <c r="T215" s="95"/>
    </row>
    <row r="216" spans="1:20" s="81" customFormat="1" ht="15.5" customHeight="1">
      <c r="A216" s="185"/>
      <c r="B216" s="185"/>
      <c r="D216" s="165"/>
      <c r="E216" s="165"/>
      <c r="F216" s="165"/>
      <c r="G216" s="165"/>
      <c r="H216" s="165"/>
      <c r="I216" s="165"/>
      <c r="J216" s="165"/>
      <c r="K216" s="165"/>
      <c r="L216" s="165"/>
      <c r="M216" s="165"/>
      <c r="N216" s="165"/>
      <c r="O216" s="165"/>
      <c r="P216" s="165"/>
      <c r="Q216" s="186"/>
      <c r="R216" s="186"/>
      <c r="S216" s="95"/>
      <c r="T216" s="95"/>
    </row>
    <row r="217" spans="1:20" s="81" customFormat="1" ht="15.5" customHeight="1">
      <c r="A217" s="185"/>
      <c r="B217" s="18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86"/>
      <c r="R217" s="166"/>
      <c r="S217" s="95"/>
      <c r="T217" s="95"/>
    </row>
    <row r="218" spans="1:20" s="81" customFormat="1" ht="15.5" customHeight="1">
      <c r="A218" s="185"/>
      <c r="B218" s="185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  <c r="N218" s="165"/>
      <c r="O218" s="165"/>
      <c r="P218" s="165"/>
      <c r="Q218" s="186"/>
      <c r="R218" s="166"/>
      <c r="S218" s="95"/>
      <c r="T218" s="95"/>
    </row>
    <row r="219" spans="1:20" s="81" customFormat="1" ht="15.5" customHeight="1">
      <c r="A219" s="185"/>
      <c r="B219" s="185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  <c r="N219" s="165"/>
      <c r="O219" s="165"/>
      <c r="P219" s="165"/>
      <c r="Q219" s="186"/>
      <c r="R219" s="166"/>
      <c r="S219" s="95"/>
      <c r="T219" s="95"/>
    </row>
    <row r="220" spans="1:20" s="81" customFormat="1" ht="15.5" customHeight="1">
      <c r="A220" s="185"/>
      <c r="B220" s="185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  <c r="N220" s="165"/>
      <c r="O220" s="165"/>
      <c r="P220" s="165"/>
      <c r="Q220" s="186"/>
      <c r="R220" s="166"/>
      <c r="S220" s="95"/>
      <c r="T220" s="95"/>
    </row>
    <row r="221" spans="1:20" s="81" customFormat="1" ht="15.5" customHeight="1">
      <c r="A221" s="185"/>
      <c r="B221" s="185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  <c r="N221" s="165"/>
      <c r="O221" s="165"/>
      <c r="P221" s="165"/>
      <c r="Q221" s="166"/>
      <c r="R221" s="166"/>
      <c r="S221" s="95"/>
      <c r="T221" s="95"/>
    </row>
    <row r="222" spans="1:20" s="81" customFormat="1" ht="15.5" customHeight="1">
      <c r="A222" s="185"/>
      <c r="B222" s="18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  <c r="O222" s="165"/>
      <c r="P222" s="165"/>
      <c r="Q222" s="186"/>
      <c r="R222" s="166"/>
      <c r="S222" s="95"/>
      <c r="T222" s="95"/>
    </row>
    <row r="223" spans="1:20" s="81" customFormat="1" ht="15.5" customHeight="1">
      <c r="A223" s="185"/>
      <c r="B223" s="18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  <c r="N223" s="165"/>
      <c r="O223" s="165"/>
      <c r="P223" s="165"/>
      <c r="Q223" s="186"/>
      <c r="R223" s="166"/>
      <c r="S223" s="95"/>
      <c r="T223" s="95"/>
    </row>
    <row r="224" spans="1:20" s="81" customFormat="1" ht="15.5" customHeight="1">
      <c r="A224" s="185"/>
      <c r="B224" s="18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86"/>
      <c r="R224" s="166"/>
      <c r="S224" s="95"/>
      <c r="T224" s="95"/>
    </row>
    <row r="225" spans="1:20" s="81" customFormat="1" ht="15.5" customHeight="1">
      <c r="A225" s="185"/>
      <c r="B225" s="18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  <c r="O225" s="165"/>
      <c r="P225" s="165"/>
      <c r="Q225" s="186"/>
      <c r="R225" s="186"/>
      <c r="S225" s="95"/>
      <c r="T225" s="95"/>
    </row>
    <row r="226" spans="1:20" s="81" customFormat="1" ht="15.5" customHeight="1">
      <c r="A226" s="185"/>
      <c r="B226" s="185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  <c r="N226" s="165"/>
      <c r="O226" s="165"/>
      <c r="P226" s="165"/>
      <c r="Q226" s="186"/>
      <c r="R226" s="166"/>
      <c r="S226" s="95"/>
      <c r="T226" s="95"/>
    </row>
    <row r="227" spans="1:20" s="81" customFormat="1" ht="15.5" customHeight="1">
      <c r="A227" s="185"/>
      <c r="B227" s="185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  <c r="N227" s="165"/>
      <c r="O227" s="165"/>
      <c r="P227" s="165"/>
      <c r="Q227" s="186"/>
      <c r="R227" s="166"/>
      <c r="S227" s="95"/>
      <c r="T227" s="95"/>
    </row>
    <row r="228" spans="1:20" s="81" customFormat="1" ht="15.5" customHeight="1">
      <c r="A228" s="185"/>
      <c r="B228" s="18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5"/>
      <c r="P228" s="165"/>
      <c r="Q228" s="186"/>
      <c r="R228" s="186"/>
      <c r="S228" s="95"/>
      <c r="T228" s="95"/>
    </row>
    <row r="229" spans="1:20" s="81" customFormat="1" ht="15.5" customHeight="1">
      <c r="A229" s="185"/>
      <c r="B229" s="18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  <c r="Q229" s="166"/>
      <c r="R229" s="166"/>
      <c r="S229" s="95"/>
      <c r="T229" s="95"/>
    </row>
    <row r="230" spans="1:20" s="81" customFormat="1" ht="15.5" customHeight="1">
      <c r="A230" s="185"/>
      <c r="B230" s="18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  <c r="Q230" s="166"/>
      <c r="R230" s="186"/>
      <c r="S230" s="95"/>
      <c r="T230" s="95"/>
    </row>
    <row r="231" spans="1:20" s="81" customFormat="1" ht="15.5" customHeight="1">
      <c r="A231" s="185"/>
      <c r="B231" s="18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  <c r="Q231" s="166"/>
      <c r="R231" s="166"/>
      <c r="S231" s="95"/>
      <c r="T231" s="95"/>
    </row>
    <row r="232" spans="1:20" s="81" customFormat="1" ht="15.5" customHeight="1">
      <c r="A232" s="185"/>
      <c r="B232" s="18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  <c r="Q232" s="166"/>
      <c r="R232" s="166"/>
      <c r="S232" s="95"/>
      <c r="T232" s="95"/>
    </row>
    <row r="233" spans="1:20" s="81" customFormat="1" ht="15.5" customHeight="1">
      <c r="A233" s="185"/>
      <c r="B233" s="18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  <c r="Q233" s="186"/>
      <c r="R233" s="166"/>
      <c r="S233" s="95"/>
      <c r="T233" s="95"/>
    </row>
    <row r="234" spans="1:20" s="81" customFormat="1" ht="15.5" customHeight="1">
      <c r="A234" s="185"/>
      <c r="B234" s="18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  <c r="Q234" s="166"/>
      <c r="R234" s="166"/>
      <c r="S234" s="95"/>
      <c r="T234" s="95"/>
    </row>
    <row r="235" spans="1:20" s="81" customFormat="1" ht="15.5" customHeight="1">
      <c r="A235" s="185"/>
      <c r="B235" s="18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  <c r="Q235" s="186"/>
      <c r="R235" s="167"/>
      <c r="S235" s="95"/>
      <c r="T235" s="95"/>
    </row>
    <row r="236" spans="1:20" s="81" customFormat="1" ht="15.5" customHeight="1">
      <c r="A236" s="185"/>
      <c r="B236" s="18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  <c r="Q236" s="186"/>
      <c r="R236" s="166"/>
      <c r="S236" s="95"/>
      <c r="T236" s="95"/>
    </row>
    <row r="237" spans="1:20" s="81" customFormat="1" ht="15.5" customHeight="1">
      <c r="A237" s="185"/>
      <c r="B237" s="18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  <c r="Q237" s="166"/>
      <c r="R237" s="166"/>
      <c r="S237" s="95"/>
      <c r="T237" s="95"/>
    </row>
    <row r="238" spans="1:20" s="81" customFormat="1" ht="15.5" customHeight="1"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  <c r="Q238" s="186"/>
      <c r="R238" s="166"/>
    </row>
    <row r="239" spans="1:20" s="81" customFormat="1" ht="15.5" customHeight="1"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  <c r="Q239" s="186"/>
      <c r="R239" s="166"/>
    </row>
    <row r="240" spans="1:20" s="81" customFormat="1" ht="15.5" customHeight="1"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  <c r="Q240" s="186"/>
      <c r="R240" s="166"/>
    </row>
    <row r="241" spans="4:18" s="81" customFormat="1" ht="15.5" customHeight="1"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  <c r="Q241" s="186"/>
      <c r="R241" s="166"/>
    </row>
    <row r="242" spans="4:18" s="81" customFormat="1" ht="15.5" customHeight="1"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  <c r="Q242" s="186"/>
      <c r="R242" s="166"/>
    </row>
    <row r="243" spans="4:18" s="81" customFormat="1" ht="15.5" customHeight="1"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  <c r="Q243" s="186"/>
      <c r="R243" s="166"/>
    </row>
    <row r="244" spans="4:18" s="81" customFormat="1" ht="15.5" customHeight="1"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86"/>
      <c r="R244" s="166"/>
    </row>
    <row r="245" spans="4:18" s="81" customFormat="1" ht="15.5" customHeight="1"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  <c r="Q245" s="186"/>
      <c r="R245" s="166"/>
    </row>
    <row r="246" spans="4:18" s="81" customFormat="1" ht="15.5" customHeight="1"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  <c r="N246" s="165"/>
      <c r="O246" s="165"/>
      <c r="P246" s="165"/>
      <c r="Q246" s="186"/>
      <c r="R246" s="166"/>
    </row>
    <row r="247" spans="4:18" s="81" customFormat="1" ht="15.5" customHeight="1"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  <c r="N247" s="165"/>
      <c r="O247" s="165"/>
      <c r="P247" s="165"/>
      <c r="Q247" s="186"/>
      <c r="R247" s="166"/>
    </row>
    <row r="248" spans="4:18" s="81" customFormat="1" ht="15.5" customHeight="1"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86"/>
      <c r="R248" s="166"/>
    </row>
    <row r="249" spans="4:18" s="81" customFormat="1" ht="15.5" customHeight="1"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  <c r="N249" s="165"/>
      <c r="O249" s="165"/>
      <c r="P249" s="165"/>
      <c r="Q249" s="166"/>
      <c r="R249" s="167"/>
    </row>
    <row r="250" spans="4:18" s="81" customFormat="1" ht="15.5" customHeight="1"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  <c r="N250" s="165"/>
      <c r="O250" s="165"/>
      <c r="P250" s="165"/>
      <c r="Q250" s="186"/>
      <c r="R250" s="166"/>
    </row>
    <row r="251" spans="4:18" s="81" customFormat="1" ht="15.5" customHeight="1"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  <c r="N251" s="165"/>
      <c r="O251" s="165"/>
      <c r="P251" s="165"/>
      <c r="Q251" s="186"/>
      <c r="R251" s="166"/>
    </row>
    <row r="252" spans="4:18" s="81" customFormat="1" ht="15.5" customHeight="1"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  <c r="Q252" s="186"/>
      <c r="R252" s="166"/>
    </row>
    <row r="253" spans="4:18" s="81" customFormat="1" ht="15.5" customHeight="1"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  <c r="Q253" s="186"/>
      <c r="R253" s="166"/>
    </row>
    <row r="254" spans="4:18" s="81" customFormat="1" ht="15.5" customHeight="1"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  <c r="N254" s="165"/>
      <c r="O254" s="165"/>
      <c r="P254" s="165"/>
      <c r="Q254" s="186"/>
      <c r="R254" s="166"/>
    </row>
    <row r="255" spans="4:18" s="81" customFormat="1" ht="15.5" customHeight="1"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  <c r="N255" s="165"/>
      <c r="O255" s="165"/>
      <c r="P255" s="165"/>
      <c r="Q255" s="186"/>
      <c r="R255" s="166"/>
    </row>
    <row r="256" spans="4:18" s="81" customFormat="1" ht="15.5" customHeight="1"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  <c r="N256" s="165"/>
      <c r="O256" s="165"/>
      <c r="P256" s="165"/>
      <c r="Q256" s="186"/>
      <c r="R256" s="166"/>
    </row>
    <row r="257" spans="1:20" s="81" customFormat="1" ht="15.5" customHeight="1"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  <c r="N257" s="165"/>
      <c r="O257" s="165"/>
      <c r="P257" s="165"/>
      <c r="Q257" s="186"/>
      <c r="R257" s="166"/>
    </row>
    <row r="258" spans="1:20" s="81" customFormat="1" ht="15.5" customHeight="1">
      <c r="A258" s="185"/>
      <c r="B258" s="18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  <c r="O258" s="165"/>
      <c r="P258" s="165"/>
      <c r="Q258" s="186"/>
      <c r="R258" s="166"/>
      <c r="S258" s="95"/>
      <c r="T258" s="95"/>
    </row>
    <row r="259" spans="1:20" s="81" customFormat="1" ht="15.5" customHeight="1">
      <c r="A259" s="185"/>
      <c r="B259" s="185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  <c r="N259" s="165"/>
      <c r="O259" s="165"/>
      <c r="P259" s="165"/>
      <c r="Q259" s="166"/>
      <c r="R259" s="166"/>
      <c r="S259" s="95"/>
      <c r="T259" s="95"/>
    </row>
    <row r="260" spans="1:20" s="81" customFormat="1" ht="15.5" customHeight="1">
      <c r="A260" s="185"/>
      <c r="B260" s="185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  <c r="N260" s="165"/>
      <c r="O260" s="165"/>
      <c r="P260" s="165"/>
      <c r="Q260" s="186"/>
      <c r="R260" s="166"/>
      <c r="S260" s="95"/>
      <c r="T260" s="95"/>
    </row>
    <row r="261" spans="1:20" s="81" customFormat="1" ht="15.5" customHeight="1">
      <c r="A261" s="185"/>
      <c r="B261" s="185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  <c r="N261" s="165"/>
      <c r="O261" s="165"/>
      <c r="P261" s="165"/>
      <c r="Q261" s="186"/>
      <c r="R261" s="166"/>
      <c r="S261" s="95"/>
      <c r="T261" s="95"/>
    </row>
    <row r="262" spans="1:20" s="81" customFormat="1" ht="15.5" customHeight="1">
      <c r="A262" s="185"/>
      <c r="B262" s="185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  <c r="N262" s="165"/>
      <c r="O262" s="165"/>
      <c r="P262" s="165"/>
      <c r="Q262" s="186"/>
      <c r="R262" s="186"/>
      <c r="S262" s="95"/>
      <c r="T262" s="95"/>
    </row>
    <row r="263" spans="1:20" s="81" customFormat="1" ht="15.5" customHeight="1">
      <c r="A263" s="185"/>
      <c r="B263" s="18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86"/>
      <c r="R263" s="166"/>
      <c r="S263" s="95"/>
      <c r="T263" s="95"/>
    </row>
    <row r="264" spans="1:20" s="81" customFormat="1" ht="15.5" customHeight="1">
      <c r="A264" s="185"/>
      <c r="B264" s="185"/>
      <c r="D264" s="165"/>
      <c r="E264" s="165"/>
      <c r="F264" s="165"/>
      <c r="G264" s="165"/>
      <c r="H264" s="165"/>
      <c r="I264" s="165"/>
      <c r="J264" s="165"/>
      <c r="K264" s="165"/>
      <c r="L264" s="165"/>
      <c r="M264" s="165"/>
      <c r="N264" s="165"/>
      <c r="O264" s="165"/>
      <c r="P264" s="165"/>
      <c r="Q264" s="186"/>
      <c r="R264" s="186"/>
      <c r="S264" s="95"/>
      <c r="T264" s="95"/>
    </row>
    <row r="265" spans="1:20" s="81" customFormat="1" ht="15.5" customHeight="1">
      <c r="A265" s="185"/>
      <c r="B265" s="185"/>
      <c r="D265" s="165"/>
      <c r="E265" s="165"/>
      <c r="F265" s="165"/>
      <c r="G265" s="165"/>
      <c r="H265" s="165"/>
      <c r="I265" s="165"/>
      <c r="J265" s="165"/>
      <c r="K265" s="165"/>
      <c r="L265" s="165"/>
      <c r="M265" s="165"/>
      <c r="N265" s="165"/>
      <c r="O265" s="165"/>
      <c r="P265" s="165"/>
      <c r="Q265" s="186"/>
      <c r="R265" s="186"/>
      <c r="S265" s="95"/>
      <c r="T265" s="95"/>
    </row>
    <row r="266" spans="1:20" s="81" customFormat="1" ht="15.5" customHeight="1">
      <c r="A266" s="185"/>
      <c r="B266" s="185"/>
      <c r="D266" s="165"/>
      <c r="E266" s="165"/>
      <c r="F266" s="165"/>
      <c r="G266" s="165"/>
      <c r="H266" s="165"/>
      <c r="I266" s="165"/>
      <c r="J266" s="165"/>
      <c r="K266" s="165"/>
      <c r="L266" s="165"/>
      <c r="M266" s="165"/>
      <c r="N266" s="165"/>
      <c r="O266" s="165"/>
      <c r="P266" s="165"/>
      <c r="Q266" s="166"/>
      <c r="R266" s="186"/>
      <c r="S266" s="95"/>
      <c r="T266" s="95"/>
    </row>
    <row r="267" spans="1:20" s="81" customFormat="1" ht="15.5" customHeight="1">
      <c r="A267" s="185"/>
      <c r="B267" s="185"/>
      <c r="D267" s="165"/>
      <c r="E267" s="165"/>
      <c r="F267" s="165"/>
      <c r="G267" s="165"/>
      <c r="H267" s="165"/>
      <c r="I267" s="165"/>
      <c r="J267" s="165"/>
      <c r="K267" s="165"/>
      <c r="L267" s="165"/>
      <c r="M267" s="165"/>
      <c r="N267" s="165"/>
      <c r="O267" s="165"/>
      <c r="P267" s="165"/>
      <c r="Q267" s="186"/>
      <c r="R267" s="186"/>
      <c r="S267" s="95"/>
      <c r="T267" s="95"/>
    </row>
    <row r="268" spans="1:20" s="81" customFormat="1" ht="15.5" customHeight="1">
      <c r="A268" s="185"/>
      <c r="B268" s="185"/>
      <c r="D268" s="165"/>
      <c r="E268" s="165"/>
      <c r="F268" s="165"/>
      <c r="G268" s="165"/>
      <c r="H268" s="165"/>
      <c r="I268" s="165"/>
      <c r="J268" s="165"/>
      <c r="K268" s="165"/>
      <c r="L268" s="165"/>
      <c r="M268" s="165"/>
      <c r="N268" s="165"/>
      <c r="O268" s="165"/>
      <c r="P268" s="165"/>
      <c r="Q268" s="186"/>
      <c r="R268" s="186"/>
      <c r="S268" s="95"/>
      <c r="T268" s="95"/>
    </row>
    <row r="269" spans="1:20" s="81" customFormat="1" ht="15.5" customHeight="1">
      <c r="A269" s="185"/>
      <c r="B269" s="185"/>
      <c r="D269" s="165"/>
      <c r="E269" s="165"/>
      <c r="F269" s="165"/>
      <c r="G269" s="165"/>
      <c r="H269" s="165"/>
      <c r="I269" s="165"/>
      <c r="J269" s="165"/>
      <c r="K269" s="165"/>
      <c r="L269" s="165"/>
      <c r="M269" s="165"/>
      <c r="N269" s="165"/>
      <c r="O269" s="165"/>
      <c r="P269" s="165"/>
      <c r="Q269" s="186"/>
      <c r="R269" s="166"/>
      <c r="S269" s="95"/>
      <c r="T269" s="95"/>
    </row>
    <row r="270" spans="1:20" s="81" customFormat="1" ht="15.5" customHeight="1">
      <c r="A270" s="185"/>
      <c r="B270" s="18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  <c r="O270" s="165"/>
      <c r="P270" s="165"/>
      <c r="Q270" s="186"/>
      <c r="R270" s="186"/>
      <c r="S270" s="95"/>
      <c r="T270" s="95"/>
    </row>
    <row r="271" spans="1:20" s="81" customFormat="1" ht="15.5" customHeight="1">
      <c r="A271" s="185"/>
      <c r="B271" s="18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86"/>
      <c r="R271" s="186"/>
      <c r="S271" s="95"/>
      <c r="T271" s="95"/>
    </row>
    <row r="272" spans="1:20" s="81" customFormat="1" ht="15.5" customHeight="1">
      <c r="A272" s="185"/>
      <c r="B272" s="185"/>
      <c r="D272" s="165"/>
      <c r="E272" s="165"/>
      <c r="F272" s="165"/>
      <c r="G272" s="165"/>
      <c r="H272" s="165"/>
      <c r="I272" s="165"/>
      <c r="J272" s="165"/>
      <c r="K272" s="165"/>
      <c r="L272" s="165"/>
      <c r="M272" s="165"/>
      <c r="N272" s="165"/>
      <c r="O272" s="165"/>
      <c r="P272" s="165"/>
      <c r="Q272" s="186"/>
      <c r="R272" s="166"/>
      <c r="S272" s="95"/>
      <c r="T272" s="95"/>
    </row>
    <row r="273" spans="1:20" s="81" customFormat="1" ht="15.5" customHeight="1">
      <c r="A273" s="185"/>
      <c r="B273" s="185"/>
      <c r="D273" s="165"/>
      <c r="E273" s="165"/>
      <c r="F273" s="165"/>
      <c r="G273" s="165"/>
      <c r="H273" s="165"/>
      <c r="I273" s="165"/>
      <c r="J273" s="165"/>
      <c r="K273" s="165"/>
      <c r="L273" s="165"/>
      <c r="M273" s="165"/>
      <c r="N273" s="165"/>
      <c r="O273" s="165"/>
      <c r="P273" s="165"/>
      <c r="Q273" s="186"/>
      <c r="R273" s="186"/>
      <c r="S273" s="95"/>
      <c r="T273" s="95"/>
    </row>
    <row r="274" spans="1:20" s="81" customFormat="1" ht="15.5" customHeight="1">
      <c r="A274" s="185"/>
      <c r="B274" s="185"/>
      <c r="D274" s="165"/>
      <c r="E274" s="165"/>
      <c r="F274" s="165"/>
      <c r="G274" s="165"/>
      <c r="H274" s="165"/>
      <c r="I274" s="165"/>
      <c r="J274" s="165"/>
      <c r="K274" s="165"/>
      <c r="L274" s="165"/>
      <c r="M274" s="165"/>
      <c r="N274" s="165"/>
      <c r="O274" s="165"/>
      <c r="P274" s="165"/>
      <c r="Q274" s="186"/>
      <c r="R274" s="186"/>
      <c r="S274" s="95"/>
      <c r="T274" s="95"/>
    </row>
    <row r="275" spans="1:20" s="81" customFormat="1" ht="15.5" customHeight="1">
      <c r="A275" s="185"/>
      <c r="B275" s="185"/>
      <c r="D275" s="165"/>
      <c r="E275" s="165"/>
      <c r="F275" s="165"/>
      <c r="G275" s="165"/>
      <c r="H275" s="165"/>
      <c r="I275" s="165"/>
      <c r="J275" s="165"/>
      <c r="K275" s="165"/>
      <c r="L275" s="165"/>
      <c r="M275" s="165"/>
      <c r="N275" s="165"/>
      <c r="O275" s="165"/>
      <c r="P275" s="165"/>
      <c r="Q275" s="186"/>
      <c r="R275" s="186"/>
      <c r="S275" s="95"/>
      <c r="T275" s="95"/>
    </row>
    <row r="276" spans="1:20" s="81" customFormat="1" ht="15.5" customHeight="1">
      <c r="A276" s="185"/>
      <c r="B276" s="185"/>
      <c r="D276" s="165"/>
      <c r="E276" s="165"/>
      <c r="F276" s="165"/>
      <c r="G276" s="165"/>
      <c r="H276" s="165"/>
      <c r="I276" s="165"/>
      <c r="J276" s="165"/>
      <c r="K276" s="165"/>
      <c r="L276" s="165"/>
      <c r="M276" s="165"/>
      <c r="N276" s="165"/>
      <c r="O276" s="165"/>
      <c r="P276" s="165"/>
      <c r="Q276" s="186"/>
      <c r="R276" s="166"/>
      <c r="S276" s="95"/>
      <c r="T276" s="95"/>
    </row>
    <row r="277" spans="1:20" s="81" customFormat="1" ht="15.5" customHeight="1">
      <c r="A277" s="185"/>
      <c r="B277" s="185"/>
      <c r="D277" s="165"/>
      <c r="E277" s="165"/>
      <c r="F277" s="165"/>
      <c r="G277" s="165"/>
      <c r="H277" s="165"/>
      <c r="I277" s="165"/>
      <c r="J277" s="165"/>
      <c r="K277" s="165"/>
      <c r="L277" s="165"/>
      <c r="M277" s="165"/>
      <c r="N277" s="165"/>
      <c r="O277" s="165"/>
      <c r="P277" s="165"/>
      <c r="Q277" s="186"/>
      <c r="R277" s="166"/>
      <c r="S277" s="95"/>
      <c r="T277" s="95"/>
    </row>
    <row r="278" spans="1:20" s="81" customFormat="1" ht="15.5" customHeight="1">
      <c r="A278" s="185"/>
      <c r="B278" s="185"/>
      <c r="D278" s="165"/>
      <c r="E278" s="165"/>
      <c r="F278" s="165"/>
      <c r="G278" s="165"/>
      <c r="H278" s="165"/>
      <c r="I278" s="165"/>
      <c r="J278" s="165"/>
      <c r="K278" s="165"/>
      <c r="L278" s="165"/>
      <c r="M278" s="165"/>
      <c r="N278" s="165"/>
      <c r="O278" s="165"/>
      <c r="P278" s="165"/>
      <c r="Q278" s="186"/>
      <c r="R278" s="166"/>
      <c r="S278" s="95"/>
      <c r="T278" s="95"/>
    </row>
    <row r="279" spans="1:20" s="81" customFormat="1" ht="15.5" customHeight="1">
      <c r="A279" s="185"/>
      <c r="B279" s="185"/>
      <c r="D279" s="165"/>
      <c r="E279" s="165"/>
      <c r="F279" s="165"/>
      <c r="G279" s="165"/>
      <c r="H279" s="165"/>
      <c r="I279" s="165"/>
      <c r="J279" s="165"/>
      <c r="K279" s="165"/>
      <c r="L279" s="165"/>
      <c r="M279" s="165"/>
      <c r="N279" s="165"/>
      <c r="O279" s="165"/>
      <c r="P279" s="165"/>
      <c r="Q279" s="186"/>
      <c r="R279" s="186"/>
      <c r="S279" s="95"/>
      <c r="T279" s="95"/>
    </row>
    <row r="280" spans="1:20" s="81" customFormat="1" ht="15.5" customHeight="1">
      <c r="A280" s="185"/>
      <c r="B280" s="185"/>
      <c r="D280" s="165"/>
      <c r="E280" s="165"/>
      <c r="F280" s="165"/>
      <c r="G280" s="165"/>
      <c r="H280" s="165"/>
      <c r="I280" s="165"/>
      <c r="J280" s="165"/>
      <c r="K280" s="165"/>
      <c r="L280" s="165"/>
      <c r="M280" s="165"/>
      <c r="N280" s="165"/>
      <c r="O280" s="165"/>
      <c r="P280" s="165"/>
      <c r="Q280" s="186"/>
      <c r="R280" s="166"/>
      <c r="S280" s="95"/>
      <c r="T280" s="95"/>
    </row>
    <row r="281" spans="1:20" s="81" customFormat="1" ht="15.5" customHeight="1">
      <c r="A281" s="185"/>
      <c r="B281" s="185"/>
      <c r="D281" s="165"/>
      <c r="E281" s="165"/>
      <c r="F281" s="165"/>
      <c r="G281" s="165"/>
      <c r="H281" s="165"/>
      <c r="I281" s="165"/>
      <c r="J281" s="165"/>
      <c r="K281" s="165"/>
      <c r="L281" s="165"/>
      <c r="M281" s="165"/>
      <c r="N281" s="165"/>
      <c r="O281" s="165"/>
      <c r="P281" s="165"/>
      <c r="Q281" s="186"/>
      <c r="R281" s="186"/>
      <c r="S281" s="95"/>
      <c r="T281" s="95"/>
    </row>
    <row r="282" spans="1:20" s="81" customFormat="1" ht="15.5" customHeight="1">
      <c r="A282" s="185"/>
      <c r="B282" s="18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  <c r="N282" s="165"/>
      <c r="O282" s="165"/>
      <c r="P282" s="165"/>
      <c r="Q282" s="186"/>
      <c r="R282" s="166"/>
      <c r="S282" s="95"/>
      <c r="T282" s="95"/>
    </row>
    <row r="283" spans="1:20" s="81" customFormat="1" ht="15.5" customHeight="1">
      <c r="A283" s="185"/>
      <c r="B283" s="185"/>
      <c r="D283" s="165"/>
      <c r="E283" s="165"/>
      <c r="F283" s="165"/>
      <c r="G283" s="165"/>
      <c r="H283" s="165"/>
      <c r="I283" s="165"/>
      <c r="J283" s="165"/>
      <c r="K283" s="165"/>
      <c r="L283" s="165"/>
      <c r="M283" s="165"/>
      <c r="N283" s="165"/>
      <c r="O283" s="165"/>
      <c r="P283" s="165"/>
      <c r="Q283" s="186"/>
      <c r="R283" s="186"/>
      <c r="S283" s="95"/>
      <c r="T283" s="95"/>
    </row>
    <row r="284" spans="1:20" s="81" customFormat="1" ht="15.5" customHeight="1">
      <c r="A284" s="185"/>
      <c r="B284" s="185"/>
      <c r="D284" s="165"/>
      <c r="E284" s="165"/>
      <c r="F284" s="165"/>
      <c r="G284" s="165"/>
      <c r="H284" s="165"/>
      <c r="I284" s="165"/>
      <c r="J284" s="165"/>
      <c r="K284" s="165"/>
      <c r="L284" s="165"/>
      <c r="M284" s="165"/>
      <c r="N284" s="165"/>
      <c r="O284" s="165"/>
      <c r="P284" s="165"/>
      <c r="Q284" s="186"/>
      <c r="R284" s="166"/>
      <c r="S284" s="95"/>
      <c r="T284" s="95"/>
    </row>
    <row r="285" spans="1:20" s="81" customFormat="1" ht="15.5" customHeight="1">
      <c r="A285" s="185"/>
      <c r="B285" s="185"/>
      <c r="D285" s="165"/>
      <c r="E285" s="165"/>
      <c r="F285" s="165"/>
      <c r="G285" s="165"/>
      <c r="H285" s="165"/>
      <c r="I285" s="165"/>
      <c r="J285" s="165"/>
      <c r="K285" s="165"/>
      <c r="L285" s="165"/>
      <c r="M285" s="165"/>
      <c r="N285" s="165"/>
      <c r="O285" s="165"/>
      <c r="P285" s="165"/>
      <c r="Q285" s="186"/>
      <c r="R285" s="186"/>
      <c r="S285" s="95"/>
      <c r="T285" s="95"/>
    </row>
    <row r="286" spans="1:20" s="81" customFormat="1" ht="15.5" customHeight="1">
      <c r="A286" s="185"/>
      <c r="B286" s="185"/>
      <c r="D286" s="165"/>
      <c r="E286" s="165"/>
      <c r="F286" s="165"/>
      <c r="G286" s="165"/>
      <c r="H286" s="165"/>
      <c r="I286" s="165"/>
      <c r="J286" s="165"/>
      <c r="K286" s="165"/>
      <c r="L286" s="165"/>
      <c r="M286" s="165"/>
      <c r="N286" s="165"/>
      <c r="O286" s="165"/>
      <c r="P286" s="165"/>
      <c r="Q286" s="186"/>
      <c r="R286" s="186"/>
      <c r="S286" s="95"/>
      <c r="T286" s="95"/>
    </row>
    <row r="287" spans="1:20" s="81" customFormat="1" ht="15.5" customHeight="1">
      <c r="A287" s="185"/>
      <c r="B287" s="185"/>
      <c r="D287" s="165"/>
      <c r="E287" s="165"/>
      <c r="F287" s="165"/>
      <c r="G287" s="165"/>
      <c r="H287" s="165"/>
      <c r="I287" s="165"/>
      <c r="J287" s="165"/>
      <c r="K287" s="165"/>
      <c r="L287" s="165"/>
      <c r="M287" s="165"/>
      <c r="N287" s="165"/>
      <c r="O287" s="165"/>
      <c r="P287" s="165"/>
      <c r="Q287" s="186"/>
      <c r="R287" s="186"/>
      <c r="S287" s="95"/>
      <c r="T287" s="95"/>
    </row>
    <row r="288" spans="1:20" s="81" customFormat="1" ht="15.5" customHeight="1">
      <c r="A288" s="185"/>
      <c r="B288" s="185"/>
      <c r="D288" s="165"/>
      <c r="E288" s="165"/>
      <c r="F288" s="165"/>
      <c r="G288" s="165"/>
      <c r="H288" s="165"/>
      <c r="I288" s="165"/>
      <c r="J288" s="165"/>
      <c r="K288" s="165"/>
      <c r="L288" s="165"/>
      <c r="M288" s="165"/>
      <c r="N288" s="165"/>
      <c r="O288" s="165"/>
      <c r="P288" s="165"/>
      <c r="Q288" s="186"/>
      <c r="R288" s="186"/>
      <c r="S288" s="95"/>
      <c r="T288" s="95"/>
    </row>
    <row r="289" spans="1:20" s="81" customFormat="1" ht="15.5" customHeight="1">
      <c r="A289" s="185"/>
      <c r="B289" s="185"/>
      <c r="D289" s="165"/>
      <c r="E289" s="165"/>
      <c r="F289" s="165"/>
      <c r="G289" s="165"/>
      <c r="H289" s="165"/>
      <c r="I289" s="165"/>
      <c r="J289" s="165"/>
      <c r="K289" s="165"/>
      <c r="L289" s="165"/>
      <c r="M289" s="165"/>
      <c r="N289" s="165"/>
      <c r="O289" s="165"/>
      <c r="P289" s="165"/>
      <c r="Q289" s="186"/>
      <c r="R289" s="186"/>
      <c r="S289" s="95"/>
      <c r="T289" s="95"/>
    </row>
    <row r="290" spans="1:20" s="81" customFormat="1" ht="15.5" customHeight="1">
      <c r="A290" s="185"/>
      <c r="B290" s="185"/>
      <c r="D290" s="165"/>
      <c r="E290" s="165"/>
      <c r="F290" s="165"/>
      <c r="G290" s="165"/>
      <c r="H290" s="165"/>
      <c r="I290" s="165"/>
      <c r="J290" s="165"/>
      <c r="K290" s="165"/>
      <c r="L290" s="165"/>
      <c r="M290" s="165"/>
      <c r="N290" s="165"/>
      <c r="O290" s="165"/>
      <c r="P290" s="165"/>
      <c r="Q290" s="186"/>
      <c r="R290" s="166"/>
      <c r="S290" s="95"/>
      <c r="T290" s="95"/>
    </row>
    <row r="291" spans="1:20" s="81" customFormat="1" ht="15.5" customHeight="1">
      <c r="A291" s="185"/>
      <c r="B291" s="185"/>
      <c r="D291" s="165"/>
      <c r="E291" s="165"/>
      <c r="F291" s="165"/>
      <c r="G291" s="165"/>
      <c r="H291" s="165"/>
      <c r="I291" s="165"/>
      <c r="J291" s="165"/>
      <c r="K291" s="165"/>
      <c r="L291" s="165"/>
      <c r="M291" s="165"/>
      <c r="N291" s="165"/>
      <c r="O291" s="165"/>
      <c r="P291" s="165"/>
      <c r="Q291" s="186"/>
      <c r="R291" s="186"/>
      <c r="S291" s="95"/>
      <c r="T291" s="95"/>
    </row>
    <row r="292" spans="1:20" s="81" customFormat="1" ht="15.5" customHeight="1">
      <c r="A292" s="185"/>
      <c r="B292" s="185"/>
      <c r="D292" s="165"/>
      <c r="E292" s="165"/>
      <c r="F292" s="165"/>
      <c r="G292" s="165"/>
      <c r="H292" s="165"/>
      <c r="I292" s="165"/>
      <c r="J292" s="165"/>
      <c r="K292" s="165"/>
      <c r="L292" s="165"/>
      <c r="M292" s="165"/>
      <c r="N292" s="165"/>
      <c r="O292" s="165"/>
      <c r="P292" s="165"/>
      <c r="Q292" s="186"/>
      <c r="R292" s="166"/>
      <c r="S292" s="95"/>
      <c r="T292" s="95"/>
    </row>
    <row r="293" spans="1:20" s="81" customFormat="1" ht="15.5" customHeight="1">
      <c r="A293" s="185"/>
      <c r="B293" s="185"/>
      <c r="D293" s="165"/>
      <c r="E293" s="165"/>
      <c r="F293" s="165"/>
      <c r="G293" s="165"/>
      <c r="H293" s="165"/>
      <c r="I293" s="165"/>
      <c r="J293" s="165"/>
      <c r="K293" s="165"/>
      <c r="L293" s="165"/>
      <c r="M293" s="165"/>
      <c r="N293" s="165"/>
      <c r="O293" s="165"/>
      <c r="P293" s="165"/>
      <c r="Q293" s="186"/>
      <c r="R293" s="186"/>
      <c r="S293" s="95"/>
      <c r="T293" s="95"/>
    </row>
    <row r="294" spans="1:20" s="81" customFormat="1" ht="15.5" customHeight="1">
      <c r="A294" s="185"/>
      <c r="B294" s="185"/>
      <c r="D294" s="165"/>
      <c r="E294" s="165"/>
      <c r="F294" s="165"/>
      <c r="G294" s="165"/>
      <c r="H294" s="165"/>
      <c r="I294" s="165"/>
      <c r="J294" s="165"/>
      <c r="K294" s="165"/>
      <c r="L294" s="165"/>
      <c r="M294" s="165"/>
      <c r="N294" s="165"/>
      <c r="O294" s="165"/>
      <c r="P294" s="165"/>
      <c r="Q294" s="186"/>
      <c r="R294" s="186"/>
      <c r="S294" s="95"/>
      <c r="T294" s="95"/>
    </row>
    <row r="295" spans="1:20" s="81" customFormat="1" ht="15.5" customHeight="1">
      <c r="A295" s="185"/>
      <c r="B295" s="185"/>
      <c r="D295" s="165"/>
      <c r="E295" s="165"/>
      <c r="F295" s="165"/>
      <c r="G295" s="165"/>
      <c r="H295" s="165"/>
      <c r="I295" s="165"/>
      <c r="J295" s="165"/>
      <c r="K295" s="165"/>
      <c r="L295" s="165"/>
      <c r="M295" s="165"/>
      <c r="N295" s="165"/>
      <c r="O295" s="165"/>
      <c r="P295" s="165"/>
      <c r="Q295" s="186"/>
      <c r="R295" s="166"/>
      <c r="S295" s="95"/>
      <c r="T295" s="95"/>
    </row>
    <row r="296" spans="1:20" s="81" customFormat="1" ht="15.5" customHeight="1">
      <c r="A296" s="95"/>
      <c r="D296" s="165"/>
      <c r="E296" s="165"/>
      <c r="F296" s="165"/>
      <c r="G296" s="165"/>
      <c r="H296" s="165"/>
      <c r="I296" s="165"/>
      <c r="J296" s="165"/>
      <c r="K296" s="165"/>
      <c r="L296" s="165"/>
      <c r="M296" s="165"/>
      <c r="N296" s="165"/>
      <c r="O296" s="165"/>
      <c r="P296" s="165"/>
      <c r="Q296" s="186"/>
      <c r="R296" s="166"/>
      <c r="S296" s="95"/>
    </row>
    <row r="297" spans="1:20" s="81" customFormat="1" ht="15.5" customHeight="1">
      <c r="A297" s="95"/>
      <c r="D297" s="165"/>
      <c r="E297" s="165"/>
      <c r="F297" s="165"/>
      <c r="G297" s="165"/>
      <c r="H297" s="165"/>
      <c r="I297" s="165"/>
      <c r="J297" s="165"/>
      <c r="K297" s="165"/>
      <c r="L297" s="165"/>
      <c r="M297" s="165"/>
      <c r="N297" s="165"/>
      <c r="O297" s="165"/>
      <c r="P297" s="165"/>
      <c r="Q297" s="186"/>
      <c r="R297" s="186"/>
      <c r="S297" s="95"/>
    </row>
    <row r="298" spans="1:20" s="81" customFormat="1" ht="15.5" customHeight="1">
      <c r="A298" s="95"/>
      <c r="D298" s="165"/>
      <c r="E298" s="165"/>
      <c r="F298" s="165"/>
      <c r="G298" s="165"/>
      <c r="H298" s="165"/>
      <c r="I298" s="165"/>
      <c r="J298" s="165"/>
      <c r="K298" s="165"/>
      <c r="L298" s="165"/>
      <c r="M298" s="165"/>
      <c r="N298" s="165"/>
      <c r="O298" s="165"/>
      <c r="P298" s="165"/>
      <c r="Q298" s="186"/>
      <c r="R298" s="186"/>
      <c r="S298" s="95"/>
    </row>
    <row r="299" spans="1:20" s="81" customFormat="1" ht="15.5" customHeight="1">
      <c r="A299" s="95"/>
      <c r="D299" s="165"/>
      <c r="E299" s="165"/>
      <c r="F299" s="165"/>
      <c r="G299" s="165"/>
      <c r="H299" s="165"/>
      <c r="I299" s="165"/>
      <c r="J299" s="165"/>
      <c r="K299" s="165"/>
      <c r="L299" s="165"/>
      <c r="M299" s="165"/>
      <c r="N299" s="165"/>
      <c r="O299" s="165"/>
      <c r="P299" s="165"/>
      <c r="Q299" s="186"/>
      <c r="R299" s="186"/>
      <c r="S299" s="95"/>
    </row>
    <row r="300" spans="1:20" s="81" customFormat="1" ht="15.5" customHeight="1">
      <c r="A300" s="187"/>
      <c r="B300" s="83"/>
      <c r="D300" s="165"/>
      <c r="E300" s="165"/>
      <c r="F300" s="165"/>
      <c r="G300" s="165"/>
      <c r="H300" s="165"/>
      <c r="I300" s="165"/>
      <c r="J300" s="165"/>
      <c r="K300" s="165"/>
      <c r="L300" s="165"/>
      <c r="M300" s="165"/>
      <c r="N300" s="165"/>
      <c r="O300" s="165"/>
      <c r="P300" s="165"/>
      <c r="Q300" s="186"/>
      <c r="R300" s="166"/>
      <c r="S300" s="187"/>
    </row>
    <row r="301" spans="1:20" s="81" customFormat="1" ht="15.5" customHeight="1">
      <c r="A301" s="187"/>
      <c r="B301" s="83"/>
      <c r="D301" s="165"/>
      <c r="E301" s="165"/>
      <c r="F301" s="165"/>
      <c r="G301" s="165"/>
      <c r="H301" s="165"/>
      <c r="I301" s="165"/>
      <c r="J301" s="165"/>
      <c r="K301" s="165"/>
      <c r="L301" s="165"/>
      <c r="M301" s="165"/>
      <c r="N301" s="165"/>
      <c r="O301" s="165"/>
      <c r="P301" s="165"/>
      <c r="Q301" s="166"/>
      <c r="R301" s="166"/>
      <c r="S301" s="187"/>
    </row>
    <row r="302" spans="1:20" s="81" customFormat="1" ht="15.5" customHeight="1">
      <c r="A302" s="188"/>
      <c r="B302" s="83"/>
      <c r="D302" s="165"/>
      <c r="E302" s="165"/>
      <c r="F302" s="165"/>
      <c r="G302" s="165"/>
      <c r="H302" s="165"/>
      <c r="I302" s="165"/>
      <c r="J302" s="165"/>
      <c r="K302" s="165"/>
      <c r="L302" s="165"/>
      <c r="M302" s="165"/>
      <c r="N302" s="165"/>
      <c r="O302" s="165"/>
      <c r="P302" s="165"/>
      <c r="Q302" s="186"/>
      <c r="R302" s="166"/>
      <c r="S302" s="187"/>
    </row>
    <row r="303" spans="1:20" s="81" customFormat="1" ht="15.5" customHeight="1">
      <c r="A303" s="188"/>
      <c r="B303" s="83"/>
      <c r="D303" s="165"/>
      <c r="E303" s="165"/>
      <c r="F303" s="165"/>
      <c r="G303" s="165"/>
      <c r="H303" s="165"/>
      <c r="I303" s="165"/>
      <c r="J303" s="165"/>
      <c r="K303" s="165"/>
      <c r="L303" s="165"/>
      <c r="M303" s="165"/>
      <c r="N303" s="165"/>
      <c r="O303" s="165"/>
      <c r="P303" s="165"/>
      <c r="Q303" s="186"/>
      <c r="R303" s="166"/>
      <c r="S303" s="187"/>
    </row>
    <row r="304" spans="1:20" s="81" customFormat="1" ht="15.5" customHeight="1">
      <c r="A304" s="188"/>
      <c r="B304" s="83"/>
      <c r="D304" s="165"/>
      <c r="E304" s="165"/>
      <c r="F304" s="165"/>
      <c r="G304" s="165"/>
      <c r="H304" s="165"/>
      <c r="I304" s="165"/>
      <c r="J304" s="165"/>
      <c r="K304" s="165"/>
      <c r="L304" s="165"/>
      <c r="M304" s="165"/>
      <c r="N304" s="165"/>
      <c r="O304" s="165"/>
      <c r="P304" s="165"/>
      <c r="Q304" s="186"/>
      <c r="R304" s="166"/>
      <c r="S304" s="187"/>
    </row>
    <row r="305" spans="1:19" s="81" customFormat="1" ht="15.5" customHeight="1">
      <c r="A305" s="188"/>
      <c r="B305" s="83"/>
      <c r="D305" s="165"/>
      <c r="E305" s="165"/>
      <c r="F305" s="165"/>
      <c r="G305" s="165"/>
      <c r="H305" s="165"/>
      <c r="I305" s="165"/>
      <c r="J305" s="165"/>
      <c r="K305" s="165"/>
      <c r="L305" s="165"/>
      <c r="M305" s="165"/>
      <c r="N305" s="165"/>
      <c r="O305" s="165"/>
      <c r="P305" s="165"/>
      <c r="Q305" s="166"/>
      <c r="R305" s="166"/>
      <c r="S305" s="187"/>
    </row>
    <row r="306" spans="1:19" s="81" customFormat="1" ht="15.5" customHeight="1">
      <c r="A306" s="188"/>
      <c r="B306" s="83"/>
      <c r="D306" s="165"/>
      <c r="E306" s="165"/>
      <c r="F306" s="165"/>
      <c r="G306" s="165"/>
      <c r="H306" s="165"/>
      <c r="I306" s="165"/>
      <c r="J306" s="165"/>
      <c r="K306" s="165"/>
      <c r="L306" s="165"/>
      <c r="M306" s="165"/>
      <c r="N306" s="165"/>
      <c r="O306" s="165"/>
      <c r="P306" s="165"/>
      <c r="Q306" s="186"/>
      <c r="R306" s="166"/>
      <c r="S306" s="187"/>
    </row>
    <row r="307" spans="1:19" s="81" customFormat="1" ht="15.5" customHeight="1">
      <c r="A307" s="188"/>
      <c r="B307" s="83"/>
      <c r="D307" s="165"/>
      <c r="E307" s="165"/>
      <c r="F307" s="165"/>
      <c r="G307" s="165"/>
      <c r="H307" s="165"/>
      <c r="I307" s="165"/>
      <c r="J307" s="165"/>
      <c r="K307" s="165"/>
      <c r="L307" s="165"/>
      <c r="M307" s="165"/>
      <c r="N307" s="165"/>
      <c r="O307" s="165"/>
      <c r="P307" s="165"/>
      <c r="Q307" s="186"/>
      <c r="R307" s="166"/>
      <c r="S307" s="187"/>
    </row>
    <row r="308" spans="1:19" s="81" customFormat="1" ht="15.5" customHeight="1">
      <c r="A308" s="188"/>
      <c r="B308" s="83"/>
      <c r="D308" s="165"/>
      <c r="E308" s="165"/>
      <c r="F308" s="165"/>
      <c r="G308" s="165"/>
      <c r="H308" s="165"/>
      <c r="I308" s="165"/>
      <c r="J308" s="165"/>
      <c r="K308" s="165"/>
      <c r="L308" s="165"/>
      <c r="M308" s="165"/>
      <c r="N308" s="165"/>
      <c r="O308" s="165"/>
      <c r="P308" s="165"/>
      <c r="Q308" s="186"/>
      <c r="R308" s="186"/>
      <c r="S308" s="187"/>
    </row>
    <row r="309" spans="1:19" s="81" customFormat="1" ht="15.5" customHeight="1">
      <c r="A309" s="188"/>
      <c r="B309" s="83"/>
      <c r="D309" s="165"/>
      <c r="E309" s="165"/>
      <c r="F309" s="165"/>
      <c r="G309" s="165"/>
      <c r="H309" s="165"/>
      <c r="I309" s="165"/>
      <c r="J309" s="165"/>
      <c r="K309" s="165"/>
      <c r="L309" s="165"/>
      <c r="M309" s="165"/>
      <c r="N309" s="165"/>
      <c r="O309" s="165"/>
      <c r="P309" s="165"/>
      <c r="Q309" s="186"/>
      <c r="R309" s="166"/>
      <c r="S309" s="187"/>
    </row>
    <row r="310" spans="1:19" s="81" customFormat="1" ht="15.5" customHeight="1">
      <c r="A310" s="188"/>
      <c r="B310" s="83"/>
      <c r="D310" s="165"/>
      <c r="E310" s="165"/>
      <c r="F310" s="165"/>
      <c r="G310" s="165"/>
      <c r="H310" s="165"/>
      <c r="I310" s="165"/>
      <c r="J310" s="165"/>
      <c r="K310" s="165"/>
      <c r="L310" s="165"/>
      <c r="M310" s="165"/>
      <c r="N310" s="165"/>
      <c r="O310" s="165"/>
      <c r="P310" s="165"/>
      <c r="Q310" s="186"/>
      <c r="R310" s="186"/>
      <c r="S310" s="187"/>
    </row>
    <row r="311" spans="1:19" s="81" customFormat="1" ht="15.5" customHeight="1">
      <c r="A311" s="188"/>
      <c r="B311" s="83"/>
      <c r="D311" s="165"/>
      <c r="E311" s="165"/>
      <c r="F311" s="165"/>
      <c r="G311" s="165"/>
      <c r="H311" s="165"/>
      <c r="I311" s="165"/>
      <c r="J311" s="165"/>
      <c r="K311" s="165"/>
      <c r="L311" s="165"/>
      <c r="M311" s="165"/>
      <c r="N311" s="165"/>
      <c r="O311" s="165"/>
      <c r="P311" s="165"/>
      <c r="Q311" s="186"/>
      <c r="R311" s="186"/>
      <c r="S311" s="187"/>
    </row>
    <row r="312" spans="1:19" s="81" customFormat="1" ht="15.5" customHeight="1">
      <c r="A312" s="188"/>
      <c r="B312" s="189"/>
      <c r="D312" s="165"/>
      <c r="E312" s="165"/>
      <c r="F312" s="165"/>
      <c r="G312" s="165"/>
      <c r="H312" s="165"/>
      <c r="I312" s="165"/>
      <c r="J312" s="165"/>
      <c r="K312" s="165"/>
      <c r="L312" s="165"/>
      <c r="M312" s="165"/>
      <c r="N312" s="165"/>
      <c r="O312" s="165"/>
      <c r="P312" s="165"/>
      <c r="Q312" s="186"/>
      <c r="R312" s="186"/>
      <c r="S312" s="187"/>
    </row>
    <row r="313" spans="1:19" s="81" customFormat="1" ht="15.5" customHeight="1">
      <c r="A313" s="188"/>
      <c r="B313" s="189"/>
      <c r="D313" s="165"/>
      <c r="E313" s="165"/>
      <c r="F313" s="165"/>
      <c r="G313" s="165"/>
      <c r="H313" s="165"/>
      <c r="I313" s="165"/>
      <c r="J313" s="165"/>
      <c r="K313" s="165"/>
      <c r="L313" s="165"/>
      <c r="M313" s="165"/>
      <c r="N313" s="165"/>
      <c r="O313" s="165"/>
      <c r="P313" s="165"/>
      <c r="Q313" s="186"/>
      <c r="R313" s="186"/>
      <c r="S313" s="187"/>
    </row>
    <row r="314" spans="1:19" s="81" customFormat="1" ht="15.5" customHeight="1">
      <c r="A314" s="188"/>
      <c r="B314" s="189"/>
      <c r="D314" s="165"/>
      <c r="E314" s="165"/>
      <c r="F314" s="165"/>
      <c r="G314" s="165"/>
      <c r="H314" s="165"/>
      <c r="I314" s="165"/>
      <c r="J314" s="165"/>
      <c r="K314" s="165"/>
      <c r="L314" s="165"/>
      <c r="M314" s="165"/>
      <c r="N314" s="165"/>
      <c r="O314" s="165"/>
      <c r="P314" s="165"/>
      <c r="Q314" s="186"/>
      <c r="R314" s="166"/>
      <c r="S314" s="187"/>
    </row>
    <row r="315" spans="1:19" s="81" customFormat="1" ht="15.5" customHeight="1">
      <c r="A315" s="95"/>
      <c r="D315" s="165"/>
      <c r="E315" s="165"/>
      <c r="F315" s="165"/>
      <c r="G315" s="165"/>
      <c r="H315" s="165"/>
      <c r="I315" s="165"/>
      <c r="J315" s="165"/>
      <c r="K315" s="165"/>
      <c r="L315" s="165"/>
      <c r="M315" s="165"/>
      <c r="N315" s="165"/>
      <c r="O315" s="165"/>
      <c r="P315" s="165"/>
      <c r="Q315" s="186"/>
      <c r="R315" s="166"/>
      <c r="S315" s="95"/>
    </row>
    <row r="316" spans="1:19" s="81" customFormat="1" ht="15.5" customHeight="1">
      <c r="A316" s="95"/>
      <c r="D316" s="165"/>
      <c r="E316" s="165"/>
      <c r="F316" s="165"/>
      <c r="G316" s="165"/>
      <c r="H316" s="165"/>
      <c r="I316" s="165"/>
      <c r="J316" s="165"/>
      <c r="K316" s="165"/>
      <c r="L316" s="165"/>
      <c r="M316" s="165"/>
      <c r="N316" s="165"/>
      <c r="O316" s="165"/>
      <c r="P316" s="165"/>
      <c r="Q316" s="186"/>
      <c r="R316" s="166"/>
      <c r="S316" s="95"/>
    </row>
    <row r="317" spans="1:19" s="81" customFormat="1" ht="15.5" customHeight="1">
      <c r="A317" s="95"/>
      <c r="D317" s="165"/>
      <c r="E317" s="165"/>
      <c r="F317" s="165"/>
      <c r="G317" s="165"/>
      <c r="H317" s="165"/>
      <c r="I317" s="165"/>
      <c r="J317" s="165"/>
      <c r="K317" s="165"/>
      <c r="L317" s="165"/>
      <c r="M317" s="165"/>
      <c r="N317" s="165"/>
      <c r="O317" s="165"/>
      <c r="P317" s="165"/>
      <c r="Q317" s="186"/>
      <c r="R317" s="166"/>
      <c r="S317" s="95"/>
    </row>
    <row r="318" spans="1:19" s="81" customFormat="1" ht="15.5" customHeight="1">
      <c r="A318" s="95"/>
      <c r="D318" s="165"/>
      <c r="E318" s="165"/>
      <c r="F318" s="165"/>
      <c r="G318" s="165"/>
      <c r="H318" s="165"/>
      <c r="I318" s="165"/>
      <c r="J318" s="165"/>
      <c r="K318" s="165"/>
      <c r="L318" s="165"/>
      <c r="M318" s="165"/>
      <c r="N318" s="165"/>
      <c r="O318" s="165"/>
      <c r="P318" s="165"/>
      <c r="Q318" s="186"/>
      <c r="R318" s="166"/>
      <c r="S318" s="95"/>
    </row>
    <row r="319" spans="1:19" s="81" customFormat="1" ht="15.5" customHeight="1">
      <c r="A319" s="95"/>
      <c r="D319" s="165"/>
      <c r="E319" s="165"/>
      <c r="F319" s="165"/>
      <c r="G319" s="165"/>
      <c r="H319" s="165"/>
      <c r="I319" s="165"/>
      <c r="J319" s="165"/>
      <c r="K319" s="165"/>
      <c r="L319" s="165"/>
      <c r="M319" s="165"/>
      <c r="N319" s="165"/>
      <c r="O319" s="165"/>
      <c r="P319" s="165"/>
      <c r="Q319" s="186"/>
      <c r="R319" s="166"/>
      <c r="S319" s="95"/>
    </row>
    <row r="320" spans="1:19" s="81" customFormat="1" ht="15.5" customHeight="1">
      <c r="A320" s="95"/>
      <c r="D320" s="165"/>
      <c r="E320" s="165"/>
      <c r="F320" s="165"/>
      <c r="G320" s="165"/>
      <c r="H320" s="165"/>
      <c r="I320" s="165"/>
      <c r="J320" s="165"/>
      <c r="K320" s="165"/>
      <c r="L320" s="165"/>
      <c r="M320" s="165"/>
      <c r="N320" s="165"/>
      <c r="O320" s="165"/>
      <c r="P320" s="165"/>
      <c r="Q320" s="186"/>
      <c r="R320" s="166"/>
      <c r="S320" s="95"/>
    </row>
    <row r="321" spans="1:19" s="81" customFormat="1" ht="15.5" customHeight="1">
      <c r="A321" s="95"/>
      <c r="D321" s="165"/>
      <c r="E321" s="165"/>
      <c r="F321" s="165"/>
      <c r="G321" s="165"/>
      <c r="H321" s="165"/>
      <c r="I321" s="165"/>
      <c r="J321" s="165"/>
      <c r="K321" s="165"/>
      <c r="L321" s="165"/>
      <c r="M321" s="165"/>
      <c r="N321" s="165"/>
      <c r="O321" s="165"/>
      <c r="P321" s="165"/>
      <c r="Q321" s="186"/>
      <c r="R321" s="166"/>
      <c r="S321" s="95"/>
    </row>
    <row r="322" spans="1:19" s="81" customFormat="1" ht="15.5" customHeight="1">
      <c r="A322" s="95"/>
      <c r="D322" s="165"/>
      <c r="E322" s="165"/>
      <c r="F322" s="165"/>
      <c r="G322" s="165"/>
      <c r="H322" s="165"/>
      <c r="I322" s="165"/>
      <c r="J322" s="165"/>
      <c r="K322" s="165"/>
      <c r="L322" s="165"/>
      <c r="M322" s="165"/>
      <c r="N322" s="165"/>
      <c r="O322" s="165"/>
      <c r="P322" s="165"/>
      <c r="Q322" s="186"/>
      <c r="R322" s="186"/>
      <c r="S322" s="95"/>
    </row>
    <row r="323" spans="1:19" s="81" customFormat="1" ht="15.5" customHeight="1">
      <c r="A323" s="95"/>
      <c r="D323" s="165"/>
      <c r="E323" s="165"/>
      <c r="F323" s="165"/>
      <c r="G323" s="165"/>
      <c r="H323" s="165"/>
      <c r="I323" s="165"/>
      <c r="J323" s="165"/>
      <c r="K323" s="165"/>
      <c r="L323" s="165"/>
      <c r="M323" s="165"/>
      <c r="N323" s="165"/>
      <c r="O323" s="165"/>
      <c r="P323" s="165"/>
      <c r="Q323" s="186"/>
      <c r="R323" s="166"/>
      <c r="S323" s="95"/>
    </row>
    <row r="324" spans="1:19" s="81" customFormat="1">
      <c r="D324" s="165"/>
      <c r="E324" s="165"/>
      <c r="F324" s="165"/>
      <c r="G324" s="165"/>
      <c r="H324" s="165"/>
      <c r="I324" s="165"/>
      <c r="J324" s="165"/>
      <c r="K324" s="165"/>
      <c r="L324" s="165"/>
      <c r="M324" s="165"/>
      <c r="N324" s="165"/>
      <c r="O324" s="165"/>
      <c r="P324" s="165"/>
      <c r="Q324" s="166"/>
      <c r="R324" s="167"/>
    </row>
    <row r="325" spans="1:19" s="81" customFormat="1">
      <c r="D325" s="165"/>
      <c r="E325" s="165"/>
      <c r="F325" s="165"/>
      <c r="G325" s="165"/>
      <c r="H325" s="165"/>
      <c r="I325" s="165"/>
      <c r="J325" s="165"/>
      <c r="K325" s="165"/>
      <c r="L325" s="165"/>
      <c r="M325" s="165"/>
      <c r="N325" s="165"/>
      <c r="O325" s="165"/>
      <c r="P325" s="165"/>
      <c r="Q325" s="166"/>
      <c r="R325" s="167"/>
    </row>
    <row r="326" spans="1:19" s="81" customFormat="1">
      <c r="D326" s="165"/>
      <c r="E326" s="165"/>
      <c r="F326" s="165"/>
      <c r="G326" s="165"/>
      <c r="H326" s="165"/>
      <c r="I326" s="165"/>
      <c r="J326" s="165"/>
      <c r="K326" s="165"/>
      <c r="L326" s="165"/>
      <c r="M326" s="165"/>
      <c r="N326" s="165"/>
      <c r="O326" s="165"/>
      <c r="P326" s="165"/>
      <c r="Q326" s="166"/>
      <c r="R326" s="167"/>
    </row>
    <row r="327" spans="1:19" s="81" customFormat="1">
      <c r="D327" s="165"/>
      <c r="E327" s="165"/>
      <c r="F327" s="165"/>
      <c r="G327" s="165"/>
      <c r="H327" s="165"/>
      <c r="I327" s="165"/>
      <c r="J327" s="165"/>
      <c r="K327" s="165"/>
      <c r="L327" s="165"/>
      <c r="M327" s="165"/>
      <c r="N327" s="165"/>
      <c r="O327" s="165"/>
      <c r="P327" s="165"/>
      <c r="Q327" s="167"/>
      <c r="R327" s="167"/>
    </row>
    <row r="328" spans="1:19" s="81" customFormat="1">
      <c r="D328" s="165"/>
      <c r="E328" s="165"/>
      <c r="F328" s="165"/>
      <c r="G328" s="165"/>
      <c r="H328" s="165"/>
      <c r="I328" s="165"/>
      <c r="J328" s="165"/>
      <c r="K328" s="165"/>
      <c r="L328" s="165"/>
      <c r="M328" s="165"/>
      <c r="N328" s="165"/>
      <c r="O328" s="165"/>
      <c r="P328" s="165"/>
      <c r="Q328" s="166"/>
      <c r="R328" s="167"/>
    </row>
    <row r="329" spans="1:19" s="81" customFormat="1">
      <c r="D329" s="165"/>
      <c r="E329" s="165"/>
      <c r="F329" s="165"/>
      <c r="G329" s="165"/>
      <c r="H329" s="165"/>
      <c r="I329" s="165"/>
      <c r="J329" s="165"/>
      <c r="K329" s="165"/>
      <c r="L329" s="165"/>
      <c r="M329" s="165"/>
      <c r="N329" s="165"/>
      <c r="O329" s="165"/>
      <c r="P329" s="165"/>
      <c r="Q329" s="166"/>
      <c r="R329" s="166"/>
    </row>
    <row r="330" spans="1:19" s="81" customFormat="1">
      <c r="D330" s="165"/>
      <c r="E330" s="165"/>
      <c r="F330" s="165"/>
      <c r="G330" s="165"/>
      <c r="H330" s="165"/>
      <c r="I330" s="165"/>
      <c r="J330" s="165"/>
      <c r="K330" s="165"/>
      <c r="L330" s="165"/>
      <c r="M330" s="165"/>
      <c r="N330" s="165"/>
      <c r="O330" s="165"/>
      <c r="P330" s="165"/>
      <c r="Q330" s="166"/>
      <c r="R330" s="167"/>
    </row>
    <row r="331" spans="1:19" s="81" customFormat="1">
      <c r="D331" s="165"/>
      <c r="E331" s="165"/>
      <c r="F331" s="165"/>
      <c r="G331" s="165"/>
      <c r="H331" s="165"/>
      <c r="I331" s="165"/>
      <c r="J331" s="165"/>
      <c r="K331" s="165"/>
      <c r="L331" s="165"/>
      <c r="M331" s="165"/>
      <c r="N331" s="165"/>
      <c r="O331" s="165"/>
      <c r="P331" s="165"/>
      <c r="Q331" s="166"/>
      <c r="R331" s="167"/>
    </row>
    <row r="332" spans="1:19" s="81" customFormat="1">
      <c r="D332" s="165"/>
      <c r="E332" s="165"/>
      <c r="F332" s="165"/>
      <c r="G332" s="165"/>
      <c r="H332" s="165"/>
      <c r="I332" s="165"/>
      <c r="J332" s="165"/>
      <c r="K332" s="165"/>
      <c r="L332" s="165"/>
      <c r="M332" s="165"/>
      <c r="N332" s="165"/>
      <c r="O332" s="165"/>
      <c r="P332" s="165"/>
      <c r="Q332" s="166"/>
      <c r="R332" s="167"/>
    </row>
    <row r="333" spans="1:19" s="81" customFormat="1">
      <c r="D333" s="165"/>
      <c r="E333" s="165"/>
      <c r="F333" s="165"/>
      <c r="G333" s="165"/>
      <c r="H333" s="165"/>
      <c r="I333" s="165"/>
      <c r="J333" s="165"/>
      <c r="K333" s="165"/>
      <c r="L333" s="165"/>
      <c r="M333" s="165"/>
      <c r="N333" s="165"/>
      <c r="O333" s="165"/>
      <c r="P333" s="165"/>
      <c r="Q333" s="166"/>
      <c r="R333" s="167"/>
    </row>
    <row r="334" spans="1:19" s="81" customFormat="1">
      <c r="D334" s="165"/>
      <c r="E334" s="165"/>
      <c r="F334" s="165"/>
      <c r="G334" s="165"/>
      <c r="H334" s="165"/>
      <c r="I334" s="165"/>
      <c r="J334" s="165"/>
      <c r="K334" s="165"/>
      <c r="L334" s="165"/>
      <c r="M334" s="165"/>
      <c r="N334" s="165"/>
      <c r="O334" s="165"/>
      <c r="P334" s="165"/>
      <c r="Q334" s="166"/>
      <c r="R334" s="167"/>
    </row>
    <row r="335" spans="1:19" s="81" customFormat="1">
      <c r="D335" s="165"/>
      <c r="E335" s="165"/>
      <c r="F335" s="165"/>
      <c r="G335" s="165"/>
      <c r="H335" s="165"/>
      <c r="I335" s="165"/>
      <c r="J335" s="165"/>
      <c r="K335" s="165"/>
      <c r="L335" s="165"/>
      <c r="M335" s="165"/>
      <c r="N335" s="165"/>
      <c r="O335" s="165"/>
      <c r="P335" s="165"/>
      <c r="Q335" s="166"/>
      <c r="R335" s="167"/>
    </row>
    <row r="336" spans="1:19" s="81" customFormat="1">
      <c r="D336" s="165"/>
      <c r="E336" s="165"/>
      <c r="F336" s="165"/>
      <c r="G336" s="165"/>
      <c r="H336" s="165"/>
      <c r="I336" s="165"/>
      <c r="J336" s="165"/>
      <c r="K336" s="165"/>
      <c r="L336" s="165"/>
      <c r="M336" s="165"/>
      <c r="N336" s="165"/>
      <c r="O336" s="165"/>
      <c r="P336" s="165"/>
      <c r="Q336" s="167"/>
      <c r="R336" s="167"/>
    </row>
    <row r="337" spans="1:19" s="81" customFormat="1">
      <c r="D337" s="190"/>
      <c r="E337" s="190"/>
      <c r="F337" s="190"/>
      <c r="G337" s="190"/>
      <c r="H337" s="190"/>
      <c r="I337" s="190"/>
      <c r="J337" s="190"/>
      <c r="K337" s="190"/>
      <c r="L337" s="190"/>
      <c r="M337" s="190"/>
      <c r="N337" s="190"/>
      <c r="O337" s="190"/>
      <c r="P337" s="190"/>
      <c r="Q337" s="191"/>
      <c r="R337" s="192"/>
    </row>
    <row r="338" spans="1:19" s="81" customFormat="1">
      <c r="D338" s="190"/>
      <c r="E338" s="190"/>
      <c r="F338" s="190"/>
      <c r="G338" s="190"/>
      <c r="H338" s="190"/>
      <c r="I338" s="190"/>
      <c r="J338" s="190"/>
      <c r="K338" s="190"/>
      <c r="L338" s="190"/>
      <c r="M338" s="190"/>
      <c r="N338" s="190"/>
      <c r="O338" s="190"/>
      <c r="P338" s="190"/>
      <c r="Q338" s="191"/>
      <c r="R338" s="193"/>
    </row>
    <row r="339" spans="1:19" s="81" customFormat="1">
      <c r="D339" s="190"/>
      <c r="E339" s="190"/>
      <c r="F339" s="190"/>
      <c r="G339" s="190"/>
      <c r="H339" s="190"/>
      <c r="I339" s="190"/>
      <c r="J339" s="190"/>
      <c r="K339" s="190"/>
      <c r="L339" s="190"/>
      <c r="M339" s="190"/>
      <c r="N339" s="190"/>
      <c r="O339" s="190"/>
      <c r="P339" s="190"/>
      <c r="Q339" s="191"/>
      <c r="R339" s="192"/>
    </row>
    <row r="340" spans="1:19" s="81" customFormat="1">
      <c r="D340" s="190"/>
      <c r="E340" s="190"/>
      <c r="F340" s="190"/>
      <c r="G340" s="190"/>
      <c r="H340" s="190"/>
      <c r="I340" s="190"/>
      <c r="J340" s="190"/>
      <c r="K340" s="190"/>
      <c r="L340" s="190"/>
      <c r="M340" s="190"/>
      <c r="N340" s="190"/>
      <c r="O340" s="190"/>
      <c r="P340" s="190"/>
      <c r="Q340" s="191"/>
      <c r="R340" s="192"/>
    </row>
    <row r="341" spans="1:19" s="81" customFormat="1">
      <c r="D341" s="190"/>
      <c r="E341" s="190"/>
      <c r="F341" s="190"/>
      <c r="G341" s="190"/>
      <c r="H341" s="190"/>
      <c r="I341" s="190"/>
      <c r="J341" s="190"/>
      <c r="K341" s="190"/>
      <c r="L341" s="190"/>
      <c r="M341" s="190"/>
      <c r="N341" s="190"/>
      <c r="O341" s="190"/>
      <c r="P341" s="190"/>
      <c r="Q341" s="191"/>
      <c r="R341" s="192"/>
    </row>
    <row r="342" spans="1:19" s="81" customFormat="1">
      <c r="D342" s="190"/>
      <c r="E342" s="190"/>
      <c r="F342" s="190"/>
      <c r="G342" s="190"/>
      <c r="H342" s="190"/>
      <c r="I342" s="190"/>
      <c r="J342" s="190"/>
      <c r="K342" s="190"/>
      <c r="L342" s="190"/>
      <c r="M342" s="190"/>
      <c r="N342" s="190"/>
      <c r="O342" s="190"/>
      <c r="P342" s="190"/>
      <c r="Q342" s="191"/>
      <c r="R342" s="193"/>
    </row>
    <row r="343" spans="1:19" s="81" customFormat="1">
      <c r="D343" s="190"/>
      <c r="E343" s="190"/>
      <c r="F343" s="190"/>
      <c r="G343" s="190"/>
      <c r="H343" s="190"/>
      <c r="I343" s="190"/>
      <c r="J343" s="190"/>
      <c r="K343" s="190"/>
      <c r="L343" s="190"/>
      <c r="M343" s="190"/>
      <c r="N343" s="190"/>
      <c r="O343" s="190"/>
      <c r="P343" s="190"/>
      <c r="Q343" s="191"/>
      <c r="R343" s="193"/>
    </row>
    <row r="344" spans="1:19" s="81" customFormat="1">
      <c r="D344" s="190"/>
      <c r="E344" s="190"/>
      <c r="F344" s="190"/>
      <c r="G344" s="190"/>
      <c r="H344" s="190"/>
      <c r="I344" s="190"/>
      <c r="J344" s="190"/>
      <c r="K344" s="190"/>
      <c r="L344" s="190"/>
      <c r="M344" s="190"/>
      <c r="N344" s="190"/>
      <c r="O344" s="190"/>
      <c r="P344" s="190"/>
      <c r="Q344" s="191"/>
      <c r="R344" s="193"/>
    </row>
    <row r="345" spans="1:19" s="81" customFormat="1">
      <c r="D345" s="190"/>
      <c r="E345" s="190"/>
      <c r="F345" s="190"/>
      <c r="G345" s="190"/>
      <c r="H345" s="190"/>
      <c r="I345" s="190"/>
      <c r="J345" s="190"/>
      <c r="K345" s="190"/>
      <c r="L345" s="190"/>
      <c r="M345" s="190"/>
      <c r="N345" s="190"/>
      <c r="O345" s="190"/>
      <c r="P345" s="190"/>
      <c r="Q345" s="191"/>
      <c r="R345" s="192"/>
    </row>
    <row r="346" spans="1:19" s="81" customFormat="1">
      <c r="D346" s="190"/>
      <c r="E346" s="190"/>
      <c r="F346" s="190"/>
      <c r="G346" s="190"/>
      <c r="H346" s="190"/>
      <c r="I346" s="190"/>
      <c r="J346" s="190"/>
      <c r="K346" s="190"/>
      <c r="L346" s="190"/>
      <c r="M346" s="190"/>
      <c r="N346" s="190"/>
      <c r="O346" s="190"/>
      <c r="P346" s="190"/>
      <c r="Q346" s="191"/>
      <c r="R346" s="192"/>
    </row>
    <row r="347" spans="1:19" s="81" customFormat="1">
      <c r="D347" s="190"/>
      <c r="E347" s="190"/>
      <c r="F347" s="190"/>
      <c r="G347" s="190"/>
      <c r="H347" s="190"/>
      <c r="I347" s="190"/>
      <c r="J347" s="190"/>
      <c r="K347" s="190"/>
      <c r="L347" s="190"/>
      <c r="M347" s="190"/>
      <c r="N347" s="190"/>
      <c r="O347" s="190"/>
      <c r="P347" s="190"/>
      <c r="Q347" s="191"/>
      <c r="R347" s="192"/>
    </row>
    <row r="348" spans="1:19" s="81" customFormat="1">
      <c r="D348" s="190"/>
      <c r="E348" s="190"/>
      <c r="F348" s="190"/>
      <c r="G348" s="190"/>
      <c r="H348" s="190"/>
      <c r="I348" s="190"/>
      <c r="J348" s="190"/>
      <c r="K348" s="190"/>
      <c r="L348" s="190"/>
      <c r="M348" s="190"/>
      <c r="N348" s="190"/>
      <c r="O348" s="190"/>
      <c r="P348" s="190"/>
      <c r="Q348" s="191"/>
      <c r="R348" s="192"/>
    </row>
    <row r="349" spans="1:19" s="81" customFormat="1">
      <c r="D349" s="190"/>
      <c r="E349" s="190"/>
      <c r="F349" s="190"/>
      <c r="G349" s="190"/>
      <c r="H349" s="190"/>
      <c r="I349" s="190"/>
      <c r="J349" s="190"/>
      <c r="K349" s="190"/>
      <c r="L349" s="190"/>
      <c r="M349" s="190"/>
      <c r="N349" s="190"/>
      <c r="O349" s="190"/>
      <c r="P349" s="190"/>
      <c r="Q349" s="191"/>
      <c r="R349" s="192"/>
    </row>
    <row r="350" spans="1:19" s="81" customFormat="1">
      <c r="D350" s="190"/>
      <c r="E350" s="190"/>
      <c r="F350" s="190"/>
      <c r="G350" s="190"/>
      <c r="H350" s="190"/>
      <c r="I350" s="190"/>
      <c r="J350" s="190"/>
      <c r="K350" s="190"/>
      <c r="L350" s="190"/>
      <c r="M350" s="190"/>
      <c r="N350" s="190"/>
      <c r="O350" s="190"/>
      <c r="P350" s="190"/>
      <c r="Q350" s="191"/>
      <c r="R350" s="192"/>
    </row>
    <row r="351" spans="1:19" s="81" customFormat="1">
      <c r="D351" s="190"/>
      <c r="E351" s="190"/>
      <c r="F351" s="190"/>
      <c r="G351" s="190"/>
      <c r="H351" s="190"/>
      <c r="I351" s="190"/>
      <c r="J351" s="190"/>
      <c r="K351" s="190"/>
      <c r="L351" s="190"/>
      <c r="M351" s="190"/>
      <c r="N351" s="190"/>
      <c r="O351" s="190"/>
      <c r="P351" s="190"/>
      <c r="Q351" s="191"/>
      <c r="R351" s="192"/>
    </row>
    <row r="352" spans="1:19" s="81" customFormat="1">
      <c r="A352" s="95"/>
      <c r="D352" s="165"/>
      <c r="E352" s="165"/>
      <c r="F352" s="165"/>
      <c r="G352" s="165"/>
      <c r="H352" s="165"/>
      <c r="I352" s="165"/>
      <c r="J352" s="165"/>
      <c r="K352" s="165"/>
      <c r="L352" s="165"/>
      <c r="M352" s="165"/>
      <c r="N352" s="165"/>
      <c r="O352" s="165"/>
      <c r="P352" s="165"/>
      <c r="Q352" s="166"/>
      <c r="R352" s="167"/>
      <c r="S352" s="95"/>
    </row>
    <row r="353" spans="1:30" s="81" customFormat="1">
      <c r="A353" s="95"/>
      <c r="D353" s="165"/>
      <c r="E353" s="165"/>
      <c r="F353" s="165"/>
      <c r="G353" s="165"/>
      <c r="H353" s="165"/>
      <c r="I353" s="165"/>
      <c r="J353" s="165"/>
      <c r="K353" s="165"/>
      <c r="L353" s="165"/>
      <c r="M353" s="165"/>
      <c r="N353" s="165"/>
      <c r="O353" s="165"/>
      <c r="P353" s="165"/>
      <c r="Q353" s="166"/>
      <c r="R353" s="167"/>
      <c r="S353" s="95"/>
    </row>
    <row r="354" spans="1:30" s="81" customFormat="1">
      <c r="A354" s="95"/>
      <c r="D354" s="165"/>
      <c r="E354" s="165"/>
      <c r="F354" s="165"/>
      <c r="G354" s="165"/>
      <c r="H354" s="165"/>
      <c r="I354" s="165"/>
      <c r="J354" s="165"/>
      <c r="K354" s="165"/>
      <c r="L354" s="165"/>
      <c r="M354" s="165"/>
      <c r="N354" s="165"/>
      <c r="O354" s="165"/>
      <c r="P354" s="165"/>
      <c r="Q354" s="186"/>
      <c r="R354" s="166"/>
      <c r="S354" s="95"/>
    </row>
    <row r="355" spans="1:30" s="81" customFormat="1">
      <c r="A355" s="95"/>
      <c r="D355" s="165"/>
      <c r="E355" s="165"/>
      <c r="F355" s="165"/>
      <c r="G355" s="165"/>
      <c r="H355" s="165"/>
      <c r="I355" s="165"/>
      <c r="J355" s="165"/>
      <c r="K355" s="165"/>
      <c r="L355" s="165"/>
      <c r="M355" s="165"/>
      <c r="N355" s="165"/>
      <c r="O355" s="165"/>
      <c r="P355" s="165"/>
      <c r="Q355" s="186"/>
      <c r="R355" s="166"/>
      <c r="S355" s="95"/>
    </row>
    <row r="356" spans="1:30" s="81" customFormat="1">
      <c r="A356" s="95"/>
      <c r="D356" s="165"/>
      <c r="E356" s="165"/>
      <c r="F356" s="165"/>
      <c r="G356" s="165"/>
      <c r="H356" s="165"/>
      <c r="I356" s="165"/>
      <c r="J356" s="165"/>
      <c r="K356" s="165"/>
      <c r="L356" s="165"/>
      <c r="M356" s="165"/>
      <c r="N356" s="165"/>
      <c r="O356" s="165"/>
      <c r="P356" s="165"/>
      <c r="Q356" s="166"/>
      <c r="R356" s="166"/>
      <c r="S356" s="95"/>
    </row>
    <row r="357" spans="1:30" s="77" customFormat="1">
      <c r="A357" s="144"/>
      <c r="B357" s="81"/>
      <c r="C357" s="81"/>
      <c r="D357" s="147"/>
      <c r="E357" s="147"/>
      <c r="F357" s="147"/>
      <c r="G357" s="147"/>
      <c r="H357" s="147"/>
      <c r="I357" s="147"/>
      <c r="J357" s="147"/>
      <c r="K357" s="147"/>
      <c r="L357" s="147"/>
      <c r="M357" s="147"/>
      <c r="N357" s="147"/>
      <c r="O357" s="147"/>
      <c r="P357" s="147"/>
      <c r="Q357" s="166"/>
      <c r="R357" s="167"/>
      <c r="S357" s="144"/>
      <c r="T357" s="144"/>
      <c r="U357" s="144"/>
      <c r="V357" s="144"/>
      <c r="W357" s="144"/>
      <c r="X357" s="144"/>
      <c r="Y357" s="144"/>
      <c r="Z357" s="144"/>
      <c r="AA357" s="144"/>
      <c r="AB357" s="144"/>
      <c r="AC357" s="144"/>
      <c r="AD357" s="144"/>
    </row>
    <row r="358" spans="1:30" s="77" customFormat="1">
      <c r="A358" s="144"/>
      <c r="B358" s="81"/>
      <c r="C358" s="81"/>
      <c r="D358" s="147"/>
      <c r="E358" s="147"/>
      <c r="F358" s="147"/>
      <c r="G358" s="147"/>
      <c r="H358" s="147"/>
      <c r="I358" s="147"/>
      <c r="J358" s="147"/>
      <c r="K358" s="147"/>
      <c r="L358" s="147"/>
      <c r="M358" s="147"/>
      <c r="N358" s="147"/>
      <c r="O358" s="147"/>
      <c r="P358" s="147"/>
      <c r="Q358" s="166"/>
      <c r="R358" s="167"/>
      <c r="S358" s="144"/>
      <c r="T358" s="144"/>
      <c r="U358" s="144"/>
      <c r="V358" s="144"/>
      <c r="W358" s="144"/>
      <c r="X358" s="144"/>
      <c r="Y358" s="144"/>
      <c r="Z358" s="144"/>
      <c r="AA358" s="144"/>
      <c r="AB358" s="144"/>
      <c r="AC358" s="144"/>
      <c r="AD358" s="144"/>
    </row>
    <row r="359" spans="1:30" s="81" customFormat="1">
      <c r="D359" s="165"/>
      <c r="E359" s="165"/>
      <c r="F359" s="165"/>
      <c r="G359" s="165"/>
      <c r="H359" s="165"/>
      <c r="I359" s="165"/>
      <c r="J359" s="165"/>
      <c r="K359" s="165"/>
      <c r="L359" s="165"/>
      <c r="M359" s="165"/>
      <c r="N359" s="165"/>
      <c r="O359" s="165"/>
      <c r="P359" s="165"/>
      <c r="Q359" s="167"/>
      <c r="R359" s="167"/>
      <c r="S359" s="144"/>
    </row>
    <row r="360" spans="1:30" s="81" customFormat="1">
      <c r="D360" s="165"/>
      <c r="E360" s="165"/>
      <c r="F360" s="165"/>
      <c r="G360" s="165"/>
      <c r="H360" s="165"/>
      <c r="I360" s="165"/>
      <c r="J360" s="165"/>
      <c r="K360" s="165"/>
      <c r="L360" s="165"/>
      <c r="M360" s="165"/>
      <c r="N360" s="165"/>
      <c r="O360" s="165"/>
      <c r="P360" s="165"/>
      <c r="Q360" s="167"/>
      <c r="R360" s="172"/>
      <c r="S360" s="144"/>
    </row>
    <row r="361" spans="1:30" s="81" customFormat="1">
      <c r="D361" s="165"/>
      <c r="E361" s="165"/>
      <c r="F361" s="165"/>
      <c r="G361" s="165"/>
      <c r="H361" s="165"/>
      <c r="I361" s="165"/>
      <c r="J361" s="165"/>
      <c r="K361" s="165"/>
      <c r="L361" s="165"/>
      <c r="M361" s="165"/>
      <c r="N361" s="165"/>
      <c r="O361" s="165"/>
      <c r="P361" s="165"/>
      <c r="Q361" s="167"/>
      <c r="R361" s="172"/>
      <c r="S361" s="144"/>
    </row>
    <row r="362" spans="1:30" s="81" customFormat="1">
      <c r="D362" s="165"/>
      <c r="E362" s="165"/>
      <c r="F362" s="165"/>
      <c r="G362" s="165"/>
      <c r="H362" s="165"/>
      <c r="I362" s="165"/>
      <c r="J362" s="165"/>
      <c r="K362" s="165"/>
      <c r="L362" s="165"/>
      <c r="M362" s="165"/>
      <c r="N362" s="165"/>
      <c r="O362" s="165"/>
      <c r="P362" s="165"/>
      <c r="Q362" s="167"/>
      <c r="R362" s="172"/>
      <c r="S362" s="144"/>
    </row>
    <row r="363" spans="1:30" s="81" customFormat="1">
      <c r="D363" s="165"/>
      <c r="E363" s="165"/>
      <c r="F363" s="165"/>
      <c r="G363" s="165"/>
      <c r="H363" s="165"/>
      <c r="I363" s="165"/>
      <c r="J363" s="165"/>
      <c r="K363" s="165"/>
      <c r="L363" s="165"/>
      <c r="M363" s="165"/>
      <c r="N363" s="165"/>
      <c r="O363" s="165"/>
      <c r="P363" s="165"/>
      <c r="Q363" s="167"/>
      <c r="R363" s="172"/>
      <c r="S363" s="144"/>
    </row>
    <row r="364" spans="1:30" s="81" customFormat="1">
      <c r="M364" s="165"/>
    </row>
    <row r="365" spans="1:30" s="81" customFormat="1">
      <c r="M365" s="165"/>
    </row>
    <row r="366" spans="1:30" s="81" customFormat="1">
      <c r="M366" s="165"/>
    </row>
    <row r="367" spans="1:30" s="81" customFormat="1">
      <c r="M367" s="165"/>
    </row>
    <row r="368" spans="1:30" s="81" customFormat="1">
      <c r="M368" s="165"/>
    </row>
    <row r="369" spans="13:13" s="81" customFormat="1">
      <c r="M369" s="165"/>
    </row>
    <row r="370" spans="13:13" s="81" customFormat="1">
      <c r="M370" s="165"/>
    </row>
    <row r="371" spans="13:13" s="81" customFormat="1">
      <c r="M371" s="165"/>
    </row>
    <row r="372" spans="13:13" s="81" customFormat="1">
      <c r="M372" s="165"/>
    </row>
    <row r="373" spans="13:13" s="81" customFormat="1">
      <c r="M373" s="165"/>
    </row>
    <row r="374" spans="13:13" s="81" customFormat="1">
      <c r="M374" s="165"/>
    </row>
    <row r="375" spans="13:13" s="81" customFormat="1">
      <c r="M375" s="165"/>
    </row>
    <row r="376" spans="13:13" s="81" customFormat="1">
      <c r="M376" s="165"/>
    </row>
    <row r="377" spans="13:13" s="81" customFormat="1">
      <c r="M377" s="165"/>
    </row>
    <row r="378" spans="13:13" s="81" customFormat="1">
      <c r="M378" s="165"/>
    </row>
    <row r="379" spans="13:13" s="81" customFormat="1">
      <c r="M379" s="165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46CC0-06D3-4153-B488-B1F9A68F436F}">
  <dimension ref="A1:I194"/>
  <sheetViews>
    <sheetView workbookViewId="0">
      <selection activeCell="H35" sqref="H35"/>
    </sheetView>
  </sheetViews>
  <sheetFormatPr defaultRowHeight="13"/>
  <cols>
    <col min="1" max="1" width="18.5546875" style="61" customWidth="1"/>
    <col min="2" max="2" width="17.109375" style="61" customWidth="1"/>
    <col min="3" max="3" width="27.33203125" style="61" customWidth="1"/>
    <col min="4" max="4" width="32.109375" style="61" customWidth="1"/>
    <col min="5" max="5" width="8.88671875" style="61"/>
    <col min="6" max="6" width="10" style="61" customWidth="1"/>
    <col min="7" max="7" width="15.21875" style="61" customWidth="1"/>
    <col min="8" max="8" width="21" style="61" customWidth="1"/>
    <col min="9" max="9" width="14.77734375" style="61" customWidth="1"/>
    <col min="10" max="16384" width="8.88671875" style="60"/>
  </cols>
  <sheetData>
    <row r="1" spans="1:9">
      <c r="A1" s="61" t="s">
        <v>6073</v>
      </c>
    </row>
    <row r="2" spans="1:9">
      <c r="A2" s="121" t="s">
        <v>860</v>
      </c>
      <c r="B2" s="121" t="s">
        <v>861</v>
      </c>
      <c r="C2" s="121" t="s">
        <v>494</v>
      </c>
      <c r="D2" s="121" t="s">
        <v>862</v>
      </c>
      <c r="E2" s="121" t="s">
        <v>863</v>
      </c>
      <c r="F2" s="121" t="s">
        <v>864</v>
      </c>
      <c r="G2" s="121" t="s">
        <v>865</v>
      </c>
      <c r="H2" s="121" t="s">
        <v>866</v>
      </c>
      <c r="I2" s="121" t="s">
        <v>867</v>
      </c>
    </row>
    <row r="3" spans="1:9">
      <c r="A3" s="122" t="s">
        <v>1132</v>
      </c>
      <c r="B3" s="123"/>
      <c r="C3" s="123"/>
      <c r="D3" s="123"/>
      <c r="E3" s="123"/>
      <c r="F3" s="123"/>
      <c r="G3" s="123"/>
      <c r="H3" s="123"/>
      <c r="I3" s="123"/>
    </row>
    <row r="4" spans="1:9">
      <c r="A4" s="61" t="s">
        <v>868</v>
      </c>
      <c r="B4" s="61" t="s">
        <v>869</v>
      </c>
      <c r="C4" s="61" t="s">
        <v>870</v>
      </c>
      <c r="D4" s="61" t="s">
        <v>871</v>
      </c>
      <c r="E4" s="61">
        <v>220</v>
      </c>
      <c r="F4" s="61">
        <v>9</v>
      </c>
      <c r="G4" s="61" t="s">
        <v>872</v>
      </c>
      <c r="H4" s="61" t="s">
        <v>873</v>
      </c>
      <c r="I4" s="61" t="s">
        <v>874</v>
      </c>
    </row>
    <row r="5" spans="1:9">
      <c r="B5" s="61" t="s">
        <v>875</v>
      </c>
      <c r="C5" s="61" t="s">
        <v>870</v>
      </c>
      <c r="D5" s="61" t="s">
        <v>871</v>
      </c>
      <c r="E5" s="61">
        <v>198</v>
      </c>
      <c r="F5" s="61">
        <v>7</v>
      </c>
      <c r="G5" s="61" t="s">
        <v>872</v>
      </c>
      <c r="H5" s="61" t="s">
        <v>873</v>
      </c>
      <c r="I5" s="61" t="s">
        <v>874</v>
      </c>
    </row>
    <row r="6" spans="1:9">
      <c r="B6" s="61" t="s">
        <v>876</v>
      </c>
      <c r="C6" s="61" t="s">
        <v>870</v>
      </c>
      <c r="D6" s="61" t="s">
        <v>871</v>
      </c>
      <c r="E6" s="61">
        <v>213</v>
      </c>
      <c r="F6" s="61">
        <v>6</v>
      </c>
      <c r="G6" s="61" t="s">
        <v>872</v>
      </c>
      <c r="H6" s="61" t="s">
        <v>873</v>
      </c>
      <c r="I6" s="61" t="s">
        <v>874</v>
      </c>
    </row>
    <row r="7" spans="1:9">
      <c r="B7" s="61" t="s">
        <v>877</v>
      </c>
      <c r="C7" s="61" t="s">
        <v>870</v>
      </c>
      <c r="D7" s="61" t="s">
        <v>871</v>
      </c>
      <c r="E7" s="61">
        <v>213</v>
      </c>
      <c r="F7" s="61">
        <v>2</v>
      </c>
      <c r="G7" s="61" t="s">
        <v>872</v>
      </c>
      <c r="H7" s="61" t="s">
        <v>873</v>
      </c>
      <c r="I7" s="61" t="s">
        <v>874</v>
      </c>
    </row>
    <row r="8" spans="1:9">
      <c r="B8" s="61" t="s">
        <v>878</v>
      </c>
      <c r="C8" s="61" t="s">
        <v>870</v>
      </c>
      <c r="D8" s="61" t="s">
        <v>871</v>
      </c>
      <c r="E8" s="61">
        <v>211</v>
      </c>
      <c r="F8" s="61">
        <v>3.2</v>
      </c>
      <c r="G8" s="61" t="s">
        <v>872</v>
      </c>
      <c r="H8" s="61" t="s">
        <v>879</v>
      </c>
      <c r="I8" s="61" t="s">
        <v>880</v>
      </c>
    </row>
    <row r="9" spans="1:9">
      <c r="B9" s="61" t="s">
        <v>881</v>
      </c>
      <c r="C9" s="61" t="s">
        <v>870</v>
      </c>
      <c r="D9" s="61" t="s">
        <v>871</v>
      </c>
      <c r="E9" s="61">
        <v>212</v>
      </c>
      <c r="F9" s="61">
        <v>1.8</v>
      </c>
      <c r="G9" s="61" t="s">
        <v>872</v>
      </c>
      <c r="H9" s="61" t="s">
        <v>879</v>
      </c>
      <c r="I9" s="61" t="s">
        <v>880</v>
      </c>
    </row>
    <row r="10" spans="1:9">
      <c r="B10" s="61" t="s">
        <v>882</v>
      </c>
      <c r="C10" s="61" t="s">
        <v>870</v>
      </c>
      <c r="D10" s="61" t="s">
        <v>871</v>
      </c>
      <c r="E10" s="61">
        <v>214.9</v>
      </c>
      <c r="F10" s="61">
        <v>2.1</v>
      </c>
      <c r="G10" s="61" t="s">
        <v>872</v>
      </c>
      <c r="H10" s="61" t="s">
        <v>879</v>
      </c>
      <c r="I10" s="61" t="s">
        <v>880</v>
      </c>
    </row>
    <row r="11" spans="1:9">
      <c r="B11" s="61" t="s">
        <v>883</v>
      </c>
      <c r="C11" s="61" t="s">
        <v>870</v>
      </c>
      <c r="D11" s="61" t="s">
        <v>871</v>
      </c>
      <c r="E11" s="61">
        <v>212</v>
      </c>
      <c r="F11" s="61">
        <v>4.0999999999999996</v>
      </c>
      <c r="G11" s="61" t="s">
        <v>872</v>
      </c>
      <c r="H11" s="61" t="s">
        <v>879</v>
      </c>
      <c r="I11" s="61" t="s">
        <v>880</v>
      </c>
    </row>
    <row r="12" spans="1:9">
      <c r="B12" s="61" t="s">
        <v>884</v>
      </c>
      <c r="C12" s="61" t="s">
        <v>870</v>
      </c>
      <c r="D12" s="61" t="s">
        <v>871</v>
      </c>
      <c r="E12" s="61">
        <v>209.9</v>
      </c>
      <c r="F12" s="61">
        <v>1.3</v>
      </c>
      <c r="G12" s="61" t="s">
        <v>885</v>
      </c>
      <c r="H12" s="61" t="s">
        <v>886</v>
      </c>
      <c r="I12" s="61" t="s">
        <v>887</v>
      </c>
    </row>
    <row r="13" spans="1:9">
      <c r="B13" s="61" t="s">
        <v>888</v>
      </c>
      <c r="C13" s="61" t="s">
        <v>870</v>
      </c>
      <c r="D13" s="61" t="s">
        <v>871</v>
      </c>
      <c r="E13" s="61">
        <v>218</v>
      </c>
      <c r="F13" s="61">
        <v>2</v>
      </c>
      <c r="G13" s="61" t="s">
        <v>889</v>
      </c>
      <c r="H13" s="61" t="s">
        <v>879</v>
      </c>
      <c r="I13" s="61" t="s">
        <v>890</v>
      </c>
    </row>
    <row r="14" spans="1:9">
      <c r="B14" s="61" t="s">
        <v>891</v>
      </c>
      <c r="C14" s="61" t="s">
        <v>870</v>
      </c>
      <c r="D14" s="61" t="s">
        <v>871</v>
      </c>
      <c r="E14" s="61">
        <v>205.6</v>
      </c>
      <c r="F14" s="61">
        <v>2.6</v>
      </c>
      <c r="G14" s="61" t="s">
        <v>889</v>
      </c>
      <c r="H14" s="61" t="s">
        <v>879</v>
      </c>
      <c r="I14" s="61" t="s">
        <v>892</v>
      </c>
    </row>
    <row r="15" spans="1:9">
      <c r="B15" s="61" t="s">
        <v>893</v>
      </c>
      <c r="C15" s="61" t="s">
        <v>870</v>
      </c>
      <c r="D15" s="61" t="s">
        <v>871</v>
      </c>
      <c r="E15" s="61">
        <v>209.4</v>
      </c>
      <c r="F15" s="61">
        <v>2.6</v>
      </c>
      <c r="G15" s="61" t="s">
        <v>872</v>
      </c>
      <c r="H15" s="61" t="s">
        <v>879</v>
      </c>
      <c r="I15" s="61" t="s">
        <v>894</v>
      </c>
    </row>
    <row r="16" spans="1:9">
      <c r="A16" s="61" t="s">
        <v>895</v>
      </c>
    </row>
    <row r="17" spans="1:9">
      <c r="B17" s="61" t="s">
        <v>896</v>
      </c>
      <c r="C17" s="61" t="s">
        <v>870</v>
      </c>
      <c r="D17" s="61" t="s">
        <v>482</v>
      </c>
      <c r="E17" s="61">
        <v>216</v>
      </c>
      <c r="F17" s="61">
        <v>2.6</v>
      </c>
      <c r="G17" s="61" t="s">
        <v>872</v>
      </c>
      <c r="H17" s="61" t="s">
        <v>879</v>
      </c>
      <c r="I17" s="61" t="s">
        <v>897</v>
      </c>
    </row>
    <row r="18" spans="1:9">
      <c r="B18" s="61" t="s">
        <v>898</v>
      </c>
      <c r="C18" s="61" t="s">
        <v>870</v>
      </c>
      <c r="D18" s="61" t="s">
        <v>482</v>
      </c>
      <c r="E18" s="61">
        <v>223.7</v>
      </c>
      <c r="F18" s="61">
        <v>1.8</v>
      </c>
      <c r="G18" s="61" t="s">
        <v>872</v>
      </c>
      <c r="H18" s="61" t="s">
        <v>879</v>
      </c>
      <c r="I18" s="61" t="s">
        <v>897</v>
      </c>
    </row>
    <row r="19" spans="1:9">
      <c r="B19" s="61" t="s">
        <v>899</v>
      </c>
      <c r="C19" s="61" t="s">
        <v>870</v>
      </c>
      <c r="D19" s="61" t="s">
        <v>482</v>
      </c>
      <c r="E19" s="61">
        <v>221</v>
      </c>
      <c r="F19" s="61">
        <v>5</v>
      </c>
      <c r="G19" s="61" t="s">
        <v>872</v>
      </c>
      <c r="H19" s="61" t="s">
        <v>879</v>
      </c>
      <c r="I19" s="61" t="s">
        <v>897</v>
      </c>
    </row>
    <row r="20" spans="1:9">
      <c r="B20" s="61" t="s">
        <v>900</v>
      </c>
      <c r="C20" s="61" t="s">
        <v>870</v>
      </c>
      <c r="D20" s="61" t="s">
        <v>482</v>
      </c>
      <c r="E20" s="61">
        <v>227.9</v>
      </c>
      <c r="F20" s="61">
        <v>2.6</v>
      </c>
      <c r="G20" s="61" t="s">
        <v>872</v>
      </c>
      <c r="H20" s="61" t="s">
        <v>879</v>
      </c>
      <c r="I20" s="61" t="s">
        <v>897</v>
      </c>
    </row>
    <row r="21" spans="1:9">
      <c r="B21" s="61" t="s">
        <v>901</v>
      </c>
      <c r="C21" s="61" t="s">
        <v>870</v>
      </c>
      <c r="D21" s="61" t="s">
        <v>482</v>
      </c>
      <c r="E21" s="61">
        <v>211.3</v>
      </c>
      <c r="F21" s="61">
        <v>2.4</v>
      </c>
      <c r="G21" s="61" t="s">
        <v>872</v>
      </c>
      <c r="H21" s="61" t="s">
        <v>879</v>
      </c>
      <c r="I21" s="61" t="s">
        <v>897</v>
      </c>
    </row>
    <row r="22" spans="1:9">
      <c r="B22" s="61" t="s">
        <v>902</v>
      </c>
      <c r="C22" s="61" t="s">
        <v>870</v>
      </c>
      <c r="D22" s="61" t="s">
        <v>482</v>
      </c>
      <c r="E22" s="61">
        <v>224.6</v>
      </c>
      <c r="F22" s="61">
        <v>2.2999999999999998</v>
      </c>
      <c r="G22" s="61" t="s">
        <v>872</v>
      </c>
      <c r="H22" s="61" t="s">
        <v>879</v>
      </c>
      <c r="I22" s="61" t="s">
        <v>897</v>
      </c>
    </row>
    <row r="23" spans="1:9">
      <c r="B23" s="61">
        <v>802</v>
      </c>
      <c r="C23" s="61" t="s">
        <v>870</v>
      </c>
      <c r="D23" s="61" t="s">
        <v>482</v>
      </c>
      <c r="E23" s="61">
        <v>209.9</v>
      </c>
      <c r="F23" s="61">
        <v>1.1000000000000001</v>
      </c>
      <c r="G23" s="61" t="s">
        <v>889</v>
      </c>
      <c r="H23" s="61" t="s">
        <v>879</v>
      </c>
      <c r="I23" s="61" t="s">
        <v>903</v>
      </c>
    </row>
    <row r="24" spans="1:9">
      <c r="B24" s="61">
        <v>803</v>
      </c>
      <c r="C24" s="61" t="s">
        <v>870</v>
      </c>
      <c r="D24" s="61" t="s">
        <v>482</v>
      </c>
      <c r="E24" s="61">
        <v>197.4</v>
      </c>
      <c r="F24" s="61">
        <v>1.3</v>
      </c>
      <c r="G24" s="61" t="s">
        <v>889</v>
      </c>
      <c r="H24" s="61" t="s">
        <v>879</v>
      </c>
      <c r="I24" s="61" t="s">
        <v>903</v>
      </c>
    </row>
    <row r="25" spans="1:9">
      <c r="B25" s="61">
        <v>805</v>
      </c>
      <c r="C25" s="61" t="s">
        <v>870</v>
      </c>
      <c r="D25" s="61" t="s">
        <v>482</v>
      </c>
      <c r="E25" s="61">
        <v>224.8</v>
      </c>
      <c r="F25" s="61">
        <v>1.4</v>
      </c>
      <c r="G25" s="61" t="s">
        <v>889</v>
      </c>
      <c r="H25" s="61" t="s">
        <v>879</v>
      </c>
      <c r="I25" s="61" t="s">
        <v>903</v>
      </c>
    </row>
    <row r="26" spans="1:9">
      <c r="B26" s="61" t="s">
        <v>904</v>
      </c>
      <c r="C26" s="61" t="s">
        <v>870</v>
      </c>
      <c r="D26" s="61" t="s">
        <v>482</v>
      </c>
      <c r="E26" s="61">
        <v>201.5</v>
      </c>
      <c r="F26" s="61">
        <v>12</v>
      </c>
      <c r="G26" s="61" t="s">
        <v>872</v>
      </c>
      <c r="H26" s="61" t="s">
        <v>879</v>
      </c>
      <c r="I26" s="61" t="s">
        <v>905</v>
      </c>
    </row>
    <row r="27" spans="1:9">
      <c r="A27" s="61" t="s">
        <v>906</v>
      </c>
      <c r="B27" s="61" t="s">
        <v>907</v>
      </c>
      <c r="C27" s="61" t="s">
        <v>870</v>
      </c>
      <c r="D27" s="61" t="s">
        <v>908</v>
      </c>
      <c r="E27" s="61">
        <v>191.6</v>
      </c>
      <c r="F27" s="61">
        <v>2.1</v>
      </c>
      <c r="G27" s="61" t="s">
        <v>872</v>
      </c>
      <c r="H27" s="61" t="s">
        <v>879</v>
      </c>
      <c r="I27" s="61" t="s">
        <v>905</v>
      </c>
    </row>
    <row r="28" spans="1:9">
      <c r="A28" s="61" t="s">
        <v>909</v>
      </c>
      <c r="B28" s="61" t="s">
        <v>910</v>
      </c>
      <c r="C28" s="61" t="s">
        <v>870</v>
      </c>
      <c r="D28" s="61" t="s">
        <v>908</v>
      </c>
      <c r="E28" s="61">
        <v>192</v>
      </c>
      <c r="F28" s="61">
        <v>2.2999999999999998</v>
      </c>
      <c r="G28" s="61" t="s">
        <v>872</v>
      </c>
      <c r="H28" s="61" t="s">
        <v>879</v>
      </c>
      <c r="I28" s="61" t="s">
        <v>911</v>
      </c>
    </row>
    <row r="29" spans="1:9">
      <c r="A29" s="61" t="s">
        <v>912</v>
      </c>
      <c r="B29" s="61" t="s">
        <v>913</v>
      </c>
      <c r="C29" s="61" t="s">
        <v>870</v>
      </c>
      <c r="D29" s="61" t="s">
        <v>914</v>
      </c>
      <c r="E29" s="61">
        <v>238.2</v>
      </c>
      <c r="F29" s="61">
        <v>2</v>
      </c>
      <c r="G29" s="61" t="s">
        <v>872</v>
      </c>
      <c r="H29" s="61" t="s">
        <v>879</v>
      </c>
      <c r="I29" s="61" t="s">
        <v>915</v>
      </c>
    </row>
    <row r="30" spans="1:9">
      <c r="B30" s="61" t="s">
        <v>916</v>
      </c>
      <c r="C30" s="61" t="s">
        <v>870</v>
      </c>
      <c r="D30" s="61" t="s">
        <v>914</v>
      </c>
      <c r="E30" s="61">
        <v>233.5</v>
      </c>
      <c r="F30" s="61">
        <v>3.7</v>
      </c>
      <c r="G30" s="61" t="s">
        <v>872</v>
      </c>
      <c r="H30" s="61" t="s">
        <v>879</v>
      </c>
      <c r="I30" s="61" t="s">
        <v>915</v>
      </c>
    </row>
    <row r="31" spans="1:9">
      <c r="B31" s="61" t="s">
        <v>917</v>
      </c>
      <c r="C31" s="61" t="s">
        <v>870</v>
      </c>
      <c r="D31" s="61" t="s">
        <v>914</v>
      </c>
      <c r="E31" s="61">
        <v>188.3</v>
      </c>
      <c r="F31" s="61">
        <v>1.7</v>
      </c>
      <c r="G31" s="61" t="s">
        <v>872</v>
      </c>
      <c r="H31" s="61" t="s">
        <v>879</v>
      </c>
      <c r="I31" s="61" t="s">
        <v>918</v>
      </c>
    </row>
    <row r="32" spans="1:9">
      <c r="B32" s="61" t="s">
        <v>919</v>
      </c>
      <c r="C32" s="61" t="s">
        <v>870</v>
      </c>
      <c r="D32" s="61" t="s">
        <v>914</v>
      </c>
      <c r="E32" s="61">
        <v>218.8</v>
      </c>
      <c r="F32" s="61">
        <v>1.9</v>
      </c>
      <c r="G32" s="61" t="s">
        <v>872</v>
      </c>
      <c r="H32" s="61" t="s">
        <v>879</v>
      </c>
      <c r="I32" s="61" t="s">
        <v>920</v>
      </c>
    </row>
    <row r="33" spans="1:9">
      <c r="B33" s="61" t="s">
        <v>921</v>
      </c>
      <c r="C33" s="61" t="s">
        <v>870</v>
      </c>
      <c r="D33" s="61" t="s">
        <v>914</v>
      </c>
      <c r="E33" s="61">
        <v>210.7</v>
      </c>
      <c r="F33" s="61">
        <v>1.6</v>
      </c>
      <c r="G33" s="61" t="s">
        <v>872</v>
      </c>
      <c r="H33" s="61" t="s">
        <v>879</v>
      </c>
      <c r="I33" s="61" t="s">
        <v>922</v>
      </c>
    </row>
    <row r="34" spans="1:9">
      <c r="B34" s="61" t="s">
        <v>923</v>
      </c>
      <c r="C34" s="61" t="s">
        <v>870</v>
      </c>
      <c r="D34" s="61" t="s">
        <v>914</v>
      </c>
      <c r="E34" s="61">
        <v>202.9</v>
      </c>
      <c r="F34" s="61">
        <v>1.6</v>
      </c>
      <c r="G34" s="61" t="s">
        <v>872</v>
      </c>
      <c r="H34" s="61" t="s">
        <v>879</v>
      </c>
      <c r="I34" s="61" t="s">
        <v>911</v>
      </c>
    </row>
    <row r="35" spans="1:9">
      <c r="C35" s="61" t="s">
        <v>870</v>
      </c>
      <c r="D35" s="61" t="s">
        <v>914</v>
      </c>
      <c r="E35" s="61">
        <v>237</v>
      </c>
      <c r="F35" s="61">
        <v>5</v>
      </c>
      <c r="G35" s="61" t="s">
        <v>872</v>
      </c>
      <c r="H35" s="61" t="s">
        <v>879</v>
      </c>
      <c r="I35" s="61" t="s">
        <v>911</v>
      </c>
    </row>
    <row r="36" spans="1:9">
      <c r="C36" s="61" t="s">
        <v>870</v>
      </c>
      <c r="D36" s="61" t="s">
        <v>914</v>
      </c>
      <c r="E36" s="61">
        <v>196.9</v>
      </c>
      <c r="F36" s="61">
        <v>4.5</v>
      </c>
      <c r="G36" s="61" t="s">
        <v>872</v>
      </c>
      <c r="H36" s="61" t="s">
        <v>879</v>
      </c>
      <c r="I36" s="61" t="s">
        <v>911</v>
      </c>
    </row>
    <row r="37" spans="1:9">
      <c r="C37" s="61" t="s">
        <v>870</v>
      </c>
      <c r="D37" s="61" t="s">
        <v>914</v>
      </c>
      <c r="E37" s="61">
        <v>238.8</v>
      </c>
      <c r="F37" s="61">
        <v>2.5</v>
      </c>
      <c r="G37" s="61" t="s">
        <v>872</v>
      </c>
      <c r="H37" s="61" t="s">
        <v>879</v>
      </c>
      <c r="I37" s="61" t="s">
        <v>911</v>
      </c>
    </row>
    <row r="38" spans="1:9">
      <c r="C38" s="61" t="s">
        <v>870</v>
      </c>
      <c r="D38" s="61" t="s">
        <v>914</v>
      </c>
      <c r="E38" s="61">
        <v>204</v>
      </c>
      <c r="F38" s="61">
        <v>4.0999999999999996</v>
      </c>
      <c r="G38" s="61" t="s">
        <v>872</v>
      </c>
      <c r="H38" s="61" t="s">
        <v>879</v>
      </c>
      <c r="I38" s="61" t="s">
        <v>911</v>
      </c>
    </row>
    <row r="39" spans="1:9">
      <c r="A39" s="61" t="s">
        <v>924</v>
      </c>
      <c r="B39" s="61" t="s">
        <v>925</v>
      </c>
      <c r="C39" s="61" t="s">
        <v>870</v>
      </c>
      <c r="D39" s="61" t="s">
        <v>908</v>
      </c>
      <c r="E39" s="61">
        <v>200.2</v>
      </c>
      <c r="F39" s="61">
        <v>1.9</v>
      </c>
      <c r="G39" s="61" t="s">
        <v>872</v>
      </c>
      <c r="H39" s="61" t="s">
        <v>879</v>
      </c>
      <c r="I39" s="61" t="s">
        <v>926</v>
      </c>
    </row>
    <row r="40" spans="1:9">
      <c r="B40" s="61">
        <v>554</v>
      </c>
      <c r="C40" s="61" t="s">
        <v>870</v>
      </c>
      <c r="D40" s="61" t="s">
        <v>908</v>
      </c>
      <c r="E40" s="61">
        <v>197.3</v>
      </c>
      <c r="F40" s="61">
        <v>1.3</v>
      </c>
      <c r="G40" s="61" t="s">
        <v>872</v>
      </c>
      <c r="H40" s="61" t="s">
        <v>879</v>
      </c>
      <c r="I40" s="61" t="s">
        <v>926</v>
      </c>
    </row>
    <row r="41" spans="1:9">
      <c r="B41" s="61" t="s">
        <v>927</v>
      </c>
      <c r="C41" s="61" t="s">
        <v>870</v>
      </c>
      <c r="D41" s="61" t="s">
        <v>908</v>
      </c>
      <c r="E41" s="61">
        <v>194.2</v>
      </c>
      <c r="F41" s="61">
        <v>1.8</v>
      </c>
      <c r="G41" s="61" t="s">
        <v>872</v>
      </c>
      <c r="H41" s="61" t="s">
        <v>879</v>
      </c>
      <c r="I41" s="61" t="s">
        <v>926</v>
      </c>
    </row>
    <row r="42" spans="1:9">
      <c r="B42" s="61" t="s">
        <v>928</v>
      </c>
      <c r="C42" s="61" t="s">
        <v>870</v>
      </c>
      <c r="D42" s="61" t="s">
        <v>908</v>
      </c>
      <c r="E42" s="61">
        <v>192.9</v>
      </c>
      <c r="F42" s="61">
        <v>1.5</v>
      </c>
      <c r="G42" s="61" t="s">
        <v>872</v>
      </c>
      <c r="H42" s="61" t="s">
        <v>879</v>
      </c>
      <c r="I42" s="61" t="s">
        <v>926</v>
      </c>
    </row>
    <row r="43" spans="1:9">
      <c r="A43" s="61" t="s">
        <v>929</v>
      </c>
      <c r="B43" s="61" t="s">
        <v>930</v>
      </c>
      <c r="C43" s="61" t="s">
        <v>870</v>
      </c>
      <c r="D43" s="61" t="s">
        <v>931</v>
      </c>
      <c r="E43" s="61">
        <v>220.6</v>
      </c>
      <c r="F43" s="61">
        <v>1.6</v>
      </c>
      <c r="G43" s="61" t="s">
        <v>872</v>
      </c>
      <c r="H43" s="61" t="s">
        <v>879</v>
      </c>
      <c r="I43" s="61" t="s">
        <v>932</v>
      </c>
    </row>
    <row r="44" spans="1:9">
      <c r="B44" s="61" t="s">
        <v>933</v>
      </c>
      <c r="C44" s="61" t="s">
        <v>870</v>
      </c>
      <c r="D44" s="61" t="s">
        <v>931</v>
      </c>
      <c r="E44" s="61">
        <v>228.7</v>
      </c>
      <c r="F44" s="61">
        <v>7.1</v>
      </c>
      <c r="G44" s="61" t="s">
        <v>885</v>
      </c>
      <c r="H44" s="61" t="s">
        <v>886</v>
      </c>
      <c r="I44" s="61" t="s">
        <v>932</v>
      </c>
    </row>
    <row r="45" spans="1:9">
      <c r="B45" s="61" t="s">
        <v>934</v>
      </c>
      <c r="C45" s="61" t="s">
        <v>870</v>
      </c>
      <c r="D45" s="61" t="s">
        <v>931</v>
      </c>
      <c r="E45" s="61">
        <v>218.2</v>
      </c>
      <c r="F45" s="61">
        <v>3.9</v>
      </c>
      <c r="G45" s="61" t="s">
        <v>872</v>
      </c>
      <c r="H45" s="61" t="s">
        <v>879</v>
      </c>
      <c r="I45" s="61" t="s">
        <v>935</v>
      </c>
    </row>
    <row r="46" spans="1:9">
      <c r="B46" s="61" t="s">
        <v>936</v>
      </c>
      <c r="C46" s="61" t="s">
        <v>870</v>
      </c>
      <c r="D46" s="61" t="s">
        <v>931</v>
      </c>
      <c r="E46" s="61">
        <v>218.6</v>
      </c>
      <c r="F46" s="61">
        <v>2.6</v>
      </c>
      <c r="G46" s="61" t="s">
        <v>885</v>
      </c>
      <c r="H46" s="61" t="s">
        <v>886</v>
      </c>
      <c r="I46" s="61" t="s">
        <v>935</v>
      </c>
    </row>
    <row r="47" spans="1:9">
      <c r="A47" s="61" t="s">
        <v>937</v>
      </c>
      <c r="B47" s="61" t="s">
        <v>938</v>
      </c>
      <c r="C47" s="61" t="s">
        <v>870</v>
      </c>
      <c r="D47" s="61" t="s">
        <v>939</v>
      </c>
      <c r="E47" s="61">
        <v>212.2</v>
      </c>
      <c r="F47" s="61">
        <v>1.7</v>
      </c>
      <c r="G47" s="61" t="s">
        <v>872</v>
      </c>
      <c r="H47" s="61" t="s">
        <v>879</v>
      </c>
      <c r="I47" s="61" t="s">
        <v>911</v>
      </c>
    </row>
    <row r="48" spans="1:9">
      <c r="B48" s="61" t="s">
        <v>940</v>
      </c>
      <c r="C48" s="61" t="s">
        <v>870</v>
      </c>
      <c r="D48" s="61" t="s">
        <v>941</v>
      </c>
      <c r="E48" s="61">
        <v>206.8</v>
      </c>
      <c r="F48" s="61">
        <v>1.6</v>
      </c>
      <c r="G48" s="61" t="s">
        <v>872</v>
      </c>
      <c r="H48" s="61" t="s">
        <v>879</v>
      </c>
      <c r="I48" s="61" t="s">
        <v>911</v>
      </c>
    </row>
    <row r="49" spans="1:9">
      <c r="B49" s="61" t="s">
        <v>942</v>
      </c>
      <c r="C49" s="61" t="s">
        <v>870</v>
      </c>
      <c r="D49" s="61" t="s">
        <v>908</v>
      </c>
      <c r="E49" s="61">
        <v>198.5</v>
      </c>
      <c r="F49" s="61">
        <v>2.5</v>
      </c>
      <c r="G49" s="61" t="s">
        <v>872</v>
      </c>
      <c r="H49" s="61" t="s">
        <v>879</v>
      </c>
      <c r="I49" s="61" t="s">
        <v>911</v>
      </c>
    </row>
    <row r="50" spans="1:9">
      <c r="B50" s="61">
        <v>91</v>
      </c>
      <c r="C50" s="61" t="s">
        <v>870</v>
      </c>
      <c r="D50" s="61" t="s">
        <v>939</v>
      </c>
      <c r="E50" s="61">
        <v>190.6</v>
      </c>
      <c r="F50" s="61">
        <v>1.2</v>
      </c>
      <c r="G50" s="61" t="s">
        <v>872</v>
      </c>
      <c r="H50" s="61" t="s">
        <v>879</v>
      </c>
      <c r="I50" s="61" t="s">
        <v>911</v>
      </c>
    </row>
    <row r="51" spans="1:9">
      <c r="B51" s="61" t="s">
        <v>943</v>
      </c>
      <c r="C51" s="61" t="s">
        <v>870</v>
      </c>
      <c r="D51" s="61" t="s">
        <v>944</v>
      </c>
      <c r="E51" s="61">
        <v>212.2</v>
      </c>
      <c r="F51" s="61">
        <v>1.7</v>
      </c>
      <c r="G51" s="61" t="s">
        <v>872</v>
      </c>
      <c r="H51" s="61" t="s">
        <v>879</v>
      </c>
      <c r="I51" s="61" t="s">
        <v>911</v>
      </c>
    </row>
    <row r="52" spans="1:9">
      <c r="B52" s="61" t="s">
        <v>945</v>
      </c>
      <c r="C52" s="61" t="s">
        <v>870</v>
      </c>
      <c r="D52" s="61" t="s">
        <v>939</v>
      </c>
      <c r="E52" s="61">
        <v>199.1</v>
      </c>
      <c r="F52" s="61">
        <v>1</v>
      </c>
      <c r="G52" s="61" t="s">
        <v>872</v>
      </c>
      <c r="H52" s="61" t="s">
        <v>879</v>
      </c>
      <c r="I52" s="61" t="s">
        <v>911</v>
      </c>
    </row>
    <row r="53" spans="1:9">
      <c r="B53" s="61" t="s">
        <v>946</v>
      </c>
      <c r="C53" s="61" t="s">
        <v>870</v>
      </c>
      <c r="D53" s="61" t="s">
        <v>947</v>
      </c>
      <c r="E53" s="61">
        <v>192</v>
      </c>
      <c r="F53" s="61">
        <v>2.2999999999999998</v>
      </c>
      <c r="G53" s="61" t="s">
        <v>872</v>
      </c>
      <c r="H53" s="61" t="s">
        <v>879</v>
      </c>
      <c r="I53" s="61" t="s">
        <v>948</v>
      </c>
    </row>
    <row r="54" spans="1:9">
      <c r="B54" s="61" t="s">
        <v>949</v>
      </c>
      <c r="C54" s="61" t="s">
        <v>870</v>
      </c>
      <c r="D54" s="61" t="s">
        <v>941</v>
      </c>
      <c r="E54" s="61">
        <v>206.8</v>
      </c>
      <c r="F54" s="61">
        <v>1.6</v>
      </c>
      <c r="G54" s="61" t="s">
        <v>872</v>
      </c>
      <c r="H54" s="61" t="s">
        <v>879</v>
      </c>
      <c r="I54" s="61" t="s">
        <v>911</v>
      </c>
    </row>
    <row r="55" spans="1:9">
      <c r="B55" s="61" t="s">
        <v>950</v>
      </c>
      <c r="C55" s="61" t="s">
        <v>870</v>
      </c>
      <c r="D55" s="61" t="s">
        <v>941</v>
      </c>
      <c r="E55" s="61">
        <v>194.3</v>
      </c>
      <c r="F55" s="61">
        <v>1.6</v>
      </c>
      <c r="G55" s="61" t="s">
        <v>872</v>
      </c>
      <c r="H55" s="61" t="s">
        <v>879</v>
      </c>
      <c r="I55" s="61" t="s">
        <v>951</v>
      </c>
    </row>
    <row r="56" spans="1:9">
      <c r="A56" s="61" t="s">
        <v>929</v>
      </c>
      <c r="B56" s="61" t="s">
        <v>952</v>
      </c>
      <c r="C56" s="61" t="s">
        <v>483</v>
      </c>
      <c r="E56" s="61">
        <v>219.2</v>
      </c>
      <c r="F56" s="61">
        <v>2.9</v>
      </c>
      <c r="G56" s="61" t="s">
        <v>872</v>
      </c>
      <c r="H56" s="61" t="s">
        <v>879</v>
      </c>
      <c r="I56" s="61" t="s">
        <v>935</v>
      </c>
    </row>
    <row r="57" spans="1:9">
      <c r="B57" s="61" t="s">
        <v>953</v>
      </c>
      <c r="C57" s="61" t="s">
        <v>483</v>
      </c>
      <c r="E57" s="61">
        <v>222.6</v>
      </c>
      <c r="F57" s="61">
        <v>4.5999999999999996</v>
      </c>
      <c r="G57" s="61" t="s">
        <v>872</v>
      </c>
      <c r="H57" s="61" t="s">
        <v>879</v>
      </c>
      <c r="I57" s="61" t="s">
        <v>935</v>
      </c>
    </row>
    <row r="58" spans="1:9">
      <c r="B58" s="124" t="s">
        <v>954</v>
      </c>
      <c r="C58" s="61" t="s">
        <v>483</v>
      </c>
      <c r="E58" s="61">
        <v>218.7</v>
      </c>
      <c r="F58" s="61">
        <v>4.9000000000000004</v>
      </c>
      <c r="G58" s="61" t="s">
        <v>872</v>
      </c>
      <c r="H58" s="61" t="s">
        <v>879</v>
      </c>
      <c r="I58" s="61" t="s">
        <v>955</v>
      </c>
    </row>
    <row r="59" spans="1:9">
      <c r="B59" s="61" t="s">
        <v>956</v>
      </c>
      <c r="C59" s="61" t="s">
        <v>483</v>
      </c>
      <c r="E59" s="61">
        <v>247.5</v>
      </c>
      <c r="F59" s="61">
        <v>2.2000000000000002</v>
      </c>
      <c r="G59" s="61" t="s">
        <v>872</v>
      </c>
      <c r="H59" s="61" t="s">
        <v>879</v>
      </c>
      <c r="I59" s="61" t="s">
        <v>932</v>
      </c>
    </row>
    <row r="60" spans="1:9">
      <c r="B60" s="61" t="s">
        <v>957</v>
      </c>
      <c r="C60" s="61" t="s">
        <v>483</v>
      </c>
      <c r="E60" s="61">
        <v>231.4</v>
      </c>
      <c r="F60" s="61">
        <v>2</v>
      </c>
      <c r="G60" s="61" t="s">
        <v>872</v>
      </c>
      <c r="H60" s="61" t="s">
        <v>879</v>
      </c>
      <c r="I60" s="61" t="s">
        <v>932</v>
      </c>
    </row>
    <row r="61" spans="1:9">
      <c r="A61" s="61" t="s">
        <v>958</v>
      </c>
      <c r="B61" s="61" t="s">
        <v>959</v>
      </c>
      <c r="C61" s="61" t="s">
        <v>483</v>
      </c>
      <c r="E61" s="61">
        <v>211.4</v>
      </c>
      <c r="F61" s="61">
        <v>1.6</v>
      </c>
      <c r="G61" s="61" t="s">
        <v>872</v>
      </c>
      <c r="H61" s="61" t="s">
        <v>879</v>
      </c>
      <c r="I61" s="61" t="s">
        <v>960</v>
      </c>
    </row>
    <row r="62" spans="1:9">
      <c r="A62" s="125" t="s">
        <v>961</v>
      </c>
    </row>
    <row r="63" spans="1:9">
      <c r="A63" s="61" t="s">
        <v>962</v>
      </c>
      <c r="B63" s="61">
        <v>68</v>
      </c>
      <c r="C63" s="61" t="s">
        <v>483</v>
      </c>
      <c r="E63" s="61">
        <v>207.5</v>
      </c>
      <c r="F63" s="61">
        <v>1.7</v>
      </c>
      <c r="G63" s="61" t="s">
        <v>872</v>
      </c>
      <c r="H63" s="61" t="s">
        <v>873</v>
      </c>
      <c r="I63" s="61" t="s">
        <v>963</v>
      </c>
    </row>
    <row r="64" spans="1:9">
      <c r="B64" s="61">
        <v>678</v>
      </c>
      <c r="C64" s="61" t="s">
        <v>483</v>
      </c>
      <c r="E64" s="61">
        <v>210.1</v>
      </c>
      <c r="F64" s="61">
        <v>2.9</v>
      </c>
      <c r="G64" s="61" t="s">
        <v>872</v>
      </c>
      <c r="H64" s="61" t="s">
        <v>873</v>
      </c>
      <c r="I64" s="61" t="s">
        <v>963</v>
      </c>
    </row>
    <row r="65" spans="1:9">
      <c r="B65" s="61" t="s">
        <v>964</v>
      </c>
      <c r="C65" s="61" t="s">
        <v>485</v>
      </c>
      <c r="E65" s="61">
        <v>200.8</v>
      </c>
      <c r="F65" s="61">
        <v>1.1000000000000001</v>
      </c>
      <c r="G65" s="61" t="s">
        <v>872</v>
      </c>
      <c r="H65" s="61" t="s">
        <v>873</v>
      </c>
      <c r="I65" s="61" t="s">
        <v>963</v>
      </c>
    </row>
    <row r="66" spans="1:9">
      <c r="B66" s="61" t="s">
        <v>965</v>
      </c>
      <c r="C66" s="61" t="s">
        <v>966</v>
      </c>
      <c r="E66" s="61">
        <v>204</v>
      </c>
      <c r="F66" s="61">
        <v>2</v>
      </c>
      <c r="G66" s="61" t="s">
        <v>872</v>
      </c>
      <c r="H66" s="61" t="s">
        <v>873</v>
      </c>
      <c r="I66" s="61" t="s">
        <v>963</v>
      </c>
    </row>
    <row r="67" spans="1:9">
      <c r="B67" s="61">
        <v>10136</v>
      </c>
      <c r="C67" s="61" t="s">
        <v>967</v>
      </c>
      <c r="E67" s="61">
        <v>195</v>
      </c>
      <c r="F67" s="61">
        <v>2.7</v>
      </c>
      <c r="G67" s="61" t="s">
        <v>872</v>
      </c>
      <c r="H67" s="61" t="s">
        <v>873</v>
      </c>
      <c r="I67" s="61" t="s">
        <v>963</v>
      </c>
    </row>
    <row r="68" spans="1:9">
      <c r="B68" s="61">
        <v>10137</v>
      </c>
      <c r="C68" s="61" t="s">
        <v>967</v>
      </c>
      <c r="E68" s="61">
        <v>193.1</v>
      </c>
      <c r="F68" s="61">
        <v>2.1</v>
      </c>
      <c r="G68" s="61" t="s">
        <v>872</v>
      </c>
      <c r="H68" s="61" t="s">
        <v>873</v>
      </c>
      <c r="I68" s="61" t="s">
        <v>963</v>
      </c>
    </row>
    <row r="69" spans="1:9">
      <c r="A69" s="61" t="s">
        <v>968</v>
      </c>
      <c r="C69" s="61" t="s">
        <v>483</v>
      </c>
      <c r="E69" s="61">
        <v>199</v>
      </c>
      <c r="F69" s="61">
        <v>1</v>
      </c>
      <c r="G69" s="61" t="s">
        <v>872</v>
      </c>
      <c r="H69" s="61" t="s">
        <v>873</v>
      </c>
      <c r="I69" s="61" t="s">
        <v>1521</v>
      </c>
    </row>
    <row r="70" spans="1:9">
      <c r="C70" s="61" t="s">
        <v>483</v>
      </c>
      <c r="E70" s="61">
        <v>195</v>
      </c>
      <c r="F70" s="61">
        <v>3</v>
      </c>
      <c r="G70" s="61" t="s">
        <v>872</v>
      </c>
      <c r="H70" s="61" t="s">
        <v>873</v>
      </c>
      <c r="I70" s="61" t="s">
        <v>1521</v>
      </c>
    </row>
    <row r="71" spans="1:9">
      <c r="C71" s="61" t="s">
        <v>483</v>
      </c>
      <c r="E71" s="61">
        <v>195</v>
      </c>
      <c r="F71" s="61">
        <v>3</v>
      </c>
      <c r="G71" s="61" t="s">
        <v>872</v>
      </c>
      <c r="H71" s="61" t="s">
        <v>873</v>
      </c>
      <c r="I71" s="61" t="s">
        <v>1522</v>
      </c>
    </row>
    <row r="72" spans="1:9">
      <c r="C72" s="61" t="s">
        <v>483</v>
      </c>
      <c r="E72" s="61">
        <v>193</v>
      </c>
      <c r="F72" s="61">
        <v>2</v>
      </c>
      <c r="G72" s="61" t="s">
        <v>872</v>
      </c>
      <c r="H72" s="61" t="s">
        <v>873</v>
      </c>
      <c r="I72" s="61" t="s">
        <v>1522</v>
      </c>
    </row>
    <row r="73" spans="1:9">
      <c r="A73" s="62" t="s">
        <v>969</v>
      </c>
      <c r="B73" s="126"/>
      <c r="C73" s="126"/>
      <c r="D73" s="126"/>
      <c r="E73" s="126"/>
      <c r="F73" s="126"/>
      <c r="G73" s="126"/>
      <c r="H73" s="126"/>
      <c r="I73" s="126"/>
    </row>
    <row r="75" spans="1:9">
      <c r="A75" s="61" t="s">
        <v>970</v>
      </c>
      <c r="B75" s="61" t="s">
        <v>971</v>
      </c>
      <c r="C75" s="61" t="s">
        <v>972</v>
      </c>
      <c r="D75" s="61" t="s">
        <v>973</v>
      </c>
      <c r="E75" s="61">
        <v>250.5</v>
      </c>
      <c r="F75" s="61">
        <v>3.4</v>
      </c>
      <c r="G75" s="61" t="s">
        <v>872</v>
      </c>
      <c r="H75" s="61" t="s">
        <v>879</v>
      </c>
      <c r="I75" s="61" t="s">
        <v>974</v>
      </c>
    </row>
    <row r="76" spans="1:9">
      <c r="B76" s="61" t="s">
        <v>975</v>
      </c>
      <c r="C76" s="61" t="s">
        <v>972</v>
      </c>
      <c r="D76" s="61" t="s">
        <v>973</v>
      </c>
      <c r="E76" s="61">
        <v>248</v>
      </c>
      <c r="F76" s="61">
        <v>6.2</v>
      </c>
      <c r="G76" s="61" t="s">
        <v>872</v>
      </c>
      <c r="H76" s="61" t="s">
        <v>879</v>
      </c>
      <c r="I76" s="61" t="s">
        <v>974</v>
      </c>
    </row>
    <row r="77" spans="1:9">
      <c r="A77" s="61" t="s">
        <v>976</v>
      </c>
      <c r="B77" s="61" t="s">
        <v>977</v>
      </c>
      <c r="C77" s="61" t="s">
        <v>483</v>
      </c>
      <c r="D77" s="61" t="s">
        <v>978</v>
      </c>
      <c r="E77" s="61">
        <v>239</v>
      </c>
      <c r="F77" s="61">
        <v>4</v>
      </c>
      <c r="G77" s="61" t="s">
        <v>872</v>
      </c>
      <c r="H77" s="61" t="s">
        <v>879</v>
      </c>
      <c r="I77" s="61" t="s">
        <v>979</v>
      </c>
    </row>
    <row r="78" spans="1:9">
      <c r="A78" s="61" t="s">
        <v>980</v>
      </c>
      <c r="B78" s="61" t="s">
        <v>981</v>
      </c>
      <c r="C78" s="61" t="s">
        <v>483</v>
      </c>
      <c r="D78" s="61" t="s">
        <v>482</v>
      </c>
      <c r="E78" s="61">
        <v>220.2</v>
      </c>
      <c r="F78" s="61">
        <v>2.8</v>
      </c>
      <c r="G78" s="61" t="s">
        <v>872</v>
      </c>
      <c r="H78" s="61" t="s">
        <v>879</v>
      </c>
      <c r="I78" s="61" t="s">
        <v>982</v>
      </c>
    </row>
    <row r="79" spans="1:9">
      <c r="B79" s="61" t="s">
        <v>492</v>
      </c>
      <c r="C79" s="61" t="s">
        <v>483</v>
      </c>
      <c r="D79" s="61" t="s">
        <v>482</v>
      </c>
      <c r="E79" s="61">
        <v>223.2</v>
      </c>
      <c r="F79" s="61">
        <v>2.6</v>
      </c>
      <c r="G79" s="61" t="s">
        <v>872</v>
      </c>
      <c r="H79" s="61" t="s">
        <v>879</v>
      </c>
      <c r="I79" s="61" t="s">
        <v>982</v>
      </c>
    </row>
    <row r="80" spans="1:9">
      <c r="B80" s="61" t="s">
        <v>493</v>
      </c>
      <c r="C80" s="61" t="s">
        <v>483</v>
      </c>
      <c r="D80" s="61" t="s">
        <v>482</v>
      </c>
      <c r="E80" s="61">
        <v>223.6</v>
      </c>
      <c r="F80" s="61">
        <v>3</v>
      </c>
      <c r="G80" s="61" t="s">
        <v>872</v>
      </c>
      <c r="H80" s="61" t="s">
        <v>879</v>
      </c>
      <c r="I80" s="61" t="s">
        <v>982</v>
      </c>
    </row>
    <row r="81" spans="1:9">
      <c r="B81" s="61" t="s">
        <v>983</v>
      </c>
      <c r="C81" s="61" t="s">
        <v>870</v>
      </c>
      <c r="D81" s="61" t="s">
        <v>482</v>
      </c>
      <c r="E81" s="61">
        <v>218</v>
      </c>
      <c r="F81" s="61">
        <v>3.6</v>
      </c>
      <c r="G81" s="61" t="s">
        <v>872</v>
      </c>
      <c r="H81" s="61" t="s">
        <v>879</v>
      </c>
      <c r="I81" s="61" t="s">
        <v>982</v>
      </c>
    </row>
    <row r="82" spans="1:9">
      <c r="A82" s="126"/>
      <c r="B82" s="126"/>
      <c r="C82" s="126"/>
      <c r="D82" s="126"/>
      <c r="E82" s="126"/>
      <c r="F82" s="126"/>
      <c r="G82" s="126"/>
      <c r="H82" s="126"/>
      <c r="I82" s="126"/>
    </row>
    <row r="83" spans="1:9">
      <c r="A83" s="125" t="s">
        <v>984</v>
      </c>
    </row>
    <row r="84" spans="1:9">
      <c r="A84" s="61" t="s">
        <v>985</v>
      </c>
      <c r="B84" s="61" t="s">
        <v>986</v>
      </c>
      <c r="C84" s="61" t="s">
        <v>483</v>
      </c>
      <c r="E84" s="61">
        <v>245</v>
      </c>
      <c r="F84" s="61">
        <v>4</v>
      </c>
      <c r="G84" s="61" t="s">
        <v>872</v>
      </c>
      <c r="H84" s="61" t="s">
        <v>879</v>
      </c>
      <c r="I84" s="61" t="s">
        <v>987</v>
      </c>
    </row>
    <row r="85" spans="1:9">
      <c r="B85" s="61" t="s">
        <v>988</v>
      </c>
      <c r="C85" s="61" t="s">
        <v>870</v>
      </c>
      <c r="D85" s="61" t="s">
        <v>989</v>
      </c>
      <c r="E85" s="61">
        <v>240.6</v>
      </c>
      <c r="F85" s="61">
        <v>3</v>
      </c>
      <c r="G85" s="61" t="s">
        <v>889</v>
      </c>
      <c r="H85" s="61" t="s">
        <v>879</v>
      </c>
      <c r="I85" s="61" t="s">
        <v>990</v>
      </c>
    </row>
    <row r="86" spans="1:9">
      <c r="B86" s="61" t="s">
        <v>991</v>
      </c>
      <c r="C86" s="61" t="s">
        <v>870</v>
      </c>
      <c r="D86" s="61" t="s">
        <v>989</v>
      </c>
      <c r="E86" s="61">
        <v>235.9</v>
      </c>
      <c r="F86" s="61">
        <v>4.5999999999999996</v>
      </c>
      <c r="G86" s="61" t="s">
        <v>872</v>
      </c>
      <c r="H86" s="61" t="s">
        <v>879</v>
      </c>
      <c r="I86" s="61" t="s">
        <v>992</v>
      </c>
    </row>
    <row r="87" spans="1:9">
      <c r="B87" s="61" t="s">
        <v>993</v>
      </c>
      <c r="C87" s="61" t="s">
        <v>870</v>
      </c>
      <c r="D87" s="61" t="s">
        <v>989</v>
      </c>
      <c r="E87" s="61">
        <v>217</v>
      </c>
      <c r="F87" s="61">
        <v>3.6</v>
      </c>
      <c r="G87" s="61" t="s">
        <v>872</v>
      </c>
      <c r="H87" s="61" t="s">
        <v>879</v>
      </c>
      <c r="I87" s="61" t="s">
        <v>992</v>
      </c>
    </row>
    <row r="88" spans="1:9">
      <c r="B88" s="61" t="s">
        <v>994</v>
      </c>
      <c r="C88" s="61" t="s">
        <v>870</v>
      </c>
      <c r="D88" s="61" t="s">
        <v>989</v>
      </c>
      <c r="E88" s="61">
        <v>229.5</v>
      </c>
      <c r="F88" s="61">
        <v>2.6</v>
      </c>
      <c r="G88" s="61" t="s">
        <v>872</v>
      </c>
      <c r="H88" s="61" t="s">
        <v>879</v>
      </c>
      <c r="I88" s="61" t="s">
        <v>995</v>
      </c>
    </row>
    <row r="89" spans="1:9">
      <c r="A89" s="126"/>
      <c r="B89" s="126"/>
      <c r="C89" s="126"/>
      <c r="D89" s="126"/>
      <c r="E89" s="126"/>
      <c r="F89" s="126"/>
      <c r="G89" s="126"/>
      <c r="H89" s="126"/>
      <c r="I89" s="126"/>
    </row>
    <row r="90" spans="1:9">
      <c r="A90" s="125" t="s">
        <v>996</v>
      </c>
    </row>
    <row r="91" spans="1:9">
      <c r="B91" s="61" t="s">
        <v>997</v>
      </c>
      <c r="C91" s="61" t="s">
        <v>998</v>
      </c>
      <c r="D91" s="61" t="s">
        <v>999</v>
      </c>
      <c r="E91" s="61">
        <v>206.8</v>
      </c>
      <c r="F91" s="61">
        <v>2.2000000000000002</v>
      </c>
      <c r="G91" s="61" t="s">
        <v>872</v>
      </c>
      <c r="H91" s="61" t="s">
        <v>879</v>
      </c>
      <c r="I91" s="61" t="s">
        <v>1000</v>
      </c>
    </row>
    <row r="92" spans="1:9">
      <c r="B92" s="61" t="s">
        <v>1001</v>
      </c>
      <c r="C92" s="61" t="s">
        <v>1002</v>
      </c>
      <c r="D92" s="61" t="s">
        <v>999</v>
      </c>
      <c r="E92" s="61">
        <v>205.9</v>
      </c>
      <c r="F92" s="61">
        <v>3.4</v>
      </c>
      <c r="G92" s="61" t="s">
        <v>872</v>
      </c>
      <c r="H92" s="61" t="s">
        <v>879</v>
      </c>
      <c r="I92" s="61" t="s">
        <v>1000</v>
      </c>
    </row>
    <row r="93" spans="1:9">
      <c r="B93" s="61" t="s">
        <v>1001</v>
      </c>
      <c r="C93" s="61" t="s">
        <v>483</v>
      </c>
      <c r="D93" s="61" t="s">
        <v>999</v>
      </c>
      <c r="E93" s="61">
        <v>204.5</v>
      </c>
      <c r="F93" s="61">
        <v>4.2</v>
      </c>
      <c r="G93" s="61" t="s">
        <v>872</v>
      </c>
      <c r="H93" s="61" t="s">
        <v>879</v>
      </c>
      <c r="I93" s="61" t="s">
        <v>1000</v>
      </c>
    </row>
    <row r="94" spans="1:9">
      <c r="B94" s="61" t="s">
        <v>1003</v>
      </c>
      <c r="C94" s="61" t="s">
        <v>1004</v>
      </c>
      <c r="D94" s="61" t="s">
        <v>999</v>
      </c>
      <c r="E94" s="61">
        <v>210.8</v>
      </c>
      <c r="F94" s="61">
        <v>3.4</v>
      </c>
      <c r="G94" s="61" t="s">
        <v>872</v>
      </c>
      <c r="H94" s="61" t="s">
        <v>879</v>
      </c>
      <c r="I94" s="61" t="s">
        <v>1000</v>
      </c>
    </row>
    <row r="95" spans="1:9">
      <c r="B95" s="61" t="s">
        <v>1005</v>
      </c>
      <c r="C95" s="61" t="s">
        <v>1004</v>
      </c>
      <c r="D95" s="61" t="s">
        <v>999</v>
      </c>
      <c r="E95" s="61">
        <v>209.3</v>
      </c>
      <c r="F95" s="61">
        <v>2.6</v>
      </c>
      <c r="G95" s="61" t="s">
        <v>872</v>
      </c>
      <c r="H95" s="61" t="s">
        <v>879</v>
      </c>
      <c r="I95" s="61" t="s">
        <v>1000</v>
      </c>
    </row>
    <row r="96" spans="1:9">
      <c r="B96" s="61" t="s">
        <v>1006</v>
      </c>
      <c r="C96" s="61" t="s">
        <v>1002</v>
      </c>
      <c r="D96" s="61" t="s">
        <v>999</v>
      </c>
      <c r="E96" s="61">
        <v>208.3</v>
      </c>
      <c r="F96" s="61">
        <v>3</v>
      </c>
      <c r="G96" s="61" t="s">
        <v>872</v>
      </c>
      <c r="H96" s="61" t="s">
        <v>879</v>
      </c>
      <c r="I96" s="61" t="s">
        <v>1000</v>
      </c>
    </row>
    <row r="97" spans="2:9">
      <c r="B97" s="61" t="s">
        <v>1007</v>
      </c>
      <c r="C97" s="61" t="s">
        <v>487</v>
      </c>
      <c r="E97" s="61">
        <v>198.9</v>
      </c>
      <c r="F97" s="61">
        <v>2</v>
      </c>
      <c r="G97" s="61" t="s">
        <v>872</v>
      </c>
      <c r="H97" s="61" t="s">
        <v>879</v>
      </c>
      <c r="I97" s="61" t="s">
        <v>1008</v>
      </c>
    </row>
    <row r="98" spans="2:9">
      <c r="B98" s="61" t="s">
        <v>488</v>
      </c>
      <c r="C98" s="61" t="s">
        <v>483</v>
      </c>
      <c r="E98" s="61">
        <v>217.5</v>
      </c>
      <c r="F98" s="61">
        <v>5.6</v>
      </c>
      <c r="G98" s="61" t="s">
        <v>872</v>
      </c>
      <c r="H98" s="61" t="s">
        <v>873</v>
      </c>
      <c r="I98" s="61" t="s">
        <v>1009</v>
      </c>
    </row>
    <row r="99" spans="2:9">
      <c r="B99" s="61" t="s">
        <v>627</v>
      </c>
      <c r="C99" s="61" t="s">
        <v>483</v>
      </c>
      <c r="E99" s="61">
        <v>211.5</v>
      </c>
      <c r="F99" s="61">
        <v>4</v>
      </c>
      <c r="G99" s="61" t="s">
        <v>872</v>
      </c>
      <c r="H99" s="61" t="s">
        <v>1010</v>
      </c>
      <c r="I99" s="61" t="s">
        <v>484</v>
      </c>
    </row>
    <row r="100" spans="2:9">
      <c r="B100" s="61" t="s">
        <v>1011</v>
      </c>
      <c r="C100" s="61" t="s">
        <v>483</v>
      </c>
      <c r="E100" s="61">
        <v>210.5</v>
      </c>
      <c r="F100" s="61">
        <v>6.6</v>
      </c>
      <c r="G100" s="61" t="s">
        <v>872</v>
      </c>
      <c r="H100" s="61" t="s">
        <v>1010</v>
      </c>
      <c r="I100" s="61" t="s">
        <v>484</v>
      </c>
    </row>
    <row r="101" spans="2:9">
      <c r="B101" s="61" t="s">
        <v>615</v>
      </c>
      <c r="C101" s="61" t="s">
        <v>483</v>
      </c>
      <c r="E101" s="61">
        <v>208.7</v>
      </c>
      <c r="F101" s="61" t="s">
        <v>1012</v>
      </c>
      <c r="G101" s="61" t="s">
        <v>872</v>
      </c>
      <c r="H101" s="61" t="s">
        <v>1010</v>
      </c>
      <c r="I101" s="61" t="s">
        <v>484</v>
      </c>
    </row>
    <row r="102" spans="2:9">
      <c r="B102" s="61" t="s">
        <v>1013</v>
      </c>
      <c r="C102" s="61" t="s">
        <v>483</v>
      </c>
      <c r="E102" s="61">
        <v>208.6</v>
      </c>
      <c r="F102" s="61">
        <v>3.6</v>
      </c>
      <c r="G102" s="61" t="s">
        <v>872</v>
      </c>
      <c r="H102" s="61" t="s">
        <v>879</v>
      </c>
      <c r="I102" s="61" t="s">
        <v>484</v>
      </c>
    </row>
    <row r="103" spans="2:9">
      <c r="B103" s="61" t="s">
        <v>1014</v>
      </c>
      <c r="C103" s="61" t="s">
        <v>870</v>
      </c>
      <c r="D103" s="61" t="s">
        <v>999</v>
      </c>
      <c r="E103" s="61">
        <v>204.6</v>
      </c>
      <c r="F103" s="61">
        <v>4.2</v>
      </c>
      <c r="G103" s="61" t="s">
        <v>1015</v>
      </c>
      <c r="H103" s="61" t="s">
        <v>879</v>
      </c>
      <c r="I103" s="61" t="s">
        <v>1000</v>
      </c>
    </row>
    <row r="104" spans="2:9">
      <c r="B104" s="61" t="s">
        <v>1016</v>
      </c>
      <c r="C104" s="61" t="s">
        <v>870</v>
      </c>
      <c r="D104" s="61" t="s">
        <v>999</v>
      </c>
      <c r="E104" s="61">
        <v>205.7</v>
      </c>
      <c r="F104" s="61">
        <v>5.4</v>
      </c>
      <c r="G104" s="61" t="s">
        <v>1015</v>
      </c>
      <c r="H104" s="61" t="s">
        <v>879</v>
      </c>
      <c r="I104" s="61" t="s">
        <v>1000</v>
      </c>
    </row>
    <row r="105" spans="2:9">
      <c r="B105" s="61" t="s">
        <v>1017</v>
      </c>
      <c r="C105" s="61" t="s">
        <v>870</v>
      </c>
      <c r="D105" s="61" t="s">
        <v>999</v>
      </c>
      <c r="E105" s="61">
        <v>206.4</v>
      </c>
      <c r="F105" s="61">
        <v>4</v>
      </c>
      <c r="G105" s="61" t="s">
        <v>1015</v>
      </c>
      <c r="H105" s="61" t="s">
        <v>879</v>
      </c>
      <c r="I105" s="61" t="s">
        <v>1000</v>
      </c>
    </row>
    <row r="106" spans="2:9">
      <c r="B106" s="61" t="s">
        <v>1018</v>
      </c>
      <c r="C106" s="61" t="s">
        <v>870</v>
      </c>
      <c r="D106" s="61" t="s">
        <v>999</v>
      </c>
      <c r="E106" s="61">
        <v>208.4</v>
      </c>
      <c r="F106" s="61">
        <v>3.4</v>
      </c>
      <c r="G106" s="61" t="s">
        <v>1015</v>
      </c>
      <c r="H106" s="61" t="s">
        <v>879</v>
      </c>
      <c r="I106" s="61" t="s">
        <v>1000</v>
      </c>
    </row>
    <row r="107" spans="2:9">
      <c r="B107" s="61" t="s">
        <v>1019</v>
      </c>
      <c r="C107" s="61" t="s">
        <v>870</v>
      </c>
      <c r="D107" s="61" t="s">
        <v>999</v>
      </c>
      <c r="E107" s="61">
        <v>207.4</v>
      </c>
      <c r="F107" s="61">
        <v>1.2</v>
      </c>
      <c r="G107" s="61" t="s">
        <v>1020</v>
      </c>
      <c r="H107" s="61" t="s">
        <v>879</v>
      </c>
      <c r="I107" s="61" t="s">
        <v>1000</v>
      </c>
    </row>
    <row r="108" spans="2:9">
      <c r="B108" s="61" t="s">
        <v>1016</v>
      </c>
      <c r="C108" s="61" t="s">
        <v>870</v>
      </c>
      <c r="D108" s="61" t="s">
        <v>999</v>
      </c>
      <c r="E108" s="61">
        <v>204.2</v>
      </c>
      <c r="F108" s="61">
        <v>1.6</v>
      </c>
      <c r="G108" s="61" t="s">
        <v>1020</v>
      </c>
      <c r="H108" s="61" t="s">
        <v>879</v>
      </c>
      <c r="I108" s="61" t="s">
        <v>1000</v>
      </c>
    </row>
    <row r="109" spans="2:9">
      <c r="B109" s="61">
        <v>505</v>
      </c>
      <c r="C109" s="61" t="s">
        <v>870</v>
      </c>
      <c r="D109" s="61" t="s">
        <v>999</v>
      </c>
      <c r="E109" s="61">
        <v>223</v>
      </c>
      <c r="F109" s="61">
        <v>11</v>
      </c>
      <c r="G109" s="61" t="s">
        <v>1021</v>
      </c>
      <c r="H109" s="61" t="s">
        <v>879</v>
      </c>
      <c r="I109" s="61" t="s">
        <v>1022</v>
      </c>
    </row>
    <row r="110" spans="2:9">
      <c r="B110" s="61" t="s">
        <v>1023</v>
      </c>
      <c r="C110" s="61" t="s">
        <v>870</v>
      </c>
      <c r="D110" s="61" t="s">
        <v>999</v>
      </c>
      <c r="E110" s="61">
        <v>196.1</v>
      </c>
      <c r="F110" s="61">
        <v>2</v>
      </c>
      <c r="G110" s="61" t="s">
        <v>872</v>
      </c>
      <c r="H110" s="61" t="s">
        <v>879</v>
      </c>
      <c r="I110" s="61" t="s">
        <v>1024</v>
      </c>
    </row>
    <row r="111" spans="2:9">
      <c r="B111" s="61" t="s">
        <v>1025</v>
      </c>
      <c r="C111" s="61" t="s">
        <v>870</v>
      </c>
      <c r="D111" s="61" t="s">
        <v>999</v>
      </c>
      <c r="E111" s="61">
        <v>195.2</v>
      </c>
      <c r="F111" s="61">
        <v>3</v>
      </c>
      <c r="G111" s="61" t="s">
        <v>872</v>
      </c>
      <c r="H111" s="61" t="s">
        <v>879</v>
      </c>
      <c r="I111" s="61" t="s">
        <v>1024</v>
      </c>
    </row>
    <row r="112" spans="2:9">
      <c r="B112" s="61" t="s">
        <v>1026</v>
      </c>
      <c r="C112" s="61" t="s">
        <v>870</v>
      </c>
      <c r="D112" s="61" t="s">
        <v>999</v>
      </c>
      <c r="E112" s="61">
        <v>218</v>
      </c>
      <c r="F112" s="61">
        <v>12</v>
      </c>
      <c r="G112" s="61" t="s">
        <v>1027</v>
      </c>
      <c r="H112" s="61" t="s">
        <v>879</v>
      </c>
      <c r="I112" s="61" t="s">
        <v>1028</v>
      </c>
    </row>
    <row r="113" spans="1:9">
      <c r="B113" s="61" t="s">
        <v>1026</v>
      </c>
      <c r="C113" s="61" t="s">
        <v>870</v>
      </c>
      <c r="D113" s="61" t="s">
        <v>999</v>
      </c>
      <c r="E113" s="61">
        <v>211.9</v>
      </c>
      <c r="F113" s="61">
        <v>2.4</v>
      </c>
      <c r="G113" s="61" t="s">
        <v>1029</v>
      </c>
      <c r="H113" s="61" t="s">
        <v>879</v>
      </c>
      <c r="I113" s="61" t="s">
        <v>1028</v>
      </c>
    </row>
    <row r="114" spans="1:9">
      <c r="B114" s="61" t="s">
        <v>1030</v>
      </c>
      <c r="C114" s="61" t="s">
        <v>870</v>
      </c>
      <c r="D114" s="61" t="s">
        <v>999</v>
      </c>
      <c r="E114" s="61">
        <v>212.3</v>
      </c>
      <c r="F114" s="61">
        <v>3.2</v>
      </c>
      <c r="G114" s="61" t="s">
        <v>872</v>
      </c>
      <c r="H114" s="61" t="s">
        <v>879</v>
      </c>
      <c r="I114" s="61" t="s">
        <v>1031</v>
      </c>
    </row>
    <row r="115" spans="1:9">
      <c r="B115" s="61" t="s">
        <v>1032</v>
      </c>
      <c r="C115" s="61" t="s">
        <v>870</v>
      </c>
      <c r="D115" s="61" t="s">
        <v>999</v>
      </c>
      <c r="E115" s="61">
        <v>208.1</v>
      </c>
      <c r="F115" s="61">
        <v>3</v>
      </c>
      <c r="G115" s="61" t="s">
        <v>1015</v>
      </c>
      <c r="H115" s="61" t="s">
        <v>879</v>
      </c>
      <c r="I115" s="61" t="s">
        <v>1031</v>
      </c>
    </row>
    <row r="116" spans="1:9">
      <c r="B116" s="61">
        <v>505</v>
      </c>
      <c r="C116" s="61" t="s">
        <v>870</v>
      </c>
      <c r="D116" s="61" t="s">
        <v>999</v>
      </c>
      <c r="E116" s="61">
        <v>223</v>
      </c>
      <c r="F116" s="61">
        <v>11</v>
      </c>
      <c r="G116" s="61" t="s">
        <v>1027</v>
      </c>
      <c r="H116" s="61" t="s">
        <v>879</v>
      </c>
      <c r="I116" s="61" t="s">
        <v>1033</v>
      </c>
    </row>
    <row r="117" spans="1:9">
      <c r="B117" s="61" t="s">
        <v>1034</v>
      </c>
      <c r="C117" s="61" t="s">
        <v>870</v>
      </c>
      <c r="D117" s="61" t="s">
        <v>999</v>
      </c>
      <c r="E117" s="61">
        <v>209</v>
      </c>
      <c r="F117" s="61">
        <v>4.4000000000000004</v>
      </c>
      <c r="G117" s="61" t="s">
        <v>872</v>
      </c>
      <c r="H117" s="61" t="s">
        <v>879</v>
      </c>
      <c r="I117" s="61" t="s">
        <v>1035</v>
      </c>
    </row>
    <row r="118" spans="1:9">
      <c r="B118" s="61">
        <v>509</v>
      </c>
      <c r="C118" s="61" t="s">
        <v>870</v>
      </c>
      <c r="D118" s="61" t="s">
        <v>999</v>
      </c>
      <c r="E118" s="61">
        <v>208.8</v>
      </c>
      <c r="F118" s="61">
        <v>3.4</v>
      </c>
      <c r="G118" s="61" t="s">
        <v>872</v>
      </c>
      <c r="H118" s="61" t="s">
        <v>879</v>
      </c>
      <c r="I118" s="61" t="s">
        <v>1036</v>
      </c>
    </row>
    <row r="119" spans="1:9">
      <c r="B119" s="61" t="s">
        <v>1037</v>
      </c>
      <c r="C119" s="61" t="s">
        <v>870</v>
      </c>
      <c r="D119" s="61" t="s">
        <v>999</v>
      </c>
      <c r="E119" s="61">
        <v>209.8</v>
      </c>
      <c r="F119" s="61">
        <v>0.84</v>
      </c>
      <c r="G119" s="61" t="s">
        <v>872</v>
      </c>
      <c r="H119" s="61" t="s">
        <v>879</v>
      </c>
      <c r="I119" s="61" t="s">
        <v>484</v>
      </c>
    </row>
    <row r="120" spans="1:9">
      <c r="B120" s="61" t="s">
        <v>1038</v>
      </c>
      <c r="C120" s="61" t="s">
        <v>870</v>
      </c>
      <c r="D120" s="61" t="s">
        <v>999</v>
      </c>
      <c r="E120" s="61">
        <v>208.2</v>
      </c>
      <c r="F120" s="61">
        <v>3</v>
      </c>
      <c r="G120" s="61" t="s">
        <v>872</v>
      </c>
      <c r="H120" s="61" t="s">
        <v>879</v>
      </c>
      <c r="I120" s="61" t="s">
        <v>484</v>
      </c>
    </row>
    <row r="121" spans="1:9">
      <c r="B121" s="61" t="s">
        <v>1039</v>
      </c>
      <c r="C121" s="61" t="s">
        <v>870</v>
      </c>
      <c r="D121" s="61" t="s">
        <v>999</v>
      </c>
      <c r="E121" s="61">
        <v>208.5</v>
      </c>
      <c r="F121" s="61">
        <v>2.4</v>
      </c>
      <c r="G121" s="61" t="s">
        <v>872</v>
      </c>
      <c r="H121" s="61" t="s">
        <v>879</v>
      </c>
      <c r="I121" s="61" t="s">
        <v>484</v>
      </c>
    </row>
    <row r="123" spans="1:9">
      <c r="A123" s="126"/>
      <c r="B123" s="126"/>
      <c r="C123" s="126"/>
      <c r="D123" s="126"/>
      <c r="E123" s="126"/>
      <c r="F123" s="126"/>
      <c r="G123" s="126"/>
      <c r="H123" s="126"/>
      <c r="I123" s="126"/>
    </row>
    <row r="124" spans="1:9">
      <c r="A124" s="125" t="s">
        <v>1040</v>
      </c>
    </row>
    <row r="125" spans="1:9">
      <c r="B125" s="61" t="s">
        <v>1041</v>
      </c>
      <c r="C125" s="61" t="s">
        <v>1002</v>
      </c>
      <c r="E125" s="61">
        <v>219.2</v>
      </c>
      <c r="F125" s="61">
        <v>2.2999999999999998</v>
      </c>
      <c r="G125" s="61" t="s">
        <v>872</v>
      </c>
      <c r="H125" s="61" t="s">
        <v>879</v>
      </c>
      <c r="I125" s="61" t="s">
        <v>1042</v>
      </c>
    </row>
    <row r="126" spans="1:9">
      <c r="B126" s="61" t="s">
        <v>1043</v>
      </c>
      <c r="C126" s="61" t="s">
        <v>1044</v>
      </c>
      <c r="E126" s="61">
        <v>217</v>
      </c>
      <c r="F126" s="61">
        <v>2.8</v>
      </c>
      <c r="G126" s="61" t="s">
        <v>872</v>
      </c>
      <c r="H126" s="61" t="s">
        <v>879</v>
      </c>
      <c r="I126" s="61" t="s">
        <v>1042</v>
      </c>
    </row>
    <row r="127" spans="1:9">
      <c r="B127" s="61" t="s">
        <v>1045</v>
      </c>
      <c r="C127" s="61" t="s">
        <v>483</v>
      </c>
      <c r="E127" s="61">
        <v>223</v>
      </c>
      <c r="F127" s="61">
        <v>2</v>
      </c>
      <c r="G127" s="61" t="s">
        <v>872</v>
      </c>
      <c r="H127" s="61" t="s">
        <v>879</v>
      </c>
      <c r="I127" s="61" t="s">
        <v>1046</v>
      </c>
    </row>
    <row r="128" spans="1:9">
      <c r="A128" s="61" t="s">
        <v>1047</v>
      </c>
      <c r="B128" s="61" t="s">
        <v>1048</v>
      </c>
      <c r="C128" s="61" t="s">
        <v>483</v>
      </c>
      <c r="E128" s="61">
        <v>206</v>
      </c>
      <c r="F128" s="61">
        <v>3.2</v>
      </c>
      <c r="G128" s="61" t="s">
        <v>872</v>
      </c>
      <c r="H128" s="61" t="s">
        <v>1010</v>
      </c>
      <c r="I128" s="61" t="s">
        <v>1049</v>
      </c>
    </row>
    <row r="129" spans="1:9">
      <c r="B129" s="61" t="s">
        <v>1050</v>
      </c>
      <c r="C129" s="61" t="s">
        <v>483</v>
      </c>
      <c r="E129" s="61">
        <v>212.9</v>
      </c>
      <c r="F129" s="61">
        <v>5.9</v>
      </c>
      <c r="G129" s="61" t="s">
        <v>872</v>
      </c>
      <c r="H129" s="61" t="s">
        <v>1010</v>
      </c>
      <c r="I129" s="61" t="s">
        <v>1049</v>
      </c>
    </row>
    <row r="130" spans="1:9">
      <c r="A130" s="61" t="s">
        <v>1047</v>
      </c>
      <c r="B130" s="61" t="s">
        <v>1051</v>
      </c>
      <c r="C130" s="61" t="s">
        <v>1052</v>
      </c>
      <c r="E130" s="61">
        <v>217</v>
      </c>
      <c r="F130" s="61">
        <v>1.6</v>
      </c>
      <c r="G130" s="61" t="s">
        <v>872</v>
      </c>
      <c r="H130" s="61" t="s">
        <v>879</v>
      </c>
      <c r="I130" s="61" t="s">
        <v>1053</v>
      </c>
    </row>
    <row r="131" spans="1:9">
      <c r="B131" s="61" t="s">
        <v>1054</v>
      </c>
      <c r="C131" s="61" t="s">
        <v>483</v>
      </c>
      <c r="E131" s="61">
        <v>213.8</v>
      </c>
      <c r="F131" s="61">
        <v>2.2000000000000002</v>
      </c>
      <c r="G131" s="61" t="s">
        <v>872</v>
      </c>
      <c r="H131" s="61" t="s">
        <v>879</v>
      </c>
      <c r="I131" s="61" t="s">
        <v>1055</v>
      </c>
    </row>
    <row r="132" spans="1:9">
      <c r="A132" s="61" t="s">
        <v>1056</v>
      </c>
      <c r="B132" s="61" t="s">
        <v>1057</v>
      </c>
      <c r="C132" s="61" t="s">
        <v>483</v>
      </c>
      <c r="E132" s="61">
        <v>211.6</v>
      </c>
      <c r="F132" s="61">
        <v>5.2</v>
      </c>
      <c r="G132" s="61" t="s">
        <v>872</v>
      </c>
      <c r="H132" s="61" t="s">
        <v>879</v>
      </c>
      <c r="I132" s="61" t="s">
        <v>1058</v>
      </c>
    </row>
    <row r="135" spans="1:9">
      <c r="A135" s="61" t="s">
        <v>1059</v>
      </c>
      <c r="B135" s="61" t="s">
        <v>1060</v>
      </c>
      <c r="C135" s="61" t="s">
        <v>870</v>
      </c>
      <c r="D135" s="61" t="s">
        <v>1061</v>
      </c>
      <c r="E135" s="61">
        <v>208.1</v>
      </c>
      <c r="F135" s="61">
        <v>3.8</v>
      </c>
      <c r="G135" s="61" t="s">
        <v>1027</v>
      </c>
      <c r="H135" s="61" t="s">
        <v>879</v>
      </c>
      <c r="I135" s="61" t="s">
        <v>1062</v>
      </c>
    </row>
    <row r="136" spans="1:9">
      <c r="B136" s="61" t="s">
        <v>1063</v>
      </c>
      <c r="C136" s="61" t="s">
        <v>870</v>
      </c>
      <c r="D136" s="61" t="s">
        <v>1061</v>
      </c>
      <c r="E136" s="61">
        <v>199.3</v>
      </c>
      <c r="F136" s="61">
        <v>3.2</v>
      </c>
      <c r="G136" s="61" t="s">
        <v>1027</v>
      </c>
      <c r="H136" s="61" t="s">
        <v>879</v>
      </c>
      <c r="I136" s="61" t="s">
        <v>1062</v>
      </c>
    </row>
    <row r="137" spans="1:9">
      <c r="A137" s="61" t="s">
        <v>1064</v>
      </c>
      <c r="B137" s="61" t="s">
        <v>490</v>
      </c>
      <c r="C137" s="61" t="s">
        <v>870</v>
      </c>
      <c r="D137" s="61" t="s">
        <v>1065</v>
      </c>
      <c r="E137" s="61">
        <v>211.4</v>
      </c>
      <c r="F137" s="61">
        <v>6.6</v>
      </c>
      <c r="G137" s="61" t="s">
        <v>1027</v>
      </c>
      <c r="H137" s="61" t="s">
        <v>879</v>
      </c>
      <c r="I137" s="61" t="s">
        <v>1066</v>
      </c>
    </row>
    <row r="138" spans="1:9">
      <c r="B138" s="61" t="s">
        <v>490</v>
      </c>
      <c r="C138" s="61" t="s">
        <v>870</v>
      </c>
      <c r="D138" s="61" t="s">
        <v>1065</v>
      </c>
      <c r="E138" s="61">
        <v>208.5</v>
      </c>
      <c r="F138" s="61">
        <v>2.7</v>
      </c>
      <c r="G138" s="61" t="s">
        <v>1015</v>
      </c>
      <c r="H138" s="61" t="s">
        <v>879</v>
      </c>
      <c r="I138" s="61" t="s">
        <v>1042</v>
      </c>
    </row>
    <row r="139" spans="1:9">
      <c r="B139" s="61" t="s">
        <v>1067</v>
      </c>
      <c r="C139" s="61" t="s">
        <v>870</v>
      </c>
      <c r="D139" s="61" t="s">
        <v>1065</v>
      </c>
      <c r="E139" s="61">
        <v>198</v>
      </c>
      <c r="F139" s="61">
        <v>3.4</v>
      </c>
      <c r="G139" s="61" t="s">
        <v>872</v>
      </c>
      <c r="H139" s="61" t="s">
        <v>879</v>
      </c>
      <c r="I139" s="61" t="s">
        <v>1068</v>
      </c>
    </row>
    <row r="140" spans="1:9">
      <c r="B140" s="61" t="s">
        <v>491</v>
      </c>
      <c r="C140" s="61" t="s">
        <v>870</v>
      </c>
      <c r="D140" s="61" t="s">
        <v>1065</v>
      </c>
      <c r="E140" s="61">
        <v>202.8</v>
      </c>
      <c r="F140" s="61">
        <v>4.9000000000000004</v>
      </c>
      <c r="G140" s="61" t="s">
        <v>872</v>
      </c>
      <c r="H140" s="61" t="s">
        <v>879</v>
      </c>
      <c r="I140" s="61" t="s">
        <v>1042</v>
      </c>
    </row>
    <row r="141" spans="1:9">
      <c r="B141" s="61" t="s">
        <v>490</v>
      </c>
      <c r="C141" s="61" t="s">
        <v>870</v>
      </c>
      <c r="D141" s="61" t="s">
        <v>1065</v>
      </c>
      <c r="E141" s="61">
        <v>200.1</v>
      </c>
      <c r="F141" s="61">
        <v>4.5999999999999996</v>
      </c>
      <c r="G141" s="61" t="s">
        <v>872</v>
      </c>
      <c r="H141" s="61" t="s">
        <v>879</v>
      </c>
      <c r="I141" s="61" t="s">
        <v>1042</v>
      </c>
    </row>
    <row r="142" spans="1:9">
      <c r="A142" s="61" t="s">
        <v>1047</v>
      </c>
      <c r="B142" s="61" t="s">
        <v>1069</v>
      </c>
      <c r="C142" s="61" t="s">
        <v>870</v>
      </c>
      <c r="D142" s="61" t="s">
        <v>1061</v>
      </c>
      <c r="E142" s="61">
        <v>203.7</v>
      </c>
      <c r="F142" s="61">
        <v>4.5999999999999996</v>
      </c>
      <c r="G142" s="61" t="s">
        <v>1027</v>
      </c>
      <c r="H142" s="61" t="s">
        <v>879</v>
      </c>
      <c r="I142" s="61" t="s">
        <v>1070</v>
      </c>
    </row>
    <row r="143" spans="1:9">
      <c r="B143" s="61" t="s">
        <v>1071</v>
      </c>
      <c r="C143" s="61" t="s">
        <v>870</v>
      </c>
      <c r="D143" s="61" t="s">
        <v>1061</v>
      </c>
      <c r="E143" s="61">
        <v>186.7</v>
      </c>
      <c r="F143" s="61">
        <v>6</v>
      </c>
      <c r="G143" s="61" t="s">
        <v>872</v>
      </c>
      <c r="H143" s="61" t="s">
        <v>1010</v>
      </c>
      <c r="I143" s="61" t="s">
        <v>1049</v>
      </c>
    </row>
    <row r="144" spans="1:9">
      <c r="B144" s="61" t="s">
        <v>1072</v>
      </c>
      <c r="C144" s="61" t="s">
        <v>870</v>
      </c>
      <c r="D144" s="61" t="s">
        <v>1061</v>
      </c>
      <c r="E144" s="61">
        <v>216</v>
      </c>
      <c r="F144" s="61">
        <v>4</v>
      </c>
      <c r="G144" s="61" t="s">
        <v>872</v>
      </c>
      <c r="H144" s="61" t="s">
        <v>879</v>
      </c>
      <c r="I144" s="61" t="s">
        <v>1046</v>
      </c>
    </row>
    <row r="145" spans="1:9">
      <c r="B145" s="61" t="s">
        <v>1072</v>
      </c>
      <c r="C145" s="61" t="s">
        <v>870</v>
      </c>
      <c r="D145" s="61" t="s">
        <v>1061</v>
      </c>
      <c r="E145" s="61">
        <v>214</v>
      </c>
      <c r="F145" s="61">
        <v>4</v>
      </c>
      <c r="G145" s="61" t="s">
        <v>1073</v>
      </c>
      <c r="H145" s="61" t="s">
        <v>879</v>
      </c>
      <c r="I145" s="61" t="s">
        <v>1046</v>
      </c>
    </row>
    <row r="146" spans="1:9">
      <c r="B146" s="61" t="s">
        <v>1074</v>
      </c>
      <c r="C146" s="61" t="s">
        <v>870</v>
      </c>
      <c r="D146" s="61" t="s">
        <v>1061</v>
      </c>
      <c r="E146" s="61">
        <v>210.9</v>
      </c>
      <c r="F146" s="61">
        <v>4.5999999999999996</v>
      </c>
      <c r="G146" s="61" t="s">
        <v>1027</v>
      </c>
      <c r="H146" s="61" t="s">
        <v>879</v>
      </c>
      <c r="I146" s="61" t="s">
        <v>1075</v>
      </c>
    </row>
    <row r="147" spans="1:9">
      <c r="B147" s="61" t="s">
        <v>1076</v>
      </c>
      <c r="C147" s="61" t="s">
        <v>870</v>
      </c>
      <c r="D147" s="61" t="s">
        <v>1061</v>
      </c>
      <c r="E147" s="61">
        <v>210.9</v>
      </c>
      <c r="F147" s="61">
        <v>4.5999999999999996</v>
      </c>
      <c r="G147" s="61" t="s">
        <v>1027</v>
      </c>
      <c r="H147" s="61" t="s">
        <v>879</v>
      </c>
      <c r="I147" s="61" t="s">
        <v>1053</v>
      </c>
    </row>
    <row r="148" spans="1:9">
      <c r="B148" s="61" t="s">
        <v>1077</v>
      </c>
      <c r="C148" s="61" t="s">
        <v>870</v>
      </c>
      <c r="D148" s="61" t="s">
        <v>1061</v>
      </c>
      <c r="E148" s="61">
        <v>198.4</v>
      </c>
      <c r="F148" s="61">
        <v>4.4000000000000004</v>
      </c>
      <c r="G148" s="61" t="s">
        <v>1027</v>
      </c>
      <c r="H148" s="61" t="s">
        <v>879</v>
      </c>
      <c r="I148" s="61" t="s">
        <v>1053</v>
      </c>
    </row>
    <row r="149" spans="1:9">
      <c r="A149" s="61" t="s">
        <v>1078</v>
      </c>
      <c r="B149" s="61" t="s">
        <v>1079</v>
      </c>
      <c r="C149" s="61" t="s">
        <v>870</v>
      </c>
      <c r="D149" s="61" t="s">
        <v>1080</v>
      </c>
      <c r="E149" s="61">
        <v>204.01</v>
      </c>
      <c r="F149" s="61">
        <v>0.6</v>
      </c>
      <c r="G149" s="61" t="s">
        <v>1020</v>
      </c>
      <c r="H149" s="61" t="s">
        <v>879</v>
      </c>
      <c r="I149" s="61" t="s">
        <v>1081</v>
      </c>
    </row>
    <row r="150" spans="1:9">
      <c r="B150" s="61" t="s">
        <v>1082</v>
      </c>
      <c r="C150" s="61" t="s">
        <v>870</v>
      </c>
      <c r="D150" s="61" t="s">
        <v>1080</v>
      </c>
      <c r="E150" s="61">
        <v>200.42</v>
      </c>
      <c r="F150" s="61">
        <v>1.4</v>
      </c>
      <c r="G150" s="61" t="s">
        <v>1020</v>
      </c>
      <c r="H150" s="61" t="s">
        <v>879</v>
      </c>
      <c r="I150" s="61" t="s">
        <v>1081</v>
      </c>
    </row>
    <row r="151" spans="1:9">
      <c r="A151" s="61" t="s">
        <v>1083</v>
      </c>
      <c r="B151" s="61">
        <v>17090611</v>
      </c>
      <c r="C151" s="61" t="s">
        <v>870</v>
      </c>
      <c r="D151" s="61" t="s">
        <v>1061</v>
      </c>
      <c r="E151" s="61">
        <v>205.2</v>
      </c>
      <c r="F151" s="61">
        <v>4.0999999999999996</v>
      </c>
      <c r="G151" s="61" t="s">
        <v>872</v>
      </c>
      <c r="H151" s="61" t="s">
        <v>879</v>
      </c>
      <c r="I151" s="61" t="s">
        <v>1055</v>
      </c>
    </row>
    <row r="152" spans="1:9">
      <c r="B152" s="61" t="s">
        <v>1084</v>
      </c>
      <c r="C152" s="61" t="s">
        <v>870</v>
      </c>
      <c r="D152" s="61" t="s">
        <v>1061</v>
      </c>
      <c r="E152" s="61">
        <v>204.5</v>
      </c>
      <c r="F152" s="61">
        <v>1.8</v>
      </c>
      <c r="G152" s="61" t="s">
        <v>1085</v>
      </c>
      <c r="H152" s="61" t="s">
        <v>879</v>
      </c>
      <c r="I152" s="61" t="s">
        <v>1058</v>
      </c>
    </row>
    <row r="153" spans="1:9">
      <c r="A153" s="61" t="s">
        <v>1086</v>
      </c>
      <c r="B153" s="61" t="s">
        <v>1087</v>
      </c>
      <c r="C153" s="61" t="s">
        <v>870</v>
      </c>
      <c r="D153" s="61" t="s">
        <v>1088</v>
      </c>
      <c r="E153" s="61">
        <v>193.6</v>
      </c>
      <c r="F153" s="61">
        <v>6</v>
      </c>
      <c r="G153" s="61" t="s">
        <v>1027</v>
      </c>
      <c r="H153" s="61" t="s">
        <v>879</v>
      </c>
      <c r="I153" s="61" t="s">
        <v>1089</v>
      </c>
    </row>
    <row r="154" spans="1:9">
      <c r="A154" s="126"/>
      <c r="B154" s="126"/>
      <c r="C154" s="126"/>
      <c r="D154" s="126"/>
      <c r="E154" s="126"/>
      <c r="F154" s="126"/>
      <c r="G154" s="126"/>
      <c r="H154" s="126"/>
      <c r="I154" s="126"/>
    </row>
    <row r="156" spans="1:9">
      <c r="A156" s="61" t="s">
        <v>1090</v>
      </c>
    </row>
    <row r="157" spans="1:9">
      <c r="A157" s="61" t="s">
        <v>1091</v>
      </c>
    </row>
    <row r="158" spans="1:9">
      <c r="A158" s="61" t="s">
        <v>1092</v>
      </c>
    </row>
    <row r="159" spans="1:9">
      <c r="A159" s="61" t="s">
        <v>1093</v>
      </c>
    </row>
    <row r="160" spans="1:9">
      <c r="A160" s="61" t="s">
        <v>1094</v>
      </c>
    </row>
    <row r="161" spans="1:1">
      <c r="A161" s="61" t="s">
        <v>1095</v>
      </c>
    </row>
    <row r="162" spans="1:1">
      <c r="A162" s="61" t="s">
        <v>1096</v>
      </c>
    </row>
    <row r="163" spans="1:1">
      <c r="A163" s="61" t="s">
        <v>1097</v>
      </c>
    </row>
    <row r="164" spans="1:1">
      <c r="A164" s="61" t="s">
        <v>1098</v>
      </c>
    </row>
    <row r="165" spans="1:1">
      <c r="A165" s="61" t="s">
        <v>1099</v>
      </c>
    </row>
    <row r="166" spans="1:1">
      <c r="A166" s="61" t="s">
        <v>1100</v>
      </c>
    </row>
    <row r="167" spans="1:1">
      <c r="A167" s="61" t="s">
        <v>1101</v>
      </c>
    </row>
    <row r="168" spans="1:1">
      <c r="A168" s="61" t="s">
        <v>1102</v>
      </c>
    </row>
    <row r="169" spans="1:1">
      <c r="A169" s="61" t="s">
        <v>1103</v>
      </c>
    </row>
    <row r="170" spans="1:1">
      <c r="A170" s="61" t="s">
        <v>1104</v>
      </c>
    </row>
    <row r="171" spans="1:1">
      <c r="A171" s="61" t="s">
        <v>1105</v>
      </c>
    </row>
    <row r="172" spans="1:1">
      <c r="A172" s="61" t="s">
        <v>1106</v>
      </c>
    </row>
    <row r="173" spans="1:1">
      <c r="A173" s="61" t="s">
        <v>1107</v>
      </c>
    </row>
    <row r="174" spans="1:1">
      <c r="A174" s="61" t="s">
        <v>1108</v>
      </c>
    </row>
    <row r="175" spans="1:1">
      <c r="A175" s="61" t="s">
        <v>1109</v>
      </c>
    </row>
    <row r="176" spans="1:1">
      <c r="A176" s="61" t="s">
        <v>1110</v>
      </c>
    </row>
    <row r="177" spans="1:1">
      <c r="A177" s="61" t="s">
        <v>1111</v>
      </c>
    </row>
    <row r="178" spans="1:1">
      <c r="A178" s="61" t="s">
        <v>1112</v>
      </c>
    </row>
    <row r="179" spans="1:1">
      <c r="A179" s="61" t="s">
        <v>1113</v>
      </c>
    </row>
    <row r="180" spans="1:1">
      <c r="A180" s="61" t="s">
        <v>1114</v>
      </c>
    </row>
    <row r="181" spans="1:1">
      <c r="A181" s="61" t="s">
        <v>1115</v>
      </c>
    </row>
    <row r="182" spans="1:1">
      <c r="A182" s="61" t="s">
        <v>1116</v>
      </c>
    </row>
    <row r="183" spans="1:1">
      <c r="A183" s="61" t="s">
        <v>1117</v>
      </c>
    </row>
    <row r="184" spans="1:1">
      <c r="A184" s="61" t="s">
        <v>1118</v>
      </c>
    </row>
    <row r="185" spans="1:1">
      <c r="A185" s="61" t="s">
        <v>1119</v>
      </c>
    </row>
    <row r="186" spans="1:1">
      <c r="A186" s="61" t="s">
        <v>1120</v>
      </c>
    </row>
    <row r="187" spans="1:1">
      <c r="A187" s="61" t="s">
        <v>1121</v>
      </c>
    </row>
    <row r="188" spans="1:1">
      <c r="A188" s="61" t="s">
        <v>1122</v>
      </c>
    </row>
    <row r="189" spans="1:1">
      <c r="A189" s="61" t="s">
        <v>1123</v>
      </c>
    </row>
    <row r="190" spans="1:1">
      <c r="A190" s="61" t="s">
        <v>1124</v>
      </c>
    </row>
    <row r="191" spans="1:1">
      <c r="A191" s="61" t="s">
        <v>1125</v>
      </c>
    </row>
    <row r="192" spans="1:1">
      <c r="A192" s="61" t="s">
        <v>1126</v>
      </c>
    </row>
    <row r="193" spans="1:1">
      <c r="A193" s="61" t="s">
        <v>1127</v>
      </c>
    </row>
    <row r="194" spans="1:1">
      <c r="A194" s="61" t="s">
        <v>1128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PlotDat9</vt:lpstr>
      <vt:lpstr>Table S1</vt:lpstr>
      <vt:lpstr>Table-S2A-SIMS</vt:lpstr>
      <vt:lpstr>Table-S2B-LA</vt:lpstr>
      <vt:lpstr>Table-S3-zircon TE</vt:lpstr>
      <vt:lpstr>Table-S4 zircon Hf</vt:lpstr>
      <vt:lpstr>Table-S5 apatite Nd</vt:lpstr>
      <vt:lpstr>Table-S6 WR Sr-Nd</vt:lpstr>
      <vt:lpstr>Table-S7 age summary</vt:lpstr>
      <vt:lpstr>Table-S8 zircon Hf summary</vt:lpstr>
      <vt:lpstr>Table S9 WR elements</vt:lpstr>
      <vt:lpstr>'Table-S6 WR Sr-Nd'!_ENREF_25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TGJ</dc:creator>
  <cp:lastModifiedBy>TGJ</cp:lastModifiedBy>
  <dcterms:created xsi:type="dcterms:W3CDTF">2021-07-06T14:26:25Z</dcterms:created>
  <dcterms:modified xsi:type="dcterms:W3CDTF">2023-05-15T14:16:41Z</dcterms:modified>
</cp:coreProperties>
</file>