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filterPrivacy="1" defaultThemeVersion="124226"/>
  <xr:revisionPtr revIDLastSave="0" documentId="13_ncr:1_{5B73B52A-2A68-4CC4-B307-CE7D0D9294E4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N26" i="1" l="1"/>
  <c r="N27" i="1"/>
  <c r="N28" i="1"/>
  <c r="N29" i="1"/>
  <c r="N30" i="1"/>
  <c r="N31" i="1"/>
  <c r="N32" i="1"/>
  <c r="N33" i="1"/>
  <c r="N34" i="1"/>
  <c r="N35" i="1"/>
  <c r="N25" i="1"/>
  <c r="N102" i="1" l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3" i="1"/>
  <c r="N354" i="1"/>
  <c r="N355" i="1"/>
  <c r="N356" i="1"/>
  <c r="N357" i="1"/>
  <c r="N358" i="1"/>
  <c r="N359" i="1"/>
  <c r="N360" i="1"/>
  <c r="N361" i="1"/>
  <c r="N362" i="1"/>
  <c r="N363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364" i="1"/>
  <c r="N365" i="1"/>
  <c r="N366" i="1"/>
  <c r="N367" i="1"/>
  <c r="N368" i="1"/>
  <c r="N369" i="1"/>
  <c r="N370" i="1"/>
  <c r="N37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5" i="1"/>
  <c r="N656" i="1"/>
  <c r="N657" i="1"/>
  <c r="N658" i="1"/>
  <c r="N659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77" i="1"/>
  <c r="N78" i="1"/>
  <c r="N79" i="1"/>
  <c r="N80" i="1"/>
  <c r="N81" i="1"/>
  <c r="N82" i="1"/>
  <c r="N83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" i="1" l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4" i="1"/>
  <c r="K296" i="1" l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295" i="1"/>
  <c r="K177" i="1" l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458" i="1"/>
  <c r="K459" i="1"/>
  <c r="K460" i="1"/>
  <c r="K364" i="1"/>
  <c r="K365" i="1"/>
  <c r="K366" i="1"/>
  <c r="K367" i="1"/>
  <c r="K368" i="1"/>
  <c r="K369" i="1"/>
  <c r="K370" i="1"/>
  <c r="K371" i="1"/>
  <c r="K115" i="1"/>
  <c r="K116" i="1"/>
  <c r="K117" i="1"/>
  <c r="K118" i="1"/>
  <c r="K119" i="1"/>
  <c r="K120" i="1"/>
  <c r="K121" i="1"/>
  <c r="K122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354" i="1"/>
  <c r="K355" i="1"/>
  <c r="K356" i="1"/>
  <c r="K357" i="1"/>
  <c r="K358" i="1"/>
  <c r="K359" i="1"/>
  <c r="K360" i="1"/>
  <c r="K361" i="1"/>
  <c r="K362" i="1"/>
  <c r="K363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53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269" i="1" l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</calcChain>
</file>

<file path=xl/sharedStrings.xml><?xml version="1.0" encoding="utf-8"?>
<sst xmlns="http://schemas.openxmlformats.org/spreadsheetml/2006/main" count="1045" uniqueCount="682">
  <si>
    <t>Final238_206</t>
  </si>
  <si>
    <t>Final207_206</t>
  </si>
  <si>
    <t>Final207_206_Int2SE</t>
  </si>
  <si>
    <t>ErrorCorrelation_38_6vs7_6</t>
  </si>
  <si>
    <t>Final238_206_Int2SE</t>
  </si>
  <si>
    <t>L29_10</t>
  </si>
  <si>
    <t>L29_11</t>
  </si>
  <si>
    <t>L29_12</t>
  </si>
  <si>
    <t>L29_13</t>
  </si>
  <si>
    <t>L29_14</t>
  </si>
  <si>
    <t>L29_15</t>
  </si>
  <si>
    <t>L29_16</t>
  </si>
  <si>
    <t>L29_17</t>
  </si>
  <si>
    <t>L29_18</t>
  </si>
  <si>
    <t>L29_19</t>
  </si>
  <si>
    <t>L29_20</t>
  </si>
  <si>
    <t>L29_21</t>
  </si>
  <si>
    <t>L29_22</t>
  </si>
  <si>
    <t>L29_23</t>
  </si>
  <si>
    <t>L29_24</t>
  </si>
  <si>
    <t>L29_25</t>
  </si>
  <si>
    <t>L26_10</t>
  </si>
  <si>
    <t>L26_11</t>
  </si>
  <si>
    <t>L26_12</t>
  </si>
  <si>
    <t>L26_13</t>
  </si>
  <si>
    <t>L26_14</t>
  </si>
  <si>
    <t>L26_15</t>
  </si>
  <si>
    <t>L26_16</t>
  </si>
  <si>
    <t>L26_17</t>
  </si>
  <si>
    <t>L14_10</t>
  </si>
  <si>
    <t>L14_11</t>
  </si>
  <si>
    <t>L14_12</t>
  </si>
  <si>
    <t>L14_13</t>
  </si>
  <si>
    <t>L14_14</t>
  </si>
  <si>
    <t>L14_15</t>
  </si>
  <si>
    <t>L14_16</t>
  </si>
  <si>
    <t>L14_17</t>
  </si>
  <si>
    <t>L14_18</t>
  </si>
  <si>
    <t>L14_19</t>
  </si>
  <si>
    <t>L14_20</t>
  </si>
  <si>
    <t>L14_21</t>
  </si>
  <si>
    <t>L14_22</t>
  </si>
  <si>
    <t>L14_23</t>
  </si>
  <si>
    <t>L14_24</t>
  </si>
  <si>
    <t>L14_25</t>
  </si>
  <si>
    <t>L14_26</t>
  </si>
  <si>
    <t>L14_27</t>
  </si>
  <si>
    <t>L14_28</t>
  </si>
  <si>
    <t>L14_29</t>
  </si>
  <si>
    <t>L14_30</t>
  </si>
  <si>
    <t>L14_31</t>
  </si>
  <si>
    <t>L14_32</t>
  </si>
  <si>
    <t>L14_33</t>
  </si>
  <si>
    <t>L14_34</t>
  </si>
  <si>
    <t>L14_35</t>
  </si>
  <si>
    <t>L14_36</t>
  </si>
  <si>
    <t>L14_37</t>
  </si>
  <si>
    <t>L14_38</t>
  </si>
  <si>
    <t>L14_39</t>
  </si>
  <si>
    <t>L14_40</t>
  </si>
  <si>
    <t>L14_41</t>
  </si>
  <si>
    <t>L14_42</t>
  </si>
  <si>
    <t>L14_43</t>
  </si>
  <si>
    <t>L14_44</t>
  </si>
  <si>
    <t>L14_45</t>
  </si>
  <si>
    <t>L14_46</t>
  </si>
  <si>
    <t>Error_Percentage</t>
    <phoneticPr fontId="1" type="noConversion"/>
  </si>
  <si>
    <t>L12_10</t>
  </si>
  <si>
    <t>L12_11</t>
  </si>
  <si>
    <t>L12_12</t>
  </si>
  <si>
    <t>L12_13</t>
  </si>
  <si>
    <t>L12_14</t>
  </si>
  <si>
    <t>L12_15</t>
  </si>
  <si>
    <t>L12_16</t>
  </si>
  <si>
    <t>L12_17</t>
  </si>
  <si>
    <t>L12_18</t>
  </si>
  <si>
    <t>L12_19</t>
  </si>
  <si>
    <t>L12_20</t>
  </si>
  <si>
    <t>L35_10</t>
  </si>
  <si>
    <t>L35_11</t>
  </si>
  <si>
    <t>L35_12</t>
  </si>
  <si>
    <t>L35_13</t>
  </si>
  <si>
    <t>L35_14</t>
  </si>
  <si>
    <t>L35_15</t>
  </si>
  <si>
    <t>L35_16</t>
  </si>
  <si>
    <t>L35_17</t>
  </si>
  <si>
    <t>L35_18</t>
  </si>
  <si>
    <t>L35_19</t>
  </si>
  <si>
    <t>L35_20</t>
  </si>
  <si>
    <t>L35_21</t>
  </si>
  <si>
    <t>L35_22</t>
  </si>
  <si>
    <t>L35_23</t>
  </si>
  <si>
    <t>L35_24</t>
  </si>
  <si>
    <t>L35_25</t>
  </si>
  <si>
    <t>L35_26</t>
  </si>
  <si>
    <t>L35_27</t>
  </si>
  <si>
    <t>L35_1_10</t>
  </si>
  <si>
    <t>L35_1_11</t>
  </si>
  <si>
    <t>L35_1_12</t>
  </si>
  <si>
    <t>L35_1_13</t>
  </si>
  <si>
    <t>L35_1_14</t>
  </si>
  <si>
    <t>L35_1_15</t>
  </si>
  <si>
    <t>L35_1_16</t>
  </si>
  <si>
    <t>L35_1_17</t>
  </si>
  <si>
    <t>L35_1_18</t>
  </si>
  <si>
    <t>L35_1_19</t>
  </si>
  <si>
    <t>L35_1_20</t>
  </si>
  <si>
    <t>L35_1_21</t>
  </si>
  <si>
    <t>L35_1_22</t>
  </si>
  <si>
    <t>L35_1_23</t>
  </si>
  <si>
    <t>L35_1_24</t>
  </si>
  <si>
    <t>L35_1_25</t>
  </si>
  <si>
    <t>L35_1_26</t>
  </si>
  <si>
    <t>L35_1_27</t>
  </si>
  <si>
    <t>L35_1_28</t>
  </si>
  <si>
    <t>L35_1_29</t>
  </si>
  <si>
    <t>L35_1_30</t>
  </si>
  <si>
    <t>L35_1_31</t>
  </si>
  <si>
    <t>L23_10</t>
  </si>
  <si>
    <t>L23_11</t>
  </si>
  <si>
    <t>L23_12</t>
  </si>
  <si>
    <t>L23_13</t>
  </si>
  <si>
    <t>L23_14</t>
  </si>
  <si>
    <t>L23_15</t>
  </si>
  <si>
    <t>L23_16</t>
  </si>
  <si>
    <t>L23_17</t>
  </si>
  <si>
    <t>L23_18</t>
  </si>
  <si>
    <t>L23_19</t>
  </si>
  <si>
    <t>L23_20</t>
  </si>
  <si>
    <t>L23_21</t>
  </si>
  <si>
    <t>L23_22</t>
  </si>
  <si>
    <t>L23_23</t>
  </si>
  <si>
    <t>L23_24</t>
  </si>
  <si>
    <t>L23_25</t>
  </si>
  <si>
    <t>L23_26</t>
  </si>
  <si>
    <t>L23_27</t>
  </si>
  <si>
    <t>L23_28</t>
  </si>
  <si>
    <t>L23_29</t>
  </si>
  <si>
    <t>L32_1_10</t>
  </si>
  <si>
    <t>L32_1_11</t>
  </si>
  <si>
    <t>L32_1_12</t>
  </si>
  <si>
    <t>L32_1_13</t>
  </si>
  <si>
    <t>L32_1_14</t>
  </si>
  <si>
    <t>L32_1_15</t>
  </si>
  <si>
    <t>L32_1_16</t>
  </si>
  <si>
    <t>L32_1_17</t>
  </si>
  <si>
    <t>L32_1_18</t>
  </si>
  <si>
    <t>L32_1_19</t>
  </si>
  <si>
    <t>L32_1_20</t>
  </si>
  <si>
    <t>L32_1_21</t>
  </si>
  <si>
    <t>L32_1_22</t>
  </si>
  <si>
    <t>L32_1_23</t>
  </si>
  <si>
    <t>L32_1_24</t>
  </si>
  <si>
    <t>L32_1_25</t>
  </si>
  <si>
    <t>L32_1_26</t>
  </si>
  <si>
    <t>L32_1_27</t>
  </si>
  <si>
    <t>L32_1_28</t>
  </si>
  <si>
    <t>L32_1_29</t>
  </si>
  <si>
    <t>L32_1_30</t>
  </si>
  <si>
    <t>L32_1_31</t>
  </si>
  <si>
    <t>L32_1_32</t>
  </si>
  <si>
    <t>L32_1_33</t>
  </si>
  <si>
    <t>L32_1_34</t>
  </si>
  <si>
    <t>L32_1_35</t>
  </si>
  <si>
    <t>L32_1_36</t>
  </si>
  <si>
    <t>L32_1_37</t>
  </si>
  <si>
    <t>L32_1_38</t>
  </si>
  <si>
    <t>L32_1_39</t>
  </si>
  <si>
    <t>L32_1_40</t>
  </si>
  <si>
    <t>L32_1_41</t>
  </si>
  <si>
    <t>L32_1_42</t>
  </si>
  <si>
    <t>L32_1_43</t>
  </si>
  <si>
    <t>L32_1_44</t>
  </si>
  <si>
    <t>L32_1_45</t>
  </si>
  <si>
    <t>L32_1_46</t>
  </si>
  <si>
    <t>L32_1_47</t>
  </si>
  <si>
    <t>L32_1_48</t>
  </si>
  <si>
    <t>L32_1_49</t>
  </si>
  <si>
    <t>L32_1_50</t>
  </si>
  <si>
    <t>L32_1_51</t>
  </si>
  <si>
    <t>L32_1_52</t>
  </si>
  <si>
    <t>L32_1_53</t>
  </si>
  <si>
    <t>L32_1_54</t>
  </si>
  <si>
    <t>L32_1_55</t>
  </si>
  <si>
    <t>L32_1_56</t>
  </si>
  <si>
    <t>L32_1_57</t>
  </si>
  <si>
    <t>L32_1_58</t>
  </si>
  <si>
    <t>L32_1_59</t>
  </si>
  <si>
    <t>L32_1_60</t>
  </si>
  <si>
    <t>L32_1_61</t>
  </si>
  <si>
    <t>L32_1_62</t>
  </si>
  <si>
    <t>L32_1_63</t>
  </si>
  <si>
    <t>L32_1_64</t>
  </si>
  <si>
    <t>L32_1_65</t>
  </si>
  <si>
    <t>L32_1_66</t>
  </si>
  <si>
    <t>L32_1_67</t>
  </si>
  <si>
    <t>L32_1_68</t>
  </si>
  <si>
    <t>L32_1_69</t>
  </si>
  <si>
    <t>L32_1_70</t>
  </si>
  <si>
    <t>L32_1_71</t>
  </si>
  <si>
    <t>L32_1_72</t>
  </si>
  <si>
    <t>L32_1_73</t>
  </si>
  <si>
    <t>L32_1_74</t>
  </si>
  <si>
    <t>L32_1_75</t>
  </si>
  <si>
    <t>L32_1_76</t>
  </si>
  <si>
    <t>L32_1_77</t>
  </si>
  <si>
    <t>L32_1_78</t>
  </si>
  <si>
    <t>L32_1_79</t>
  </si>
  <si>
    <t>L32_1_80</t>
  </si>
  <si>
    <t>L32_1_81</t>
  </si>
  <si>
    <t>L32_1_82</t>
  </si>
  <si>
    <t>L32_1_83</t>
  </si>
  <si>
    <t>L32_1_84</t>
  </si>
  <si>
    <t>L32_1_85</t>
  </si>
  <si>
    <t>L32_1_86</t>
  </si>
  <si>
    <t>L32_1_87</t>
  </si>
  <si>
    <t>L32_1_88</t>
  </si>
  <si>
    <t>L32_1_89</t>
  </si>
  <si>
    <t>L32_1_90</t>
  </si>
  <si>
    <t>L32_1_91</t>
  </si>
  <si>
    <t>L32_1_92</t>
  </si>
  <si>
    <t>L32_1_93</t>
  </si>
  <si>
    <t>L32_1_94</t>
  </si>
  <si>
    <t>L32_1_95</t>
  </si>
  <si>
    <t>L32_1_96</t>
  </si>
  <si>
    <t>L32_1_97</t>
  </si>
  <si>
    <t>L32_1_98</t>
  </si>
  <si>
    <t>L32_1_99</t>
  </si>
  <si>
    <t>L32_1_100</t>
  </si>
  <si>
    <t>L32_1_101</t>
  </si>
  <si>
    <t>L32_1_102</t>
  </si>
  <si>
    <t>L32_1_103</t>
  </si>
  <si>
    <t>L32_1_104</t>
  </si>
  <si>
    <t>L32_1_105</t>
  </si>
  <si>
    <t>L32_1_106</t>
  </si>
  <si>
    <t>L32_1_107</t>
  </si>
  <si>
    <t>L23_1_10</t>
  </si>
  <si>
    <t>L23_1_11</t>
  </si>
  <si>
    <t>L23_1_12</t>
  </si>
  <si>
    <t>L23_1_13</t>
  </si>
  <si>
    <t>L23_1_14</t>
  </si>
  <si>
    <t>L23_1_15</t>
  </si>
  <si>
    <t>L23_1_16</t>
  </si>
  <si>
    <t>L23_1_17</t>
  </si>
  <si>
    <t>L23_1_18</t>
  </si>
  <si>
    <t>L23_1_19</t>
  </si>
  <si>
    <t>L23_1_20</t>
  </si>
  <si>
    <t>L23_1_21</t>
  </si>
  <si>
    <t>L23_1_22</t>
  </si>
  <si>
    <t>L23_1_23</t>
  </si>
  <si>
    <t>L23_1_24</t>
  </si>
  <si>
    <t>L23_1_25</t>
  </si>
  <si>
    <t>L23_1_26</t>
  </si>
  <si>
    <t>L23_1_27</t>
  </si>
  <si>
    <t>L23_1_28</t>
  </si>
  <si>
    <t>L23_1_29</t>
  </si>
  <si>
    <t>L23_1_30</t>
  </si>
  <si>
    <t>L23_1_31</t>
  </si>
  <si>
    <t>L23_1_32</t>
  </si>
  <si>
    <t>L23_1_33</t>
  </si>
  <si>
    <t>L23_1_34</t>
  </si>
  <si>
    <t>L23_1_35</t>
  </si>
  <si>
    <t>L23_1_36</t>
  </si>
  <si>
    <t>L23_1_37</t>
  </si>
  <si>
    <t>L23_1_38</t>
  </si>
  <si>
    <t>L23_1_39</t>
  </si>
  <si>
    <t>L23_1_40</t>
  </si>
  <si>
    <t>L23_1_41</t>
  </si>
  <si>
    <t>L23_1_42</t>
  </si>
  <si>
    <t>L23_1_43</t>
  </si>
  <si>
    <t>L23_1_44</t>
  </si>
  <si>
    <t>L23_1_45</t>
  </si>
  <si>
    <t>L23_1_46</t>
  </si>
  <si>
    <t>L23_1_47</t>
  </si>
  <si>
    <t>L23_1_48</t>
  </si>
  <si>
    <t>L23_1_49</t>
  </si>
  <si>
    <t>L23_1_50</t>
  </si>
  <si>
    <t>L23_1_51</t>
  </si>
  <si>
    <t>L23_1_52</t>
  </si>
  <si>
    <t>L23_1_53</t>
  </si>
  <si>
    <t>L23_1_54</t>
  </si>
  <si>
    <t>L23_1_55</t>
  </si>
  <si>
    <t>L23_1_56</t>
  </si>
  <si>
    <t>L23_1_57</t>
  </si>
  <si>
    <t>L23_1_58</t>
  </si>
  <si>
    <t>L23_1_59</t>
  </si>
  <si>
    <t>L23_1_60</t>
  </si>
  <si>
    <t>L23_1_61</t>
  </si>
  <si>
    <t>L23_1_62</t>
  </si>
  <si>
    <t>L23_1_63</t>
  </si>
  <si>
    <t>L23_1_64</t>
  </si>
  <si>
    <t>L23_1_65</t>
  </si>
  <si>
    <t>L23_1_66</t>
  </si>
  <si>
    <t>L23_1_67</t>
  </si>
  <si>
    <t>L23_1_68</t>
  </si>
  <si>
    <t>L23_1_69</t>
  </si>
  <si>
    <t>L23_1_70</t>
  </si>
  <si>
    <t>L23_1_71</t>
  </si>
  <si>
    <t>L23_1_72</t>
  </si>
  <si>
    <t>L23_1_73</t>
  </si>
  <si>
    <t>L23_1_74</t>
  </si>
  <si>
    <t>L23_1_75</t>
  </si>
  <si>
    <t>L29_1_10</t>
  </si>
  <si>
    <t>L29_1_11</t>
  </si>
  <si>
    <t>L29_1_12</t>
  </si>
  <si>
    <t>L29_1_13</t>
  </si>
  <si>
    <t>L29_1_14</t>
  </si>
  <si>
    <t>L29_1_15</t>
  </si>
  <si>
    <t>L29_1_16</t>
  </si>
  <si>
    <t>L29_1_17</t>
  </si>
  <si>
    <t>L29_1_18</t>
  </si>
  <si>
    <t>L29_1_19</t>
  </si>
  <si>
    <t>L29_1_20</t>
  </si>
  <si>
    <t>L29_1_21</t>
  </si>
  <si>
    <t>L29_1_22</t>
  </si>
  <si>
    <t>L29_1_23</t>
  </si>
  <si>
    <t>L29_1_24</t>
  </si>
  <si>
    <t>L29_1_25</t>
  </si>
  <si>
    <t>L29_1_26</t>
  </si>
  <si>
    <t>L29_1_27</t>
  </si>
  <si>
    <t>L29_1_28</t>
  </si>
  <si>
    <t>L29_1_29</t>
  </si>
  <si>
    <t>L29_1_30</t>
  </si>
  <si>
    <t>L29_1_31</t>
  </si>
  <si>
    <t>L29_1_32</t>
  </si>
  <si>
    <t>L29_1_33</t>
  </si>
  <si>
    <t>L29_1_34</t>
  </si>
  <si>
    <t>L29_1_35</t>
  </si>
  <si>
    <t>L29_1_36</t>
  </si>
  <si>
    <t>L29_1_37</t>
  </si>
  <si>
    <t>L29_1_38</t>
  </si>
  <si>
    <t>L29_1_39</t>
  </si>
  <si>
    <t>L29_1_40</t>
  </si>
  <si>
    <t>L29_1_41</t>
  </si>
  <si>
    <t>L29_1_42</t>
  </si>
  <si>
    <t>L29_1_43</t>
  </si>
  <si>
    <t>L29_1_44</t>
  </si>
  <si>
    <t>L29_1_45</t>
  </si>
  <si>
    <t>L29_1_46</t>
  </si>
  <si>
    <t>L29_1_47</t>
  </si>
  <si>
    <t>L29_1_48</t>
  </si>
  <si>
    <t>L29_1_49</t>
  </si>
  <si>
    <t>L29_1_50</t>
  </si>
  <si>
    <t>L29_1_51</t>
  </si>
  <si>
    <t>L29_1_52</t>
  </si>
  <si>
    <t>L29_1_53</t>
  </si>
  <si>
    <t>L29_1_54</t>
  </si>
  <si>
    <t>L29_1_55</t>
  </si>
  <si>
    <t>L29_1_56</t>
  </si>
  <si>
    <t>L26_1_10</t>
  </si>
  <si>
    <t>L26_1_11</t>
  </si>
  <si>
    <t>L26_1_12</t>
  </si>
  <si>
    <t>L26_1_13</t>
  </si>
  <si>
    <t>L26_1_14</t>
  </si>
  <si>
    <t>L26_1_15</t>
  </si>
  <si>
    <t>L26_1_16</t>
  </si>
  <si>
    <t>L26_1_17</t>
  </si>
  <si>
    <t>L26_1_18</t>
  </si>
  <si>
    <t>L26_1_19</t>
  </si>
  <si>
    <t>L26_1_20</t>
  </si>
  <si>
    <t>L26_1_21</t>
  </si>
  <si>
    <t>L26_1_22</t>
  </si>
  <si>
    <t>L26_1_23</t>
  </si>
  <si>
    <t>L26_1_24</t>
  </si>
  <si>
    <t>L26_1_25</t>
  </si>
  <si>
    <t>L26_1_26</t>
  </si>
  <si>
    <t>L26_1_27</t>
  </si>
  <si>
    <t>L26_1_28</t>
  </si>
  <si>
    <t>L26_1_29</t>
  </si>
  <si>
    <t>L26_1_30</t>
  </si>
  <si>
    <t>L26_1_31</t>
  </si>
  <si>
    <t>L26_1_32</t>
  </si>
  <si>
    <t>L26_1_33</t>
  </si>
  <si>
    <t>L26_1_34</t>
  </si>
  <si>
    <t>L26_1_35</t>
  </si>
  <si>
    <t>L26_1_36</t>
  </si>
  <si>
    <t>L26_1_37</t>
  </si>
  <si>
    <t>L26_1_38</t>
  </si>
  <si>
    <t>L26_1_39</t>
  </si>
  <si>
    <t>L26_1_40</t>
  </si>
  <si>
    <t>L26_1_41</t>
  </si>
  <si>
    <t>L26_1_42</t>
  </si>
  <si>
    <t>L26_1_43</t>
  </si>
  <si>
    <t>L26_1_44</t>
  </si>
  <si>
    <t>L26_1_45</t>
  </si>
  <si>
    <t>L26_1_46</t>
  </si>
  <si>
    <t>L26_1_47</t>
  </si>
  <si>
    <t>L26_1_48</t>
  </si>
  <si>
    <t>L26_1_49</t>
  </si>
  <si>
    <t>L26_1_50</t>
  </si>
  <si>
    <t>L26_1_51</t>
  </si>
  <si>
    <t>L26_1_52</t>
  </si>
  <si>
    <t>L26_1_53</t>
  </si>
  <si>
    <t>L26_1_54</t>
  </si>
  <si>
    <t>L26_1_55</t>
  </si>
  <si>
    <t>L26_1_57</t>
  </si>
  <si>
    <t>L26_1_58</t>
  </si>
  <si>
    <t>L35_2_10</t>
  </si>
  <si>
    <t>L35_2_11</t>
  </si>
  <si>
    <t>L35_2_12</t>
  </si>
  <si>
    <t>L35_2_13</t>
  </si>
  <si>
    <t>L35_2_14</t>
  </si>
  <si>
    <t>L35_2_15</t>
  </si>
  <si>
    <t>L35_2_16</t>
  </si>
  <si>
    <t>L35_2_17</t>
  </si>
  <si>
    <t>L35_2_18</t>
  </si>
  <si>
    <t>L35_2_19</t>
  </si>
  <si>
    <t>L35_2_20</t>
  </si>
  <si>
    <t>L35_2_21</t>
  </si>
  <si>
    <t>L35_2_22</t>
  </si>
  <si>
    <t>L35_2_23</t>
  </si>
  <si>
    <t>L35_2_24</t>
  </si>
  <si>
    <t>L35_2_25</t>
  </si>
  <si>
    <t>L35_2_26</t>
  </si>
  <si>
    <t>L35_2_27</t>
  </si>
  <si>
    <t>L35_2_28</t>
  </si>
  <si>
    <t>L35_2_29</t>
  </si>
  <si>
    <t>L35_2_30</t>
  </si>
  <si>
    <t>L35_2_31</t>
  </si>
  <si>
    <t>L35_2_32</t>
  </si>
  <si>
    <t>L35_2_33</t>
  </si>
  <si>
    <t>L35_2_34</t>
  </si>
  <si>
    <t>L35_2_35</t>
  </si>
  <si>
    <t>L35_2_36</t>
  </si>
  <si>
    <t>L35_2_37</t>
  </si>
  <si>
    <t>L35_2_38</t>
  </si>
  <si>
    <t>L35_2_39</t>
  </si>
  <si>
    <t>L35_2_40</t>
  </si>
  <si>
    <t>L35_2_41</t>
  </si>
  <si>
    <t>L35_2_42</t>
  </si>
  <si>
    <t>L35_2_43</t>
  </si>
  <si>
    <t>L35_2_44</t>
  </si>
  <si>
    <t>L35_2_45</t>
  </si>
  <si>
    <t>L36_0</t>
  </si>
  <si>
    <t>L36_1</t>
  </si>
  <si>
    <t>L36_2</t>
  </si>
  <si>
    <t>L36_3</t>
  </si>
  <si>
    <t>L36_4</t>
  </si>
  <si>
    <t>L36_5</t>
  </si>
  <si>
    <t>L36_6</t>
  </si>
  <si>
    <t>L36_7</t>
  </si>
  <si>
    <t>L36_8</t>
  </si>
  <si>
    <t>L36_9</t>
  </si>
  <si>
    <t>L36_10</t>
  </si>
  <si>
    <t>L36_11</t>
  </si>
  <si>
    <t>L36_12</t>
  </si>
  <si>
    <t>L36_13</t>
  </si>
  <si>
    <t>L36_14</t>
  </si>
  <si>
    <t>L36_15</t>
  </si>
  <si>
    <t>L36_16</t>
  </si>
  <si>
    <t>L36_17</t>
  </si>
  <si>
    <t>L36_18</t>
  </si>
  <si>
    <t>L36_19</t>
  </si>
  <si>
    <t>L36_20</t>
  </si>
  <si>
    <t>L36_21</t>
  </si>
  <si>
    <t>L36_22</t>
  </si>
  <si>
    <t>L36_23</t>
  </si>
  <si>
    <t>L36_24</t>
  </si>
  <si>
    <t>L36_25</t>
  </si>
  <si>
    <t>L36_26</t>
  </si>
  <si>
    <t>L6_0</t>
  </si>
  <si>
    <t>L6_1</t>
  </si>
  <si>
    <t>L6_2</t>
  </si>
  <si>
    <t>L6_3</t>
  </si>
  <si>
    <t>L6_4</t>
  </si>
  <si>
    <t>L6_5</t>
  </si>
  <si>
    <t>L6_6</t>
  </si>
  <si>
    <t>L6_7</t>
  </si>
  <si>
    <t>L6_8</t>
  </si>
  <si>
    <t>L6_9</t>
  </si>
  <si>
    <t>L6_10</t>
  </si>
  <si>
    <t>L6_11</t>
  </si>
  <si>
    <t>L6_12</t>
  </si>
  <si>
    <t>L6_13</t>
  </si>
  <si>
    <t>L6_14</t>
  </si>
  <si>
    <t>L6_15</t>
  </si>
  <si>
    <t>L6_16</t>
  </si>
  <si>
    <t>L6_17</t>
  </si>
  <si>
    <t>L6_18</t>
  </si>
  <si>
    <t>L6_19</t>
  </si>
  <si>
    <t>L6_20</t>
  </si>
  <si>
    <t>L6_21</t>
  </si>
  <si>
    <t>L6_22</t>
  </si>
  <si>
    <t>L6_23</t>
  </si>
  <si>
    <t>L6_24</t>
  </si>
  <si>
    <t>L6_25</t>
  </si>
  <si>
    <t>L6_26</t>
  </si>
  <si>
    <t>L6_27</t>
  </si>
  <si>
    <t>L5_0</t>
  </si>
  <si>
    <t>L5_1</t>
  </si>
  <si>
    <t>L5_2</t>
  </si>
  <si>
    <t>L5_3</t>
  </si>
  <si>
    <t>L5_4</t>
  </si>
  <si>
    <t>L5_5</t>
  </si>
  <si>
    <t>L5_6</t>
  </si>
  <si>
    <t>L5_7</t>
  </si>
  <si>
    <t>L5_8</t>
  </si>
  <si>
    <t>L5_9</t>
  </si>
  <si>
    <t>L5_10</t>
  </si>
  <si>
    <t>L5_11</t>
  </si>
  <si>
    <t>L5_12</t>
  </si>
  <si>
    <t>L5_13</t>
  </si>
  <si>
    <t>L5_14</t>
  </si>
  <si>
    <t>L5_15</t>
  </si>
  <si>
    <t>L5_16</t>
  </si>
  <si>
    <t>L5_17</t>
  </si>
  <si>
    <t>L5_18</t>
  </si>
  <si>
    <t>L5_19</t>
  </si>
  <si>
    <t>L5_20</t>
  </si>
  <si>
    <t>L5_21</t>
  </si>
  <si>
    <t>L5_22</t>
  </si>
  <si>
    <t>L5_23</t>
  </si>
  <si>
    <t>L5_24</t>
  </si>
  <si>
    <t>L5_25</t>
  </si>
  <si>
    <t>L21_0</t>
  </si>
  <si>
    <t>L21_1</t>
  </si>
  <si>
    <t>L21_2</t>
  </si>
  <si>
    <t>L21_3</t>
  </si>
  <si>
    <t>L21_4</t>
  </si>
  <si>
    <t>L21_5</t>
  </si>
  <si>
    <t>L21_6</t>
  </si>
  <si>
    <t>L21_7</t>
  </si>
  <si>
    <t>L21_8</t>
  </si>
  <si>
    <t>L21_9</t>
  </si>
  <si>
    <t>L21_10</t>
  </si>
  <si>
    <t>L21_11</t>
  </si>
  <si>
    <t>L21_12</t>
  </si>
  <si>
    <t>L21_13</t>
  </si>
  <si>
    <t>L21_14</t>
  </si>
  <si>
    <t>L21_15</t>
  </si>
  <si>
    <t>L21_16</t>
  </si>
  <si>
    <t>L21_17</t>
  </si>
  <si>
    <t>L21_18</t>
  </si>
  <si>
    <t>L21_19</t>
  </si>
  <si>
    <t>L21_20</t>
  </si>
  <si>
    <t>L21_21</t>
  </si>
  <si>
    <t>L21_22</t>
  </si>
  <si>
    <t>L21_23</t>
  </si>
  <si>
    <t>L21_24</t>
  </si>
  <si>
    <t>L21_25</t>
  </si>
  <si>
    <t>L21_26</t>
  </si>
  <si>
    <t>L21_27</t>
  </si>
  <si>
    <t>L21_28</t>
  </si>
  <si>
    <t>L23_00</t>
    <phoneticPr fontId="1" type="noConversion"/>
  </si>
  <si>
    <t>L23_01</t>
    <phoneticPr fontId="1" type="noConversion"/>
  </si>
  <si>
    <t>L23_03</t>
    <phoneticPr fontId="1" type="noConversion"/>
  </si>
  <si>
    <t>L23_04</t>
    <phoneticPr fontId="1" type="noConversion"/>
  </si>
  <si>
    <t>L23_05</t>
    <phoneticPr fontId="1" type="noConversion"/>
  </si>
  <si>
    <t>L23_06</t>
    <phoneticPr fontId="1" type="noConversion"/>
  </si>
  <si>
    <t>L23_07</t>
    <phoneticPr fontId="1" type="noConversion"/>
  </si>
  <si>
    <t>L23_08</t>
    <phoneticPr fontId="1" type="noConversion"/>
  </si>
  <si>
    <t>L23_09</t>
    <phoneticPr fontId="1" type="noConversion"/>
  </si>
  <si>
    <t>L23_02</t>
    <phoneticPr fontId="1" type="noConversion"/>
  </si>
  <si>
    <t>L23_1_09</t>
    <phoneticPr fontId="1" type="noConversion"/>
  </si>
  <si>
    <t>L23_1_08</t>
    <phoneticPr fontId="1" type="noConversion"/>
  </si>
  <si>
    <t>L23_1_07</t>
    <phoneticPr fontId="1" type="noConversion"/>
  </si>
  <si>
    <t>L23_1_06</t>
    <phoneticPr fontId="1" type="noConversion"/>
  </si>
  <si>
    <t>L23_1_05</t>
    <phoneticPr fontId="1" type="noConversion"/>
  </si>
  <si>
    <t>L23_1_04</t>
    <phoneticPr fontId="1" type="noConversion"/>
  </si>
  <si>
    <t>L23_1_03</t>
    <phoneticPr fontId="1" type="noConversion"/>
  </si>
  <si>
    <t>L23_1_02</t>
    <phoneticPr fontId="1" type="noConversion"/>
  </si>
  <si>
    <t>L23_1_01</t>
    <phoneticPr fontId="1" type="noConversion"/>
  </si>
  <si>
    <t>L23_1_00</t>
    <phoneticPr fontId="1" type="noConversion"/>
  </si>
  <si>
    <t>——</t>
    <phoneticPr fontId="1" type="noConversion"/>
  </si>
  <si>
    <t>L12_07</t>
    <phoneticPr fontId="1" type="noConversion"/>
  </si>
  <si>
    <t>L12_01</t>
    <phoneticPr fontId="1" type="noConversion"/>
  </si>
  <si>
    <t>L12_09</t>
    <phoneticPr fontId="1" type="noConversion"/>
  </si>
  <si>
    <t>L12_04</t>
    <phoneticPr fontId="1" type="noConversion"/>
  </si>
  <si>
    <t>L12_08</t>
    <phoneticPr fontId="1" type="noConversion"/>
  </si>
  <si>
    <t>L12_00</t>
    <phoneticPr fontId="1" type="noConversion"/>
  </si>
  <si>
    <t>L12_06</t>
    <phoneticPr fontId="1" type="noConversion"/>
  </si>
  <si>
    <t>L12_03</t>
    <phoneticPr fontId="1" type="noConversion"/>
  </si>
  <si>
    <t>L12_05</t>
    <phoneticPr fontId="1" type="noConversion"/>
  </si>
  <si>
    <t>L12_02</t>
    <phoneticPr fontId="1" type="noConversion"/>
  </si>
  <si>
    <t>L14_04</t>
    <phoneticPr fontId="1" type="noConversion"/>
  </si>
  <si>
    <t>L14_07</t>
    <phoneticPr fontId="1" type="noConversion"/>
  </si>
  <si>
    <t>L14_02</t>
    <phoneticPr fontId="1" type="noConversion"/>
  </si>
  <si>
    <t>L14_08</t>
    <phoneticPr fontId="1" type="noConversion"/>
  </si>
  <si>
    <t>L14_09</t>
    <phoneticPr fontId="1" type="noConversion"/>
  </si>
  <si>
    <t>L26_1_07</t>
    <phoneticPr fontId="1" type="noConversion"/>
  </si>
  <si>
    <t>L26_06</t>
    <phoneticPr fontId="1" type="noConversion"/>
  </si>
  <si>
    <t>L26_00</t>
    <phoneticPr fontId="1" type="noConversion"/>
  </si>
  <si>
    <t>L26_07</t>
    <phoneticPr fontId="1" type="noConversion"/>
  </si>
  <si>
    <t>L26_04</t>
    <phoneticPr fontId="1" type="noConversion"/>
  </si>
  <si>
    <t>L26_02</t>
    <phoneticPr fontId="1" type="noConversion"/>
  </si>
  <si>
    <t>L26_08</t>
    <phoneticPr fontId="1" type="noConversion"/>
  </si>
  <si>
    <t>L26_1_02</t>
    <phoneticPr fontId="1" type="noConversion"/>
  </si>
  <si>
    <t>L26_1_00</t>
    <phoneticPr fontId="1" type="noConversion"/>
  </si>
  <si>
    <t>L26_1_06</t>
    <phoneticPr fontId="1" type="noConversion"/>
  </si>
  <si>
    <t>L26_1_09</t>
    <phoneticPr fontId="1" type="noConversion"/>
  </si>
  <si>
    <t>L26_1_05</t>
    <phoneticPr fontId="1" type="noConversion"/>
  </si>
  <si>
    <t>L26_1_04</t>
    <phoneticPr fontId="1" type="noConversion"/>
  </si>
  <si>
    <t>L26_03</t>
    <phoneticPr fontId="1" type="noConversion"/>
  </si>
  <si>
    <t>L26_1_03</t>
    <phoneticPr fontId="1" type="noConversion"/>
  </si>
  <si>
    <t>L26_09</t>
    <phoneticPr fontId="1" type="noConversion"/>
  </si>
  <si>
    <t>L26_1_08</t>
    <phoneticPr fontId="1" type="noConversion"/>
  </si>
  <si>
    <t>L26_01</t>
    <phoneticPr fontId="1" type="noConversion"/>
  </si>
  <si>
    <t>L26_05</t>
    <phoneticPr fontId="1" type="noConversion"/>
  </si>
  <si>
    <t>L26_1_01</t>
    <phoneticPr fontId="1" type="noConversion"/>
  </si>
  <si>
    <t>L29_1_03</t>
    <phoneticPr fontId="1" type="noConversion"/>
  </si>
  <si>
    <t>L29_1_02</t>
    <phoneticPr fontId="1" type="noConversion"/>
  </si>
  <si>
    <t>L29_07</t>
    <phoneticPr fontId="1" type="noConversion"/>
  </si>
  <si>
    <t>L29_03</t>
    <phoneticPr fontId="1" type="noConversion"/>
  </si>
  <si>
    <t>L29_08</t>
    <phoneticPr fontId="1" type="noConversion"/>
  </si>
  <si>
    <t>L29_1_06</t>
    <phoneticPr fontId="1" type="noConversion"/>
  </si>
  <si>
    <t>L29_1_08</t>
    <phoneticPr fontId="1" type="noConversion"/>
  </si>
  <si>
    <t>L29_02</t>
    <phoneticPr fontId="1" type="noConversion"/>
  </si>
  <si>
    <t>L29_05</t>
    <phoneticPr fontId="1" type="noConversion"/>
  </si>
  <si>
    <t>L29_1_01</t>
    <phoneticPr fontId="1" type="noConversion"/>
  </si>
  <si>
    <t>L29_1_00</t>
    <phoneticPr fontId="1" type="noConversion"/>
  </si>
  <si>
    <t>L29_1_04</t>
    <phoneticPr fontId="1" type="noConversion"/>
  </si>
  <si>
    <t>L29_09</t>
    <phoneticPr fontId="1" type="noConversion"/>
  </si>
  <si>
    <t>L29_1_07</t>
    <phoneticPr fontId="1" type="noConversion"/>
  </si>
  <si>
    <t>L29_1_09</t>
    <phoneticPr fontId="1" type="noConversion"/>
  </si>
  <si>
    <t>L29_1_05</t>
    <phoneticPr fontId="1" type="noConversion"/>
  </si>
  <si>
    <t>L29_00</t>
    <phoneticPr fontId="1" type="noConversion"/>
  </si>
  <si>
    <t>L29_01</t>
    <phoneticPr fontId="1" type="noConversion"/>
  </si>
  <si>
    <t>L29_06</t>
    <phoneticPr fontId="1" type="noConversion"/>
  </si>
  <si>
    <t>L29_04</t>
    <phoneticPr fontId="1" type="noConversion"/>
  </si>
  <si>
    <t>L32_1_09</t>
    <phoneticPr fontId="1" type="noConversion"/>
  </si>
  <si>
    <t>L32_1_02</t>
    <phoneticPr fontId="1" type="noConversion"/>
  </si>
  <si>
    <t>L32_1_07</t>
    <phoneticPr fontId="1" type="noConversion"/>
  </si>
  <si>
    <t>L32_1_08</t>
    <phoneticPr fontId="1" type="noConversion"/>
  </si>
  <si>
    <t>L32_1_06</t>
    <phoneticPr fontId="1" type="noConversion"/>
  </si>
  <si>
    <t>L32_1_01</t>
    <phoneticPr fontId="1" type="noConversion"/>
  </si>
  <si>
    <t>L32_1_04</t>
    <phoneticPr fontId="1" type="noConversion"/>
  </si>
  <si>
    <t>L32_1_03</t>
    <phoneticPr fontId="1" type="noConversion"/>
  </si>
  <si>
    <t>L32_1_00</t>
    <phoneticPr fontId="1" type="noConversion"/>
  </si>
  <si>
    <t>L32_1_05</t>
    <phoneticPr fontId="1" type="noConversion"/>
  </si>
  <si>
    <t>L35_06</t>
    <phoneticPr fontId="1" type="noConversion"/>
  </si>
  <si>
    <t>L35_2_00</t>
    <phoneticPr fontId="1" type="noConversion"/>
  </si>
  <si>
    <t>L35_2_08</t>
    <phoneticPr fontId="1" type="noConversion"/>
  </si>
  <si>
    <t>L35_1_08</t>
    <phoneticPr fontId="1" type="noConversion"/>
  </si>
  <si>
    <t>L35_1_05</t>
    <phoneticPr fontId="1" type="noConversion"/>
  </si>
  <si>
    <t>L35_00</t>
    <phoneticPr fontId="1" type="noConversion"/>
  </si>
  <si>
    <t>L35_03</t>
    <phoneticPr fontId="1" type="noConversion"/>
  </si>
  <si>
    <t>L35_09</t>
    <phoneticPr fontId="1" type="noConversion"/>
  </si>
  <si>
    <t>L35_2_01</t>
    <phoneticPr fontId="1" type="noConversion"/>
  </si>
  <si>
    <t>L35_04</t>
    <phoneticPr fontId="1" type="noConversion"/>
  </si>
  <si>
    <t>L35_01</t>
    <phoneticPr fontId="1" type="noConversion"/>
  </si>
  <si>
    <t>L35_2_04</t>
    <phoneticPr fontId="1" type="noConversion"/>
  </si>
  <si>
    <t>L35_1_01</t>
    <phoneticPr fontId="1" type="noConversion"/>
  </si>
  <si>
    <t>L35_07</t>
    <phoneticPr fontId="1" type="noConversion"/>
  </si>
  <si>
    <t>L35_1_00</t>
    <phoneticPr fontId="1" type="noConversion"/>
  </si>
  <si>
    <t>L35_1_06</t>
    <phoneticPr fontId="1" type="noConversion"/>
  </si>
  <si>
    <t>L35_08</t>
    <phoneticPr fontId="1" type="noConversion"/>
  </si>
  <si>
    <t>L35_2_03</t>
    <phoneticPr fontId="1" type="noConversion"/>
  </si>
  <si>
    <t>L35_1_02</t>
    <phoneticPr fontId="1" type="noConversion"/>
  </si>
  <si>
    <t>L35_2_09</t>
    <phoneticPr fontId="1" type="noConversion"/>
  </si>
  <si>
    <t>L35_1_04</t>
    <phoneticPr fontId="1" type="noConversion"/>
  </si>
  <si>
    <t>L35_1_09</t>
    <phoneticPr fontId="1" type="noConversion"/>
  </si>
  <si>
    <t>L35_02</t>
    <phoneticPr fontId="1" type="noConversion"/>
  </si>
  <si>
    <t>L35_1_03</t>
    <phoneticPr fontId="1" type="noConversion"/>
  </si>
  <si>
    <t>L35_1_07</t>
    <phoneticPr fontId="1" type="noConversion"/>
  </si>
  <si>
    <t>L35_2_07</t>
    <phoneticPr fontId="1" type="noConversion"/>
  </si>
  <si>
    <t>L35_05</t>
    <phoneticPr fontId="1" type="noConversion"/>
  </si>
  <si>
    <t>L35_2_06</t>
    <phoneticPr fontId="1" type="noConversion"/>
  </si>
  <si>
    <t>L35_2_05</t>
    <phoneticPr fontId="1" type="noConversion"/>
  </si>
  <si>
    <t>L35_2_02</t>
    <phoneticPr fontId="1" type="noConversion"/>
  </si>
  <si>
    <t>Final238_206_Prop2SE</t>
    <phoneticPr fontId="1" type="noConversion"/>
  </si>
  <si>
    <t>Final207_206_Prop2SE</t>
    <phoneticPr fontId="1" type="noConversion"/>
  </si>
  <si>
    <t>FinalAgePb207C206_238</t>
    <phoneticPr fontId="1" type="noConversion"/>
  </si>
  <si>
    <t>FinalAgePb207C206_238_Prop2SE</t>
    <phoneticPr fontId="1" type="noConversion"/>
  </si>
  <si>
    <t>L14_06</t>
    <phoneticPr fontId="1" type="noConversion"/>
  </si>
  <si>
    <t>L14_03</t>
    <phoneticPr fontId="1" type="noConversion"/>
  </si>
  <si>
    <t>L14_00</t>
    <phoneticPr fontId="1" type="noConversion"/>
  </si>
  <si>
    <t>L14_05</t>
    <phoneticPr fontId="1" type="noConversion"/>
  </si>
  <si>
    <t>L14_01</t>
    <phoneticPr fontId="1" type="noConversion"/>
  </si>
  <si>
    <t>WN12L_1</t>
  </si>
  <si>
    <t>WN12L_2</t>
  </si>
  <si>
    <t>WN12L_3</t>
  </si>
  <si>
    <t>WN12L_8</t>
  </si>
  <si>
    <t>WN12L_1_0</t>
  </si>
  <si>
    <t>WN12L_1_1</t>
  </si>
  <si>
    <t>WN12L_1_2</t>
  </si>
  <si>
    <t>WN12L_1_3</t>
  </si>
  <si>
    <t>WN12L_1_4</t>
  </si>
  <si>
    <t>WN12L_1_5</t>
  </si>
  <si>
    <t>WN12L_1_6</t>
  </si>
  <si>
    <t>FinalAgePb204C206_238</t>
    <phoneticPr fontId="1" type="noConversion"/>
  </si>
  <si>
    <t>FinalAgePb204C206_238_Int2SE</t>
    <phoneticPr fontId="1" type="noConversion"/>
  </si>
  <si>
    <t>Table S1. Apatite U-Pb dating results of the eastern Yanshan fold belt, northeastern Asia.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</si>
</sst>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000_);[Red]\(0.0000\)"/>
  </numFmts>
  <fonts count="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  <font>
      <b/>
      <sz val="16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177" fontId="2" fillId="0" borderId="2" xfId="0" applyNumberFormat="1" applyFont="1" applyBorder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0" fontId="2" fillId="0" borderId="3" xfId="0" applyFont="1" applyBorder="1">
      <alignment vertical="center"/>
    </xf>
    <xf numFmtId="0" fontId="4" fillId="0" borderId="3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82"/>
  <sheetViews>
    <sheetView tabSelected="1" zoomScale="60" zoomScaleNormal="60" workbookViewId="0">
      <pane xSplit="1" ySplit="2" topLeftCell="B33" activePane="bottomRight" state="frozen"/>
      <selection pane="topRight" activeCell="B1" sqref="B1"/>
      <selection pane="bottomLeft" activeCell="A2" sqref="A2"/>
      <selection pane="bottomRight" activeCell="G38" sqref="G38"/>
    </sheetView>
  </sheetViews>
  <sheetFormatPr defaultRowHeight="15.6" x14ac:dyDescent="0.25"/>
  <cols>
    <col min="1" max="1" width="14.109375" style="1" customWidth="1"/>
    <col min="2" max="2" width="16.77734375" style="10" customWidth="1"/>
    <col min="3" max="4" width="24.77734375" style="10" customWidth="1"/>
    <col min="5" max="5" width="18.77734375" style="10" customWidth="1"/>
    <col min="6" max="7" width="24.77734375" style="10" customWidth="1"/>
    <col min="8" max="8" width="29.77734375" style="10" customWidth="1"/>
    <col min="9" max="9" width="25.33203125" style="1" customWidth="1"/>
    <col min="10" max="10" width="33" style="1" customWidth="1"/>
    <col min="11" max="11" width="18.77734375" style="2" customWidth="1"/>
    <col min="12" max="12" width="26.88671875" style="2" customWidth="1"/>
    <col min="13" max="13" width="36.33203125" style="2" customWidth="1"/>
    <col min="14" max="14" width="18.77734375" style="2" customWidth="1"/>
  </cols>
  <sheetData>
    <row r="1" spans="1:14" ht="34.950000000000003" customHeight="1" x14ac:dyDescent="0.25">
      <c r="A1" s="12"/>
      <c r="B1" s="13" t="s">
        <v>681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</row>
    <row r="2" spans="1:14" ht="30" customHeight="1" x14ac:dyDescent="0.25">
      <c r="A2" s="7"/>
      <c r="B2" s="9" t="s">
        <v>0</v>
      </c>
      <c r="C2" s="9" t="s">
        <v>4</v>
      </c>
      <c r="D2" s="9" t="s">
        <v>659</v>
      </c>
      <c r="E2" s="9" t="s">
        <v>1</v>
      </c>
      <c r="F2" s="9" t="s">
        <v>2</v>
      </c>
      <c r="G2" s="9" t="s">
        <v>660</v>
      </c>
      <c r="H2" s="9" t="s">
        <v>3</v>
      </c>
      <c r="I2" s="7" t="s">
        <v>679</v>
      </c>
      <c r="J2" s="7" t="s">
        <v>680</v>
      </c>
      <c r="K2" s="8" t="s">
        <v>66</v>
      </c>
      <c r="L2" s="8" t="s">
        <v>661</v>
      </c>
      <c r="M2" s="8" t="s">
        <v>662</v>
      </c>
      <c r="N2" s="8" t="s">
        <v>66</v>
      </c>
    </row>
    <row r="4" spans="1:14" x14ac:dyDescent="0.25">
      <c r="A4" s="1" t="s">
        <v>569</v>
      </c>
      <c r="B4" s="10">
        <v>2.4630540000000001</v>
      </c>
      <c r="C4" s="10">
        <v>8.5000000000000006E-2</v>
      </c>
      <c r="D4" s="10">
        <v>9.0999540000000004E-2</v>
      </c>
      <c r="E4" s="10">
        <v>0.26</v>
      </c>
      <c r="F4" s="10">
        <v>1.2999999999999999E-2</v>
      </c>
      <c r="G4" s="10">
        <v>1.4E-2</v>
      </c>
      <c r="H4" s="10">
        <v>0.40089000000000002</v>
      </c>
      <c r="I4" s="1">
        <v>1729</v>
      </c>
      <c r="J4" s="1">
        <v>95</v>
      </c>
      <c r="K4" s="2">
        <f t="shared" ref="K4:K24" si="0">(J4/I4)*100</f>
        <v>5.4945054945054945</v>
      </c>
      <c r="L4" s="2">
        <v>1880.5735592503379</v>
      </c>
      <c r="M4" s="2">
        <v>77.186467460076443</v>
      </c>
      <c r="N4" s="2">
        <f t="shared" ref="N4:N35" si="1">(M4/L4)*100</f>
        <v>4.1044109697493383</v>
      </c>
    </row>
    <row r="5" spans="1:14" x14ac:dyDescent="0.25">
      <c r="A5" s="1" t="s">
        <v>565</v>
      </c>
      <c r="B5" s="10">
        <v>2.8433320000000002</v>
      </c>
      <c r="C5" s="10">
        <v>7.2999999999999995E-2</v>
      </c>
      <c r="D5" s="10">
        <v>7.3569309999999999E-2</v>
      </c>
      <c r="E5" s="10">
        <v>0.15529999999999999</v>
      </c>
      <c r="F5" s="10">
        <v>6.1000000000000004E-3</v>
      </c>
      <c r="G5" s="10">
        <v>6.4999999999999997E-3</v>
      </c>
      <c r="H5" s="10">
        <v>0.2631</v>
      </c>
      <c r="I5" s="1">
        <v>1847</v>
      </c>
      <c r="J5" s="1">
        <v>44</v>
      </c>
      <c r="K5" s="2">
        <f t="shared" si="0"/>
        <v>2.3822414726583649</v>
      </c>
      <c r="L5" s="2">
        <v>1862.8222661686468</v>
      </c>
      <c r="M5" s="2">
        <v>49.513762493458792</v>
      </c>
      <c r="N5" s="2">
        <f t="shared" si="1"/>
        <v>2.6579971365328401</v>
      </c>
    </row>
    <row r="6" spans="1:14" x14ac:dyDescent="0.25">
      <c r="A6" s="1" t="s">
        <v>573</v>
      </c>
      <c r="B6" s="10">
        <v>6.8870519999999997</v>
      </c>
      <c r="C6" s="10">
        <v>0.26</v>
      </c>
      <c r="D6" s="10">
        <v>0.25138690000000002</v>
      </c>
      <c r="E6" s="10">
        <v>0.65200000000000002</v>
      </c>
      <c r="F6" s="10">
        <v>3.2000000000000001E-2</v>
      </c>
      <c r="G6" s="10">
        <v>3.4000000000000002E-2</v>
      </c>
      <c r="H6" s="10">
        <v>0.32473999999999997</v>
      </c>
      <c r="I6" s="1">
        <v>308</v>
      </c>
      <c r="J6" s="1">
        <v>82</v>
      </c>
      <c r="K6" s="2">
        <f t="shared" si="0"/>
        <v>26.623376623376622</v>
      </c>
      <c r="L6" s="2">
        <v>228.34576362172712</v>
      </c>
      <c r="M6" s="2">
        <v>40.169857066884795</v>
      </c>
      <c r="N6" s="2">
        <f t="shared" si="1"/>
        <v>17.5916804541333</v>
      </c>
    </row>
    <row r="7" spans="1:14" x14ac:dyDescent="0.25">
      <c r="A7" s="1" t="s">
        <v>571</v>
      </c>
      <c r="B7" s="10">
        <v>1.7301040000000001</v>
      </c>
      <c r="C7" s="10">
        <v>8.5000000000000006E-2</v>
      </c>
      <c r="D7" s="10">
        <v>8.3811259999999999E-2</v>
      </c>
      <c r="E7" s="10">
        <v>0.503</v>
      </c>
      <c r="F7" s="10">
        <v>3.4000000000000002E-2</v>
      </c>
      <c r="G7" s="10">
        <v>3.4000000000000002E-2</v>
      </c>
      <c r="H7" s="10">
        <v>0.28927999999999998</v>
      </c>
      <c r="I7" s="1">
        <v>1980</v>
      </c>
      <c r="J7" s="1">
        <v>300</v>
      </c>
      <c r="K7" s="2">
        <f t="shared" si="0"/>
        <v>15.151515151515152</v>
      </c>
      <c r="L7" s="2">
        <v>1769.5890538753315</v>
      </c>
      <c r="M7" s="2">
        <v>150.20323884836239</v>
      </c>
      <c r="N7" s="2">
        <f t="shared" si="1"/>
        <v>8.4880293828345685</v>
      </c>
    </row>
    <row r="8" spans="1:14" x14ac:dyDescent="0.25">
      <c r="A8" s="1" t="s">
        <v>567</v>
      </c>
      <c r="B8" s="10">
        <v>2.748008</v>
      </c>
      <c r="C8" s="10">
        <v>7.3999999999999996E-2</v>
      </c>
      <c r="D8" s="10">
        <v>7.3249999999999996E-2</v>
      </c>
      <c r="E8" s="10">
        <v>0.1825</v>
      </c>
      <c r="F8" s="10">
        <v>6.6E-3</v>
      </c>
      <c r="G8" s="10">
        <v>6.6E-3</v>
      </c>
      <c r="H8" s="10">
        <v>0.37840000000000001</v>
      </c>
      <c r="I8" s="1">
        <v>1834</v>
      </c>
      <c r="J8" s="1">
        <v>52</v>
      </c>
      <c r="K8" s="2">
        <f t="shared" si="0"/>
        <v>2.8353326063249726</v>
      </c>
      <c r="L8" s="2">
        <v>1864.495919226709</v>
      </c>
      <c r="M8" s="2">
        <v>51.160390279663844</v>
      </c>
      <c r="N8" s="2">
        <f t="shared" si="1"/>
        <v>2.7439261063592122</v>
      </c>
    </row>
    <row r="9" spans="1:14" x14ac:dyDescent="0.25">
      <c r="A9" s="1" t="s">
        <v>572</v>
      </c>
      <c r="B9" s="10">
        <v>1.6920470000000001</v>
      </c>
      <c r="C9" s="10">
        <v>7.0999999999999994E-2</v>
      </c>
      <c r="D9" s="10">
        <v>7.1575609999999998E-2</v>
      </c>
      <c r="E9" s="10">
        <v>0.54100000000000004</v>
      </c>
      <c r="F9" s="10">
        <v>3.2000000000000001E-2</v>
      </c>
      <c r="G9" s="10">
        <v>3.3000000000000002E-2</v>
      </c>
      <c r="H9" s="10">
        <v>0.41687000000000002</v>
      </c>
      <c r="I9" s="1">
        <v>1650</v>
      </c>
      <c r="J9" s="1">
        <v>250</v>
      </c>
      <c r="K9" s="2">
        <f t="shared" si="0"/>
        <v>15.151515151515152</v>
      </c>
      <c r="L9" s="2">
        <v>1644.4136445768138</v>
      </c>
      <c r="M9" s="2">
        <v>142.32478434915015</v>
      </c>
      <c r="N9" s="2">
        <f t="shared" si="1"/>
        <v>8.6550476407520396</v>
      </c>
    </row>
    <row r="10" spans="1:14" x14ac:dyDescent="0.25">
      <c r="A10" s="1" t="s">
        <v>570</v>
      </c>
      <c r="B10" s="10">
        <v>2.2471909999999999</v>
      </c>
      <c r="C10" s="10">
        <v>8.8999999999999996E-2</v>
      </c>
      <c r="D10" s="10">
        <v>8.0797880000000002E-2</v>
      </c>
      <c r="E10" s="10">
        <v>0.32900000000000001</v>
      </c>
      <c r="F10" s="10">
        <v>1.6E-2</v>
      </c>
      <c r="G10" s="10">
        <v>1.6E-2</v>
      </c>
      <c r="H10" s="10">
        <v>0.15392</v>
      </c>
      <c r="I10" s="1">
        <v>1790</v>
      </c>
      <c r="J10" s="1">
        <v>140</v>
      </c>
      <c r="K10" s="2">
        <f t="shared" si="0"/>
        <v>7.8212290502793298</v>
      </c>
      <c r="L10" s="2">
        <v>1865.5699313457615</v>
      </c>
      <c r="M10" s="2">
        <v>79.871068649464917</v>
      </c>
      <c r="N10" s="2">
        <f t="shared" si="1"/>
        <v>4.2813226836181117</v>
      </c>
    </row>
    <row r="11" spans="1:14" x14ac:dyDescent="0.25">
      <c r="A11" s="1" t="s">
        <v>564</v>
      </c>
      <c r="B11" s="10">
        <v>2.9550830000000001</v>
      </c>
      <c r="C11" s="10">
        <v>6.9000000000000006E-2</v>
      </c>
      <c r="D11" s="10">
        <v>7.0733359999999995E-2</v>
      </c>
      <c r="E11" s="10">
        <v>0.15629999999999999</v>
      </c>
      <c r="F11" s="10">
        <v>6.8999999999999999E-3</v>
      </c>
      <c r="G11" s="10">
        <v>6.8999999999999999E-3</v>
      </c>
      <c r="H11" s="10">
        <v>0.39054</v>
      </c>
      <c r="I11" s="1">
        <v>1753</v>
      </c>
      <c r="J11" s="1">
        <v>41</v>
      </c>
      <c r="K11" s="2">
        <f t="shared" si="0"/>
        <v>2.3388476896748429</v>
      </c>
      <c r="L11" s="2">
        <v>1790.8024350882331</v>
      </c>
      <c r="M11" s="2">
        <v>44.453718028558853</v>
      </c>
      <c r="N11" s="2">
        <f t="shared" si="1"/>
        <v>2.4823351341025295</v>
      </c>
    </row>
    <row r="12" spans="1:14" x14ac:dyDescent="0.25">
      <c r="A12" s="1" t="s">
        <v>568</v>
      </c>
      <c r="B12" s="10">
        <v>2.9078219999999999</v>
      </c>
      <c r="C12" s="10">
        <v>8.2000000000000003E-2</v>
      </c>
      <c r="D12" s="10">
        <v>8.0326579999999995E-2</v>
      </c>
      <c r="E12" s="10">
        <v>0.1852</v>
      </c>
      <c r="F12" s="10">
        <v>7.4000000000000003E-3</v>
      </c>
      <c r="G12" s="10">
        <v>7.4000000000000003E-3</v>
      </c>
      <c r="H12" s="10">
        <v>0.56376999999999999</v>
      </c>
      <c r="I12" s="1">
        <v>1738</v>
      </c>
      <c r="J12" s="1">
        <v>53</v>
      </c>
      <c r="K12" s="2">
        <f t="shared" si="0"/>
        <v>3.0494821634062141</v>
      </c>
      <c r="L12" s="2">
        <v>1756.2423726935497</v>
      </c>
      <c r="M12" s="2">
        <v>50.055520465051018</v>
      </c>
      <c r="N12" s="2">
        <f t="shared" si="1"/>
        <v>2.8501487746409877</v>
      </c>
    </row>
    <row r="13" spans="1:14" x14ac:dyDescent="0.25">
      <c r="A13" s="1" t="s">
        <v>566</v>
      </c>
      <c r="B13" s="10">
        <v>2.8661509999999999</v>
      </c>
      <c r="C13" s="10">
        <v>6.5000000000000002E-2</v>
      </c>
      <c r="D13" s="10">
        <v>6.6540039999999995E-2</v>
      </c>
      <c r="E13" s="10">
        <v>0.1749</v>
      </c>
      <c r="F13" s="10">
        <v>7.4000000000000003E-3</v>
      </c>
      <c r="G13" s="10">
        <v>7.4000000000000003E-3</v>
      </c>
      <c r="H13" s="10">
        <v>0.29120000000000001</v>
      </c>
      <c r="I13" s="1">
        <v>1764</v>
      </c>
      <c r="J13" s="1">
        <v>43</v>
      </c>
      <c r="K13" s="2">
        <f t="shared" si="0"/>
        <v>2.437641723356009</v>
      </c>
      <c r="L13" s="2">
        <v>1804.6559823383448</v>
      </c>
      <c r="M13" s="2">
        <v>44.148270746246652</v>
      </c>
      <c r="N13" s="2">
        <f t="shared" si="1"/>
        <v>2.4463538302210082</v>
      </c>
    </row>
    <row r="14" spans="1:14" x14ac:dyDescent="0.25">
      <c r="A14" s="1" t="s">
        <v>67</v>
      </c>
      <c r="B14" s="10">
        <v>2.8818440000000001</v>
      </c>
      <c r="C14" s="10">
        <v>0.12</v>
      </c>
      <c r="D14" s="10">
        <v>0.1162704</v>
      </c>
      <c r="E14" s="10">
        <v>0.85899999999999999</v>
      </c>
      <c r="F14" s="10">
        <v>3.5999999999999997E-2</v>
      </c>
      <c r="G14" s="10">
        <v>3.5000000000000003E-2</v>
      </c>
      <c r="H14" s="10">
        <v>0.46671000000000001</v>
      </c>
      <c r="I14" s="1">
        <v>410</v>
      </c>
      <c r="J14" s="1">
        <v>230</v>
      </c>
      <c r="K14" s="3">
        <f t="shared" si="0"/>
        <v>56.09756097560976</v>
      </c>
      <c r="L14" s="2">
        <v>-81.602781760739248</v>
      </c>
      <c r="M14" s="2">
        <v>103.73941408575485</v>
      </c>
      <c r="N14" s="3">
        <f t="shared" si="1"/>
        <v>-127.12730111323971</v>
      </c>
    </row>
    <row r="15" spans="1:14" x14ac:dyDescent="0.25">
      <c r="A15" s="1" t="s">
        <v>68</v>
      </c>
      <c r="B15" s="10">
        <v>2.950723</v>
      </c>
      <c r="C15" s="10">
        <v>6.9000000000000006E-2</v>
      </c>
      <c r="D15" s="10">
        <v>7.5748860000000001E-2</v>
      </c>
      <c r="E15" s="10">
        <v>0.1547</v>
      </c>
      <c r="F15" s="10">
        <v>6.1999999999999998E-3</v>
      </c>
      <c r="G15" s="10">
        <v>6.0000000000000001E-3</v>
      </c>
      <c r="H15" s="10">
        <v>0.36046</v>
      </c>
      <c r="I15" s="1">
        <v>1765</v>
      </c>
      <c r="J15" s="1">
        <v>45</v>
      </c>
      <c r="K15" s="2">
        <f t="shared" si="0"/>
        <v>2.5495750708215295</v>
      </c>
      <c r="L15" s="2">
        <v>1796.8646837815227</v>
      </c>
      <c r="M15" s="2">
        <v>46.942113255349497</v>
      </c>
      <c r="N15" s="2">
        <f t="shared" si="1"/>
        <v>2.6124456493050592</v>
      </c>
    </row>
    <row r="16" spans="1:14" x14ac:dyDescent="0.25">
      <c r="A16" s="1" t="s">
        <v>69</v>
      </c>
      <c r="B16" s="10">
        <v>2.759382</v>
      </c>
      <c r="C16" s="10">
        <v>7.0999999999999994E-2</v>
      </c>
      <c r="D16" s="10">
        <v>7.3096209999999995E-2</v>
      </c>
      <c r="E16" s="10">
        <v>0.19600000000000001</v>
      </c>
      <c r="F16" s="10">
        <v>1.0999999999999999E-2</v>
      </c>
      <c r="G16" s="10">
        <v>1.0999999999999999E-2</v>
      </c>
      <c r="H16" s="10">
        <v>0.16617000000000001</v>
      </c>
      <c r="I16" s="1">
        <v>1757</v>
      </c>
      <c r="J16" s="1">
        <v>54</v>
      </c>
      <c r="K16" s="2">
        <f t="shared" si="0"/>
        <v>3.0734206033010811</v>
      </c>
      <c r="L16" s="2">
        <v>1825.5450649851575</v>
      </c>
      <c r="M16" s="2">
        <v>53.650551845201257</v>
      </c>
      <c r="N16" s="2">
        <f t="shared" si="1"/>
        <v>2.9388785231460424</v>
      </c>
    </row>
    <row r="17" spans="1:14" x14ac:dyDescent="0.25">
      <c r="A17" s="1" t="s">
        <v>70</v>
      </c>
      <c r="B17" s="10">
        <v>2.7700830000000001</v>
      </c>
      <c r="C17" s="10">
        <v>0.14000000000000001</v>
      </c>
      <c r="D17" s="10">
        <v>0.1534672</v>
      </c>
      <c r="E17" s="10">
        <v>0.89200000000000002</v>
      </c>
      <c r="F17" s="10">
        <v>4.8000000000000001E-2</v>
      </c>
      <c r="G17" s="10">
        <v>0.05</v>
      </c>
      <c r="H17" s="10">
        <v>0.58216999999999997</v>
      </c>
      <c r="I17" s="1">
        <v>-150</v>
      </c>
      <c r="J17" s="1">
        <v>390</v>
      </c>
      <c r="K17" s="3">
        <f t="shared" si="0"/>
        <v>-260</v>
      </c>
      <c r="L17" s="2">
        <v>-210.23201353379898</v>
      </c>
      <c r="M17" s="2">
        <v>156.22882705566892</v>
      </c>
      <c r="N17" s="3">
        <f t="shared" si="1"/>
        <v>-74.312577056943823</v>
      </c>
    </row>
    <row r="18" spans="1:14" x14ac:dyDescent="0.25">
      <c r="A18" s="1" t="s">
        <v>71</v>
      </c>
      <c r="B18" s="10">
        <v>3.006615</v>
      </c>
      <c r="C18" s="10">
        <v>7.2999999999999995E-2</v>
      </c>
      <c r="D18" s="10">
        <v>7.1413879999999999E-2</v>
      </c>
      <c r="E18" s="10">
        <v>0.14369999999999999</v>
      </c>
      <c r="F18" s="10">
        <v>5.7000000000000002E-3</v>
      </c>
      <c r="G18" s="10">
        <v>5.7000000000000002E-3</v>
      </c>
      <c r="H18" s="10">
        <v>0.46810000000000002</v>
      </c>
      <c r="I18" s="1">
        <v>1762</v>
      </c>
      <c r="J18" s="1">
        <v>41</v>
      </c>
      <c r="K18" s="2">
        <f t="shared" si="0"/>
        <v>2.3269012485811578</v>
      </c>
      <c r="L18" s="2">
        <v>1787.0530120493884</v>
      </c>
      <c r="M18" s="2">
        <v>43.212931402665276</v>
      </c>
      <c r="N18" s="2">
        <f t="shared" si="1"/>
        <v>2.4181113325288979</v>
      </c>
    </row>
    <row r="19" spans="1:14" x14ac:dyDescent="0.25">
      <c r="A19" s="1" t="s">
        <v>72</v>
      </c>
      <c r="B19" s="10">
        <v>2.623983</v>
      </c>
      <c r="C19" s="10">
        <v>6.3E-2</v>
      </c>
      <c r="D19" s="10">
        <v>6.3344650000000002E-2</v>
      </c>
      <c r="E19" s="10">
        <v>0.24640000000000001</v>
      </c>
      <c r="F19" s="10">
        <v>8.3000000000000001E-3</v>
      </c>
      <c r="G19" s="10">
        <v>8.3999999999999995E-3</v>
      </c>
      <c r="H19" s="10">
        <v>0.21143000000000001</v>
      </c>
      <c r="I19" s="1">
        <v>1716</v>
      </c>
      <c r="J19" s="1">
        <v>59</v>
      </c>
      <c r="K19" s="2">
        <f t="shared" si="0"/>
        <v>3.4382284382284385</v>
      </c>
      <c r="L19" s="2">
        <v>1796.5129749191829</v>
      </c>
      <c r="M19" s="2">
        <v>47.118562291639314</v>
      </c>
      <c r="N19" s="2">
        <f t="shared" si="1"/>
        <v>2.6227788471028979</v>
      </c>
    </row>
    <row r="20" spans="1:14" x14ac:dyDescent="0.25">
      <c r="A20" s="1" t="s">
        <v>73</v>
      </c>
      <c r="B20" s="10">
        <v>3.2289310000000002</v>
      </c>
      <c r="C20" s="10">
        <v>0.1</v>
      </c>
      <c r="D20" s="10">
        <v>9.5919169999999998E-2</v>
      </c>
      <c r="E20" s="10">
        <v>0.83899999999999997</v>
      </c>
      <c r="F20" s="10">
        <v>3.2000000000000001E-2</v>
      </c>
      <c r="G20" s="10">
        <v>3.2000000000000001E-2</v>
      </c>
      <c r="H20" s="10">
        <v>0.62219999999999998</v>
      </c>
      <c r="I20" s="1">
        <v>40</v>
      </c>
      <c r="J20" s="1">
        <v>210</v>
      </c>
      <c r="K20" s="3">
        <f t="shared" si="0"/>
        <v>525</v>
      </c>
      <c r="L20" s="2">
        <v>-10.146219310938259</v>
      </c>
      <c r="M20" s="2">
        <v>83.806874262006062</v>
      </c>
      <c r="N20" s="3">
        <f t="shared" si="1"/>
        <v>-825.99115684062735</v>
      </c>
    </row>
    <row r="21" spans="1:14" x14ac:dyDescent="0.25">
      <c r="A21" s="1" t="s">
        <v>74</v>
      </c>
      <c r="B21" s="10">
        <v>1.470588</v>
      </c>
      <c r="C21" s="10">
        <v>8.4000000000000005E-2</v>
      </c>
      <c r="D21" s="10">
        <v>8.2179929999999998E-2</v>
      </c>
      <c r="E21" s="10">
        <v>0.60599999999999998</v>
      </c>
      <c r="F21" s="10">
        <v>3.1E-2</v>
      </c>
      <c r="G21" s="10">
        <v>3.1E-2</v>
      </c>
      <c r="H21" s="10">
        <v>0.54686999999999997</v>
      </c>
      <c r="I21" s="1">
        <v>1620</v>
      </c>
      <c r="J21" s="1">
        <v>380</v>
      </c>
      <c r="K21" s="2">
        <f t="shared" si="0"/>
        <v>23.456790123456788</v>
      </c>
      <c r="L21" s="2">
        <v>1590.6750643747114</v>
      </c>
      <c r="M21" s="2">
        <v>161.6994081046976</v>
      </c>
      <c r="N21" s="2">
        <f t="shared" si="1"/>
        <v>10.16545815837385</v>
      </c>
    </row>
    <row r="22" spans="1:14" x14ac:dyDescent="0.25">
      <c r="A22" s="1" t="s">
        <v>75</v>
      </c>
      <c r="B22" s="10">
        <v>2.895194</v>
      </c>
      <c r="C22" s="10">
        <v>5.6000000000000001E-2</v>
      </c>
      <c r="D22" s="10">
        <v>5.4483959999999998E-2</v>
      </c>
      <c r="E22" s="10">
        <v>0.1699</v>
      </c>
      <c r="F22" s="10">
        <v>7.1999999999999998E-3</v>
      </c>
      <c r="G22" s="10">
        <v>7.1999999999999998E-3</v>
      </c>
      <c r="H22" s="10">
        <v>0.10598</v>
      </c>
      <c r="I22" s="1">
        <v>1785</v>
      </c>
      <c r="J22" s="1">
        <v>37</v>
      </c>
      <c r="K22" s="2">
        <f t="shared" si="0"/>
        <v>2.0728291316526608</v>
      </c>
      <c r="L22" s="2">
        <v>1797.6576313535079</v>
      </c>
      <c r="M22" s="2">
        <v>36.645778834779478</v>
      </c>
      <c r="N22" s="2">
        <f t="shared" si="1"/>
        <v>2.0385293726474392</v>
      </c>
    </row>
    <row r="23" spans="1:14" x14ac:dyDescent="0.25">
      <c r="A23" s="1" t="s">
        <v>76</v>
      </c>
      <c r="B23" s="10">
        <v>2.9222679999999999</v>
      </c>
      <c r="C23" s="10">
        <v>8.6999999999999994E-2</v>
      </c>
      <c r="D23" s="10">
        <v>0.1195551</v>
      </c>
      <c r="E23" s="10">
        <v>0.16880000000000001</v>
      </c>
      <c r="F23" s="10">
        <v>7.3000000000000001E-3</v>
      </c>
      <c r="G23" s="10">
        <v>0.01</v>
      </c>
      <c r="H23" s="10">
        <v>-9.6932000000000004E-2</v>
      </c>
      <c r="I23" s="1">
        <v>1776</v>
      </c>
      <c r="J23" s="1">
        <v>63</v>
      </c>
      <c r="K23" s="2">
        <f t="shared" si="0"/>
        <v>3.5472972972972974</v>
      </c>
      <c r="L23" s="2">
        <v>1783.5133967363727</v>
      </c>
      <c r="M23" s="2">
        <v>74.560925438620046</v>
      </c>
      <c r="N23" s="2">
        <f t="shared" si="1"/>
        <v>4.180564361055997</v>
      </c>
    </row>
    <row r="24" spans="1:14" x14ac:dyDescent="0.25">
      <c r="A24" s="1" t="s">
        <v>77</v>
      </c>
      <c r="B24" s="10">
        <v>2.808989</v>
      </c>
      <c r="C24" s="10">
        <v>7.8E-2</v>
      </c>
      <c r="D24" s="10">
        <v>7.7326099999999995E-2</v>
      </c>
      <c r="E24" s="10">
        <v>0.1782</v>
      </c>
      <c r="F24" s="10">
        <v>7.0000000000000001E-3</v>
      </c>
      <c r="G24" s="10">
        <v>6.7999999999999996E-3</v>
      </c>
      <c r="H24" s="10">
        <v>0.22622999999999999</v>
      </c>
      <c r="I24" s="1">
        <v>1788</v>
      </c>
      <c r="J24" s="1">
        <v>55</v>
      </c>
      <c r="K24" s="2">
        <f t="shared" si="0"/>
        <v>3.0760626398210289</v>
      </c>
      <c r="L24" s="2">
        <v>1833.7767455641015</v>
      </c>
      <c r="M24" s="2">
        <v>51.833425319713555</v>
      </c>
      <c r="N24" s="2">
        <f t="shared" si="1"/>
        <v>2.8265941012229763</v>
      </c>
    </row>
    <row r="25" spans="1:14" x14ac:dyDescent="0.25">
      <c r="A25" s="1" t="s">
        <v>668</v>
      </c>
      <c r="B25" s="10">
        <v>1.5479879999999999</v>
      </c>
      <c r="C25" s="10">
        <v>0.1</v>
      </c>
      <c r="D25" s="10">
        <v>9.8246890000000003E-2</v>
      </c>
      <c r="E25" s="10">
        <v>0.55000000000000004</v>
      </c>
      <c r="F25" s="10">
        <v>0.03</v>
      </c>
      <c r="G25" s="10">
        <v>0.03</v>
      </c>
      <c r="H25" s="10">
        <v>0.43237999999999999</v>
      </c>
      <c r="I25" s="1" t="s">
        <v>563</v>
      </c>
      <c r="J25" s="1" t="s">
        <v>563</v>
      </c>
      <c r="K25" s="2" t="s">
        <v>563</v>
      </c>
      <c r="L25" s="2">
        <v>1785.0600332375843</v>
      </c>
      <c r="M25" s="2">
        <v>165.90192327695462</v>
      </c>
      <c r="N25" s="2">
        <f t="shared" si="1"/>
        <v>9.2939128201787344</v>
      </c>
    </row>
    <row r="26" spans="1:14" x14ac:dyDescent="0.25">
      <c r="A26" s="1" t="s">
        <v>669</v>
      </c>
      <c r="B26" s="10">
        <v>2.4630540000000001</v>
      </c>
      <c r="C26" s="10">
        <v>0.12</v>
      </c>
      <c r="D26" s="10">
        <v>0.1213327</v>
      </c>
      <c r="E26" s="10">
        <v>0.309</v>
      </c>
      <c r="F26" s="10">
        <v>0.02</v>
      </c>
      <c r="G26" s="10">
        <v>1.7000000000000001E-2</v>
      </c>
      <c r="H26" s="10">
        <v>0.24057999999999999</v>
      </c>
      <c r="I26" s="1" t="s">
        <v>563</v>
      </c>
      <c r="J26" s="1" t="s">
        <v>563</v>
      </c>
      <c r="K26" s="2" t="s">
        <v>563</v>
      </c>
      <c r="L26" s="2">
        <v>1749.1545182500161</v>
      </c>
      <c r="M26" s="2">
        <v>94.871058618563737</v>
      </c>
      <c r="N26" s="2">
        <f t="shared" si="1"/>
        <v>5.4238237747846192</v>
      </c>
    </row>
    <row r="27" spans="1:14" x14ac:dyDescent="0.25">
      <c r="A27" s="1" t="s">
        <v>670</v>
      </c>
      <c r="B27" s="10">
        <v>2.5773199999999998</v>
      </c>
      <c r="C27" s="10">
        <v>0.1</v>
      </c>
      <c r="D27" s="10">
        <v>9.9638640000000001E-2</v>
      </c>
      <c r="E27" s="10">
        <v>0.317</v>
      </c>
      <c r="F27" s="10">
        <v>1.6E-2</v>
      </c>
      <c r="G27" s="10">
        <v>1.4999999999999999E-2</v>
      </c>
      <c r="H27" s="10">
        <v>0.42421999999999999</v>
      </c>
      <c r="I27" s="1" t="s">
        <v>563</v>
      </c>
      <c r="J27" s="1" t="s">
        <v>563</v>
      </c>
      <c r="K27" s="2" t="s">
        <v>563</v>
      </c>
      <c r="L27" s="2">
        <v>1648.1198778034525</v>
      </c>
      <c r="M27" s="2">
        <v>72.340183448258244</v>
      </c>
      <c r="N27" s="2">
        <f t="shared" si="1"/>
        <v>4.3892549578778404</v>
      </c>
    </row>
    <row r="28" spans="1:14" x14ac:dyDescent="0.25">
      <c r="A28" s="1" t="s">
        <v>671</v>
      </c>
      <c r="B28" s="10">
        <v>1.3089010000000001</v>
      </c>
      <c r="C28" s="10">
        <v>8.2000000000000003E-2</v>
      </c>
      <c r="D28" s="10">
        <v>8.7374250000000001E-2</v>
      </c>
      <c r="E28" s="10">
        <v>0.88500000000000001</v>
      </c>
      <c r="F28" s="10">
        <v>4.3999999999999997E-2</v>
      </c>
      <c r="G28" s="10">
        <v>4.1000000000000002E-2</v>
      </c>
      <c r="H28" s="10">
        <v>0.18559</v>
      </c>
      <c r="I28" s="1" t="s">
        <v>563</v>
      </c>
      <c r="J28" s="1" t="s">
        <v>563</v>
      </c>
      <c r="K28" s="2" t="s">
        <v>563</v>
      </c>
      <c r="L28" s="2">
        <v>-535.11741048791271</v>
      </c>
      <c r="M28" s="2">
        <v>291.86048011313784</v>
      </c>
      <c r="N28" s="3">
        <f t="shared" si="1"/>
        <v>-54.541391177503172</v>
      </c>
    </row>
    <row r="29" spans="1:14" x14ac:dyDescent="0.25">
      <c r="A29" s="1" t="s">
        <v>672</v>
      </c>
      <c r="B29" s="10">
        <v>2.237136</v>
      </c>
      <c r="C29" s="10">
        <v>9.2999999999999999E-2</v>
      </c>
      <c r="D29" s="10">
        <v>9.5090809999999998E-2</v>
      </c>
      <c r="E29" s="10">
        <v>0.38800000000000001</v>
      </c>
      <c r="F29" s="10">
        <v>0.02</v>
      </c>
      <c r="G29" s="10">
        <v>0.02</v>
      </c>
      <c r="H29" s="10">
        <v>0.44718000000000002</v>
      </c>
      <c r="I29" s="1" t="s">
        <v>563</v>
      </c>
      <c r="J29" s="1" t="s">
        <v>563</v>
      </c>
      <c r="K29" s="2" t="s">
        <v>563</v>
      </c>
      <c r="L29" s="2">
        <v>1694.2953703592939</v>
      </c>
      <c r="M29" s="2">
        <v>90.523696085945502</v>
      </c>
      <c r="N29" s="2">
        <f t="shared" si="1"/>
        <v>5.3428521183262729</v>
      </c>
    </row>
    <row r="30" spans="1:14" x14ac:dyDescent="0.25">
      <c r="A30" s="1" t="s">
        <v>673</v>
      </c>
      <c r="B30" s="10">
        <v>2.217295</v>
      </c>
      <c r="C30" s="10">
        <v>0.15</v>
      </c>
      <c r="D30" s="10">
        <v>0.1622411</v>
      </c>
      <c r="E30" s="10">
        <v>0.93</v>
      </c>
      <c r="F30" s="10">
        <v>5.7000000000000002E-2</v>
      </c>
      <c r="G30" s="10">
        <v>5.8999999999999997E-2</v>
      </c>
      <c r="H30" s="10">
        <v>0.62441000000000002</v>
      </c>
      <c r="I30" s="1" t="s">
        <v>563</v>
      </c>
      <c r="J30" s="1" t="s">
        <v>563</v>
      </c>
      <c r="K30" s="2" t="s">
        <v>563</v>
      </c>
      <c r="L30" s="2">
        <v>-483.01069259353943</v>
      </c>
      <c r="M30" s="2">
        <v>243.92435488717135</v>
      </c>
      <c r="N30" s="3">
        <f t="shared" si="1"/>
        <v>-50.500818848835969</v>
      </c>
    </row>
    <row r="31" spans="1:14" x14ac:dyDescent="0.25">
      <c r="A31" s="1" t="s">
        <v>674</v>
      </c>
      <c r="B31" s="10">
        <v>1.243781</v>
      </c>
      <c r="C31" s="10">
        <v>9.2999999999999999E-2</v>
      </c>
      <c r="D31" s="10">
        <v>9.5913470000000001E-2</v>
      </c>
      <c r="E31" s="10">
        <v>0.69099999999999995</v>
      </c>
      <c r="F31" s="10">
        <v>5.0999999999999997E-2</v>
      </c>
      <c r="G31" s="10">
        <v>5.2999999999999999E-2</v>
      </c>
      <c r="H31" s="10">
        <v>0.35791000000000001</v>
      </c>
      <c r="I31" s="1" t="s">
        <v>563</v>
      </c>
      <c r="J31" s="1" t="s">
        <v>563</v>
      </c>
      <c r="K31" s="2" t="s">
        <v>563</v>
      </c>
      <c r="L31" s="2">
        <v>1354.4534987279208</v>
      </c>
      <c r="M31" s="2">
        <v>298.96518327484966</v>
      </c>
      <c r="N31" s="2">
        <f t="shared" si="1"/>
        <v>22.072753590701531</v>
      </c>
    </row>
    <row r="32" spans="1:14" x14ac:dyDescent="0.25">
      <c r="A32" s="1" t="s">
        <v>675</v>
      </c>
      <c r="B32" s="10">
        <v>2.7548210000000002</v>
      </c>
      <c r="C32" s="10">
        <v>0.13</v>
      </c>
      <c r="D32" s="10">
        <v>0.13660269999999999</v>
      </c>
      <c r="E32" s="10">
        <v>0.25</v>
      </c>
      <c r="F32" s="10">
        <v>1.7000000000000001E-2</v>
      </c>
      <c r="G32" s="10">
        <v>1.7000000000000001E-2</v>
      </c>
      <c r="H32" s="10">
        <v>0.44026999999999999</v>
      </c>
      <c r="I32" s="1" t="s">
        <v>563</v>
      </c>
      <c r="J32" s="1" t="s">
        <v>563</v>
      </c>
      <c r="K32" s="2" t="s">
        <v>563</v>
      </c>
      <c r="L32" s="2">
        <v>1701.4398590150911</v>
      </c>
      <c r="M32" s="2">
        <v>91.03549290406815</v>
      </c>
      <c r="N32" s="2">
        <f t="shared" si="1"/>
        <v>5.3504972521782621</v>
      </c>
    </row>
    <row r="33" spans="1:14" x14ac:dyDescent="0.25">
      <c r="A33" s="1" t="s">
        <v>676</v>
      </c>
      <c r="B33" s="10">
        <v>2.1739130000000002</v>
      </c>
      <c r="C33" s="10">
        <v>0.1</v>
      </c>
      <c r="D33" s="10">
        <v>9.4517959999999998E-2</v>
      </c>
      <c r="E33" s="10">
        <v>0.84899999999999998</v>
      </c>
      <c r="F33" s="10">
        <v>3.3000000000000002E-2</v>
      </c>
      <c r="G33" s="10">
        <v>3.4000000000000002E-2</v>
      </c>
      <c r="H33" s="10">
        <v>0.36292999999999997</v>
      </c>
      <c r="I33" s="1" t="s">
        <v>563</v>
      </c>
      <c r="J33" s="1" t="s">
        <v>563</v>
      </c>
      <c r="K33" s="2" t="s">
        <v>563</v>
      </c>
      <c r="L33" s="2">
        <v>-66.171026956018267</v>
      </c>
      <c r="M33" s="2">
        <v>133.28498773261666</v>
      </c>
      <c r="N33" s="3">
        <f t="shared" si="1"/>
        <v>-201.42499499245625</v>
      </c>
    </row>
    <row r="34" spans="1:14" x14ac:dyDescent="0.25">
      <c r="A34" s="1" t="s">
        <v>677</v>
      </c>
      <c r="B34" s="10">
        <v>2.4813900000000002</v>
      </c>
      <c r="C34" s="10">
        <v>9.6000000000000002E-2</v>
      </c>
      <c r="D34" s="10">
        <v>9.8516709999999993E-2</v>
      </c>
      <c r="E34" s="10">
        <v>0.32</v>
      </c>
      <c r="F34" s="10">
        <v>1.2999999999999999E-2</v>
      </c>
      <c r="G34" s="10">
        <v>1.4E-2</v>
      </c>
      <c r="H34" s="10">
        <v>0.3024</v>
      </c>
      <c r="I34" s="1" t="s">
        <v>563</v>
      </c>
      <c r="J34" s="1" t="s">
        <v>563</v>
      </c>
      <c r="K34" s="2" t="s">
        <v>563</v>
      </c>
      <c r="L34" s="2">
        <v>1705.9886801853386</v>
      </c>
      <c r="M34" s="2">
        <v>75.247971453488447</v>
      </c>
      <c r="N34" s="2">
        <f t="shared" si="1"/>
        <v>4.4108130568201371</v>
      </c>
    </row>
    <row r="35" spans="1:14" x14ac:dyDescent="0.25">
      <c r="A35" s="1" t="s">
        <v>678</v>
      </c>
      <c r="B35" s="10">
        <v>2.1739130000000002</v>
      </c>
      <c r="C35" s="10">
        <v>0.11</v>
      </c>
      <c r="D35" s="10">
        <v>0.10869570000000001</v>
      </c>
      <c r="E35" s="10">
        <v>0.42099999999999999</v>
      </c>
      <c r="F35" s="10">
        <v>2.1000000000000001E-2</v>
      </c>
      <c r="G35" s="10">
        <v>2.1000000000000001E-2</v>
      </c>
      <c r="H35" s="10">
        <v>0.26123000000000002</v>
      </c>
      <c r="I35" s="1" t="s">
        <v>563</v>
      </c>
      <c r="J35" s="1" t="s">
        <v>563</v>
      </c>
      <c r="K35" s="2" t="s">
        <v>563</v>
      </c>
      <c r="L35" s="2">
        <v>1640.7063842951918</v>
      </c>
      <c r="M35" s="2">
        <v>101.11969103527682</v>
      </c>
      <c r="N35" s="2">
        <f t="shared" si="1"/>
        <v>6.1631802011129135</v>
      </c>
    </row>
    <row r="37" spans="1:14" x14ac:dyDescent="0.25">
      <c r="A37" s="1" t="s">
        <v>665</v>
      </c>
      <c r="B37" s="10">
        <v>8.3194680000000005</v>
      </c>
      <c r="C37" s="10">
        <v>0.42</v>
      </c>
      <c r="D37" s="10">
        <v>0.4083599</v>
      </c>
      <c r="E37" s="10">
        <v>0.80100000000000005</v>
      </c>
      <c r="F37" s="10">
        <v>6.2E-2</v>
      </c>
      <c r="G37" s="10">
        <v>5.1999999999999998E-2</v>
      </c>
      <c r="H37" s="10">
        <v>0.44227</v>
      </c>
      <c r="I37" s="1">
        <v>132</v>
      </c>
      <c r="J37" s="1">
        <v>94</v>
      </c>
      <c r="K37" s="3">
        <f t="shared" ref="K37:K83" si="2">(J37/I37)*100</f>
        <v>71.212121212121218</v>
      </c>
      <c r="L37" s="2">
        <v>36.068349623496019</v>
      </c>
      <c r="M37" s="2">
        <v>51.312557766647274</v>
      </c>
      <c r="N37" s="3">
        <f t="shared" ref="N37:N83" si="3">(M37/L37)*100</f>
        <v>142.26477868347132</v>
      </c>
    </row>
    <row r="38" spans="1:14" x14ac:dyDescent="0.25">
      <c r="A38" s="1" t="s">
        <v>667</v>
      </c>
      <c r="B38" s="10">
        <v>7.4515650000000004</v>
      </c>
      <c r="C38" s="10">
        <v>0.42</v>
      </c>
      <c r="D38" s="10">
        <v>0.35536519999999999</v>
      </c>
      <c r="E38" s="10">
        <v>0.82099999999999995</v>
      </c>
      <c r="F38" s="10">
        <v>4.1000000000000002E-2</v>
      </c>
      <c r="G38" s="10">
        <v>3.9E-2</v>
      </c>
      <c r="H38" s="10">
        <v>0.57730999999999999</v>
      </c>
      <c r="I38" s="1">
        <v>50</v>
      </c>
      <c r="J38" s="1">
        <v>110</v>
      </c>
      <c r="K38" s="3">
        <f t="shared" si="2"/>
        <v>220.00000000000003</v>
      </c>
      <c r="L38" s="2">
        <v>17.18283884760179</v>
      </c>
      <c r="M38" s="2">
        <v>43.53273750799314</v>
      </c>
      <c r="N38" s="3">
        <f t="shared" si="3"/>
        <v>253.35008897012966</v>
      </c>
    </row>
    <row r="39" spans="1:14" x14ac:dyDescent="0.25">
      <c r="A39" s="1" t="s">
        <v>576</v>
      </c>
      <c r="B39" s="10">
        <v>8.4889639999999993</v>
      </c>
      <c r="C39" s="10">
        <v>0.48</v>
      </c>
      <c r="D39" s="10">
        <v>0.4684064</v>
      </c>
      <c r="E39" s="10">
        <v>0.80400000000000005</v>
      </c>
      <c r="F39" s="10">
        <v>0.05</v>
      </c>
      <c r="G39" s="10">
        <v>4.7E-2</v>
      </c>
      <c r="H39" s="10">
        <v>0.60262000000000004</v>
      </c>
      <c r="I39" s="1">
        <v>102</v>
      </c>
      <c r="J39" s="1">
        <v>96</v>
      </c>
      <c r="K39" s="3">
        <f t="shared" si="2"/>
        <v>94.117647058823522</v>
      </c>
      <c r="L39" s="2">
        <v>32.258578244209588</v>
      </c>
      <c r="M39" s="2">
        <v>45.615037759712308</v>
      </c>
      <c r="N39" s="3">
        <f t="shared" si="3"/>
        <v>141.40436510992299</v>
      </c>
    </row>
    <row r="40" spans="1:14" x14ac:dyDescent="0.25">
      <c r="A40" s="1" t="s">
        <v>664</v>
      </c>
      <c r="B40" s="10">
        <v>7.331378</v>
      </c>
      <c r="C40" s="10">
        <v>0.28999999999999998</v>
      </c>
      <c r="D40" s="10">
        <v>0.28487030000000002</v>
      </c>
      <c r="E40" s="10">
        <v>0.79700000000000004</v>
      </c>
      <c r="F40" s="10">
        <v>4.5999999999999999E-2</v>
      </c>
      <c r="G40" s="10">
        <v>4.4999999999999998E-2</v>
      </c>
      <c r="H40" s="10">
        <v>0.43556</v>
      </c>
      <c r="I40" s="1">
        <v>110</v>
      </c>
      <c r="J40" s="1">
        <v>110</v>
      </c>
      <c r="K40" s="3">
        <f t="shared" si="2"/>
        <v>100</v>
      </c>
      <c r="L40" s="2">
        <v>46.01183907861013</v>
      </c>
      <c r="M40" s="2">
        <v>50.483695514626923</v>
      </c>
      <c r="N40" s="3">
        <f t="shared" si="3"/>
        <v>109.71892566253814</v>
      </c>
    </row>
    <row r="41" spans="1:14" x14ac:dyDescent="0.25">
      <c r="A41" s="1" t="s">
        <v>574</v>
      </c>
      <c r="B41" s="10">
        <v>7.457122</v>
      </c>
      <c r="C41" s="10">
        <v>0.36</v>
      </c>
      <c r="D41" s="10">
        <v>0.32809110000000002</v>
      </c>
      <c r="E41" s="10">
        <v>0.82599999999999996</v>
      </c>
      <c r="F41" s="10">
        <v>5.5E-2</v>
      </c>
      <c r="G41" s="10">
        <v>5.1999999999999998E-2</v>
      </c>
      <c r="H41" s="10">
        <v>0.59592999999999996</v>
      </c>
      <c r="I41" s="1">
        <v>152</v>
      </c>
      <c r="J41" s="1">
        <v>69</v>
      </c>
      <c r="K41" s="3">
        <f t="shared" si="2"/>
        <v>45.394736842105267</v>
      </c>
      <c r="L41" s="2">
        <v>11.306340427545733</v>
      </c>
      <c r="M41" s="2">
        <v>57.524956070270648</v>
      </c>
      <c r="N41" s="3">
        <f t="shared" si="3"/>
        <v>508.784928588583</v>
      </c>
    </row>
    <row r="42" spans="1:14" x14ac:dyDescent="0.25">
      <c r="A42" s="1" t="s">
        <v>666</v>
      </c>
      <c r="B42" s="10">
        <v>8.0710250000000006</v>
      </c>
      <c r="C42" s="10">
        <v>0.4</v>
      </c>
      <c r="D42" s="10">
        <v>0.39084869999999999</v>
      </c>
      <c r="E42" s="10">
        <v>0.80800000000000005</v>
      </c>
      <c r="F42" s="10">
        <v>4.8000000000000001E-2</v>
      </c>
      <c r="G42" s="10">
        <v>4.2000000000000003E-2</v>
      </c>
      <c r="H42" s="10">
        <v>0.40869</v>
      </c>
      <c r="I42" s="1">
        <v>134</v>
      </c>
      <c r="J42" s="1">
        <v>96</v>
      </c>
      <c r="K42" s="3">
        <f t="shared" si="2"/>
        <v>71.641791044776113</v>
      </c>
      <c r="L42" s="2">
        <v>29.747674715427085</v>
      </c>
      <c r="M42" s="2">
        <v>43.045484928176208</v>
      </c>
      <c r="N42" s="3">
        <f t="shared" si="3"/>
        <v>144.70201566999421</v>
      </c>
    </row>
    <row r="43" spans="1:14" x14ac:dyDescent="0.25">
      <c r="A43" s="1" t="s">
        <v>663</v>
      </c>
      <c r="B43" s="10">
        <v>9.8231830000000002</v>
      </c>
      <c r="C43" s="10">
        <v>0.46</v>
      </c>
      <c r="D43" s="10">
        <v>0.51142310000000002</v>
      </c>
      <c r="E43" s="10">
        <v>0.78200000000000003</v>
      </c>
      <c r="F43" s="10">
        <v>0.05</v>
      </c>
      <c r="G43" s="10">
        <v>4.9000000000000002E-2</v>
      </c>
      <c r="H43" s="10">
        <v>0.67132000000000003</v>
      </c>
      <c r="I43" s="1">
        <v>137</v>
      </c>
      <c r="J43" s="1">
        <v>78</v>
      </c>
      <c r="K43" s="3">
        <f t="shared" si="2"/>
        <v>56.934306569343065</v>
      </c>
      <c r="L43" s="2">
        <v>46.765635533034498</v>
      </c>
      <c r="M43" s="2">
        <v>40.949663515496731</v>
      </c>
      <c r="N43" s="3">
        <f t="shared" si="3"/>
        <v>87.5635775046199</v>
      </c>
    </row>
    <row r="44" spans="1:14" x14ac:dyDescent="0.25">
      <c r="A44" s="1" t="s">
        <v>575</v>
      </c>
      <c r="B44" s="10">
        <v>10.683759999999999</v>
      </c>
      <c r="C44" s="10">
        <v>0.59</v>
      </c>
      <c r="D44" s="10">
        <v>0.5136423</v>
      </c>
      <c r="E44" s="10">
        <v>0.78900000000000003</v>
      </c>
      <c r="F44" s="10">
        <v>5.3999999999999999E-2</v>
      </c>
      <c r="G44" s="10">
        <v>5.1999999999999998E-2</v>
      </c>
      <c r="H44" s="10">
        <v>0.58023000000000002</v>
      </c>
      <c r="I44" s="1">
        <v>80</v>
      </c>
      <c r="J44" s="1">
        <v>74</v>
      </c>
      <c r="K44" s="3">
        <f t="shared" si="2"/>
        <v>92.5</v>
      </c>
      <c r="L44" s="2">
        <v>37.264927427994714</v>
      </c>
      <c r="M44" s="2">
        <v>39.95008566966451</v>
      </c>
      <c r="N44" s="3">
        <f t="shared" si="3"/>
        <v>107.20559095910814</v>
      </c>
    </row>
    <row r="45" spans="1:14" x14ac:dyDescent="0.25">
      <c r="A45" s="1" t="s">
        <v>577</v>
      </c>
      <c r="B45" s="10">
        <v>8.4388190000000005</v>
      </c>
      <c r="C45" s="10">
        <v>0.46</v>
      </c>
      <c r="D45" s="10">
        <v>0.3631897</v>
      </c>
      <c r="E45" s="10">
        <v>0.76500000000000001</v>
      </c>
      <c r="F45" s="10">
        <v>4.9000000000000002E-2</v>
      </c>
      <c r="G45" s="10">
        <v>4.3999999999999997E-2</v>
      </c>
      <c r="H45" s="10">
        <v>0.38955000000000001</v>
      </c>
      <c r="I45" s="1">
        <v>60</v>
      </c>
      <c r="J45" s="1">
        <v>120</v>
      </c>
      <c r="K45" s="3">
        <f t="shared" si="2"/>
        <v>200</v>
      </c>
      <c r="L45" s="2">
        <v>72.114985004022714</v>
      </c>
      <c r="M45" s="2">
        <v>42.734402370893946</v>
      </c>
      <c r="N45" s="3">
        <f t="shared" si="3"/>
        <v>59.258699656541758</v>
      </c>
    </row>
    <row r="46" spans="1:14" x14ac:dyDescent="0.25">
      <c r="A46" s="1" t="s">
        <v>578</v>
      </c>
      <c r="B46" s="10">
        <v>9.8425200000000004</v>
      </c>
      <c r="C46" s="10">
        <v>0.48</v>
      </c>
      <c r="D46" s="10">
        <v>0.48437599999999997</v>
      </c>
      <c r="E46" s="10">
        <v>0.78</v>
      </c>
      <c r="F46" s="10">
        <v>5.6000000000000001E-2</v>
      </c>
      <c r="G46" s="10">
        <v>5.2999999999999999E-2</v>
      </c>
      <c r="H46" s="10">
        <v>0.69330000000000003</v>
      </c>
      <c r="I46" s="1">
        <v>50</v>
      </c>
      <c r="J46" s="1">
        <v>120</v>
      </c>
      <c r="K46" s="3">
        <f t="shared" si="2"/>
        <v>240</v>
      </c>
      <c r="L46" s="2">
        <v>48.398720988167476</v>
      </c>
      <c r="M46" s="2">
        <v>44.09674158721932</v>
      </c>
      <c r="N46" s="3">
        <f t="shared" si="3"/>
        <v>91.111377918437341</v>
      </c>
    </row>
    <row r="47" spans="1:14" x14ac:dyDescent="0.25">
      <c r="A47" s="1" t="s">
        <v>29</v>
      </c>
      <c r="B47" s="10">
        <v>6.7430880000000002</v>
      </c>
      <c r="C47" s="10">
        <v>0.33</v>
      </c>
      <c r="D47" s="10">
        <v>0.3364724</v>
      </c>
      <c r="E47" s="10">
        <v>0.81799999999999995</v>
      </c>
      <c r="F47" s="10">
        <v>4.2000000000000003E-2</v>
      </c>
      <c r="G47" s="10">
        <v>3.7999999999999999E-2</v>
      </c>
      <c r="H47" s="10">
        <v>0.61765999999999999</v>
      </c>
      <c r="I47" s="1">
        <v>40</v>
      </c>
      <c r="J47" s="1">
        <v>120</v>
      </c>
      <c r="K47" s="3">
        <f t="shared" si="2"/>
        <v>300</v>
      </c>
      <c r="L47" s="2">
        <v>23.048776106842368</v>
      </c>
      <c r="M47" s="2">
        <v>46.872146510158274</v>
      </c>
      <c r="N47" s="3">
        <f t="shared" si="3"/>
        <v>203.36067430601483</v>
      </c>
    </row>
    <row r="48" spans="1:14" x14ac:dyDescent="0.25">
      <c r="A48" s="1" t="s">
        <v>30</v>
      </c>
      <c r="B48" s="10">
        <v>7.2254339999999999</v>
      </c>
      <c r="C48" s="10">
        <v>0.33</v>
      </c>
      <c r="D48" s="10">
        <v>0.38633099999999998</v>
      </c>
      <c r="E48" s="10">
        <v>0.79300000000000004</v>
      </c>
      <c r="F48" s="10">
        <v>4.8000000000000001E-2</v>
      </c>
      <c r="G48" s="10">
        <v>4.5999999999999999E-2</v>
      </c>
      <c r="H48" s="10">
        <v>0.57057000000000002</v>
      </c>
      <c r="I48" s="1">
        <v>120</v>
      </c>
      <c r="J48" s="1">
        <v>130</v>
      </c>
      <c r="K48" s="3">
        <f t="shared" si="2"/>
        <v>108.33333333333333</v>
      </c>
      <c r="L48" s="2">
        <v>51.541468994358013</v>
      </c>
      <c r="M48" s="2">
        <v>52.305757726423977</v>
      </c>
      <c r="N48" s="3">
        <f t="shared" si="3"/>
        <v>101.48286175574395</v>
      </c>
    </row>
    <row r="49" spans="1:14" x14ac:dyDescent="0.25">
      <c r="A49" s="1" t="s">
        <v>31</v>
      </c>
      <c r="B49" s="10">
        <v>9.8425200000000004</v>
      </c>
      <c r="C49" s="10">
        <v>0.54</v>
      </c>
      <c r="D49" s="10">
        <v>0.40687580000000001</v>
      </c>
      <c r="E49" s="10">
        <v>0.78900000000000003</v>
      </c>
      <c r="F49" s="10">
        <v>0.05</v>
      </c>
      <c r="G49" s="10">
        <v>4.5999999999999999E-2</v>
      </c>
      <c r="H49" s="10">
        <v>0.58079000000000003</v>
      </c>
      <c r="I49" s="1">
        <v>117</v>
      </c>
      <c r="J49" s="1">
        <v>78</v>
      </c>
      <c r="K49" s="3">
        <f t="shared" si="2"/>
        <v>66.666666666666657</v>
      </c>
      <c r="L49" s="2">
        <v>40.609680568008102</v>
      </c>
      <c r="M49" s="2">
        <v>38.453829517360319</v>
      </c>
      <c r="N49" s="3">
        <f t="shared" si="3"/>
        <v>94.691287839515439</v>
      </c>
    </row>
    <row r="50" spans="1:14" x14ac:dyDescent="0.25">
      <c r="A50" s="1" t="s">
        <v>32</v>
      </c>
      <c r="B50" s="10">
        <v>6.5703019999999999</v>
      </c>
      <c r="C50" s="10">
        <v>0.36</v>
      </c>
      <c r="D50" s="10">
        <v>0.33240029999999998</v>
      </c>
      <c r="E50" s="10">
        <v>0.85299999999999998</v>
      </c>
      <c r="F50" s="10">
        <v>4.9000000000000002E-2</v>
      </c>
      <c r="G50" s="10">
        <v>4.7E-2</v>
      </c>
      <c r="H50" s="10">
        <v>0.31590000000000001</v>
      </c>
      <c r="I50" s="1">
        <v>70</v>
      </c>
      <c r="J50" s="1">
        <v>120</v>
      </c>
      <c r="K50" s="3">
        <f t="shared" si="2"/>
        <v>171.42857142857142</v>
      </c>
      <c r="L50" s="2">
        <v>-23.528720310201699</v>
      </c>
      <c r="M50" s="2">
        <v>59.634454858993863</v>
      </c>
      <c r="N50" s="3">
        <f t="shared" si="3"/>
        <v>-253.45388135340818</v>
      </c>
    </row>
    <row r="51" spans="1:14" x14ac:dyDescent="0.25">
      <c r="A51" s="1" t="s">
        <v>33</v>
      </c>
      <c r="B51" s="10">
        <v>7.3421440000000002</v>
      </c>
      <c r="C51" s="10">
        <v>0.46</v>
      </c>
      <c r="D51" s="10">
        <v>0.36117739999999998</v>
      </c>
      <c r="E51" s="10">
        <v>0.78600000000000003</v>
      </c>
      <c r="F51" s="10">
        <v>3.9E-2</v>
      </c>
      <c r="G51" s="10">
        <v>3.6999999999999998E-2</v>
      </c>
      <c r="H51" s="10">
        <v>0.37568000000000001</v>
      </c>
      <c r="I51" s="1">
        <v>110</v>
      </c>
      <c r="J51" s="1">
        <v>120</v>
      </c>
      <c r="K51" s="3">
        <f t="shared" si="2"/>
        <v>109.09090909090908</v>
      </c>
      <c r="L51" s="2">
        <v>58.921453189109009</v>
      </c>
      <c r="M51" s="2">
        <v>41.694112276624502</v>
      </c>
      <c r="N51" s="3">
        <f t="shared" si="3"/>
        <v>70.762192749738901</v>
      </c>
    </row>
    <row r="52" spans="1:14" x14ac:dyDescent="0.25">
      <c r="A52" s="1" t="s">
        <v>34</v>
      </c>
      <c r="B52" s="10">
        <v>6.8634180000000002</v>
      </c>
      <c r="C52" s="10">
        <v>0.33</v>
      </c>
      <c r="D52" s="10">
        <v>0.31090289999999998</v>
      </c>
      <c r="E52" s="10">
        <v>0.82899999999999996</v>
      </c>
      <c r="F52" s="10">
        <v>4.5999999999999999E-2</v>
      </c>
      <c r="G52" s="10">
        <v>4.2999999999999997E-2</v>
      </c>
      <c r="H52" s="10">
        <v>0.29498999999999997</v>
      </c>
      <c r="I52" s="1">
        <v>20</v>
      </c>
      <c r="J52" s="1">
        <v>120</v>
      </c>
      <c r="K52" s="3">
        <f t="shared" si="2"/>
        <v>600</v>
      </c>
      <c r="L52" s="2">
        <v>8.5124031249703265</v>
      </c>
      <c r="M52" s="2">
        <v>52.010198538827964</v>
      </c>
      <c r="N52" s="3">
        <f t="shared" si="3"/>
        <v>610.99313290580642</v>
      </c>
    </row>
    <row r="53" spans="1:14" x14ac:dyDescent="0.25">
      <c r="A53" s="1" t="s">
        <v>35</v>
      </c>
      <c r="B53" s="10">
        <v>8.1366969999999998</v>
      </c>
      <c r="C53" s="10">
        <v>0.42</v>
      </c>
      <c r="D53" s="10">
        <v>0.46344079999999999</v>
      </c>
      <c r="E53" s="10">
        <v>0.77300000000000002</v>
      </c>
      <c r="F53" s="10">
        <v>0.05</v>
      </c>
      <c r="G53" s="10">
        <v>4.9000000000000002E-2</v>
      </c>
      <c r="H53" s="10">
        <v>0.58304999999999996</v>
      </c>
      <c r="I53" s="1">
        <v>30</v>
      </c>
      <c r="J53" s="1">
        <v>120</v>
      </c>
      <c r="K53" s="3">
        <f t="shared" si="2"/>
        <v>400</v>
      </c>
      <c r="L53" s="2">
        <v>66.532332361380909</v>
      </c>
      <c r="M53" s="2">
        <v>49.298697394602691</v>
      </c>
      <c r="N53" s="3">
        <f t="shared" si="3"/>
        <v>74.09735333916899</v>
      </c>
    </row>
    <row r="54" spans="1:14" x14ac:dyDescent="0.25">
      <c r="A54" s="1" t="s">
        <v>36</v>
      </c>
      <c r="B54" s="10">
        <v>6.0864269999999996</v>
      </c>
      <c r="C54" s="10">
        <v>0.32</v>
      </c>
      <c r="D54" s="10">
        <v>0.30006119999999997</v>
      </c>
      <c r="E54" s="10">
        <v>0.81399999999999995</v>
      </c>
      <c r="F54" s="10">
        <v>0.06</v>
      </c>
      <c r="G54" s="10">
        <v>5.3999999999999999E-2</v>
      </c>
      <c r="H54" s="10">
        <v>0.57913999999999999</v>
      </c>
      <c r="I54" s="1">
        <v>180</v>
      </c>
      <c r="J54" s="1">
        <v>120</v>
      </c>
      <c r="K54" s="3">
        <f t="shared" si="2"/>
        <v>66.666666666666657</v>
      </c>
      <c r="L54" s="2">
        <v>31.58211886478767</v>
      </c>
      <c r="M54" s="2">
        <v>72.836571309241734</v>
      </c>
      <c r="N54" s="3">
        <f t="shared" si="3"/>
        <v>230.62598054638607</v>
      </c>
    </row>
    <row r="55" spans="1:14" x14ac:dyDescent="0.25">
      <c r="A55" s="1" t="s">
        <v>37</v>
      </c>
      <c r="B55" s="10">
        <v>8.583691</v>
      </c>
      <c r="C55" s="10">
        <v>0.39</v>
      </c>
      <c r="D55" s="10">
        <v>0.3536628</v>
      </c>
      <c r="E55" s="10">
        <v>0.81499999999999995</v>
      </c>
      <c r="F55" s="10">
        <v>0.06</v>
      </c>
      <c r="G55" s="10">
        <v>0.06</v>
      </c>
      <c r="H55" s="10">
        <v>0.43013000000000001</v>
      </c>
      <c r="I55" s="1">
        <v>120</v>
      </c>
      <c r="J55" s="1">
        <v>100</v>
      </c>
      <c r="K55" s="3">
        <f t="shared" si="2"/>
        <v>83.333333333333343</v>
      </c>
      <c r="L55" s="2">
        <v>20.821236680494849</v>
      </c>
      <c r="M55" s="2">
        <v>57.373913028539619</v>
      </c>
      <c r="N55" s="3">
        <f t="shared" si="3"/>
        <v>275.55478048182891</v>
      </c>
    </row>
    <row r="56" spans="1:14" x14ac:dyDescent="0.25">
      <c r="A56" s="1" t="s">
        <v>38</v>
      </c>
      <c r="B56" s="10">
        <v>9.9601590000000009</v>
      </c>
      <c r="C56" s="10">
        <v>0.47</v>
      </c>
      <c r="D56" s="10">
        <v>0.40673959999999998</v>
      </c>
      <c r="E56" s="10">
        <v>0.79700000000000004</v>
      </c>
      <c r="F56" s="10">
        <v>0.05</v>
      </c>
      <c r="G56" s="10">
        <v>4.5999999999999999E-2</v>
      </c>
      <c r="H56" s="10">
        <v>0.61273</v>
      </c>
      <c r="I56" s="1">
        <v>76</v>
      </c>
      <c r="J56" s="1">
        <v>94</v>
      </c>
      <c r="K56" s="3">
        <f t="shared" si="2"/>
        <v>123.68421052631579</v>
      </c>
      <c r="L56" s="2">
        <v>33.254612581952593</v>
      </c>
      <c r="M56" s="2">
        <v>38.051658424361101</v>
      </c>
      <c r="N56" s="3">
        <f t="shared" si="3"/>
        <v>114.42520441513693</v>
      </c>
    </row>
    <row r="57" spans="1:14" x14ac:dyDescent="0.25">
      <c r="A57" s="1" t="s">
        <v>39</v>
      </c>
      <c r="B57" s="10">
        <v>7.3099420000000004</v>
      </c>
      <c r="C57" s="10">
        <v>0.41</v>
      </c>
      <c r="D57" s="10">
        <v>0.38473380000000001</v>
      </c>
      <c r="E57" s="10">
        <v>0.81299999999999994</v>
      </c>
      <c r="F57" s="10">
        <v>5.0999999999999997E-2</v>
      </c>
      <c r="G57" s="10">
        <v>4.7E-2</v>
      </c>
      <c r="H57" s="10">
        <v>0.66708000000000001</v>
      </c>
      <c r="I57" s="1">
        <v>176</v>
      </c>
      <c r="J57" s="1">
        <v>86</v>
      </c>
      <c r="K57" s="3">
        <f t="shared" si="2"/>
        <v>48.863636363636367</v>
      </c>
      <c r="L57" s="2">
        <v>27.103500286027764</v>
      </c>
      <c r="M57" s="2">
        <v>53.020203397100587</v>
      </c>
      <c r="N57" s="3">
        <f t="shared" si="3"/>
        <v>195.62124019986175</v>
      </c>
    </row>
    <row r="58" spans="1:14" x14ac:dyDescent="0.25">
      <c r="A58" s="1" t="s">
        <v>40</v>
      </c>
      <c r="B58" s="10">
        <v>11.890610000000001</v>
      </c>
      <c r="C58" s="10">
        <v>0.54</v>
      </c>
      <c r="D58" s="10">
        <v>0.48071419999999998</v>
      </c>
      <c r="E58" s="10">
        <v>0.749</v>
      </c>
      <c r="F58" s="10">
        <v>4.2000000000000003E-2</v>
      </c>
      <c r="G58" s="10">
        <v>3.6999999999999998E-2</v>
      </c>
      <c r="H58" s="10">
        <v>0.30934</v>
      </c>
      <c r="I58" s="1">
        <v>61</v>
      </c>
      <c r="J58" s="1">
        <v>87</v>
      </c>
      <c r="K58" s="3">
        <f t="shared" si="2"/>
        <v>142.62295081967213</v>
      </c>
      <c r="L58" s="2">
        <v>61.6862820503734</v>
      </c>
      <c r="M58" s="2">
        <v>25.736481727445067</v>
      </c>
      <c r="N58" s="3">
        <f t="shared" si="3"/>
        <v>41.721564133867716</v>
      </c>
    </row>
    <row r="59" spans="1:14" x14ac:dyDescent="0.25">
      <c r="A59" s="1" t="s">
        <v>41</v>
      </c>
      <c r="B59" s="10">
        <v>8.176615</v>
      </c>
      <c r="C59" s="10">
        <v>0.34</v>
      </c>
      <c r="D59" s="10">
        <v>0.32091370000000002</v>
      </c>
      <c r="E59" s="10">
        <v>0.82599999999999996</v>
      </c>
      <c r="F59" s="10">
        <v>5.8000000000000003E-2</v>
      </c>
      <c r="G59" s="10">
        <v>0.05</v>
      </c>
      <c r="H59" s="10">
        <v>0.48187999999999998</v>
      </c>
      <c r="I59" s="1">
        <v>111</v>
      </c>
      <c r="J59" s="1">
        <v>76</v>
      </c>
      <c r="K59" s="3">
        <f t="shared" si="2"/>
        <v>68.468468468468473</v>
      </c>
      <c r="L59" s="2">
        <v>10.245018890743468</v>
      </c>
      <c r="M59" s="2">
        <v>50.505619595747149</v>
      </c>
      <c r="N59" s="3">
        <f t="shared" si="3"/>
        <v>492.97732033837195</v>
      </c>
    </row>
    <row r="60" spans="1:14" x14ac:dyDescent="0.25">
      <c r="A60" s="1" t="s">
        <v>42</v>
      </c>
      <c r="B60" s="10">
        <v>11.19821</v>
      </c>
      <c r="C60" s="10">
        <v>0.49</v>
      </c>
      <c r="D60" s="10">
        <v>0.52667940000000002</v>
      </c>
      <c r="E60" s="10">
        <v>0.70699999999999996</v>
      </c>
      <c r="F60" s="10">
        <v>4.2999999999999997E-2</v>
      </c>
      <c r="G60" s="10">
        <v>4.4999999999999998E-2</v>
      </c>
      <c r="H60" s="10">
        <v>0.46572999999999998</v>
      </c>
      <c r="I60" s="1">
        <v>80</v>
      </c>
      <c r="J60" s="1">
        <v>75</v>
      </c>
      <c r="K60" s="3">
        <f t="shared" si="2"/>
        <v>93.75</v>
      </c>
      <c r="L60" s="2">
        <v>97.072906083188769</v>
      </c>
      <c r="M60" s="2">
        <v>32.921119003074047</v>
      </c>
      <c r="N60" s="3">
        <f t="shared" si="3"/>
        <v>33.913808014423267</v>
      </c>
    </row>
    <row r="61" spans="1:14" x14ac:dyDescent="0.25">
      <c r="A61" s="1" t="s">
        <v>43</v>
      </c>
      <c r="B61" s="10">
        <v>11.402509999999999</v>
      </c>
      <c r="C61" s="10">
        <v>0.48</v>
      </c>
      <c r="D61" s="10">
        <v>0.5200688</v>
      </c>
      <c r="E61" s="10">
        <v>0.74</v>
      </c>
      <c r="F61" s="10">
        <v>3.9E-2</v>
      </c>
      <c r="G61" s="10">
        <v>3.5000000000000003E-2</v>
      </c>
      <c r="H61" s="10">
        <v>0.55576000000000003</v>
      </c>
      <c r="I61" s="1">
        <v>113</v>
      </c>
      <c r="J61" s="1">
        <v>65</v>
      </c>
      <c r="K61" s="3">
        <f t="shared" si="2"/>
        <v>57.522123893805308</v>
      </c>
      <c r="L61" s="2">
        <v>71.060388071811332</v>
      </c>
      <c r="M61" s="2">
        <v>25.47366900400451</v>
      </c>
      <c r="N61" s="3">
        <f t="shared" si="3"/>
        <v>35.847917095895454</v>
      </c>
    </row>
    <row r="62" spans="1:14" x14ac:dyDescent="0.25">
      <c r="A62" s="1" t="s">
        <v>44</v>
      </c>
      <c r="B62" s="10">
        <v>9.5147480000000009</v>
      </c>
      <c r="C62" s="10">
        <v>0.44</v>
      </c>
      <c r="D62" s="10">
        <v>0.3802278</v>
      </c>
      <c r="E62" s="10">
        <v>0.75700000000000001</v>
      </c>
      <c r="F62" s="10">
        <v>4.3999999999999997E-2</v>
      </c>
      <c r="G62" s="10">
        <v>4.1000000000000002E-2</v>
      </c>
      <c r="H62" s="10">
        <v>0.30819000000000002</v>
      </c>
      <c r="I62" s="1">
        <v>90</v>
      </c>
      <c r="J62" s="1">
        <v>70</v>
      </c>
      <c r="K62" s="3">
        <f t="shared" si="2"/>
        <v>77.777777777777786</v>
      </c>
      <c r="L62" s="2">
        <v>70.693559019673003</v>
      </c>
      <c r="M62" s="2">
        <v>35.410977088825078</v>
      </c>
      <c r="N62" s="3">
        <f t="shared" si="3"/>
        <v>50.090811072294031</v>
      </c>
    </row>
    <row r="63" spans="1:14" x14ac:dyDescent="0.25">
      <c r="A63" s="1" t="s">
        <v>45</v>
      </c>
      <c r="B63" s="10">
        <v>6.4432989999999997</v>
      </c>
      <c r="C63" s="10">
        <v>0.25</v>
      </c>
      <c r="D63" s="10">
        <v>0.2490966</v>
      </c>
      <c r="E63" s="10">
        <v>0.80600000000000005</v>
      </c>
      <c r="F63" s="10">
        <v>3.3000000000000002E-2</v>
      </c>
      <c r="G63" s="10">
        <v>3.4000000000000002E-2</v>
      </c>
      <c r="H63" s="10">
        <v>0.21807000000000001</v>
      </c>
      <c r="I63" s="1">
        <v>140</v>
      </c>
      <c r="J63" s="1">
        <v>110</v>
      </c>
      <c r="K63" s="3">
        <f t="shared" si="2"/>
        <v>78.571428571428569</v>
      </c>
      <c r="L63" s="2">
        <v>40.610949622111676</v>
      </c>
      <c r="M63" s="2">
        <v>43.963160532184723</v>
      </c>
      <c r="N63" s="3">
        <f t="shared" si="3"/>
        <v>108.25445093322281</v>
      </c>
    </row>
    <row r="64" spans="1:14" x14ac:dyDescent="0.25">
      <c r="A64" s="1" t="s">
        <v>46</v>
      </c>
      <c r="B64" s="10">
        <v>9.2165900000000001</v>
      </c>
      <c r="C64" s="10">
        <v>0.42</v>
      </c>
      <c r="D64" s="10">
        <v>0.34827669999999999</v>
      </c>
      <c r="E64" s="10">
        <v>0.75800000000000001</v>
      </c>
      <c r="F64" s="10">
        <v>3.1E-2</v>
      </c>
      <c r="G64" s="10">
        <v>3.9E-2</v>
      </c>
      <c r="H64" s="10">
        <v>0.44949</v>
      </c>
      <c r="I64" s="1">
        <v>90</v>
      </c>
      <c r="J64" s="1">
        <v>77</v>
      </c>
      <c r="K64" s="3">
        <f t="shared" si="2"/>
        <v>85.555555555555557</v>
      </c>
      <c r="L64" s="2">
        <v>72.173097906660544</v>
      </c>
      <c r="M64" s="2">
        <v>34.820899254930914</v>
      </c>
      <c r="N64" s="3">
        <f t="shared" si="3"/>
        <v>48.246369166477812</v>
      </c>
    </row>
    <row r="65" spans="1:14" x14ac:dyDescent="0.25">
      <c r="A65" s="1" t="s">
        <v>47</v>
      </c>
      <c r="B65" s="10">
        <v>9.7751710000000003</v>
      </c>
      <c r="C65" s="10">
        <v>0.43</v>
      </c>
      <c r="D65" s="10">
        <v>0.42043750000000002</v>
      </c>
      <c r="E65" s="10">
        <v>0.79800000000000004</v>
      </c>
      <c r="F65" s="10">
        <v>5.0999999999999997E-2</v>
      </c>
      <c r="G65" s="10">
        <v>4.8000000000000001E-2</v>
      </c>
      <c r="H65" s="10">
        <v>0.44941999999999999</v>
      </c>
      <c r="I65" s="1">
        <v>45</v>
      </c>
      <c r="J65" s="1">
        <v>94</v>
      </c>
      <c r="K65" s="3">
        <f t="shared" si="2"/>
        <v>208.88888888888891</v>
      </c>
      <c r="L65" s="2">
        <v>33.042012617403294</v>
      </c>
      <c r="M65" s="2">
        <v>40.411934196826131</v>
      </c>
      <c r="N65" s="3">
        <f t="shared" si="3"/>
        <v>122.30469936792254</v>
      </c>
    </row>
    <row r="66" spans="1:14" x14ac:dyDescent="0.25">
      <c r="A66" s="1" t="s">
        <v>48</v>
      </c>
      <c r="B66" s="10">
        <v>8.2034450000000003</v>
      </c>
      <c r="C66" s="10">
        <v>0.33</v>
      </c>
      <c r="D66" s="10">
        <v>0.32975290000000002</v>
      </c>
      <c r="E66" s="10">
        <v>0.79900000000000004</v>
      </c>
      <c r="F66" s="10">
        <v>3.3000000000000002E-2</v>
      </c>
      <c r="G66" s="10">
        <v>3.5000000000000003E-2</v>
      </c>
      <c r="H66" s="10">
        <v>0.44878000000000001</v>
      </c>
      <c r="I66" s="1">
        <v>77</v>
      </c>
      <c r="J66" s="1">
        <v>89</v>
      </c>
      <c r="K66" s="3">
        <f t="shared" si="2"/>
        <v>115.58441558441559</v>
      </c>
      <c r="L66" s="2">
        <v>38.714433843996261</v>
      </c>
      <c r="M66" s="2">
        <v>35.500598871803369</v>
      </c>
      <c r="N66" s="3">
        <f t="shared" si="3"/>
        <v>91.698613015643289</v>
      </c>
    </row>
    <row r="67" spans="1:14" x14ac:dyDescent="0.25">
      <c r="A67" s="1" t="s">
        <v>49</v>
      </c>
      <c r="B67" s="10">
        <v>8.4317030000000006</v>
      </c>
      <c r="C67" s="10">
        <v>0.42</v>
      </c>
      <c r="D67" s="10">
        <v>0.38390550000000001</v>
      </c>
      <c r="E67" s="10">
        <v>0.79</v>
      </c>
      <c r="F67" s="10">
        <v>3.7999999999999999E-2</v>
      </c>
      <c r="G67" s="10">
        <v>3.6999999999999998E-2</v>
      </c>
      <c r="H67" s="10">
        <v>0.36826999999999999</v>
      </c>
      <c r="I67" s="1">
        <v>0</v>
      </c>
      <c r="J67" s="1">
        <v>110</v>
      </c>
      <c r="K67" s="3" t="e">
        <f t="shared" si="2"/>
        <v>#DIV/0!</v>
      </c>
      <c r="L67" s="2">
        <v>46.786759240094952</v>
      </c>
      <c r="M67" s="2">
        <v>36.371775115425258</v>
      </c>
      <c r="N67" s="3">
        <f t="shared" si="3"/>
        <v>77.739462416656664</v>
      </c>
    </row>
    <row r="68" spans="1:14" x14ac:dyDescent="0.25">
      <c r="A68" s="1" t="s">
        <v>50</v>
      </c>
      <c r="B68" s="10">
        <v>9.2336100000000005</v>
      </c>
      <c r="C68" s="10">
        <v>0.33</v>
      </c>
      <c r="D68" s="10">
        <v>0.3069344</v>
      </c>
      <c r="E68" s="10">
        <v>0.77100000000000002</v>
      </c>
      <c r="F68" s="10">
        <v>4.2999999999999997E-2</v>
      </c>
      <c r="G68" s="10">
        <v>4.1000000000000002E-2</v>
      </c>
      <c r="H68" s="10">
        <v>0.56560999999999995</v>
      </c>
      <c r="I68" s="1">
        <v>130</v>
      </c>
      <c r="J68" s="1">
        <v>72</v>
      </c>
      <c r="K68" s="3">
        <f t="shared" si="2"/>
        <v>55.384615384615387</v>
      </c>
      <c r="L68" s="2">
        <v>60.065717218839382</v>
      </c>
      <c r="M68" s="2">
        <v>36.523733089126225</v>
      </c>
      <c r="N68" s="3">
        <f t="shared" si="3"/>
        <v>60.806288146128551</v>
      </c>
    </row>
    <row r="69" spans="1:14" x14ac:dyDescent="0.25">
      <c r="A69" s="1" t="s">
        <v>51</v>
      </c>
      <c r="B69" s="10">
        <v>5.1546390000000004</v>
      </c>
      <c r="C69" s="10">
        <v>0.27</v>
      </c>
      <c r="D69" s="10">
        <v>0.25773200000000002</v>
      </c>
      <c r="E69" s="10">
        <v>0.84299999999999997</v>
      </c>
      <c r="F69" s="10">
        <v>3.7999999999999999E-2</v>
      </c>
      <c r="G69" s="10">
        <v>3.7999999999999999E-2</v>
      </c>
      <c r="H69" s="10">
        <v>0.55625999999999998</v>
      </c>
      <c r="I69" s="1">
        <v>80</v>
      </c>
      <c r="J69" s="1">
        <v>170</v>
      </c>
      <c r="K69" s="3">
        <f t="shared" si="2"/>
        <v>212.5</v>
      </c>
      <c r="L69" s="2">
        <v>-13.020415780880406</v>
      </c>
      <c r="M69" s="2">
        <v>61.80698843475237</v>
      </c>
      <c r="N69" s="3">
        <f t="shared" si="3"/>
        <v>-474.6928936440857</v>
      </c>
    </row>
    <row r="70" spans="1:14" x14ac:dyDescent="0.25">
      <c r="A70" s="1" t="s">
        <v>52</v>
      </c>
      <c r="B70" s="10">
        <v>5.3191490000000003</v>
      </c>
      <c r="C70" s="10">
        <v>0.31</v>
      </c>
      <c r="D70" s="10">
        <v>0.25464009999999998</v>
      </c>
      <c r="E70" s="10">
        <v>0.81699999999999995</v>
      </c>
      <c r="F70" s="10">
        <v>5.0999999999999997E-2</v>
      </c>
      <c r="G70" s="10">
        <v>4.3999999999999997E-2</v>
      </c>
      <c r="H70" s="10">
        <v>0.56130000000000002</v>
      </c>
      <c r="I70" s="1">
        <v>90</v>
      </c>
      <c r="J70" s="1">
        <v>140</v>
      </c>
      <c r="K70" s="3">
        <f t="shared" si="2"/>
        <v>155.55555555555557</v>
      </c>
      <c r="L70" s="2">
        <v>31.551083945178565</v>
      </c>
      <c r="M70" s="2">
        <v>68.298977526768084</v>
      </c>
      <c r="N70" s="3">
        <f t="shared" si="3"/>
        <v>216.47109698494242</v>
      </c>
    </row>
    <row r="71" spans="1:14" x14ac:dyDescent="0.25">
      <c r="A71" s="1" t="s">
        <v>53</v>
      </c>
      <c r="B71" s="10">
        <v>7.4738420000000003</v>
      </c>
      <c r="C71" s="10">
        <v>0.39</v>
      </c>
      <c r="D71" s="10">
        <v>0.35749320000000001</v>
      </c>
      <c r="E71" s="10">
        <v>0.77800000000000002</v>
      </c>
      <c r="F71" s="10">
        <v>0.04</v>
      </c>
      <c r="G71" s="10">
        <v>4.2999999999999997E-2</v>
      </c>
      <c r="H71" s="10">
        <v>0.37628</v>
      </c>
      <c r="I71" s="1">
        <v>112</v>
      </c>
      <c r="J71" s="1">
        <v>95</v>
      </c>
      <c r="K71" s="3">
        <f t="shared" si="2"/>
        <v>84.821428571428569</v>
      </c>
      <c r="L71" s="2">
        <v>67.051662667596474</v>
      </c>
      <c r="M71" s="2">
        <v>47.242615623918539</v>
      </c>
      <c r="N71" s="3">
        <f t="shared" si="3"/>
        <v>70.457038266329377</v>
      </c>
    </row>
    <row r="72" spans="1:14" x14ac:dyDescent="0.25">
      <c r="A72" s="1" t="s">
        <v>54</v>
      </c>
      <c r="B72" s="10">
        <v>8.7489059999999998</v>
      </c>
      <c r="C72" s="10">
        <v>0.43</v>
      </c>
      <c r="D72" s="10">
        <v>0.39802549999999998</v>
      </c>
      <c r="E72" s="10">
        <v>0.8</v>
      </c>
      <c r="F72" s="10">
        <v>4.9000000000000002E-2</v>
      </c>
      <c r="G72" s="10">
        <v>4.4999999999999998E-2</v>
      </c>
      <c r="H72" s="10">
        <v>0.46106999999999998</v>
      </c>
      <c r="I72" s="1">
        <v>170</v>
      </c>
      <c r="J72" s="1">
        <v>100</v>
      </c>
      <c r="K72" s="3">
        <f t="shared" si="2"/>
        <v>58.82352941176471</v>
      </c>
      <c r="L72" s="2">
        <v>35.177497666843543</v>
      </c>
      <c r="M72" s="2">
        <v>42.398683536480704</v>
      </c>
      <c r="N72" s="3">
        <f t="shared" si="3"/>
        <v>120.52785544334914</v>
      </c>
    </row>
    <row r="73" spans="1:14" x14ac:dyDescent="0.25">
      <c r="A73" s="1" t="s">
        <v>55</v>
      </c>
      <c r="B73" s="10">
        <v>9.803922</v>
      </c>
      <c r="C73" s="10">
        <v>0.48</v>
      </c>
      <c r="D73" s="10">
        <v>0.44213760000000002</v>
      </c>
      <c r="E73" s="10">
        <v>0.77200000000000002</v>
      </c>
      <c r="F73" s="10">
        <v>5.5E-2</v>
      </c>
      <c r="G73" s="10">
        <v>0.05</v>
      </c>
      <c r="H73" s="10">
        <v>0.63361999999999996</v>
      </c>
      <c r="I73" s="1">
        <v>93</v>
      </c>
      <c r="J73" s="1">
        <v>78</v>
      </c>
      <c r="K73" s="3">
        <f t="shared" si="2"/>
        <v>83.870967741935488</v>
      </c>
      <c r="L73" s="2">
        <v>55.536939607264209</v>
      </c>
      <c r="M73" s="2">
        <v>41.766422069691778</v>
      </c>
      <c r="N73" s="3">
        <f t="shared" si="3"/>
        <v>75.204759868022592</v>
      </c>
    </row>
    <row r="74" spans="1:14" x14ac:dyDescent="0.25">
      <c r="A74" s="1" t="s">
        <v>56</v>
      </c>
      <c r="B74" s="10">
        <v>8.6430419999999994</v>
      </c>
      <c r="C74" s="10">
        <v>0.49</v>
      </c>
      <c r="D74" s="10">
        <v>0.50050459999999997</v>
      </c>
      <c r="E74" s="10">
        <v>0.77600000000000002</v>
      </c>
      <c r="F74" s="10">
        <v>4.9000000000000002E-2</v>
      </c>
      <c r="G74" s="10">
        <v>4.8000000000000001E-2</v>
      </c>
      <c r="H74" s="10">
        <v>0.41681000000000001</v>
      </c>
      <c r="I74" s="1">
        <v>214</v>
      </c>
      <c r="J74" s="1">
        <v>94</v>
      </c>
      <c r="K74" s="3">
        <f t="shared" si="2"/>
        <v>43.925233644859816</v>
      </c>
      <c r="L74" s="2">
        <v>59.452486464236003</v>
      </c>
      <c r="M74" s="2">
        <v>45.546869996920179</v>
      </c>
      <c r="N74" s="3">
        <f t="shared" si="3"/>
        <v>76.610538441178861</v>
      </c>
    </row>
    <row r="75" spans="1:14" x14ac:dyDescent="0.25">
      <c r="A75" s="1" t="s">
        <v>57</v>
      </c>
      <c r="B75" s="10">
        <v>10.752689999999999</v>
      </c>
      <c r="C75" s="10">
        <v>0.38</v>
      </c>
      <c r="D75" s="10">
        <v>0.38154700000000003</v>
      </c>
      <c r="E75" s="10">
        <v>0.78</v>
      </c>
      <c r="F75" s="10">
        <v>4.1000000000000002E-2</v>
      </c>
      <c r="G75" s="10">
        <v>3.9E-2</v>
      </c>
      <c r="H75" s="10">
        <v>0.41120000000000001</v>
      </c>
      <c r="I75" s="1">
        <v>-6</v>
      </c>
      <c r="J75" s="1">
        <v>83</v>
      </c>
      <c r="K75" s="3">
        <f t="shared" si="2"/>
        <v>-1383.3333333333335</v>
      </c>
      <c r="L75" s="2">
        <v>44.11880979435616</v>
      </c>
      <c r="M75" s="2">
        <v>29.986153661988634</v>
      </c>
      <c r="N75" s="3">
        <f t="shared" si="3"/>
        <v>67.966823678513137</v>
      </c>
    </row>
    <row r="76" spans="1:14" x14ac:dyDescent="0.25">
      <c r="A76" s="1" t="s">
        <v>58</v>
      </c>
      <c r="B76" s="10">
        <v>3.5714290000000002</v>
      </c>
      <c r="C76" s="10">
        <v>0.18</v>
      </c>
      <c r="D76" s="10">
        <v>0.17857139999999999</v>
      </c>
      <c r="E76" s="10">
        <v>0.872</v>
      </c>
      <c r="F76" s="10">
        <v>4.9000000000000002E-2</v>
      </c>
      <c r="G76" s="10">
        <v>4.7E-2</v>
      </c>
      <c r="H76" s="10">
        <v>4.7828000000000002E-2</v>
      </c>
      <c r="I76" s="1">
        <v>-70</v>
      </c>
      <c r="J76" s="1">
        <v>330</v>
      </c>
      <c r="K76" s="3">
        <f t="shared" si="2"/>
        <v>-471.42857142857144</v>
      </c>
      <c r="L76" s="2">
        <v>-98.607025365422842</v>
      </c>
      <c r="M76" s="2">
        <v>111.44487963994338</v>
      </c>
      <c r="N76" s="3">
        <f t="shared" si="3"/>
        <v>-113.01920854720582</v>
      </c>
    </row>
    <row r="77" spans="1:14" x14ac:dyDescent="0.25">
      <c r="A77" s="1" t="s">
        <v>59</v>
      </c>
      <c r="B77" s="10">
        <v>11.402509999999999</v>
      </c>
      <c r="C77" s="10">
        <v>0.5</v>
      </c>
      <c r="D77" s="10">
        <v>0.45506020000000003</v>
      </c>
      <c r="E77" s="10">
        <v>0.748</v>
      </c>
      <c r="F77" s="10">
        <v>4.4999999999999998E-2</v>
      </c>
      <c r="G77" s="10">
        <v>4.1000000000000002E-2</v>
      </c>
      <c r="H77" s="10">
        <v>0.20905000000000001</v>
      </c>
      <c r="I77" s="1">
        <v>90</v>
      </c>
      <c r="J77" s="1">
        <v>71</v>
      </c>
      <c r="K77" s="3">
        <f t="shared" si="2"/>
        <v>78.888888888888886</v>
      </c>
      <c r="L77" s="2">
        <v>65.166789341656425</v>
      </c>
      <c r="M77" s="2">
        <v>29.586974497068656</v>
      </c>
      <c r="N77" s="3">
        <f t="shared" si="3"/>
        <v>45.401921432633536</v>
      </c>
    </row>
    <row r="78" spans="1:14" x14ac:dyDescent="0.25">
      <c r="A78" s="1" t="s">
        <v>60</v>
      </c>
      <c r="B78" s="10">
        <v>9.1240880000000004</v>
      </c>
      <c r="C78" s="10">
        <v>0.49</v>
      </c>
      <c r="D78" s="10">
        <v>0.41624489999999997</v>
      </c>
      <c r="E78" s="10">
        <v>0.81399999999999995</v>
      </c>
      <c r="F78" s="10">
        <v>4.4999999999999998E-2</v>
      </c>
      <c r="G78" s="10">
        <v>4.2999999999999997E-2</v>
      </c>
      <c r="H78" s="10">
        <v>0.66271999999999998</v>
      </c>
      <c r="I78" s="1">
        <v>95</v>
      </c>
      <c r="J78" s="1">
        <v>80</v>
      </c>
      <c r="K78" s="3">
        <f t="shared" si="2"/>
        <v>84.210526315789465</v>
      </c>
      <c r="L78" s="2">
        <v>20.460655623363326</v>
      </c>
      <c r="M78" s="2">
        <v>39.019724218581494</v>
      </c>
      <c r="N78" s="3">
        <f t="shared" si="3"/>
        <v>190.70612856621366</v>
      </c>
    </row>
    <row r="79" spans="1:14" x14ac:dyDescent="0.25">
      <c r="A79" s="1" t="s">
        <v>61</v>
      </c>
      <c r="B79" s="10">
        <v>7.4404760000000003</v>
      </c>
      <c r="C79" s="10">
        <v>0.36</v>
      </c>
      <c r="D79" s="10">
        <v>0.38198870000000001</v>
      </c>
      <c r="E79" s="10">
        <v>0.81</v>
      </c>
      <c r="F79" s="10">
        <v>4.2999999999999997E-2</v>
      </c>
      <c r="G79" s="10">
        <v>4.2000000000000003E-2</v>
      </c>
      <c r="H79" s="10">
        <v>0.49835000000000002</v>
      </c>
      <c r="I79" s="1">
        <v>60</v>
      </c>
      <c r="J79" s="1">
        <v>110</v>
      </c>
      <c r="K79" s="3">
        <f t="shared" si="2"/>
        <v>183.33333333333331</v>
      </c>
      <c r="L79" s="2">
        <v>30.106779796543208</v>
      </c>
      <c r="M79" s="2">
        <v>46.694058379671581</v>
      </c>
      <c r="N79" s="3">
        <f t="shared" si="3"/>
        <v>155.09482812583261</v>
      </c>
    </row>
    <row r="80" spans="1:14" x14ac:dyDescent="0.25">
      <c r="A80" s="1" t="s">
        <v>62</v>
      </c>
      <c r="B80" s="10">
        <v>11.75088</v>
      </c>
      <c r="C80" s="10">
        <v>0.48</v>
      </c>
      <c r="D80" s="10">
        <v>0.53852449999999996</v>
      </c>
      <c r="E80" s="10">
        <v>0.749</v>
      </c>
      <c r="F80" s="10">
        <v>3.1E-2</v>
      </c>
      <c r="G80" s="10">
        <v>3.2000000000000001E-2</v>
      </c>
      <c r="H80" s="10">
        <v>0.45961000000000002</v>
      </c>
      <c r="I80" s="1">
        <v>28</v>
      </c>
      <c r="J80" s="1">
        <v>66</v>
      </c>
      <c r="K80" s="3">
        <f t="shared" si="2"/>
        <v>235.71428571428572</v>
      </c>
      <c r="L80" s="2">
        <v>62.447391309697053</v>
      </c>
      <c r="M80" s="2">
        <v>22.740482872980245</v>
      </c>
      <c r="N80" s="3">
        <f t="shared" si="3"/>
        <v>36.41542488172604</v>
      </c>
    </row>
    <row r="81" spans="1:14" x14ac:dyDescent="0.25">
      <c r="A81" s="1" t="s">
        <v>63</v>
      </c>
      <c r="B81" s="10">
        <v>7.5815010000000003</v>
      </c>
      <c r="C81" s="10">
        <v>0.34</v>
      </c>
      <c r="D81" s="10">
        <v>0.35062290000000002</v>
      </c>
      <c r="E81" s="10">
        <v>0.78500000000000003</v>
      </c>
      <c r="F81" s="10">
        <v>4.2000000000000003E-2</v>
      </c>
      <c r="G81" s="10">
        <v>4.1000000000000002E-2</v>
      </c>
      <c r="H81" s="10">
        <v>0.23114999999999999</v>
      </c>
      <c r="I81" s="1">
        <v>176</v>
      </c>
      <c r="J81" s="1">
        <v>98</v>
      </c>
      <c r="K81" s="3">
        <f t="shared" si="2"/>
        <v>55.68181818181818</v>
      </c>
      <c r="L81" s="2">
        <v>58.077746844912589</v>
      </c>
      <c r="M81" s="2">
        <v>44.542984287321921</v>
      </c>
      <c r="N81" s="3">
        <f t="shared" si="3"/>
        <v>76.695441381820302</v>
      </c>
    </row>
    <row r="82" spans="1:14" x14ac:dyDescent="0.25">
      <c r="A82" s="1" t="s">
        <v>64</v>
      </c>
      <c r="B82" s="10">
        <v>7.5642969999999998</v>
      </c>
      <c r="C82" s="10">
        <v>0.37</v>
      </c>
      <c r="D82" s="10">
        <v>0.30898029999999999</v>
      </c>
      <c r="E82" s="10">
        <v>0.78100000000000003</v>
      </c>
      <c r="F82" s="10">
        <v>5.6000000000000001E-2</v>
      </c>
      <c r="G82" s="10">
        <v>0.05</v>
      </c>
      <c r="H82" s="10">
        <v>0.66720000000000002</v>
      </c>
      <c r="I82" s="1">
        <v>140</v>
      </c>
      <c r="J82" s="1">
        <v>120</v>
      </c>
      <c r="K82" s="3">
        <f t="shared" si="2"/>
        <v>85.714285714285708</v>
      </c>
      <c r="L82" s="2">
        <v>62.780392927447558</v>
      </c>
      <c r="M82" s="2">
        <v>54.038766220039655</v>
      </c>
      <c r="N82" s="3">
        <f t="shared" si="3"/>
        <v>86.075864932049413</v>
      </c>
    </row>
    <row r="83" spans="1:14" x14ac:dyDescent="0.25">
      <c r="A83" s="1" t="s">
        <v>65</v>
      </c>
      <c r="B83" s="10">
        <v>8.291874</v>
      </c>
      <c r="C83" s="10">
        <v>0.43</v>
      </c>
      <c r="D83" s="10">
        <v>0.41940660000000002</v>
      </c>
      <c r="E83" s="10">
        <v>0.78400000000000003</v>
      </c>
      <c r="F83" s="10">
        <v>4.5999999999999999E-2</v>
      </c>
      <c r="G83" s="10">
        <v>4.3999999999999997E-2</v>
      </c>
      <c r="H83" s="10">
        <v>0.45157000000000003</v>
      </c>
      <c r="I83" s="1">
        <v>10</v>
      </c>
      <c r="J83" s="1">
        <v>110</v>
      </c>
      <c r="K83" s="3">
        <f t="shared" si="2"/>
        <v>1100</v>
      </c>
      <c r="L83" s="2">
        <v>53.841716685092273</v>
      </c>
      <c r="M83" s="2">
        <v>43.644189962290909</v>
      </c>
      <c r="N83" s="3">
        <f t="shared" si="3"/>
        <v>81.06017536096715</v>
      </c>
    </row>
    <row r="85" spans="1:14" x14ac:dyDescent="0.25">
      <c r="A85" s="1" t="s">
        <v>543</v>
      </c>
      <c r="B85" s="10">
        <v>4.8309179999999996</v>
      </c>
      <c r="C85" s="10">
        <v>0.25</v>
      </c>
      <c r="D85" s="10">
        <v>0.23337769999999999</v>
      </c>
      <c r="E85" s="10">
        <v>0.84099999999999997</v>
      </c>
      <c r="F85" s="10">
        <v>4.4999999999999998E-2</v>
      </c>
      <c r="G85" s="10">
        <v>4.4999999999999998E-2</v>
      </c>
      <c r="H85" s="10">
        <v>0.60834999999999995</v>
      </c>
      <c r="I85" s="1">
        <v>10</v>
      </c>
      <c r="J85" s="1">
        <v>140</v>
      </c>
      <c r="K85" s="3">
        <f t="shared" ref="K85:K136" si="4">(J85/I85)*100</f>
        <v>1400</v>
      </c>
      <c r="L85" s="2">
        <v>-10.197738282694999</v>
      </c>
      <c r="M85" s="2">
        <v>77.518731281074253</v>
      </c>
      <c r="N85" s="3">
        <f t="shared" ref="N85:N143" si="5">(M85/L85)*100</f>
        <v>-760.15611630884155</v>
      </c>
    </row>
    <row r="86" spans="1:14" x14ac:dyDescent="0.25">
      <c r="A86" s="1" t="s">
        <v>544</v>
      </c>
      <c r="B86" s="10">
        <v>4.7483380000000004</v>
      </c>
      <c r="C86" s="10">
        <v>0.21</v>
      </c>
      <c r="D86" s="10">
        <v>0.2051751</v>
      </c>
      <c r="E86" s="10">
        <v>0.88300000000000001</v>
      </c>
      <c r="F86" s="10">
        <v>5.3999999999999999E-2</v>
      </c>
      <c r="G86" s="10">
        <v>5.3999999999999999E-2</v>
      </c>
      <c r="H86" s="10">
        <v>0.51807000000000003</v>
      </c>
      <c r="I86" s="1">
        <v>-100</v>
      </c>
      <c r="J86" s="1">
        <v>210</v>
      </c>
      <c r="K86" s="3">
        <f t="shared" si="4"/>
        <v>-210</v>
      </c>
      <c r="L86" s="2">
        <v>-92.631368605591533</v>
      </c>
      <c r="M86" s="2">
        <v>95.83060221059165</v>
      </c>
      <c r="N86" s="3">
        <f t="shared" si="5"/>
        <v>-103.45372593880361</v>
      </c>
    </row>
    <row r="87" spans="1:14" x14ac:dyDescent="0.25">
      <c r="A87" s="1" t="s">
        <v>552</v>
      </c>
      <c r="B87" s="10">
        <v>3.8461539999999999</v>
      </c>
      <c r="C87" s="10">
        <v>0.21</v>
      </c>
      <c r="D87" s="10">
        <v>0.1775148</v>
      </c>
      <c r="E87" s="10">
        <v>0.85799999999999998</v>
      </c>
      <c r="F87" s="10">
        <v>5.5E-2</v>
      </c>
      <c r="G87" s="10">
        <v>5.5E-2</v>
      </c>
      <c r="H87" s="10">
        <v>0.32136999999999999</v>
      </c>
      <c r="I87" s="1">
        <v>150</v>
      </c>
      <c r="J87" s="1">
        <v>260</v>
      </c>
      <c r="K87" s="3">
        <f t="shared" si="4"/>
        <v>173.33333333333334</v>
      </c>
      <c r="L87" s="2">
        <v>-55.326819694697065</v>
      </c>
      <c r="M87" s="2">
        <v>119.42967950198374</v>
      </c>
      <c r="N87" s="3">
        <f t="shared" si="5"/>
        <v>-215.86218069467452</v>
      </c>
    </row>
    <row r="88" spans="1:14" x14ac:dyDescent="0.25">
      <c r="A88" s="1" t="s">
        <v>545</v>
      </c>
      <c r="B88" s="10">
        <v>4.9900200000000003</v>
      </c>
      <c r="C88" s="10">
        <v>0.27</v>
      </c>
      <c r="D88" s="10">
        <v>0.24651300000000001</v>
      </c>
      <c r="E88" s="10">
        <v>0.86099999999999999</v>
      </c>
      <c r="F88" s="10">
        <v>4.1000000000000002E-2</v>
      </c>
      <c r="G88" s="10">
        <v>4.1000000000000002E-2</v>
      </c>
      <c r="H88" s="10">
        <v>0.41607</v>
      </c>
      <c r="I88" s="1">
        <v>130</v>
      </c>
      <c r="J88" s="1">
        <v>140</v>
      </c>
      <c r="K88" s="3">
        <f t="shared" si="4"/>
        <v>107.69230769230769</v>
      </c>
      <c r="L88" s="2">
        <v>-46.647420926606046</v>
      </c>
      <c r="M88" s="2">
        <v>69.192721290439664</v>
      </c>
      <c r="N88" s="3">
        <f t="shared" si="5"/>
        <v>-148.33129016780126</v>
      </c>
    </row>
    <row r="89" spans="1:14" x14ac:dyDescent="0.25">
      <c r="A89" s="1" t="s">
        <v>546</v>
      </c>
      <c r="B89" s="10">
        <v>2.5252530000000002</v>
      </c>
      <c r="C89" s="10">
        <v>0.14000000000000001</v>
      </c>
      <c r="D89" s="10">
        <v>0.12116109999999999</v>
      </c>
      <c r="E89" s="10">
        <v>0.88800000000000001</v>
      </c>
      <c r="F89" s="10">
        <v>4.7E-2</v>
      </c>
      <c r="G89" s="10">
        <v>4.7E-2</v>
      </c>
      <c r="H89" s="10">
        <v>0.39790999999999999</v>
      </c>
      <c r="I89" s="1">
        <v>130</v>
      </c>
      <c r="J89" s="1">
        <v>260</v>
      </c>
      <c r="K89" s="3">
        <f t="shared" si="4"/>
        <v>200</v>
      </c>
      <c r="L89" s="2">
        <v>-219.31176233763944</v>
      </c>
      <c r="M89" s="2">
        <v>161.5627167004437</v>
      </c>
      <c r="N89" s="3">
        <f t="shared" si="5"/>
        <v>-73.668058191840743</v>
      </c>
    </row>
    <row r="90" spans="1:14" x14ac:dyDescent="0.25">
      <c r="A90" s="1" t="s">
        <v>547</v>
      </c>
      <c r="B90" s="10">
        <v>15.87302</v>
      </c>
      <c r="C90" s="10">
        <v>0.62</v>
      </c>
      <c r="D90" s="10">
        <v>0.60468630000000001</v>
      </c>
      <c r="E90" s="10">
        <v>0.57899999999999996</v>
      </c>
      <c r="F90" s="10">
        <v>2.5999999999999999E-2</v>
      </c>
      <c r="G90" s="10">
        <v>2.5999999999999999E-2</v>
      </c>
      <c r="H90" s="10">
        <v>0.56433</v>
      </c>
      <c r="I90" s="1">
        <v>120</v>
      </c>
      <c r="J90" s="1">
        <v>36</v>
      </c>
      <c r="K90" s="3">
        <f t="shared" si="4"/>
        <v>30</v>
      </c>
      <c r="L90" s="2">
        <v>134.03312256354545</v>
      </c>
      <c r="M90" s="2">
        <v>14.276729239282906</v>
      </c>
      <c r="N90" s="2">
        <f t="shared" si="5"/>
        <v>10.651642643417691</v>
      </c>
    </row>
    <row r="91" spans="1:14" x14ac:dyDescent="0.25">
      <c r="A91" s="1" t="s">
        <v>548</v>
      </c>
      <c r="B91" s="10">
        <v>8.8183419999999995</v>
      </c>
      <c r="C91" s="10">
        <v>0.28999999999999998</v>
      </c>
      <c r="D91" s="10">
        <v>0.28772370000000003</v>
      </c>
      <c r="E91" s="10">
        <v>0.74399999999999999</v>
      </c>
      <c r="F91" s="10">
        <v>3.4000000000000002E-2</v>
      </c>
      <c r="G91" s="10">
        <v>3.4000000000000002E-2</v>
      </c>
      <c r="H91" s="10">
        <v>0.46243000000000001</v>
      </c>
      <c r="I91" s="1">
        <v>90</v>
      </c>
      <c r="J91" s="1">
        <v>77</v>
      </c>
      <c r="K91" s="3">
        <f t="shared" si="4"/>
        <v>85.555555555555557</v>
      </c>
      <c r="L91" s="2">
        <v>89.07658348382013</v>
      </c>
      <c r="M91" s="2">
        <v>31.812776428729713</v>
      </c>
      <c r="N91" s="3">
        <f t="shared" si="5"/>
        <v>35.713961160744546</v>
      </c>
    </row>
    <row r="92" spans="1:14" x14ac:dyDescent="0.25">
      <c r="A92" s="1" t="s">
        <v>549</v>
      </c>
      <c r="B92" s="10">
        <v>4.3821209999999997</v>
      </c>
      <c r="C92" s="10">
        <v>0.19</v>
      </c>
      <c r="D92" s="10">
        <v>0.1843486</v>
      </c>
      <c r="E92" s="10">
        <v>0.88800000000000001</v>
      </c>
      <c r="F92" s="10">
        <v>4.7E-2</v>
      </c>
      <c r="G92" s="10">
        <v>4.7E-2</v>
      </c>
      <c r="H92" s="10">
        <v>0.57523000000000002</v>
      </c>
      <c r="I92" s="1">
        <v>-40</v>
      </c>
      <c r="J92" s="1">
        <v>180</v>
      </c>
      <c r="K92" s="3">
        <f t="shared" si="4"/>
        <v>-450</v>
      </c>
      <c r="L92" s="2">
        <v>-112.41075008923225</v>
      </c>
      <c r="M92" s="2">
        <v>91.160051703956185</v>
      </c>
      <c r="N92" s="3">
        <f t="shared" si="5"/>
        <v>-81.095492763452654</v>
      </c>
    </row>
    <row r="93" spans="1:14" x14ac:dyDescent="0.25">
      <c r="A93" s="1" t="s">
        <v>550</v>
      </c>
      <c r="B93" s="10">
        <v>5.3163210000000003</v>
      </c>
      <c r="C93" s="10">
        <v>0.24</v>
      </c>
      <c r="D93" s="10">
        <v>0.2374115</v>
      </c>
      <c r="E93" s="10">
        <v>0.86</v>
      </c>
      <c r="F93" s="10">
        <v>4.3999999999999997E-2</v>
      </c>
      <c r="G93" s="10">
        <v>4.3999999999999997E-2</v>
      </c>
      <c r="H93" s="10">
        <v>0.51322999999999996</v>
      </c>
      <c r="I93" s="1">
        <v>30</v>
      </c>
      <c r="J93" s="1">
        <v>110</v>
      </c>
      <c r="K93" s="3">
        <f t="shared" si="4"/>
        <v>366.66666666666663</v>
      </c>
      <c r="L93" s="2">
        <v>-41.734526683922688</v>
      </c>
      <c r="M93" s="2">
        <v>69.422175943813812</v>
      </c>
      <c r="N93" s="3">
        <f t="shared" si="5"/>
        <v>-166.34231045576271</v>
      </c>
    </row>
    <row r="94" spans="1:14" x14ac:dyDescent="0.25">
      <c r="A94" s="1" t="s">
        <v>551</v>
      </c>
      <c r="B94" s="10">
        <v>3.9603959999999998</v>
      </c>
      <c r="C94" s="10">
        <v>0.14000000000000001</v>
      </c>
      <c r="D94" s="10">
        <v>0.1395942</v>
      </c>
      <c r="E94" s="10">
        <v>0.82299999999999995</v>
      </c>
      <c r="F94" s="10">
        <v>4.1000000000000002E-2</v>
      </c>
      <c r="G94" s="10">
        <v>4.1000000000000002E-2</v>
      </c>
      <c r="H94" s="10">
        <v>0.20863999999999999</v>
      </c>
      <c r="I94" s="1">
        <v>120</v>
      </c>
      <c r="J94" s="1">
        <v>180</v>
      </c>
      <c r="K94" s="3">
        <f t="shared" si="4"/>
        <v>150</v>
      </c>
      <c r="L94" s="2">
        <v>29.852132682569568</v>
      </c>
      <c r="M94" s="2">
        <v>85.729843447385775</v>
      </c>
      <c r="N94" s="3">
        <f t="shared" si="5"/>
        <v>287.18163743605083</v>
      </c>
    </row>
    <row r="95" spans="1:14" x14ac:dyDescent="0.25">
      <c r="A95" s="1" t="s">
        <v>118</v>
      </c>
      <c r="B95" s="10">
        <v>2.5252530000000002</v>
      </c>
      <c r="C95" s="10">
        <v>0.13</v>
      </c>
      <c r="D95" s="10">
        <v>0.12116109999999999</v>
      </c>
      <c r="E95" s="10">
        <v>0.90600000000000003</v>
      </c>
      <c r="F95" s="10">
        <v>4.1000000000000002E-2</v>
      </c>
      <c r="G95" s="10">
        <v>4.1000000000000002E-2</v>
      </c>
      <c r="H95" s="10">
        <v>0.54107000000000005</v>
      </c>
      <c r="I95" s="1">
        <v>-30</v>
      </c>
      <c r="J95" s="1">
        <v>400</v>
      </c>
      <c r="K95" s="3">
        <f t="shared" ref="K95:K104" si="6">(J95/I95)*100</f>
        <v>-1333.3333333333335</v>
      </c>
      <c r="L95" s="2">
        <v>-297.80672578151683</v>
      </c>
      <c r="M95" s="2">
        <v>144.41122577405403</v>
      </c>
      <c r="N95" s="3">
        <f t="shared" si="5"/>
        <v>-48.491593128088049</v>
      </c>
    </row>
    <row r="96" spans="1:14" x14ac:dyDescent="0.25">
      <c r="A96" s="1" t="s">
        <v>119</v>
      </c>
      <c r="B96" s="10">
        <v>13.62398</v>
      </c>
      <c r="C96" s="10">
        <v>0.56000000000000005</v>
      </c>
      <c r="D96" s="10">
        <v>0.57539960000000001</v>
      </c>
      <c r="E96" s="10">
        <v>0.72399999999999998</v>
      </c>
      <c r="F96" s="10">
        <v>0.04</v>
      </c>
      <c r="G96" s="10">
        <v>0.04</v>
      </c>
      <c r="H96" s="10">
        <v>0.55054000000000003</v>
      </c>
      <c r="I96" s="1">
        <v>-9</v>
      </c>
      <c r="J96" s="1">
        <v>70</v>
      </c>
      <c r="K96" s="3">
        <f t="shared" si="6"/>
        <v>-777.77777777777771</v>
      </c>
      <c r="L96" s="2">
        <v>68.907647308689832</v>
      </c>
      <c r="M96" s="2">
        <v>24.215591863425349</v>
      </c>
      <c r="N96" s="3">
        <f t="shared" si="5"/>
        <v>35.142096427912087</v>
      </c>
    </row>
    <row r="97" spans="1:14" x14ac:dyDescent="0.25">
      <c r="A97" s="1" t="s">
        <v>120</v>
      </c>
      <c r="B97" s="10">
        <v>3.225806</v>
      </c>
      <c r="C97" s="10">
        <v>0.16</v>
      </c>
      <c r="D97" s="10">
        <v>0.14568159999999999</v>
      </c>
      <c r="E97" s="10">
        <v>0.89500000000000002</v>
      </c>
      <c r="F97" s="10">
        <v>5.3999999999999999E-2</v>
      </c>
      <c r="G97" s="10">
        <v>5.3999999999999999E-2</v>
      </c>
      <c r="H97" s="10">
        <v>0.57098000000000004</v>
      </c>
      <c r="I97" s="1">
        <v>50</v>
      </c>
      <c r="J97" s="1">
        <v>250</v>
      </c>
      <c r="K97" s="3">
        <f t="shared" si="6"/>
        <v>500</v>
      </c>
      <c r="L97" s="2">
        <v>-183.56310121718954</v>
      </c>
      <c r="M97" s="2">
        <v>143.68710563280649</v>
      </c>
      <c r="N97" s="3">
        <f t="shared" si="5"/>
        <v>-78.276682339768115</v>
      </c>
    </row>
    <row r="98" spans="1:14" x14ac:dyDescent="0.25">
      <c r="A98" s="1" t="s">
        <v>121</v>
      </c>
      <c r="B98" s="10">
        <v>7.0372979999999998</v>
      </c>
      <c r="C98" s="10">
        <v>0.3</v>
      </c>
      <c r="D98" s="10">
        <v>0.28723660000000001</v>
      </c>
      <c r="E98" s="10">
        <v>0.77800000000000002</v>
      </c>
      <c r="F98" s="10">
        <v>3.7999999999999999E-2</v>
      </c>
      <c r="G98" s="10">
        <v>3.7999999999999999E-2</v>
      </c>
      <c r="H98" s="10">
        <v>0.24071999999999999</v>
      </c>
      <c r="I98" s="1">
        <v>20</v>
      </c>
      <c r="J98" s="1">
        <v>120</v>
      </c>
      <c r="K98" s="3">
        <f t="shared" si="6"/>
        <v>600</v>
      </c>
      <c r="L98" s="2">
        <v>71.500790070377548</v>
      </c>
      <c r="M98" s="2">
        <v>44.490219679410835</v>
      </c>
      <c r="N98" s="3">
        <f t="shared" si="5"/>
        <v>62.223395903205457</v>
      </c>
    </row>
    <row r="99" spans="1:14" x14ac:dyDescent="0.25">
      <c r="A99" s="1" t="s">
        <v>122</v>
      </c>
      <c r="B99" s="10">
        <v>17.09402</v>
      </c>
      <c r="C99" s="10">
        <v>0.62</v>
      </c>
      <c r="D99" s="10">
        <v>0.58441080000000001</v>
      </c>
      <c r="E99" s="10">
        <v>0.66800000000000004</v>
      </c>
      <c r="F99" s="10">
        <v>2.9000000000000001E-2</v>
      </c>
      <c r="G99" s="10">
        <v>2.9000000000000001E-2</v>
      </c>
      <c r="H99" s="10">
        <v>0.14577000000000001</v>
      </c>
      <c r="I99" s="1">
        <v>65</v>
      </c>
      <c r="J99" s="1">
        <v>42</v>
      </c>
      <c r="K99" s="3">
        <f t="shared" si="6"/>
        <v>64.615384615384613</v>
      </c>
      <c r="L99" s="2">
        <v>81.67247158338246</v>
      </c>
      <c r="M99" s="2">
        <v>14.261321786311383</v>
      </c>
      <c r="N99" s="2">
        <f t="shared" si="5"/>
        <v>17.461601822287783</v>
      </c>
    </row>
    <row r="100" spans="1:14" x14ac:dyDescent="0.25">
      <c r="A100" s="1" t="s">
        <v>123</v>
      </c>
      <c r="B100" s="10">
        <v>4.4150109999999998</v>
      </c>
      <c r="C100" s="10">
        <v>0.18</v>
      </c>
      <c r="D100" s="10">
        <v>0.17738010000000001</v>
      </c>
      <c r="E100" s="10">
        <v>0.878</v>
      </c>
      <c r="F100" s="10">
        <v>4.1000000000000002E-2</v>
      </c>
      <c r="G100" s="10">
        <v>4.1000000000000002E-2</v>
      </c>
      <c r="H100" s="10">
        <v>0.67325000000000002</v>
      </c>
      <c r="I100" s="1">
        <v>-30</v>
      </c>
      <c r="J100" s="1">
        <v>160</v>
      </c>
      <c r="K100" s="3">
        <f t="shared" si="6"/>
        <v>-533.33333333333326</v>
      </c>
      <c r="L100" s="2">
        <v>-89.910022983473525</v>
      </c>
      <c r="M100" s="2">
        <v>78.955623607633044</v>
      </c>
      <c r="N100" s="3">
        <f t="shared" si="5"/>
        <v>-87.8162645138529</v>
      </c>
    </row>
    <row r="101" spans="1:14" x14ac:dyDescent="0.25">
      <c r="A101" s="1" t="s">
        <v>124</v>
      </c>
      <c r="B101" s="10">
        <v>19.011410000000001</v>
      </c>
      <c r="C101" s="10">
        <v>0.62</v>
      </c>
      <c r="D101" s="10">
        <v>0.57829370000000002</v>
      </c>
      <c r="E101" s="10">
        <v>0.60199999999999998</v>
      </c>
      <c r="F101" s="10">
        <v>2.3E-2</v>
      </c>
      <c r="G101" s="10">
        <v>2.3E-2</v>
      </c>
      <c r="H101" s="10">
        <v>0.50202000000000002</v>
      </c>
      <c r="I101" s="1">
        <v>108</v>
      </c>
      <c r="J101" s="1">
        <v>31</v>
      </c>
      <c r="K101" s="3">
        <f t="shared" si="6"/>
        <v>28.703703703703702</v>
      </c>
      <c r="L101" s="2">
        <v>101.75167908677875</v>
      </c>
      <c r="M101" s="2">
        <v>10.465891378155645</v>
      </c>
      <c r="N101" s="2">
        <f t="shared" si="5"/>
        <v>10.285718596574537</v>
      </c>
    </row>
    <row r="102" spans="1:14" x14ac:dyDescent="0.25">
      <c r="A102" s="1" t="s">
        <v>125</v>
      </c>
      <c r="B102" s="10">
        <v>17.006799999999998</v>
      </c>
      <c r="C102" s="10">
        <v>0.65</v>
      </c>
      <c r="D102" s="10">
        <v>0.63630889999999996</v>
      </c>
      <c r="E102" s="10">
        <v>0.66600000000000004</v>
      </c>
      <c r="F102" s="10">
        <v>4.1000000000000002E-2</v>
      </c>
      <c r="G102" s="10">
        <v>4.1000000000000002E-2</v>
      </c>
      <c r="H102" s="10">
        <v>0.48172999999999999</v>
      </c>
      <c r="I102" s="1">
        <v>47</v>
      </c>
      <c r="J102" s="1">
        <v>44</v>
      </c>
      <c r="K102" s="3">
        <f t="shared" si="6"/>
        <v>93.61702127659575</v>
      </c>
      <c r="L102" s="2">
        <v>83.06857483074549</v>
      </c>
      <c r="M102" s="2">
        <v>19.868488712871432</v>
      </c>
      <c r="N102" s="2">
        <f t="shared" si="5"/>
        <v>23.918176943993593</v>
      </c>
    </row>
    <row r="103" spans="1:14" x14ac:dyDescent="0.25">
      <c r="A103" s="1" t="s">
        <v>126</v>
      </c>
      <c r="B103" s="10">
        <v>4.2372880000000004</v>
      </c>
      <c r="C103" s="10">
        <v>0.22</v>
      </c>
      <c r="D103" s="10">
        <v>0.2334099</v>
      </c>
      <c r="E103" s="10">
        <v>0.88800000000000001</v>
      </c>
      <c r="F103" s="10">
        <v>4.2999999999999997E-2</v>
      </c>
      <c r="G103" s="10">
        <v>4.2999999999999997E-2</v>
      </c>
      <c r="H103" s="10">
        <v>0.43534</v>
      </c>
      <c r="I103" s="1">
        <v>-40</v>
      </c>
      <c r="J103" s="1">
        <v>240</v>
      </c>
      <c r="K103" s="3">
        <f t="shared" si="6"/>
        <v>-600</v>
      </c>
      <c r="L103" s="2">
        <v>-116.8576222100458</v>
      </c>
      <c r="M103" s="2">
        <v>86.740574275437325</v>
      </c>
      <c r="N103" s="3">
        <f t="shared" si="5"/>
        <v>-74.227570812219184</v>
      </c>
    </row>
    <row r="104" spans="1:14" x14ac:dyDescent="0.25">
      <c r="A104" s="1" t="s">
        <v>127</v>
      </c>
      <c r="B104" s="10">
        <v>4.3591980000000001</v>
      </c>
      <c r="C104" s="10">
        <v>0.19</v>
      </c>
      <c r="D104" s="10">
        <v>0.17102349999999999</v>
      </c>
      <c r="E104" s="10">
        <v>0.85399999999999998</v>
      </c>
      <c r="F104" s="10">
        <v>5.8999999999999997E-2</v>
      </c>
      <c r="G104" s="10">
        <v>5.8999999999999997E-2</v>
      </c>
      <c r="H104" s="10">
        <v>0.56967999999999996</v>
      </c>
      <c r="I104" s="1">
        <v>-20</v>
      </c>
      <c r="J104" s="1">
        <v>220</v>
      </c>
      <c r="K104" s="3">
        <f t="shared" si="6"/>
        <v>-1100</v>
      </c>
      <c r="L104" s="2">
        <v>-39.286714431951751</v>
      </c>
      <c r="M104" s="2">
        <v>112.49386648388578</v>
      </c>
      <c r="N104" s="3">
        <f t="shared" si="5"/>
        <v>-286.34073403805667</v>
      </c>
    </row>
    <row r="105" spans="1:14" x14ac:dyDescent="0.25">
      <c r="A105" s="1" t="s">
        <v>128</v>
      </c>
      <c r="B105" s="10">
        <v>4.1840999999999999</v>
      </c>
      <c r="C105" s="10">
        <v>0.27</v>
      </c>
      <c r="D105" s="10">
        <v>0.26260040000000001</v>
      </c>
      <c r="E105" s="10">
        <v>0.80100000000000005</v>
      </c>
      <c r="F105" s="10">
        <v>4.1000000000000002E-2</v>
      </c>
      <c r="G105" s="10">
        <v>4.1000000000000002E-2</v>
      </c>
      <c r="H105" s="10">
        <v>0.47534999999999999</v>
      </c>
      <c r="I105" s="1">
        <v>220</v>
      </c>
      <c r="J105" s="1">
        <v>230</v>
      </c>
      <c r="K105" s="3">
        <f t="shared" ref="K105:K114" si="7">(J105/I105)*100</f>
        <v>104.54545454545455</v>
      </c>
      <c r="L105" s="2">
        <v>76.378837005596452</v>
      </c>
      <c r="M105" s="2">
        <v>80.493637527959137</v>
      </c>
      <c r="N105" s="3">
        <f t="shared" si="5"/>
        <v>105.38735686962761</v>
      </c>
    </row>
    <row r="106" spans="1:14" x14ac:dyDescent="0.25">
      <c r="A106" s="1" t="s">
        <v>129</v>
      </c>
      <c r="B106" s="10">
        <v>4.273504</v>
      </c>
      <c r="C106" s="10">
        <v>0.17</v>
      </c>
      <c r="D106" s="10">
        <v>0.1643655</v>
      </c>
      <c r="E106" s="10">
        <v>0.85299999999999998</v>
      </c>
      <c r="F106" s="10">
        <v>4.1000000000000002E-2</v>
      </c>
      <c r="G106" s="10">
        <v>4.1000000000000002E-2</v>
      </c>
      <c r="H106" s="10">
        <v>0.41744999999999999</v>
      </c>
      <c r="I106" s="1">
        <v>70</v>
      </c>
      <c r="J106" s="1">
        <v>180</v>
      </c>
      <c r="K106" s="3">
        <f t="shared" si="7"/>
        <v>257.14285714285717</v>
      </c>
      <c r="L106" s="2">
        <v>-37.989049805416322</v>
      </c>
      <c r="M106" s="2">
        <v>80.596806051509404</v>
      </c>
      <c r="N106" s="3">
        <f t="shared" si="5"/>
        <v>-212.15799411760554</v>
      </c>
    </row>
    <row r="107" spans="1:14" x14ac:dyDescent="0.25">
      <c r="A107" s="1" t="s">
        <v>130</v>
      </c>
      <c r="B107" s="10">
        <v>11.82033</v>
      </c>
      <c r="C107" s="10">
        <v>0.47</v>
      </c>
      <c r="D107" s="10">
        <v>0.47504879999999999</v>
      </c>
      <c r="E107" s="10">
        <v>0.67500000000000004</v>
      </c>
      <c r="F107" s="10">
        <v>3.4000000000000002E-2</v>
      </c>
      <c r="G107" s="10">
        <v>3.4000000000000002E-2</v>
      </c>
      <c r="H107" s="10">
        <v>0.56484999999999996</v>
      </c>
      <c r="I107" s="1">
        <v>100</v>
      </c>
      <c r="J107" s="1">
        <v>54</v>
      </c>
      <c r="K107" s="3">
        <f t="shared" si="7"/>
        <v>54</v>
      </c>
      <c r="L107" s="2">
        <v>114.28458770965932</v>
      </c>
      <c r="M107" s="2">
        <v>23.865440715570873</v>
      </c>
      <c r="N107" s="2">
        <f t="shared" si="5"/>
        <v>20.882466475883142</v>
      </c>
    </row>
    <row r="108" spans="1:14" x14ac:dyDescent="0.25">
      <c r="A108" s="1" t="s">
        <v>131</v>
      </c>
      <c r="B108" s="10">
        <v>13.351129999999999</v>
      </c>
      <c r="C108" s="10">
        <v>0.52</v>
      </c>
      <c r="D108" s="10">
        <v>0.4812826</v>
      </c>
      <c r="E108" s="10">
        <v>0.74199999999999999</v>
      </c>
      <c r="F108" s="10">
        <v>4.5999999999999999E-2</v>
      </c>
      <c r="G108" s="10">
        <v>4.5999999999999999E-2</v>
      </c>
      <c r="H108" s="10">
        <v>0.48920999999999998</v>
      </c>
      <c r="I108" s="1">
        <v>109</v>
      </c>
      <c r="J108" s="1">
        <v>62</v>
      </c>
      <c r="K108" s="3">
        <f t="shared" si="7"/>
        <v>56.88073394495413</v>
      </c>
      <c r="L108" s="2">
        <v>59.102416895298944</v>
      </c>
      <c r="M108" s="2">
        <v>28.254605542984141</v>
      </c>
      <c r="N108" s="3">
        <f t="shared" si="5"/>
        <v>47.806176172182113</v>
      </c>
    </row>
    <row r="109" spans="1:14" x14ac:dyDescent="0.25">
      <c r="A109" s="1" t="s">
        <v>132</v>
      </c>
      <c r="B109" s="10">
        <v>3.9370080000000001</v>
      </c>
      <c r="C109" s="10">
        <v>0.21</v>
      </c>
      <c r="D109" s="10">
        <v>0.21700040000000001</v>
      </c>
      <c r="E109" s="10">
        <v>0.86099999999999999</v>
      </c>
      <c r="F109" s="10">
        <v>4.8000000000000001E-2</v>
      </c>
      <c r="G109" s="10">
        <v>4.8000000000000001E-2</v>
      </c>
      <c r="H109" s="10">
        <v>0.58967000000000003</v>
      </c>
      <c r="I109" s="1">
        <v>-160</v>
      </c>
      <c r="J109" s="1">
        <v>260</v>
      </c>
      <c r="K109" s="3">
        <f t="shared" si="7"/>
        <v>-162.5</v>
      </c>
      <c r="L109" s="2">
        <v>-61.127593163125276</v>
      </c>
      <c r="M109" s="2">
        <v>102.35942049215248</v>
      </c>
      <c r="N109" s="3">
        <f t="shared" si="5"/>
        <v>-167.45207065325772</v>
      </c>
    </row>
    <row r="110" spans="1:14" x14ac:dyDescent="0.25">
      <c r="A110" s="1" t="s">
        <v>133</v>
      </c>
      <c r="B110" s="10">
        <v>3.9215689999999999</v>
      </c>
      <c r="C110" s="10">
        <v>0.17</v>
      </c>
      <c r="D110" s="10">
        <v>0.1691657</v>
      </c>
      <c r="E110" s="10">
        <v>0.89300000000000002</v>
      </c>
      <c r="F110" s="10">
        <v>4.4999999999999998E-2</v>
      </c>
      <c r="G110" s="10">
        <v>4.4999999999999998E-2</v>
      </c>
      <c r="H110" s="10">
        <v>0.23951</v>
      </c>
      <c r="I110" s="1">
        <v>-70</v>
      </c>
      <c r="J110" s="1">
        <v>180</v>
      </c>
      <c r="K110" s="3">
        <f t="shared" si="7"/>
        <v>-257.14285714285717</v>
      </c>
      <c r="L110" s="2">
        <v>-140.32608024612534</v>
      </c>
      <c r="M110" s="2">
        <v>98.281058714706163</v>
      </c>
      <c r="N110" s="3">
        <f t="shared" si="5"/>
        <v>-70.037628459603383</v>
      </c>
    </row>
    <row r="111" spans="1:14" x14ac:dyDescent="0.25">
      <c r="A111" s="1" t="s">
        <v>134</v>
      </c>
      <c r="B111" s="10">
        <v>4.901961</v>
      </c>
      <c r="C111" s="10">
        <v>0.28999999999999998</v>
      </c>
      <c r="D111" s="10">
        <v>0.28835060000000001</v>
      </c>
      <c r="E111" s="10">
        <v>0.89400000000000002</v>
      </c>
      <c r="F111" s="10">
        <v>4.3999999999999997E-2</v>
      </c>
      <c r="G111" s="10">
        <v>4.3999999999999997E-2</v>
      </c>
      <c r="H111" s="10">
        <v>0.47841</v>
      </c>
      <c r="I111" s="1">
        <v>-100</v>
      </c>
      <c r="J111" s="1">
        <v>190</v>
      </c>
      <c r="K111" s="3">
        <f t="shared" si="7"/>
        <v>-190</v>
      </c>
      <c r="L111" s="2">
        <v>-110.39980437223882</v>
      </c>
      <c r="M111" s="2">
        <v>76.644980542139038</v>
      </c>
      <c r="N111" s="3">
        <f t="shared" si="5"/>
        <v>-69.424924236018143</v>
      </c>
    </row>
    <row r="112" spans="1:14" x14ac:dyDescent="0.25">
      <c r="A112" s="1" t="s">
        <v>135</v>
      </c>
      <c r="B112" s="10">
        <v>4.001601</v>
      </c>
      <c r="C112" s="10">
        <v>0.16</v>
      </c>
      <c r="D112" s="10">
        <v>0.1585268</v>
      </c>
      <c r="E112" s="10">
        <v>0.79400000000000004</v>
      </c>
      <c r="F112" s="10">
        <v>0.04</v>
      </c>
      <c r="G112" s="10">
        <v>0.04</v>
      </c>
      <c r="H112" s="10">
        <v>0.47939999999999999</v>
      </c>
      <c r="I112" s="1">
        <v>150</v>
      </c>
      <c r="J112" s="1">
        <v>200</v>
      </c>
      <c r="K112" s="3">
        <f t="shared" si="7"/>
        <v>133.33333333333331</v>
      </c>
      <c r="L112" s="2">
        <v>96.3755714145192</v>
      </c>
      <c r="M112" s="2">
        <v>81.797815803263958</v>
      </c>
      <c r="N112" s="3">
        <f t="shared" si="5"/>
        <v>84.874013821868687</v>
      </c>
    </row>
    <row r="113" spans="1:14" x14ac:dyDescent="0.25">
      <c r="A113" s="1" t="s">
        <v>136</v>
      </c>
      <c r="B113" s="10">
        <v>4.0322579999999997</v>
      </c>
      <c r="C113" s="10">
        <v>0.2</v>
      </c>
      <c r="D113" s="10">
        <v>0.21136840000000001</v>
      </c>
      <c r="E113" s="10">
        <v>0.85499999999999998</v>
      </c>
      <c r="F113" s="10">
        <v>4.1000000000000002E-2</v>
      </c>
      <c r="G113" s="10">
        <v>4.1000000000000002E-2</v>
      </c>
      <c r="H113" s="10">
        <v>0.35676000000000002</v>
      </c>
      <c r="I113" s="1">
        <v>30</v>
      </c>
      <c r="J113" s="1">
        <v>230</v>
      </c>
      <c r="K113" s="3">
        <f t="shared" si="7"/>
        <v>766.66666666666674</v>
      </c>
      <c r="L113" s="2">
        <v>-45.312230895875508</v>
      </c>
      <c r="M113" s="2">
        <v>85.564428565719908</v>
      </c>
      <c r="N113" s="3">
        <f t="shared" si="5"/>
        <v>-188.83296380251343</v>
      </c>
    </row>
    <row r="114" spans="1:14" x14ac:dyDescent="0.25">
      <c r="A114" s="1" t="s">
        <v>137</v>
      </c>
      <c r="B114" s="10">
        <v>9.7943189999999998</v>
      </c>
      <c r="C114" s="10">
        <v>0.39</v>
      </c>
      <c r="D114" s="10">
        <v>0.37412190000000001</v>
      </c>
      <c r="E114" s="10">
        <v>0.77100000000000002</v>
      </c>
      <c r="F114" s="10">
        <v>3.9E-2</v>
      </c>
      <c r="G114" s="10">
        <v>3.9E-2</v>
      </c>
      <c r="H114" s="10">
        <v>0.41825000000000001</v>
      </c>
      <c r="I114" s="1">
        <v>81</v>
      </c>
      <c r="J114" s="1">
        <v>81</v>
      </c>
      <c r="K114" s="3">
        <f t="shared" si="7"/>
        <v>100</v>
      </c>
      <c r="L114" s="2">
        <v>56.461281310709808</v>
      </c>
      <c r="M114" s="2">
        <v>32.855076885305394</v>
      </c>
      <c r="N114" s="3">
        <f t="shared" si="5"/>
        <v>58.190455693879741</v>
      </c>
    </row>
    <row r="115" spans="1:14" x14ac:dyDescent="0.25">
      <c r="A115" s="1" t="s">
        <v>562</v>
      </c>
      <c r="B115" s="10">
        <v>3.6363639999999999</v>
      </c>
      <c r="C115" s="10">
        <v>0.25</v>
      </c>
      <c r="D115" s="10">
        <v>0.2247934</v>
      </c>
      <c r="E115" s="10">
        <v>0.84899999999999998</v>
      </c>
      <c r="F115" s="10">
        <v>5.8999999999999997E-2</v>
      </c>
      <c r="G115" s="10">
        <v>5.8999999999999997E-2</v>
      </c>
      <c r="H115" s="10">
        <v>0.57120000000000004</v>
      </c>
      <c r="I115" s="1">
        <v>20</v>
      </c>
      <c r="J115" s="1">
        <v>290</v>
      </c>
      <c r="K115" s="3">
        <f t="shared" si="4"/>
        <v>1450</v>
      </c>
      <c r="L115" s="2">
        <v>-35.193002020824714</v>
      </c>
      <c r="M115" s="2">
        <v>134.73813385561513</v>
      </c>
      <c r="N115" s="3">
        <f t="shared" si="5"/>
        <v>-382.85490330119234</v>
      </c>
    </row>
    <row r="116" spans="1:14" x14ac:dyDescent="0.25">
      <c r="A116" s="1" t="s">
        <v>561</v>
      </c>
      <c r="B116" s="10">
        <v>4.0983609999999997</v>
      </c>
      <c r="C116" s="10">
        <v>0.33</v>
      </c>
      <c r="D116" s="10">
        <v>0.3023381</v>
      </c>
      <c r="E116" s="10">
        <v>0.91600000000000004</v>
      </c>
      <c r="F116" s="10">
        <v>5.6000000000000001E-2</v>
      </c>
      <c r="G116" s="10">
        <v>5.6000000000000001E-2</v>
      </c>
      <c r="H116" s="10">
        <v>0.57982999999999996</v>
      </c>
      <c r="I116" s="1">
        <v>-30</v>
      </c>
      <c r="J116" s="1">
        <v>320</v>
      </c>
      <c r="K116" s="3">
        <f t="shared" si="4"/>
        <v>-1066.6666666666665</v>
      </c>
      <c r="L116" s="2">
        <v>-188.06465841150015</v>
      </c>
      <c r="M116" s="2">
        <v>117.98662534596245</v>
      </c>
      <c r="N116" s="3">
        <f t="shared" si="5"/>
        <v>-62.73726618416444</v>
      </c>
    </row>
    <row r="117" spans="1:14" x14ac:dyDescent="0.25">
      <c r="A117" s="1" t="s">
        <v>560</v>
      </c>
      <c r="B117" s="10">
        <v>4.8076920000000003</v>
      </c>
      <c r="C117" s="10">
        <v>0.28000000000000003</v>
      </c>
      <c r="D117" s="10">
        <v>0.27736690000000003</v>
      </c>
      <c r="E117" s="10">
        <v>0.84799999999999998</v>
      </c>
      <c r="F117" s="10">
        <v>0.05</v>
      </c>
      <c r="G117" s="10">
        <v>0.05</v>
      </c>
      <c r="H117" s="10">
        <v>0.54429000000000005</v>
      </c>
      <c r="I117" s="1">
        <v>200</v>
      </c>
      <c r="J117" s="1">
        <v>210</v>
      </c>
      <c r="K117" s="3">
        <f t="shared" si="4"/>
        <v>105</v>
      </c>
      <c r="L117" s="2">
        <v>-23.644545600714071</v>
      </c>
      <c r="M117" s="2">
        <v>86.518237145075602</v>
      </c>
      <c r="N117" s="3">
        <f t="shared" si="5"/>
        <v>-365.91203149390503</v>
      </c>
    </row>
    <row r="118" spans="1:14" x14ac:dyDescent="0.25">
      <c r="A118" s="4" t="s">
        <v>559</v>
      </c>
      <c r="B118" s="10">
        <v>1.158749</v>
      </c>
      <c r="C118" s="10">
        <v>8.7999999999999995E-2</v>
      </c>
      <c r="D118" s="10">
        <v>8.5932690000000006E-2</v>
      </c>
      <c r="E118" s="10">
        <v>0.86699999999999999</v>
      </c>
      <c r="F118" s="10">
        <v>6.6000000000000003E-2</v>
      </c>
      <c r="G118" s="10">
        <v>6.6000000000000003E-2</v>
      </c>
      <c r="H118" s="10">
        <v>0.29804000000000003</v>
      </c>
      <c r="I118" s="1">
        <v>700</v>
      </c>
      <c r="J118" s="1">
        <v>900</v>
      </c>
      <c r="K118" s="3">
        <f t="shared" si="4"/>
        <v>128.57142857142858</v>
      </c>
      <c r="L118" s="2">
        <v>-403.16438639028377</v>
      </c>
      <c r="M118" s="2">
        <v>506.5629281489251</v>
      </c>
      <c r="N118" s="3">
        <f t="shared" si="5"/>
        <v>-125.6467449132638</v>
      </c>
    </row>
    <row r="119" spans="1:14" x14ac:dyDescent="0.25">
      <c r="A119" s="1" t="s">
        <v>558</v>
      </c>
      <c r="B119" s="10">
        <v>2.1052629999999999</v>
      </c>
      <c r="C119" s="10">
        <v>0.13</v>
      </c>
      <c r="D119" s="10">
        <v>0.12409969999999999</v>
      </c>
      <c r="E119" s="10">
        <v>0.90400000000000003</v>
      </c>
      <c r="F119" s="10">
        <v>4.8000000000000001E-2</v>
      </c>
      <c r="G119" s="10">
        <v>4.8000000000000001E-2</v>
      </c>
      <c r="H119" s="10">
        <v>0.58972999999999998</v>
      </c>
      <c r="I119" s="1">
        <v>400</v>
      </c>
      <c r="J119" s="1">
        <v>400</v>
      </c>
      <c r="K119" s="3">
        <f t="shared" si="4"/>
        <v>100</v>
      </c>
      <c r="L119" s="2">
        <v>-368.83403673082154</v>
      </c>
      <c r="M119" s="2">
        <v>204.40931439371215</v>
      </c>
      <c r="N119" s="3">
        <f t="shared" si="5"/>
        <v>-55.420404311246344</v>
      </c>
    </row>
    <row r="120" spans="1:14" x14ac:dyDescent="0.25">
      <c r="A120" s="1" t="s">
        <v>557</v>
      </c>
      <c r="B120" s="10">
        <v>13.28021</v>
      </c>
      <c r="C120" s="10">
        <v>0.61</v>
      </c>
      <c r="D120" s="10">
        <v>0.58200130000000005</v>
      </c>
      <c r="E120" s="10">
        <v>0.755</v>
      </c>
      <c r="F120" s="10">
        <v>4.3999999999999997E-2</v>
      </c>
      <c r="G120" s="10">
        <v>4.3999999999999997E-2</v>
      </c>
      <c r="H120" s="10">
        <v>0.42676999999999998</v>
      </c>
      <c r="I120" s="1">
        <v>114</v>
      </c>
      <c r="J120" s="1">
        <v>72</v>
      </c>
      <c r="K120" s="3">
        <f t="shared" si="4"/>
        <v>63.157894736842103</v>
      </c>
      <c r="L120" s="2">
        <v>51.232558041716828</v>
      </c>
      <c r="M120" s="2">
        <v>27.270958161270833</v>
      </c>
      <c r="N120" s="3">
        <f t="shared" si="5"/>
        <v>53.229741405972888</v>
      </c>
    </row>
    <row r="121" spans="1:14" x14ac:dyDescent="0.25">
      <c r="A121" s="4" t="s">
        <v>556</v>
      </c>
      <c r="B121" s="10">
        <v>0.90909090000000004</v>
      </c>
      <c r="C121" s="10">
        <v>9.0999999999999998E-2</v>
      </c>
      <c r="D121" s="10">
        <v>8.2644629999999997E-2</v>
      </c>
      <c r="E121" s="10">
        <v>0.90200000000000002</v>
      </c>
      <c r="F121" s="10">
        <v>6.5000000000000002E-2</v>
      </c>
      <c r="G121" s="10">
        <v>6.5000000000000002E-2</v>
      </c>
      <c r="H121" s="10">
        <v>0.35957</v>
      </c>
      <c r="I121" s="1">
        <v>400</v>
      </c>
      <c r="J121" s="1">
        <v>1200</v>
      </c>
      <c r="K121" s="3">
        <f t="shared" si="4"/>
        <v>300</v>
      </c>
      <c r="L121" s="2">
        <v>-1508.0546541423241</v>
      </c>
      <c r="M121" s="2">
        <v>799.2714945329534</v>
      </c>
      <c r="N121" s="3">
        <f t="shared" si="5"/>
        <v>-53.000167622407758</v>
      </c>
    </row>
    <row r="122" spans="1:14" x14ac:dyDescent="0.25">
      <c r="A122" s="1" t="s">
        <v>555</v>
      </c>
      <c r="B122" s="10">
        <v>3.9370080000000001</v>
      </c>
      <c r="C122" s="10">
        <v>0.3</v>
      </c>
      <c r="D122" s="10">
        <v>0.2945006</v>
      </c>
      <c r="E122" s="10">
        <v>0.96299999999999997</v>
      </c>
      <c r="F122" s="10">
        <v>7.2999999999999995E-2</v>
      </c>
      <c r="G122" s="10">
        <v>7.2999999999999995E-2</v>
      </c>
      <c r="H122" s="10">
        <v>0.66881000000000002</v>
      </c>
      <c r="I122" s="1">
        <v>170</v>
      </c>
      <c r="J122" s="1">
        <v>260</v>
      </c>
      <c r="K122" s="3">
        <f t="shared" si="4"/>
        <v>152.94117647058823</v>
      </c>
      <c r="L122" s="2">
        <v>-317.49942908134528</v>
      </c>
      <c r="M122" s="2">
        <v>164.0125776555102</v>
      </c>
      <c r="N122" s="3">
        <f t="shared" si="5"/>
        <v>-51.657597662479319</v>
      </c>
    </row>
    <row r="123" spans="1:14" x14ac:dyDescent="0.25">
      <c r="A123" s="1" t="s">
        <v>554</v>
      </c>
      <c r="B123" s="10">
        <v>8.9928059999999999</v>
      </c>
      <c r="C123" s="10">
        <v>0.35</v>
      </c>
      <c r="D123" s="10">
        <v>0.3639175</v>
      </c>
      <c r="E123" s="10">
        <v>0.753</v>
      </c>
      <c r="F123" s="10">
        <v>3.5999999999999997E-2</v>
      </c>
      <c r="G123" s="10">
        <v>3.5999999999999997E-2</v>
      </c>
      <c r="H123" s="10">
        <v>0.58806999999999998</v>
      </c>
      <c r="I123" s="1">
        <v>-20</v>
      </c>
      <c r="J123" s="1">
        <v>120</v>
      </c>
      <c r="K123" s="3">
        <f t="shared" si="4"/>
        <v>-600</v>
      </c>
      <c r="L123" s="2">
        <v>78.781371184986938</v>
      </c>
      <c r="M123" s="2">
        <v>33.046773343344881</v>
      </c>
      <c r="N123" s="3">
        <f t="shared" si="5"/>
        <v>41.947446263340076</v>
      </c>
    </row>
    <row r="124" spans="1:14" x14ac:dyDescent="0.25">
      <c r="A124" s="1" t="s">
        <v>553</v>
      </c>
      <c r="B124" s="10">
        <v>3.8022809999999998</v>
      </c>
      <c r="C124" s="10">
        <v>0.21</v>
      </c>
      <c r="D124" s="10">
        <v>0.18794549999999999</v>
      </c>
      <c r="E124" s="10">
        <v>0.82299999999999995</v>
      </c>
      <c r="F124" s="10">
        <v>0.05</v>
      </c>
      <c r="G124" s="10">
        <v>0.05</v>
      </c>
      <c r="H124" s="10">
        <v>0.63271999999999995</v>
      </c>
      <c r="I124" s="1">
        <v>-110</v>
      </c>
      <c r="J124" s="1">
        <v>360</v>
      </c>
      <c r="K124" s="3">
        <f t="shared" si="4"/>
        <v>-327.27272727272731</v>
      </c>
      <c r="L124" s="2">
        <v>31.287556875106361</v>
      </c>
      <c r="M124" s="2">
        <v>108.17813542992417</v>
      </c>
      <c r="N124" s="3">
        <f t="shared" si="5"/>
        <v>345.75449870294938</v>
      </c>
    </row>
    <row r="125" spans="1:14" x14ac:dyDescent="0.25">
      <c r="A125" s="1" t="s">
        <v>236</v>
      </c>
      <c r="B125" s="10">
        <v>17.761990000000001</v>
      </c>
      <c r="C125" s="10">
        <v>0.63</v>
      </c>
      <c r="D125" s="10">
        <v>0.63097650000000005</v>
      </c>
      <c r="E125" s="10">
        <v>0.64300000000000002</v>
      </c>
      <c r="F125" s="10">
        <v>2.7E-2</v>
      </c>
      <c r="G125" s="10">
        <v>2.7E-2</v>
      </c>
      <c r="H125" s="10">
        <v>0.28816000000000003</v>
      </c>
      <c r="I125" s="1">
        <v>126</v>
      </c>
      <c r="J125" s="1">
        <v>46</v>
      </c>
      <c r="K125" s="3">
        <f t="shared" si="4"/>
        <v>36.507936507936506</v>
      </c>
      <c r="L125" s="2">
        <v>90.115055367281599</v>
      </c>
      <c r="M125" s="2">
        <v>12.931345019302361</v>
      </c>
      <c r="N125" s="2">
        <f t="shared" si="5"/>
        <v>14.349816428118615</v>
      </c>
    </row>
    <row r="126" spans="1:14" x14ac:dyDescent="0.25">
      <c r="A126" s="1" t="s">
        <v>237</v>
      </c>
      <c r="B126" s="10">
        <v>22.271709999999999</v>
      </c>
      <c r="C126" s="10">
        <v>0.93</v>
      </c>
      <c r="D126" s="10">
        <v>0.94245559999999995</v>
      </c>
      <c r="E126" s="10">
        <v>0.50700000000000001</v>
      </c>
      <c r="F126" s="10">
        <v>2.9000000000000001E-2</v>
      </c>
      <c r="G126" s="10">
        <v>2.9000000000000001E-2</v>
      </c>
      <c r="H126" s="10">
        <v>0.40159</v>
      </c>
      <c r="I126" s="1">
        <v>80</v>
      </c>
      <c r="J126" s="1">
        <v>37</v>
      </c>
      <c r="K126" s="3">
        <f t="shared" si="4"/>
        <v>46.25</v>
      </c>
      <c r="L126" s="2">
        <v>121.35347697482801</v>
      </c>
      <c r="M126" s="2">
        <v>11.70902923548466</v>
      </c>
      <c r="N126" s="2">
        <f t="shared" si="5"/>
        <v>9.6486969532100257</v>
      </c>
    </row>
    <row r="127" spans="1:14" x14ac:dyDescent="0.25">
      <c r="A127" s="1" t="s">
        <v>238</v>
      </c>
      <c r="B127" s="10">
        <v>22.935780000000001</v>
      </c>
      <c r="C127" s="10">
        <v>1</v>
      </c>
      <c r="D127" s="10">
        <v>0.94689000000000001</v>
      </c>
      <c r="E127" s="10">
        <v>0.54400000000000004</v>
      </c>
      <c r="F127" s="10">
        <v>3.2000000000000001E-2</v>
      </c>
      <c r="G127" s="10">
        <v>3.2000000000000001E-2</v>
      </c>
      <c r="H127" s="10">
        <v>0.33499000000000001</v>
      </c>
      <c r="I127" s="1">
        <v>82</v>
      </c>
      <c r="J127" s="1">
        <v>36</v>
      </c>
      <c r="K127" s="3">
        <f t="shared" si="4"/>
        <v>43.902439024390247</v>
      </c>
      <c r="L127" s="2">
        <v>104.73394935863794</v>
      </c>
      <c r="M127" s="2">
        <v>12.10986736902902</v>
      </c>
      <c r="N127" s="2">
        <f t="shared" si="5"/>
        <v>11.562504272193053</v>
      </c>
    </row>
    <row r="128" spans="1:14" x14ac:dyDescent="0.25">
      <c r="A128" s="1" t="s">
        <v>239</v>
      </c>
      <c r="B128" s="10">
        <v>22.471910000000001</v>
      </c>
      <c r="C128" s="10">
        <v>0.91</v>
      </c>
      <c r="D128" s="10">
        <v>0.90897609999999995</v>
      </c>
      <c r="E128" s="10">
        <v>0.55200000000000005</v>
      </c>
      <c r="F128" s="10">
        <v>3.3000000000000002E-2</v>
      </c>
      <c r="G128" s="10">
        <v>3.3000000000000002E-2</v>
      </c>
      <c r="H128" s="10">
        <v>0.48602000000000001</v>
      </c>
      <c r="I128" s="1">
        <v>110</v>
      </c>
      <c r="J128" s="1">
        <v>33</v>
      </c>
      <c r="K128" s="3">
        <f t="shared" si="4"/>
        <v>30</v>
      </c>
      <c r="L128" s="2">
        <v>104.02325649574118</v>
      </c>
      <c r="M128" s="2">
        <v>12.626082711378814</v>
      </c>
      <c r="N128" s="2">
        <f t="shared" si="5"/>
        <v>12.137749900086755</v>
      </c>
    </row>
    <row r="129" spans="1:14" x14ac:dyDescent="0.25">
      <c r="A129" s="1" t="s">
        <v>240</v>
      </c>
      <c r="B129" s="10">
        <v>5.347594</v>
      </c>
      <c r="C129" s="10">
        <v>0.37</v>
      </c>
      <c r="D129" s="10">
        <v>0.3431611</v>
      </c>
      <c r="E129" s="10">
        <v>0.81299999999999994</v>
      </c>
      <c r="F129" s="10">
        <v>6.4000000000000001E-2</v>
      </c>
      <c r="G129" s="10">
        <v>6.4000000000000001E-2</v>
      </c>
      <c r="H129" s="10">
        <v>0.54066999999999998</v>
      </c>
      <c r="I129" s="1">
        <v>50</v>
      </c>
      <c r="J129" s="1">
        <v>200</v>
      </c>
      <c r="K129" s="3">
        <f t="shared" si="4"/>
        <v>400</v>
      </c>
      <c r="L129" s="2">
        <v>38.068847941082701</v>
      </c>
      <c r="M129" s="2">
        <v>97.825049157245132</v>
      </c>
      <c r="N129" s="3">
        <f t="shared" si="5"/>
        <v>256.96876697882789</v>
      </c>
    </row>
    <row r="130" spans="1:14" x14ac:dyDescent="0.25">
      <c r="A130" s="1" t="s">
        <v>241</v>
      </c>
      <c r="B130" s="10">
        <v>4.0816330000000001</v>
      </c>
      <c r="C130" s="10">
        <v>0.24</v>
      </c>
      <c r="D130" s="10">
        <v>0.2498959</v>
      </c>
      <c r="E130" s="10">
        <v>0.83699999999999997</v>
      </c>
      <c r="F130" s="10">
        <v>6.7000000000000004E-2</v>
      </c>
      <c r="G130" s="10">
        <v>6.7000000000000004E-2</v>
      </c>
      <c r="H130" s="10">
        <v>0.45966000000000001</v>
      </c>
      <c r="I130" s="1">
        <v>-360</v>
      </c>
      <c r="J130" s="1">
        <v>350</v>
      </c>
      <c r="K130" s="3">
        <f t="shared" si="4"/>
        <v>-97.222222222222214</v>
      </c>
      <c r="L130" s="2">
        <v>-3.1486296394165469</v>
      </c>
      <c r="M130" s="2">
        <v>135.1394947249149</v>
      </c>
      <c r="N130" s="3">
        <f t="shared" si="5"/>
        <v>-4292.0098646456481</v>
      </c>
    </row>
    <row r="131" spans="1:14" x14ac:dyDescent="0.25">
      <c r="A131" s="1" t="s">
        <v>242</v>
      </c>
      <c r="B131" s="10">
        <v>4.2194089999999997</v>
      </c>
      <c r="C131" s="10">
        <v>0.28999999999999998</v>
      </c>
      <c r="D131" s="10">
        <v>0.28485460000000001</v>
      </c>
      <c r="E131" s="10">
        <v>0.79500000000000004</v>
      </c>
      <c r="F131" s="10">
        <v>5.0999999999999997E-2</v>
      </c>
      <c r="G131" s="10">
        <v>5.0999999999999997E-2</v>
      </c>
      <c r="H131" s="10">
        <v>0.52000999999999997</v>
      </c>
      <c r="I131" s="1">
        <v>-160</v>
      </c>
      <c r="J131" s="1">
        <v>280</v>
      </c>
      <c r="K131" s="3">
        <f t="shared" si="4"/>
        <v>-175</v>
      </c>
      <c r="L131" s="2">
        <v>88.611879648835199</v>
      </c>
      <c r="M131" s="2">
        <v>98.408645726577291</v>
      </c>
      <c r="N131" s="3">
        <f t="shared" si="5"/>
        <v>111.0558156723074</v>
      </c>
    </row>
    <row r="132" spans="1:14" x14ac:dyDescent="0.25">
      <c r="A132" s="1" t="s">
        <v>243</v>
      </c>
      <c r="B132" s="10">
        <v>8.2712990000000008</v>
      </c>
      <c r="C132" s="10">
        <v>0.38</v>
      </c>
      <c r="D132" s="10">
        <v>0.40364480000000003</v>
      </c>
      <c r="E132" s="10">
        <v>0.82799999999999996</v>
      </c>
      <c r="F132" s="10">
        <v>5.7000000000000002E-2</v>
      </c>
      <c r="G132" s="10">
        <v>5.7000000000000002E-2</v>
      </c>
      <c r="H132" s="10">
        <v>0.49617</v>
      </c>
      <c r="I132" s="1">
        <v>60</v>
      </c>
      <c r="J132" s="1">
        <v>130</v>
      </c>
      <c r="K132" s="3">
        <f t="shared" si="4"/>
        <v>216.66666666666666</v>
      </c>
      <c r="L132" s="2">
        <v>8.0183362318542137</v>
      </c>
      <c r="M132" s="2">
        <v>56.769237154283665</v>
      </c>
      <c r="N132" s="3">
        <f t="shared" si="5"/>
        <v>707.99272458491021</v>
      </c>
    </row>
    <row r="133" spans="1:14" x14ac:dyDescent="0.25">
      <c r="A133" s="1" t="s">
        <v>244</v>
      </c>
      <c r="B133" s="10">
        <v>4.4642860000000004</v>
      </c>
      <c r="C133" s="10">
        <v>0.26</v>
      </c>
      <c r="D133" s="10">
        <v>0.25908799999999998</v>
      </c>
      <c r="E133" s="10">
        <v>0.88200000000000001</v>
      </c>
      <c r="F133" s="10">
        <v>0.06</v>
      </c>
      <c r="G133" s="10">
        <v>0.06</v>
      </c>
      <c r="H133" s="10">
        <v>0.53815999999999997</v>
      </c>
      <c r="I133" s="1">
        <v>-110</v>
      </c>
      <c r="J133" s="1">
        <v>240</v>
      </c>
      <c r="K133" s="3">
        <f t="shared" si="4"/>
        <v>-218.18181818181816</v>
      </c>
      <c r="L133" s="2">
        <v>-97.263871961561577</v>
      </c>
      <c r="M133" s="2">
        <v>113.1098131077688</v>
      </c>
      <c r="N133" s="3">
        <f t="shared" si="5"/>
        <v>-116.29170299992735</v>
      </c>
    </row>
    <row r="134" spans="1:14" x14ac:dyDescent="0.25">
      <c r="A134" s="1" t="s">
        <v>245</v>
      </c>
      <c r="B134" s="10">
        <v>3.952569</v>
      </c>
      <c r="C134" s="10">
        <v>0.2</v>
      </c>
      <c r="D134" s="10">
        <v>0.18747359999999999</v>
      </c>
      <c r="E134" s="10">
        <v>0.83099999999999996</v>
      </c>
      <c r="F134" s="10">
        <v>5.7000000000000002E-2</v>
      </c>
      <c r="G134" s="10">
        <v>5.7000000000000002E-2</v>
      </c>
      <c r="H134" s="10">
        <v>0.59262000000000004</v>
      </c>
      <c r="I134" s="1">
        <v>50</v>
      </c>
      <c r="J134" s="1">
        <v>300</v>
      </c>
      <c r="K134" s="3">
        <f t="shared" si="4"/>
        <v>600</v>
      </c>
      <c r="L134" s="2">
        <v>10.993519106954865</v>
      </c>
      <c r="M134" s="2">
        <v>118.73783918523743</v>
      </c>
      <c r="N134" s="3">
        <f t="shared" si="5"/>
        <v>1080.0712495248217</v>
      </c>
    </row>
    <row r="135" spans="1:14" x14ac:dyDescent="0.25">
      <c r="A135" s="1" t="s">
        <v>246</v>
      </c>
      <c r="B135" s="10">
        <v>5.0251260000000002</v>
      </c>
      <c r="C135" s="10">
        <v>0.36</v>
      </c>
      <c r="D135" s="10">
        <v>0.35352640000000002</v>
      </c>
      <c r="E135" s="10">
        <v>0.89400000000000002</v>
      </c>
      <c r="F135" s="10">
        <v>5.3999999999999999E-2</v>
      </c>
      <c r="G135" s="10">
        <v>5.3999999999999999E-2</v>
      </c>
      <c r="H135" s="10">
        <v>0.62050000000000005</v>
      </c>
      <c r="I135" s="1">
        <v>100</v>
      </c>
      <c r="J135" s="1">
        <v>190</v>
      </c>
      <c r="K135" s="3">
        <f t="shared" si="4"/>
        <v>190</v>
      </c>
      <c r="L135" s="2">
        <v>-107.33834074637829</v>
      </c>
      <c r="M135" s="2">
        <v>91.073552632583954</v>
      </c>
      <c r="N135" s="3">
        <f t="shared" si="5"/>
        <v>-84.847177624791883</v>
      </c>
    </row>
    <row r="136" spans="1:14" x14ac:dyDescent="0.25">
      <c r="A136" s="1" t="s">
        <v>247</v>
      </c>
      <c r="B136" s="10">
        <v>3.7878790000000002</v>
      </c>
      <c r="C136" s="10">
        <v>0.19</v>
      </c>
      <c r="D136" s="10">
        <v>0.1865243</v>
      </c>
      <c r="E136" s="10">
        <v>0.90800000000000003</v>
      </c>
      <c r="F136" s="10">
        <v>6.0999999999999999E-2</v>
      </c>
      <c r="G136" s="10">
        <v>6.0999999999999999E-2</v>
      </c>
      <c r="H136" s="10">
        <v>0.35791000000000001</v>
      </c>
      <c r="I136" s="1">
        <v>30</v>
      </c>
      <c r="J136" s="1">
        <v>240</v>
      </c>
      <c r="K136" s="3">
        <f t="shared" si="4"/>
        <v>800</v>
      </c>
      <c r="L136" s="2">
        <v>-185.35796546887437</v>
      </c>
      <c r="M136" s="2">
        <v>137.99297996763627</v>
      </c>
      <c r="N136" s="3">
        <f t="shared" si="5"/>
        <v>-74.446749357965032</v>
      </c>
    </row>
    <row r="137" spans="1:14" x14ac:dyDescent="0.25">
      <c r="A137" s="1" t="s">
        <v>248</v>
      </c>
      <c r="B137" s="10">
        <v>4.3103449999999999</v>
      </c>
      <c r="C137" s="10">
        <v>0.25</v>
      </c>
      <c r="D137" s="10">
        <v>0.22294890000000001</v>
      </c>
      <c r="E137" s="10">
        <v>0.79800000000000004</v>
      </c>
      <c r="F137" s="10">
        <v>5.0999999999999997E-2</v>
      </c>
      <c r="G137" s="10">
        <v>5.0999999999999997E-2</v>
      </c>
      <c r="H137" s="10">
        <v>0.37354999999999999</v>
      </c>
      <c r="I137" s="1">
        <v>-170</v>
      </c>
      <c r="J137" s="1">
        <v>360</v>
      </c>
      <c r="K137" s="3">
        <f t="shared" ref="K137:K168" si="8">(J137/I137)*100</f>
        <v>-211.76470588235296</v>
      </c>
      <c r="L137" s="2">
        <v>80.189218333563716</v>
      </c>
      <c r="M137" s="2">
        <v>96.404370395316434</v>
      </c>
      <c r="N137" s="3">
        <f t="shared" si="5"/>
        <v>120.22111251203675</v>
      </c>
    </row>
    <row r="138" spans="1:14" x14ac:dyDescent="0.25">
      <c r="A138" s="1" t="s">
        <v>249</v>
      </c>
      <c r="B138" s="10">
        <v>4.4642860000000004</v>
      </c>
      <c r="C138" s="10">
        <v>0.27</v>
      </c>
      <c r="D138" s="10">
        <v>0.25908799999999998</v>
      </c>
      <c r="E138" s="10">
        <v>0.81799999999999995</v>
      </c>
      <c r="F138" s="10">
        <v>4.9000000000000002E-2</v>
      </c>
      <c r="G138" s="10">
        <v>4.9000000000000002E-2</v>
      </c>
      <c r="H138" s="10">
        <v>0.12432</v>
      </c>
      <c r="I138" s="1">
        <v>-10</v>
      </c>
      <c r="J138" s="1">
        <v>190</v>
      </c>
      <c r="K138" s="3">
        <f t="shared" si="8"/>
        <v>-1900</v>
      </c>
      <c r="L138" s="2">
        <v>36.310373218866424</v>
      </c>
      <c r="M138" s="2">
        <v>90.257899813770621</v>
      </c>
      <c r="N138" s="3">
        <f t="shared" si="5"/>
        <v>248.57331889630294</v>
      </c>
    </row>
    <row r="139" spans="1:14" x14ac:dyDescent="0.25">
      <c r="A139" s="1" t="s">
        <v>250</v>
      </c>
      <c r="B139" s="10">
        <v>4.3290040000000003</v>
      </c>
      <c r="C139" s="10">
        <v>0.24</v>
      </c>
      <c r="D139" s="10">
        <v>0.26236389999999998</v>
      </c>
      <c r="E139" s="10">
        <v>0.78900000000000003</v>
      </c>
      <c r="F139" s="10">
        <v>6.3E-2</v>
      </c>
      <c r="G139" s="10">
        <v>6.3E-2</v>
      </c>
      <c r="H139" s="10">
        <v>0.60065999999999997</v>
      </c>
      <c r="I139" s="1">
        <v>50</v>
      </c>
      <c r="J139" s="1">
        <v>230</v>
      </c>
      <c r="K139" s="3">
        <f t="shared" si="8"/>
        <v>459.99999999999994</v>
      </c>
      <c r="L139" s="2">
        <v>98.638126460897411</v>
      </c>
      <c r="M139" s="2">
        <v>117.70450238272808</v>
      </c>
      <c r="N139" s="3">
        <f t="shared" si="5"/>
        <v>119.32962091427098</v>
      </c>
    </row>
    <row r="140" spans="1:14" x14ac:dyDescent="0.25">
      <c r="A140" s="1" t="s">
        <v>251</v>
      </c>
      <c r="B140" s="10">
        <v>2.9069769999999999</v>
      </c>
      <c r="C140" s="10">
        <v>0.21</v>
      </c>
      <c r="D140" s="10">
        <v>0.1774608</v>
      </c>
      <c r="E140" s="10">
        <v>0.89600000000000002</v>
      </c>
      <c r="F140" s="10">
        <v>5.8000000000000003E-2</v>
      </c>
      <c r="G140" s="10">
        <v>5.8000000000000003E-2</v>
      </c>
      <c r="H140" s="10">
        <v>0.47916999999999998</v>
      </c>
      <c r="I140" s="1">
        <v>-450</v>
      </c>
      <c r="J140" s="1">
        <v>580</v>
      </c>
      <c r="K140" s="3">
        <f t="shared" si="8"/>
        <v>-128.88888888888889</v>
      </c>
      <c r="L140" s="2">
        <v>-212.3387894417809</v>
      </c>
      <c r="M140" s="2">
        <v>172.10068925030228</v>
      </c>
      <c r="N140" s="3">
        <f t="shared" si="5"/>
        <v>-81.050047286574028</v>
      </c>
    </row>
    <row r="141" spans="1:14" x14ac:dyDescent="0.25">
      <c r="A141" s="1" t="s">
        <v>252</v>
      </c>
      <c r="B141" s="10">
        <v>4.504505</v>
      </c>
      <c r="C141" s="10">
        <v>0.3</v>
      </c>
      <c r="D141" s="10">
        <v>0.28406789999999998</v>
      </c>
      <c r="E141" s="10">
        <v>0.80300000000000005</v>
      </c>
      <c r="F141" s="10">
        <v>5.0999999999999997E-2</v>
      </c>
      <c r="G141" s="10">
        <v>5.0999999999999997E-2</v>
      </c>
      <c r="H141" s="10">
        <v>0.49341000000000002</v>
      </c>
      <c r="I141" s="1">
        <v>-210</v>
      </c>
      <c r="J141" s="1">
        <v>300</v>
      </c>
      <c r="K141" s="3">
        <f t="shared" si="8"/>
        <v>-142.85714285714286</v>
      </c>
      <c r="L141" s="2">
        <v>66.26678661298881</v>
      </c>
      <c r="M141" s="2">
        <v>92.511993878460643</v>
      </c>
      <c r="N141" s="3">
        <f t="shared" si="5"/>
        <v>139.6053718716573</v>
      </c>
    </row>
    <row r="142" spans="1:14" x14ac:dyDescent="0.25">
      <c r="A142" s="1" t="s">
        <v>253</v>
      </c>
      <c r="B142" s="10">
        <v>4.8076920000000003</v>
      </c>
      <c r="C142" s="10">
        <v>0.25</v>
      </c>
      <c r="D142" s="10">
        <v>0.27736690000000003</v>
      </c>
      <c r="E142" s="10">
        <v>0.876</v>
      </c>
      <c r="F142" s="10">
        <v>7.0000000000000007E-2</v>
      </c>
      <c r="G142" s="10">
        <v>7.0000000000000007E-2</v>
      </c>
      <c r="H142" s="10">
        <v>0.63261999999999996</v>
      </c>
      <c r="I142" s="1">
        <v>90</v>
      </c>
      <c r="J142" s="1">
        <v>230</v>
      </c>
      <c r="K142" s="3">
        <f t="shared" si="8"/>
        <v>255.55555555555554</v>
      </c>
      <c r="L142" s="2">
        <v>-77.697186405188717</v>
      </c>
      <c r="M142" s="2">
        <v>121.65430426259572</v>
      </c>
      <c r="N142" s="3">
        <f t="shared" si="5"/>
        <v>-156.57491588971038</v>
      </c>
    </row>
    <row r="143" spans="1:14" x14ac:dyDescent="0.25">
      <c r="A143" s="1" t="s">
        <v>254</v>
      </c>
      <c r="B143" s="10">
        <v>4.5871560000000002</v>
      </c>
      <c r="C143" s="10">
        <v>0.28000000000000003</v>
      </c>
      <c r="D143" s="10">
        <v>0.27354600000000001</v>
      </c>
      <c r="E143" s="10">
        <v>0.83499999999999996</v>
      </c>
      <c r="F143" s="10">
        <v>5.3999999999999999E-2</v>
      </c>
      <c r="G143" s="10">
        <v>5.3999999999999999E-2</v>
      </c>
      <c r="H143" s="10">
        <v>0.30286000000000002</v>
      </c>
      <c r="I143" s="1">
        <v>-20</v>
      </c>
      <c r="J143" s="1">
        <v>280</v>
      </c>
      <c r="K143" s="3">
        <f t="shared" si="8"/>
        <v>-1400</v>
      </c>
      <c r="L143" s="2">
        <v>1.2534806004402486</v>
      </c>
      <c r="M143" s="2">
        <v>97.230253211490549</v>
      </c>
      <c r="N143" s="3">
        <f t="shared" si="5"/>
        <v>7756.8215397463082</v>
      </c>
    </row>
    <row r="144" spans="1:14" x14ac:dyDescent="0.25">
      <c r="A144" s="1" t="s">
        <v>255</v>
      </c>
      <c r="B144" s="10">
        <v>3.759398</v>
      </c>
      <c r="C144" s="10">
        <v>0.19</v>
      </c>
      <c r="D144" s="10">
        <v>0.18373</v>
      </c>
      <c r="E144" s="10">
        <v>0.83399999999999996</v>
      </c>
      <c r="F144" s="10">
        <v>5.0999999999999997E-2</v>
      </c>
      <c r="G144" s="10">
        <v>5.0999999999999997E-2</v>
      </c>
      <c r="H144" s="10">
        <v>0.39063999999999999</v>
      </c>
      <c r="I144" s="1">
        <v>-30</v>
      </c>
      <c r="J144" s="1">
        <v>360</v>
      </c>
      <c r="K144" s="3">
        <f t="shared" si="8"/>
        <v>-1200</v>
      </c>
      <c r="L144" s="2">
        <v>4.1065326694209041</v>
      </c>
      <c r="M144" s="2">
        <v>112.14164597093692</v>
      </c>
      <c r="N144" s="3">
        <f t="shared" ref="N144:N207" si="9">(M144/L144)*100</f>
        <v>2730.8110028198298</v>
      </c>
    </row>
    <row r="145" spans="1:14" x14ac:dyDescent="0.25">
      <c r="A145" s="1" t="s">
        <v>256</v>
      </c>
      <c r="B145" s="10">
        <v>3.1347960000000001</v>
      </c>
      <c r="C145" s="10">
        <v>0.18</v>
      </c>
      <c r="D145" s="10">
        <v>0.17688509999999999</v>
      </c>
      <c r="E145" s="10">
        <v>0.874</v>
      </c>
      <c r="F145" s="10">
        <v>0.06</v>
      </c>
      <c r="G145" s="10">
        <v>0.06</v>
      </c>
      <c r="H145" s="10">
        <v>0.40826000000000001</v>
      </c>
      <c r="I145" s="1">
        <v>330</v>
      </c>
      <c r="J145" s="1">
        <v>330</v>
      </c>
      <c r="K145" s="3">
        <f t="shared" si="8"/>
        <v>100</v>
      </c>
      <c r="L145" s="2">
        <v>-121.74015635131225</v>
      </c>
      <c r="M145" s="2">
        <v>161.73642288667085</v>
      </c>
      <c r="N145" s="3">
        <f t="shared" si="9"/>
        <v>-132.85379921801578</v>
      </c>
    </row>
    <row r="146" spans="1:14" x14ac:dyDescent="0.25">
      <c r="A146" s="1" t="s">
        <v>257</v>
      </c>
      <c r="B146" s="10">
        <v>15.67398</v>
      </c>
      <c r="C146" s="10">
        <v>1.2</v>
      </c>
      <c r="D146" s="10">
        <v>1.130099</v>
      </c>
      <c r="E146" s="10">
        <v>0.65800000000000003</v>
      </c>
      <c r="F146" s="10">
        <v>4.9000000000000002E-2</v>
      </c>
      <c r="G146" s="10">
        <v>4.9000000000000002E-2</v>
      </c>
      <c r="H146" s="10">
        <v>0.21234</v>
      </c>
      <c r="I146" s="1">
        <v>68</v>
      </c>
      <c r="J146" s="1">
        <v>58</v>
      </c>
      <c r="K146" s="3">
        <f t="shared" si="8"/>
        <v>85.294117647058826</v>
      </c>
      <c r="L146" s="2">
        <v>94.492004442573148</v>
      </c>
      <c r="M146" s="2">
        <v>26.187946949908941</v>
      </c>
      <c r="N146" s="3">
        <f t="shared" si="9"/>
        <v>27.714458069121058</v>
      </c>
    </row>
    <row r="147" spans="1:14" x14ac:dyDescent="0.25">
      <c r="A147" s="1" t="s">
        <v>258</v>
      </c>
      <c r="B147" s="10">
        <v>2.941176</v>
      </c>
      <c r="C147" s="10">
        <v>0.21</v>
      </c>
      <c r="D147" s="10">
        <v>0.19031139999999999</v>
      </c>
      <c r="E147" s="10">
        <v>0.88500000000000001</v>
      </c>
      <c r="F147" s="10">
        <v>5.8000000000000003E-2</v>
      </c>
      <c r="G147" s="10">
        <v>5.8000000000000003E-2</v>
      </c>
      <c r="H147" s="10">
        <v>0.42775999999999997</v>
      </c>
      <c r="I147" s="1">
        <v>100</v>
      </c>
      <c r="J147" s="1">
        <v>330</v>
      </c>
      <c r="K147" s="3">
        <f t="shared" si="8"/>
        <v>330</v>
      </c>
      <c r="L147" s="2">
        <v>-170.23966750371235</v>
      </c>
      <c r="M147" s="2">
        <v>168.56533034107963</v>
      </c>
      <c r="N147" s="3">
        <f t="shared" si="9"/>
        <v>-99.016482358557113</v>
      </c>
    </row>
    <row r="148" spans="1:14" x14ac:dyDescent="0.25">
      <c r="A148" s="4" t="s">
        <v>259</v>
      </c>
      <c r="B148" s="10">
        <v>2.09205</v>
      </c>
      <c r="C148" s="10">
        <v>0.13</v>
      </c>
      <c r="D148" s="10">
        <v>0.13130020000000001</v>
      </c>
      <c r="E148" s="10">
        <v>0.89400000000000002</v>
      </c>
      <c r="F148" s="10">
        <v>6.3E-2</v>
      </c>
      <c r="G148" s="10">
        <v>6.3E-2</v>
      </c>
      <c r="H148" s="10">
        <v>0.52054999999999996</v>
      </c>
      <c r="I148" s="1">
        <v>220</v>
      </c>
      <c r="J148" s="1">
        <v>470</v>
      </c>
      <c r="K148" s="3">
        <f t="shared" si="8"/>
        <v>213.63636363636363</v>
      </c>
      <c r="L148" s="2">
        <v>-315.22971382352</v>
      </c>
      <c r="M148" s="2">
        <v>264.39970929581881</v>
      </c>
      <c r="N148" s="3">
        <f t="shared" si="9"/>
        <v>-83.875249604116263</v>
      </c>
    </row>
    <row r="149" spans="1:14" x14ac:dyDescent="0.25">
      <c r="A149" s="1" t="s">
        <v>260</v>
      </c>
      <c r="B149" s="10">
        <v>4.2016809999999998</v>
      </c>
      <c r="C149" s="10">
        <v>0.26</v>
      </c>
      <c r="D149" s="10">
        <v>0.2295036</v>
      </c>
      <c r="E149" s="10">
        <v>0.88</v>
      </c>
      <c r="F149" s="10">
        <v>7.6999999999999999E-2</v>
      </c>
      <c r="G149" s="10">
        <v>7.6999999999999999E-2</v>
      </c>
      <c r="H149" s="10">
        <v>0.60633000000000004</v>
      </c>
      <c r="I149" s="1">
        <v>10</v>
      </c>
      <c r="J149" s="1">
        <v>350</v>
      </c>
      <c r="K149" s="3">
        <f t="shared" si="8"/>
        <v>3500</v>
      </c>
      <c r="L149" s="2">
        <v>-99.736851642923355</v>
      </c>
      <c r="M149" s="2">
        <v>153.5546402191936</v>
      </c>
      <c r="N149" s="3">
        <f t="shared" si="9"/>
        <v>-153.95978285834411</v>
      </c>
    </row>
    <row r="150" spans="1:14" x14ac:dyDescent="0.25">
      <c r="A150" s="1" t="s">
        <v>261</v>
      </c>
      <c r="B150" s="10">
        <v>4.0485829999999998</v>
      </c>
      <c r="C150" s="10">
        <v>0.23</v>
      </c>
      <c r="D150" s="10">
        <v>0.22947429999999999</v>
      </c>
      <c r="E150" s="10">
        <v>0.878</v>
      </c>
      <c r="F150" s="10">
        <v>7.0000000000000007E-2</v>
      </c>
      <c r="G150" s="10">
        <v>7.0000000000000007E-2</v>
      </c>
      <c r="H150" s="10">
        <v>0.54042999999999997</v>
      </c>
      <c r="I150" s="1">
        <v>110</v>
      </c>
      <c r="J150" s="1">
        <v>230</v>
      </c>
      <c r="K150" s="3">
        <f t="shared" si="8"/>
        <v>209.09090909090909</v>
      </c>
      <c r="L150" s="2">
        <v>-99.366001726992963</v>
      </c>
      <c r="M150" s="2">
        <v>145.07354447546453</v>
      </c>
      <c r="N150" s="3">
        <f t="shared" si="9"/>
        <v>-145.99917673456616</v>
      </c>
    </row>
    <row r="151" spans="1:14" x14ac:dyDescent="0.25">
      <c r="A151" s="1" t="s">
        <v>262</v>
      </c>
      <c r="B151" s="10">
        <v>6.4557779999999996</v>
      </c>
      <c r="C151" s="10">
        <v>0.35</v>
      </c>
      <c r="D151" s="10">
        <v>0.3375843</v>
      </c>
      <c r="E151" s="10">
        <v>0.82399999999999995</v>
      </c>
      <c r="F151" s="10">
        <v>5.7000000000000002E-2</v>
      </c>
      <c r="G151" s="10">
        <v>5.7000000000000002E-2</v>
      </c>
      <c r="H151" s="10">
        <v>0.67981999999999998</v>
      </c>
      <c r="I151" s="1">
        <v>-20</v>
      </c>
      <c r="J151" s="1">
        <v>140</v>
      </c>
      <c r="K151" s="3">
        <f t="shared" si="8"/>
        <v>-700</v>
      </c>
      <c r="L151" s="2">
        <v>15.951740963082168</v>
      </c>
      <c r="M151" s="2">
        <v>72.621413532533353</v>
      </c>
      <c r="N151" s="3">
        <f t="shared" si="9"/>
        <v>455.25697602916421</v>
      </c>
    </row>
    <row r="152" spans="1:14" x14ac:dyDescent="0.25">
      <c r="A152" s="1" t="s">
        <v>263</v>
      </c>
      <c r="B152" s="10">
        <v>4.6728969999999999</v>
      </c>
      <c r="C152" s="10">
        <v>0.23</v>
      </c>
      <c r="D152" s="10">
        <v>0.21835969999999999</v>
      </c>
      <c r="E152" s="10">
        <v>0.82899999999999996</v>
      </c>
      <c r="F152" s="10">
        <v>4.5999999999999999E-2</v>
      </c>
      <c r="G152" s="10">
        <v>4.5999999999999999E-2</v>
      </c>
      <c r="H152" s="10">
        <v>0.34604000000000001</v>
      </c>
      <c r="I152" s="1">
        <v>170</v>
      </c>
      <c r="J152" s="1">
        <v>160</v>
      </c>
      <c r="K152" s="3">
        <f t="shared" si="8"/>
        <v>94.117647058823522</v>
      </c>
      <c r="L152" s="2">
        <v>13.001847790823073</v>
      </c>
      <c r="M152" s="2">
        <v>81.467005110813602</v>
      </c>
      <c r="N152" s="3">
        <f t="shared" si="9"/>
        <v>626.58020937850404</v>
      </c>
    </row>
    <row r="153" spans="1:14" x14ac:dyDescent="0.25">
      <c r="A153" s="1" t="s">
        <v>264</v>
      </c>
      <c r="B153" s="10">
        <v>4.132231</v>
      </c>
      <c r="C153" s="10">
        <v>0.2</v>
      </c>
      <c r="D153" s="10">
        <v>0.18782869999999999</v>
      </c>
      <c r="E153" s="10">
        <v>0.80200000000000005</v>
      </c>
      <c r="F153" s="10">
        <v>4.8000000000000001E-2</v>
      </c>
      <c r="G153" s="10">
        <v>4.8000000000000001E-2</v>
      </c>
      <c r="H153" s="10">
        <v>0.40592</v>
      </c>
      <c r="I153" s="1">
        <v>270</v>
      </c>
      <c r="J153" s="1">
        <v>250</v>
      </c>
      <c r="K153" s="3">
        <f t="shared" si="8"/>
        <v>92.592592592592595</v>
      </c>
      <c r="L153" s="2">
        <v>75.250259390259345</v>
      </c>
      <c r="M153" s="2">
        <v>94.863875657473287</v>
      </c>
      <c r="N153" s="3">
        <f t="shared" si="9"/>
        <v>126.06451648956416</v>
      </c>
    </row>
    <row r="154" spans="1:14" x14ac:dyDescent="0.25">
      <c r="A154" s="1" t="s">
        <v>265</v>
      </c>
      <c r="B154" s="10">
        <v>8.4388190000000005</v>
      </c>
      <c r="C154" s="10">
        <v>0.3</v>
      </c>
      <c r="D154" s="10">
        <v>0.29909740000000001</v>
      </c>
      <c r="E154" s="10">
        <v>0.79700000000000004</v>
      </c>
      <c r="F154" s="10">
        <v>4.4999999999999998E-2</v>
      </c>
      <c r="G154" s="10">
        <v>4.4999999999999998E-2</v>
      </c>
      <c r="H154" s="10">
        <v>0.38442999999999999</v>
      </c>
      <c r="I154" s="1">
        <v>50</v>
      </c>
      <c r="J154" s="1">
        <v>140</v>
      </c>
      <c r="K154" s="3">
        <f t="shared" si="8"/>
        <v>280</v>
      </c>
      <c r="L154" s="2">
        <v>39.610326902052449</v>
      </c>
      <c r="M154" s="2">
        <v>43.906084274748885</v>
      </c>
      <c r="N154" s="3">
        <f t="shared" si="9"/>
        <v>110.84504397885655</v>
      </c>
    </row>
    <row r="155" spans="1:14" x14ac:dyDescent="0.25">
      <c r="A155" s="1" t="s">
        <v>266</v>
      </c>
      <c r="B155" s="10">
        <v>4.7169809999999996</v>
      </c>
      <c r="C155" s="10">
        <v>0.23</v>
      </c>
      <c r="D155" s="10">
        <v>0.24474899999999999</v>
      </c>
      <c r="E155" s="10">
        <v>0.89900000000000002</v>
      </c>
      <c r="F155" s="10">
        <v>0.06</v>
      </c>
      <c r="G155" s="10">
        <v>0.06</v>
      </c>
      <c r="H155" s="10">
        <v>0.41175</v>
      </c>
      <c r="I155" s="1">
        <v>-10</v>
      </c>
      <c r="J155" s="1">
        <v>240</v>
      </c>
      <c r="K155" s="3">
        <f t="shared" si="8"/>
        <v>-2400</v>
      </c>
      <c r="L155" s="2">
        <v>-125.38731832690853</v>
      </c>
      <c r="M155" s="2">
        <v>107.73348812537415</v>
      </c>
      <c r="N155" s="3">
        <f t="shared" si="9"/>
        <v>-85.920561634863674</v>
      </c>
    </row>
    <row r="156" spans="1:14" x14ac:dyDescent="0.25">
      <c r="A156" s="1" t="s">
        <v>267</v>
      </c>
      <c r="B156" s="10">
        <v>4.0816330000000001</v>
      </c>
      <c r="C156" s="10">
        <v>0.21</v>
      </c>
      <c r="D156" s="10">
        <v>0.1999167</v>
      </c>
      <c r="E156" s="10">
        <v>0.89500000000000002</v>
      </c>
      <c r="F156" s="10">
        <v>6.2E-2</v>
      </c>
      <c r="G156" s="10">
        <v>6.2E-2</v>
      </c>
      <c r="H156" s="10">
        <v>0.62804000000000004</v>
      </c>
      <c r="I156" s="1">
        <v>-90</v>
      </c>
      <c r="J156" s="1">
        <v>220</v>
      </c>
      <c r="K156" s="3">
        <f t="shared" si="8"/>
        <v>-244.44444444444446</v>
      </c>
      <c r="L156" s="2">
        <v>-138.66501864428483</v>
      </c>
      <c r="M156" s="2">
        <v>128.8176880255983</v>
      </c>
      <c r="N156" s="3">
        <f t="shared" si="9"/>
        <v>-92.898475249949144</v>
      </c>
    </row>
    <row r="157" spans="1:14" x14ac:dyDescent="0.25">
      <c r="A157" s="1" t="s">
        <v>268</v>
      </c>
      <c r="B157" s="10">
        <v>3.7037040000000001</v>
      </c>
      <c r="C157" s="10">
        <v>0.2</v>
      </c>
      <c r="D157" s="10">
        <v>0.2194787</v>
      </c>
      <c r="E157" s="10">
        <v>0.88900000000000001</v>
      </c>
      <c r="F157" s="10">
        <v>6.5000000000000002E-2</v>
      </c>
      <c r="G157" s="10">
        <v>6.5000000000000002E-2</v>
      </c>
      <c r="H157" s="10">
        <v>0.39679999999999999</v>
      </c>
      <c r="I157" s="1">
        <v>130</v>
      </c>
      <c r="J157" s="1">
        <v>240</v>
      </c>
      <c r="K157" s="3">
        <f t="shared" si="8"/>
        <v>184.61538461538461</v>
      </c>
      <c r="L157" s="2">
        <v>-139.4514407824208</v>
      </c>
      <c r="M157" s="2">
        <v>148.7183019060214</v>
      </c>
      <c r="N157" s="3">
        <f t="shared" si="9"/>
        <v>-106.64522436742638</v>
      </c>
    </row>
    <row r="158" spans="1:14" x14ac:dyDescent="0.25">
      <c r="A158" s="1" t="s">
        <v>269</v>
      </c>
      <c r="B158" s="10">
        <v>4.3103449999999999</v>
      </c>
      <c r="C158" s="10">
        <v>0.23</v>
      </c>
      <c r="D158" s="10">
        <v>0.22294890000000001</v>
      </c>
      <c r="E158" s="10">
        <v>0.86599999999999999</v>
      </c>
      <c r="F158" s="10">
        <v>6.2E-2</v>
      </c>
      <c r="G158" s="10">
        <v>6.2E-2</v>
      </c>
      <c r="H158" s="10">
        <v>0.66034000000000004</v>
      </c>
      <c r="I158" s="1">
        <v>-40</v>
      </c>
      <c r="J158" s="1">
        <v>200</v>
      </c>
      <c r="K158" s="3">
        <f t="shared" si="8"/>
        <v>-500</v>
      </c>
      <c r="L158" s="2">
        <v>-66.016023740173452</v>
      </c>
      <c r="M158" s="2">
        <v>120.11196884315548</v>
      </c>
      <c r="N158" s="3">
        <f t="shared" si="9"/>
        <v>-181.9436585818822</v>
      </c>
    </row>
    <row r="159" spans="1:14" x14ac:dyDescent="0.25">
      <c r="A159" s="1" t="s">
        <v>270</v>
      </c>
      <c r="B159" s="10">
        <v>4.8169560000000002</v>
      </c>
      <c r="C159" s="10">
        <v>0.22</v>
      </c>
      <c r="D159" s="10">
        <v>0.2111479</v>
      </c>
      <c r="E159" s="10">
        <v>0.871</v>
      </c>
      <c r="F159" s="10">
        <v>4.4999999999999998E-2</v>
      </c>
      <c r="G159" s="10">
        <v>4.4999999999999998E-2</v>
      </c>
      <c r="H159" s="10">
        <v>0.44673000000000002</v>
      </c>
      <c r="I159" s="1">
        <v>140</v>
      </c>
      <c r="J159" s="1">
        <v>190</v>
      </c>
      <c r="K159" s="3">
        <f t="shared" si="8"/>
        <v>135.71428571428572</v>
      </c>
      <c r="L159" s="2">
        <v>-67.839445725354182</v>
      </c>
      <c r="M159" s="2">
        <v>78.749046887619585</v>
      </c>
      <c r="N159" s="3">
        <f t="shared" si="9"/>
        <v>-116.08150102881527</v>
      </c>
    </row>
    <row r="160" spans="1:14" x14ac:dyDescent="0.25">
      <c r="A160" s="1" t="s">
        <v>271</v>
      </c>
      <c r="B160" s="10">
        <v>11.389519999999999</v>
      </c>
      <c r="C160" s="10">
        <v>0.63</v>
      </c>
      <c r="D160" s="10">
        <v>0.57077330000000004</v>
      </c>
      <c r="E160" s="10">
        <v>0.73299999999999998</v>
      </c>
      <c r="F160" s="10">
        <v>4.5999999999999999E-2</v>
      </c>
      <c r="G160" s="10">
        <v>4.5999999999999999E-2</v>
      </c>
      <c r="H160" s="10">
        <v>0.49829000000000001</v>
      </c>
      <c r="I160" s="1">
        <v>25</v>
      </c>
      <c r="J160" s="1">
        <v>80</v>
      </c>
      <c r="K160" s="3">
        <f t="shared" si="8"/>
        <v>320</v>
      </c>
      <c r="L160" s="2">
        <v>76.299792048258652</v>
      </c>
      <c r="M160" s="2">
        <v>33.130542403380787</v>
      </c>
      <c r="N160" s="3">
        <f t="shared" si="9"/>
        <v>43.421536958352569</v>
      </c>
    </row>
    <row r="161" spans="1:14" x14ac:dyDescent="0.25">
      <c r="A161" s="1" t="s">
        <v>272</v>
      </c>
      <c r="B161" s="10">
        <v>28.490030000000001</v>
      </c>
      <c r="C161" s="10">
        <v>1.3</v>
      </c>
      <c r="D161" s="10">
        <v>1.1363540000000001</v>
      </c>
      <c r="E161" s="10">
        <v>0.498</v>
      </c>
      <c r="F161" s="10">
        <v>3.5999999999999997E-2</v>
      </c>
      <c r="G161" s="10">
        <v>3.5999999999999997E-2</v>
      </c>
      <c r="H161" s="10">
        <v>0.75570999999999999</v>
      </c>
      <c r="I161" s="1">
        <v>98</v>
      </c>
      <c r="J161" s="1">
        <v>20</v>
      </c>
      <c r="K161" s="3">
        <f t="shared" si="8"/>
        <v>20.408163265306122</v>
      </c>
      <c r="L161" s="2">
        <v>97.273139592655468</v>
      </c>
      <c r="M161" s="2">
        <v>10.924439862584357</v>
      </c>
      <c r="N161" s="2">
        <f t="shared" si="9"/>
        <v>11.230684964350836</v>
      </c>
    </row>
    <row r="162" spans="1:14" x14ac:dyDescent="0.25">
      <c r="A162" s="4" t="s">
        <v>273</v>
      </c>
      <c r="B162" s="10">
        <v>1.6155090000000001</v>
      </c>
      <c r="C162" s="10">
        <v>0.11</v>
      </c>
      <c r="D162" s="10">
        <v>9.6565150000000002E-2</v>
      </c>
      <c r="E162" s="10">
        <v>0.89500000000000002</v>
      </c>
      <c r="F162" s="10">
        <v>5.7000000000000002E-2</v>
      </c>
      <c r="G162" s="10">
        <v>5.7000000000000002E-2</v>
      </c>
      <c r="H162" s="10">
        <v>0.45402999999999999</v>
      </c>
      <c r="I162" s="1">
        <v>-220</v>
      </c>
      <c r="J162" s="1">
        <v>740</v>
      </c>
      <c r="K162" s="3">
        <f t="shared" si="8"/>
        <v>-336.36363636363637</v>
      </c>
      <c r="L162" s="2">
        <v>-466.28391370419729</v>
      </c>
      <c r="M162" s="2">
        <v>319.8895306069187</v>
      </c>
      <c r="N162" s="3">
        <f t="shared" si="9"/>
        <v>-68.604024544979538</v>
      </c>
    </row>
    <row r="163" spans="1:14" x14ac:dyDescent="0.25">
      <c r="A163" s="1" t="s">
        <v>274</v>
      </c>
      <c r="B163" s="10">
        <v>5.7537399999999996</v>
      </c>
      <c r="C163" s="10">
        <v>0.31</v>
      </c>
      <c r="D163" s="10">
        <v>0.29463919999999999</v>
      </c>
      <c r="E163" s="10">
        <v>0.81699999999999995</v>
      </c>
      <c r="F163" s="10">
        <v>6.0999999999999999E-2</v>
      </c>
      <c r="G163" s="10">
        <v>6.0999999999999999E-2</v>
      </c>
      <c r="H163" s="10">
        <v>0.41842000000000001</v>
      </c>
      <c r="I163" s="1">
        <v>140</v>
      </c>
      <c r="J163" s="1">
        <v>180</v>
      </c>
      <c r="K163" s="3">
        <f t="shared" si="8"/>
        <v>128.57142857142858</v>
      </c>
      <c r="L163" s="2">
        <v>28.940037948392394</v>
      </c>
      <c r="M163" s="2">
        <v>86.868668382580424</v>
      </c>
      <c r="N163" s="3">
        <f t="shared" si="9"/>
        <v>300.16777634324404</v>
      </c>
    </row>
    <row r="164" spans="1:14" x14ac:dyDescent="0.25">
      <c r="A164" s="1" t="s">
        <v>275</v>
      </c>
      <c r="B164" s="10">
        <v>3.8461539999999999</v>
      </c>
      <c r="C164" s="10">
        <v>0.25</v>
      </c>
      <c r="D164" s="10">
        <v>0.25147930000000002</v>
      </c>
      <c r="E164" s="10">
        <v>0.90700000000000003</v>
      </c>
      <c r="F164" s="10">
        <v>6.0999999999999999E-2</v>
      </c>
      <c r="G164" s="10">
        <v>6.0999999999999999E-2</v>
      </c>
      <c r="H164" s="10">
        <v>0.59497999999999995</v>
      </c>
      <c r="I164" s="1">
        <v>-40</v>
      </c>
      <c r="J164" s="1">
        <v>360</v>
      </c>
      <c r="K164" s="3">
        <f t="shared" si="8"/>
        <v>-900</v>
      </c>
      <c r="L164" s="2">
        <v>-179.45563910417846</v>
      </c>
      <c r="M164" s="2">
        <v>135.96008752144644</v>
      </c>
      <c r="N164" s="3">
        <f t="shared" si="9"/>
        <v>-75.762504984598579</v>
      </c>
    </row>
    <row r="165" spans="1:14" x14ac:dyDescent="0.25">
      <c r="A165" s="1" t="s">
        <v>276</v>
      </c>
      <c r="B165" s="10">
        <v>2.4154589999999998</v>
      </c>
      <c r="C165" s="10">
        <v>0.15</v>
      </c>
      <c r="D165" s="10">
        <v>0.1400266</v>
      </c>
      <c r="E165" s="10">
        <v>0.92800000000000005</v>
      </c>
      <c r="F165" s="10">
        <v>6.2E-2</v>
      </c>
      <c r="G165" s="10">
        <v>6.2E-2</v>
      </c>
      <c r="H165" s="10">
        <v>0.40684999999999999</v>
      </c>
      <c r="I165" s="1">
        <v>20</v>
      </c>
      <c r="J165" s="1">
        <v>470</v>
      </c>
      <c r="K165" s="3">
        <f t="shared" si="8"/>
        <v>2350</v>
      </c>
      <c r="L165" s="2">
        <v>-420.17746449752883</v>
      </c>
      <c r="M165" s="2">
        <v>230.94311963781306</v>
      </c>
      <c r="N165" s="3">
        <f t="shared" si="9"/>
        <v>-54.963233193381143</v>
      </c>
    </row>
    <row r="166" spans="1:14" x14ac:dyDescent="0.25">
      <c r="A166" s="1" t="s">
        <v>277</v>
      </c>
      <c r="B166" s="10">
        <v>3.5211269999999999</v>
      </c>
      <c r="C166" s="10">
        <v>0.22</v>
      </c>
      <c r="D166" s="10">
        <v>0.21077170000000001</v>
      </c>
      <c r="E166" s="10">
        <v>0.875</v>
      </c>
      <c r="F166" s="10">
        <v>6.0999999999999999E-2</v>
      </c>
      <c r="G166" s="10">
        <v>6.0999999999999999E-2</v>
      </c>
      <c r="H166" s="10">
        <v>0.42516999999999999</v>
      </c>
      <c r="I166" s="1">
        <v>230</v>
      </c>
      <c r="J166" s="1">
        <v>350</v>
      </c>
      <c r="K166" s="3">
        <f t="shared" si="8"/>
        <v>152.17391304347828</v>
      </c>
      <c r="L166" s="2">
        <v>-108.67339229894121</v>
      </c>
      <c r="M166" s="2">
        <v>145.99776811525248</v>
      </c>
      <c r="N166" s="3">
        <f t="shared" si="9"/>
        <v>-134.34545938681893</v>
      </c>
    </row>
    <row r="167" spans="1:14" x14ac:dyDescent="0.25">
      <c r="A167" s="1" t="s">
        <v>278</v>
      </c>
      <c r="B167" s="10">
        <v>12.360939999999999</v>
      </c>
      <c r="C167" s="10">
        <v>0.48</v>
      </c>
      <c r="D167" s="10">
        <v>0.45837850000000002</v>
      </c>
      <c r="E167" s="10">
        <v>0.751</v>
      </c>
      <c r="F167" s="10">
        <v>4.4999999999999998E-2</v>
      </c>
      <c r="G167" s="10">
        <v>4.4999999999999998E-2</v>
      </c>
      <c r="H167" s="10">
        <v>0.57791999999999999</v>
      </c>
      <c r="I167" s="1">
        <v>90</v>
      </c>
      <c r="J167" s="1">
        <v>63</v>
      </c>
      <c r="K167" s="3">
        <f t="shared" si="8"/>
        <v>70</v>
      </c>
      <c r="L167" s="2">
        <v>57.897653163511372</v>
      </c>
      <c r="M167" s="2">
        <v>29.880372785602024</v>
      </c>
      <c r="N167" s="3">
        <f t="shared" si="9"/>
        <v>51.608953304576119</v>
      </c>
    </row>
    <row r="168" spans="1:14" x14ac:dyDescent="0.25">
      <c r="A168" s="1" t="s">
        <v>279</v>
      </c>
      <c r="B168" s="10">
        <v>9.3283579999999997</v>
      </c>
      <c r="C168" s="10">
        <v>0.47</v>
      </c>
      <c r="D168" s="10">
        <v>0.43509130000000001</v>
      </c>
      <c r="E168" s="10">
        <v>0.81399999999999995</v>
      </c>
      <c r="F168" s="10">
        <v>5.7000000000000002E-2</v>
      </c>
      <c r="G168" s="10">
        <v>5.7000000000000002E-2</v>
      </c>
      <c r="H168" s="10">
        <v>0.74336999999999998</v>
      </c>
      <c r="I168" s="1">
        <v>30</v>
      </c>
      <c r="J168" s="1">
        <v>130</v>
      </c>
      <c r="K168" s="3">
        <f t="shared" si="8"/>
        <v>433.33333333333331</v>
      </c>
      <c r="L168" s="2">
        <v>19.98736972345527</v>
      </c>
      <c r="M168" s="2">
        <v>50.212637704245644</v>
      </c>
      <c r="N168" s="3">
        <f t="shared" si="9"/>
        <v>251.22183858599905</v>
      </c>
    </row>
    <row r="169" spans="1:14" x14ac:dyDescent="0.25">
      <c r="A169" s="4" t="s">
        <v>280</v>
      </c>
      <c r="B169" s="10">
        <v>0.78125</v>
      </c>
      <c r="C169" s="10">
        <v>8.1000000000000003E-2</v>
      </c>
      <c r="D169" s="10">
        <v>7.3242189999999999E-2</v>
      </c>
      <c r="E169" s="10">
        <v>0.89800000000000002</v>
      </c>
      <c r="F169" s="10">
        <v>5.6000000000000001E-2</v>
      </c>
      <c r="G169" s="10">
        <v>5.6000000000000001E-2</v>
      </c>
      <c r="H169" s="10">
        <v>0.1394</v>
      </c>
      <c r="I169" s="1">
        <v>800</v>
      </c>
      <c r="J169" s="1">
        <v>1000</v>
      </c>
      <c r="K169" s="3">
        <f t="shared" ref="K169:K190" si="10">(J169/I169)*100</f>
        <v>125</v>
      </c>
      <c r="L169" s="2">
        <v>-2002.6029241935212</v>
      </c>
      <c r="M169" s="2">
        <v>891.43736400791397</v>
      </c>
      <c r="N169" s="3">
        <f t="shared" si="9"/>
        <v>-44.513935001213959</v>
      </c>
    </row>
    <row r="170" spans="1:14" x14ac:dyDescent="0.25">
      <c r="A170" s="1" t="s">
        <v>281</v>
      </c>
      <c r="B170" s="10">
        <v>3.7174719999999999</v>
      </c>
      <c r="C170" s="10">
        <v>0.25</v>
      </c>
      <c r="D170" s="10">
        <v>0.22111359999999999</v>
      </c>
      <c r="E170" s="10">
        <v>0.85199999999999998</v>
      </c>
      <c r="F170" s="10">
        <v>5.7000000000000002E-2</v>
      </c>
      <c r="G170" s="10">
        <v>5.7000000000000002E-2</v>
      </c>
      <c r="H170" s="10">
        <v>0.64012999999999998</v>
      </c>
      <c r="I170" s="1">
        <v>-90</v>
      </c>
      <c r="J170" s="1">
        <v>260</v>
      </c>
      <c r="K170" s="3">
        <f t="shared" si="10"/>
        <v>-288.88888888888886</v>
      </c>
      <c r="L170" s="2">
        <v>-42.038723267933229</v>
      </c>
      <c r="M170" s="2">
        <v>127.60584593698484</v>
      </c>
      <c r="N170" s="3">
        <f t="shared" si="9"/>
        <v>-303.5435808164076</v>
      </c>
    </row>
    <row r="171" spans="1:14" x14ac:dyDescent="0.25">
      <c r="A171" s="1" t="s">
        <v>282</v>
      </c>
      <c r="B171" s="10">
        <v>12.54705</v>
      </c>
      <c r="C171" s="10">
        <v>0.61</v>
      </c>
      <c r="D171" s="10">
        <v>0.61397109999999999</v>
      </c>
      <c r="E171" s="10">
        <v>0.75600000000000001</v>
      </c>
      <c r="F171" s="10">
        <v>5.3999999999999999E-2</v>
      </c>
      <c r="G171" s="10">
        <v>5.3999999999999999E-2</v>
      </c>
      <c r="H171" s="10">
        <v>0.35216999999999998</v>
      </c>
      <c r="I171" s="1">
        <v>110</v>
      </c>
      <c r="J171" s="1">
        <v>79</v>
      </c>
      <c r="K171" s="3">
        <f t="shared" si="10"/>
        <v>71.818181818181813</v>
      </c>
      <c r="L171" s="2">
        <v>53.664092704697353</v>
      </c>
      <c r="M171" s="2">
        <v>35.21954247779324</v>
      </c>
      <c r="N171" s="3">
        <f t="shared" si="9"/>
        <v>65.629624396333796</v>
      </c>
    </row>
    <row r="172" spans="1:14" x14ac:dyDescent="0.25">
      <c r="A172" s="1" t="s">
        <v>283</v>
      </c>
      <c r="B172" s="10">
        <v>24.3309</v>
      </c>
      <c r="C172" s="10">
        <v>1.2</v>
      </c>
      <c r="D172" s="10">
        <v>1.0655870000000001</v>
      </c>
      <c r="E172" s="10">
        <v>0.50600000000000001</v>
      </c>
      <c r="F172" s="10">
        <v>3.9E-2</v>
      </c>
      <c r="G172" s="10">
        <v>3.9E-2</v>
      </c>
      <c r="H172" s="10">
        <v>0.45590999999999998</v>
      </c>
      <c r="I172" s="1">
        <v>71</v>
      </c>
      <c r="J172" s="1">
        <v>39</v>
      </c>
      <c r="K172" s="3">
        <f t="shared" si="10"/>
        <v>54.929577464788736</v>
      </c>
      <c r="L172" s="2">
        <v>111.34584660084602</v>
      </c>
      <c r="M172" s="2">
        <v>13.796860507432777</v>
      </c>
      <c r="N172" s="2">
        <f t="shared" si="9"/>
        <v>12.390996995956154</v>
      </c>
    </row>
    <row r="173" spans="1:14" x14ac:dyDescent="0.25">
      <c r="A173" s="1" t="s">
        <v>284</v>
      </c>
      <c r="B173" s="10">
        <v>4.3103449999999999</v>
      </c>
      <c r="C173" s="10">
        <v>0.25</v>
      </c>
      <c r="D173" s="10">
        <v>0.24152789999999999</v>
      </c>
      <c r="E173" s="10">
        <v>0.82</v>
      </c>
      <c r="F173" s="10">
        <v>6.4000000000000001E-2</v>
      </c>
      <c r="G173" s="10">
        <v>6.4000000000000001E-2</v>
      </c>
      <c r="H173" s="10">
        <v>0.43635000000000002</v>
      </c>
      <c r="I173" s="1">
        <v>340</v>
      </c>
      <c r="J173" s="1">
        <v>280</v>
      </c>
      <c r="K173" s="3">
        <f t="shared" si="10"/>
        <v>82.35294117647058</v>
      </c>
      <c r="L173" s="2">
        <v>33.511660383195021</v>
      </c>
      <c r="M173" s="2">
        <v>121.46313155140183</v>
      </c>
      <c r="N173" s="3">
        <f t="shared" si="9"/>
        <v>362.45035358591645</v>
      </c>
    </row>
    <row r="174" spans="1:14" x14ac:dyDescent="0.25">
      <c r="A174" s="1" t="s">
        <v>285</v>
      </c>
      <c r="B174" s="10">
        <v>3.067485</v>
      </c>
      <c r="C174" s="10">
        <v>0.21</v>
      </c>
      <c r="D174" s="10">
        <v>0.1881892</v>
      </c>
      <c r="E174" s="10">
        <v>0.82599999999999996</v>
      </c>
      <c r="F174" s="10">
        <v>7.2999999999999995E-2</v>
      </c>
      <c r="G174" s="10">
        <v>7.2999999999999995E-2</v>
      </c>
      <c r="H174" s="10">
        <v>0.58814</v>
      </c>
      <c r="I174" s="1">
        <v>220</v>
      </c>
      <c r="J174" s="1">
        <v>330</v>
      </c>
      <c r="K174" s="3">
        <f t="shared" si="10"/>
        <v>150</v>
      </c>
      <c r="L174" s="2">
        <v>30.776358770419161</v>
      </c>
      <c r="M174" s="2">
        <v>194.41534125131835</v>
      </c>
      <c r="N174" s="3">
        <f t="shared" si="9"/>
        <v>631.70351860526648</v>
      </c>
    </row>
    <row r="175" spans="1:14" x14ac:dyDescent="0.25">
      <c r="A175" s="1" t="s">
        <v>286</v>
      </c>
      <c r="B175" s="10">
        <v>2.8985509999999999</v>
      </c>
      <c r="C175" s="10">
        <v>0.24</v>
      </c>
      <c r="D175" s="10">
        <v>0.22684309999999999</v>
      </c>
      <c r="E175" s="10">
        <v>0.88500000000000001</v>
      </c>
      <c r="F175" s="10">
        <v>5.7000000000000002E-2</v>
      </c>
      <c r="G175" s="10">
        <v>5.7000000000000002E-2</v>
      </c>
      <c r="H175" s="10">
        <v>0.4209</v>
      </c>
      <c r="I175" s="1">
        <v>140</v>
      </c>
      <c r="J175" s="1">
        <v>330</v>
      </c>
      <c r="K175" s="3">
        <f t="shared" si="10"/>
        <v>235.71428571428572</v>
      </c>
      <c r="L175" s="2">
        <v>-173.3533366388869</v>
      </c>
      <c r="M175" s="2">
        <v>168.45393589267019</v>
      </c>
      <c r="N175" s="3">
        <f t="shared" si="9"/>
        <v>-97.173748806218441</v>
      </c>
    </row>
    <row r="176" spans="1:14" x14ac:dyDescent="0.25">
      <c r="A176" s="1" t="s">
        <v>287</v>
      </c>
      <c r="B176" s="10">
        <v>4.8192769999999996</v>
      </c>
      <c r="C176" s="10">
        <v>0.23</v>
      </c>
      <c r="D176" s="10">
        <v>0.22760920000000001</v>
      </c>
      <c r="E176" s="10">
        <v>0.85099999999999998</v>
      </c>
      <c r="F176" s="10">
        <v>5.0999999999999997E-2</v>
      </c>
      <c r="G176" s="10">
        <v>5.0999999999999997E-2</v>
      </c>
      <c r="H176" s="10">
        <v>0.37513999999999997</v>
      </c>
      <c r="I176" s="1">
        <v>-10</v>
      </c>
      <c r="J176" s="1">
        <v>250</v>
      </c>
      <c r="K176" s="3">
        <f t="shared" si="10"/>
        <v>-2500</v>
      </c>
      <c r="L176" s="2">
        <v>-29.319111646007286</v>
      </c>
      <c r="M176" s="2">
        <v>88.09138401941604</v>
      </c>
      <c r="N176" s="3">
        <f t="shared" si="9"/>
        <v>-300.4572071726206</v>
      </c>
    </row>
    <row r="177" spans="1:14" x14ac:dyDescent="0.25">
      <c r="A177" s="1" t="s">
        <v>288</v>
      </c>
      <c r="B177" s="10">
        <v>2.3255810000000001</v>
      </c>
      <c r="C177" s="10">
        <v>0.15</v>
      </c>
      <c r="D177" s="10">
        <v>0.1352082</v>
      </c>
      <c r="E177" s="10">
        <v>0.88600000000000001</v>
      </c>
      <c r="F177" s="10">
        <v>5.6000000000000001E-2</v>
      </c>
      <c r="G177" s="10">
        <v>5.6000000000000001E-2</v>
      </c>
      <c r="H177" s="10">
        <v>0.55103000000000002</v>
      </c>
      <c r="I177" s="1">
        <v>280</v>
      </c>
      <c r="J177" s="1">
        <v>380</v>
      </c>
      <c r="K177" s="3">
        <f t="shared" si="10"/>
        <v>135.71428571428572</v>
      </c>
      <c r="L177" s="2">
        <v>-234.58049136628497</v>
      </c>
      <c r="M177" s="2">
        <v>208.54509617123969</v>
      </c>
      <c r="N177" s="3">
        <f t="shared" si="9"/>
        <v>-88.901295651908072</v>
      </c>
    </row>
    <row r="178" spans="1:14" x14ac:dyDescent="0.25">
      <c r="A178" s="1" t="s">
        <v>289</v>
      </c>
      <c r="B178" s="10">
        <v>17.391300000000001</v>
      </c>
      <c r="C178" s="10">
        <v>0.6</v>
      </c>
      <c r="D178" s="10">
        <v>0.5444234</v>
      </c>
      <c r="E178" s="10">
        <v>0.622</v>
      </c>
      <c r="F178" s="10">
        <v>3.3000000000000002E-2</v>
      </c>
      <c r="G178" s="10">
        <v>3.3000000000000002E-2</v>
      </c>
      <c r="H178" s="10">
        <v>0.44796999999999998</v>
      </c>
      <c r="I178" s="1">
        <v>47</v>
      </c>
      <c r="J178" s="1">
        <v>57</v>
      </c>
      <c r="K178" s="3">
        <f t="shared" si="10"/>
        <v>121.27659574468086</v>
      </c>
      <c r="L178" s="2">
        <v>101.97260170447687</v>
      </c>
      <c r="M178" s="2">
        <v>15.779356929858455</v>
      </c>
      <c r="N178" s="2">
        <f t="shared" si="9"/>
        <v>15.474114287667232</v>
      </c>
    </row>
    <row r="179" spans="1:14" x14ac:dyDescent="0.25">
      <c r="A179" s="1" t="s">
        <v>290</v>
      </c>
      <c r="B179" s="10">
        <v>8.257638</v>
      </c>
      <c r="C179" s="10">
        <v>0.48</v>
      </c>
      <c r="D179" s="10">
        <v>0.48413899999999999</v>
      </c>
      <c r="E179" s="10">
        <v>0.84499999999999997</v>
      </c>
      <c r="F179" s="10">
        <v>6.0999999999999999E-2</v>
      </c>
      <c r="G179" s="10">
        <v>6.0999999999999999E-2</v>
      </c>
      <c r="H179" s="10">
        <v>0.37889</v>
      </c>
      <c r="I179" s="1">
        <v>30</v>
      </c>
      <c r="J179" s="1">
        <v>150</v>
      </c>
      <c r="K179" s="3">
        <f t="shared" si="10"/>
        <v>500</v>
      </c>
      <c r="L179" s="2">
        <v>-9.9113824516488993</v>
      </c>
      <c r="M179" s="2">
        <v>61.004141837124315</v>
      </c>
      <c r="N179" s="3">
        <f t="shared" si="9"/>
        <v>-615.49579117467522</v>
      </c>
    </row>
    <row r="180" spans="1:14" x14ac:dyDescent="0.25">
      <c r="A180" s="1" t="s">
        <v>291</v>
      </c>
      <c r="B180" s="10">
        <v>12.870010000000001</v>
      </c>
      <c r="C180" s="10">
        <v>0.52</v>
      </c>
      <c r="D180" s="10">
        <v>0.480348</v>
      </c>
      <c r="E180" s="10">
        <v>0.68200000000000005</v>
      </c>
      <c r="F180" s="10">
        <v>4.2000000000000003E-2</v>
      </c>
      <c r="G180" s="10">
        <v>4.2000000000000003E-2</v>
      </c>
      <c r="H180" s="10">
        <v>0.51373000000000002</v>
      </c>
      <c r="I180" s="1">
        <v>69</v>
      </c>
      <c r="J180" s="1">
        <v>81</v>
      </c>
      <c r="K180" s="3">
        <f t="shared" si="10"/>
        <v>117.39130434782609</v>
      </c>
      <c r="L180" s="2">
        <v>100.20307798329856</v>
      </c>
      <c r="M180" s="2">
        <v>26.743447913064568</v>
      </c>
      <c r="N180" s="3">
        <f t="shared" si="9"/>
        <v>26.689247926617643</v>
      </c>
    </row>
    <row r="181" spans="1:14" x14ac:dyDescent="0.25">
      <c r="A181" s="1" t="s">
        <v>292</v>
      </c>
      <c r="B181" s="10">
        <v>4.7303689999999996</v>
      </c>
      <c r="C181" s="10">
        <v>0.2</v>
      </c>
      <c r="D181" s="10">
        <v>0.19019929999999999</v>
      </c>
      <c r="E181" s="10">
        <v>0.82699999999999996</v>
      </c>
      <c r="F181" s="10">
        <v>4.5999999999999999E-2</v>
      </c>
      <c r="G181" s="10">
        <v>4.5999999999999999E-2</v>
      </c>
      <c r="H181" s="10">
        <v>8.9217000000000005E-2</v>
      </c>
      <c r="I181" s="1">
        <v>70</v>
      </c>
      <c r="J181" s="1">
        <v>190</v>
      </c>
      <c r="K181" s="3">
        <f t="shared" si="10"/>
        <v>271.42857142857144</v>
      </c>
      <c r="L181" s="2">
        <v>16.687736451933574</v>
      </c>
      <c r="M181" s="2">
        <v>80.415794749188379</v>
      </c>
      <c r="N181" s="3">
        <f t="shared" si="9"/>
        <v>481.88557495987283</v>
      </c>
    </row>
    <row r="182" spans="1:14" x14ac:dyDescent="0.25">
      <c r="A182" s="1" t="s">
        <v>293</v>
      </c>
      <c r="B182" s="10">
        <v>6.5963060000000002</v>
      </c>
      <c r="C182" s="10">
        <v>0.27</v>
      </c>
      <c r="D182" s="10">
        <v>0.30892989999999998</v>
      </c>
      <c r="E182" s="10">
        <v>0.84199999999999997</v>
      </c>
      <c r="F182" s="10">
        <v>4.5999999999999999E-2</v>
      </c>
      <c r="G182" s="10">
        <v>4.5999999999999999E-2</v>
      </c>
      <c r="H182" s="10">
        <v>0.31824000000000002</v>
      </c>
      <c r="I182" s="1">
        <v>40</v>
      </c>
      <c r="J182" s="1">
        <v>150</v>
      </c>
      <c r="K182" s="3">
        <f t="shared" si="10"/>
        <v>375</v>
      </c>
      <c r="L182" s="2">
        <v>-8.582297673926373</v>
      </c>
      <c r="M182" s="2">
        <v>57.976816061521603</v>
      </c>
      <c r="N182" s="3">
        <f t="shared" si="9"/>
        <v>-675.53956136547515</v>
      </c>
    </row>
    <row r="183" spans="1:14" x14ac:dyDescent="0.25">
      <c r="A183" s="1" t="s">
        <v>294</v>
      </c>
      <c r="B183" s="10">
        <v>4.608295</v>
      </c>
      <c r="C183" s="10">
        <v>0.24</v>
      </c>
      <c r="D183" s="10">
        <v>0.25483660000000002</v>
      </c>
      <c r="E183" s="10">
        <v>0.873</v>
      </c>
      <c r="F183" s="10">
        <v>4.9000000000000002E-2</v>
      </c>
      <c r="G183" s="10">
        <v>4.9000000000000002E-2</v>
      </c>
      <c r="H183" s="10">
        <v>0.56784999999999997</v>
      </c>
      <c r="I183" s="1">
        <v>140</v>
      </c>
      <c r="J183" s="1">
        <v>220</v>
      </c>
      <c r="K183" s="3">
        <f t="shared" si="10"/>
        <v>157.14285714285714</v>
      </c>
      <c r="L183" s="2">
        <v>-75.407627156375995</v>
      </c>
      <c r="M183" s="2">
        <v>89.544643149548705</v>
      </c>
      <c r="N183" s="3">
        <f t="shared" si="9"/>
        <v>-118.74746166439661</v>
      </c>
    </row>
    <row r="184" spans="1:14" x14ac:dyDescent="0.25">
      <c r="A184" s="1" t="s">
        <v>295</v>
      </c>
      <c r="B184" s="10">
        <v>11.60093</v>
      </c>
      <c r="C184" s="10">
        <v>0.47</v>
      </c>
      <c r="D184" s="10">
        <v>0.45757720000000002</v>
      </c>
      <c r="E184" s="10">
        <v>0.72199999999999998</v>
      </c>
      <c r="F184" s="10">
        <v>4.8000000000000001E-2</v>
      </c>
      <c r="G184" s="10">
        <v>4.8000000000000001E-2</v>
      </c>
      <c r="H184" s="10">
        <v>0.44594</v>
      </c>
      <c r="I184" s="1">
        <v>153</v>
      </c>
      <c r="J184" s="1">
        <v>63</v>
      </c>
      <c r="K184" s="3">
        <f t="shared" si="10"/>
        <v>41.17647058823529</v>
      </c>
      <c r="L184" s="2">
        <v>82.794274348560876</v>
      </c>
      <c r="M184" s="2">
        <v>33.786661195529277</v>
      </c>
      <c r="N184" s="3">
        <f t="shared" si="9"/>
        <v>40.807968257911973</v>
      </c>
    </row>
    <row r="185" spans="1:14" x14ac:dyDescent="0.25">
      <c r="A185" s="1" t="s">
        <v>296</v>
      </c>
      <c r="B185" s="10">
        <v>4.3668120000000004</v>
      </c>
      <c r="C185" s="10">
        <v>0.23</v>
      </c>
      <c r="D185" s="10">
        <v>0.2478976</v>
      </c>
      <c r="E185" s="10">
        <v>0.79700000000000004</v>
      </c>
      <c r="F185" s="10">
        <v>5.0999999999999997E-2</v>
      </c>
      <c r="G185" s="10">
        <v>5.0999999999999997E-2</v>
      </c>
      <c r="H185" s="10">
        <v>0.53432000000000002</v>
      </c>
      <c r="I185" s="1">
        <v>150</v>
      </c>
      <c r="J185" s="1">
        <v>220</v>
      </c>
      <c r="K185" s="3">
        <f t="shared" si="10"/>
        <v>146.66666666666666</v>
      </c>
      <c r="L185" s="2">
        <v>81.101484681818945</v>
      </c>
      <c r="M185" s="2">
        <v>95.161774254729679</v>
      </c>
      <c r="N185" s="3">
        <f t="shared" si="9"/>
        <v>117.33666113274339</v>
      </c>
    </row>
    <row r="186" spans="1:14" x14ac:dyDescent="0.25">
      <c r="A186" s="1" t="s">
        <v>297</v>
      </c>
      <c r="B186" s="10">
        <v>3.9215689999999999</v>
      </c>
      <c r="C186" s="10">
        <v>0.19</v>
      </c>
      <c r="D186" s="10">
        <v>0.1845444</v>
      </c>
      <c r="E186" s="10">
        <v>0.83199999999999996</v>
      </c>
      <c r="F186" s="10">
        <v>4.5999999999999999E-2</v>
      </c>
      <c r="G186" s="10">
        <v>4.5999999999999999E-2</v>
      </c>
      <c r="H186" s="10">
        <v>0.46006999999999998</v>
      </c>
      <c r="I186" s="1">
        <v>-130</v>
      </c>
      <c r="J186" s="1">
        <v>220</v>
      </c>
      <c r="K186" s="3">
        <f t="shared" si="10"/>
        <v>-169.23076923076923</v>
      </c>
      <c r="L186" s="2">
        <v>8.7000369561701785</v>
      </c>
      <c r="M186" s="2">
        <v>97.162835687915049</v>
      </c>
      <c r="N186" s="3">
        <f t="shared" si="9"/>
        <v>1116.8094592863299</v>
      </c>
    </row>
    <row r="187" spans="1:14" x14ac:dyDescent="0.25">
      <c r="A187" s="1" t="s">
        <v>298</v>
      </c>
      <c r="B187" s="10">
        <v>5.8823530000000002</v>
      </c>
      <c r="C187" s="10">
        <v>0.4</v>
      </c>
      <c r="D187" s="10">
        <v>0.38062279999999998</v>
      </c>
      <c r="E187" s="10">
        <v>0.84099999999999997</v>
      </c>
      <c r="F187" s="10">
        <v>5.6000000000000001E-2</v>
      </c>
      <c r="G187" s="10">
        <v>5.6000000000000001E-2</v>
      </c>
      <c r="H187" s="10">
        <v>0.40277000000000002</v>
      </c>
      <c r="I187" s="1">
        <v>50</v>
      </c>
      <c r="J187" s="1">
        <v>180</v>
      </c>
      <c r="K187" s="3">
        <f t="shared" si="10"/>
        <v>360</v>
      </c>
      <c r="L187" s="2">
        <v>-8.1991343012819335</v>
      </c>
      <c r="M187" s="2">
        <v>78.720172146884636</v>
      </c>
      <c r="N187" s="3">
        <f t="shared" si="9"/>
        <v>-960.10346036869714</v>
      </c>
    </row>
    <row r="188" spans="1:14" x14ac:dyDescent="0.25">
      <c r="A188" s="1" t="s">
        <v>299</v>
      </c>
      <c r="B188" s="10">
        <v>8.6655110000000004</v>
      </c>
      <c r="C188" s="10">
        <v>0.42</v>
      </c>
      <c r="D188" s="10">
        <v>0.39047359999999998</v>
      </c>
      <c r="E188" s="10">
        <v>0.78400000000000003</v>
      </c>
      <c r="F188" s="10">
        <v>4.2000000000000003E-2</v>
      </c>
      <c r="G188" s="10">
        <v>4.2000000000000003E-2</v>
      </c>
      <c r="H188" s="10">
        <v>0.43495</v>
      </c>
      <c r="I188" s="1">
        <v>80</v>
      </c>
      <c r="J188" s="1">
        <v>140</v>
      </c>
      <c r="K188" s="3">
        <f t="shared" si="10"/>
        <v>175</v>
      </c>
      <c r="L188" s="2">
        <v>51.388646351853012</v>
      </c>
      <c r="M188" s="2">
        <v>39.931068979273867</v>
      </c>
      <c r="N188" s="3">
        <f t="shared" si="9"/>
        <v>77.70406853270616</v>
      </c>
    </row>
    <row r="189" spans="1:14" x14ac:dyDescent="0.25">
      <c r="A189" s="1" t="s">
        <v>300</v>
      </c>
      <c r="B189" s="10">
        <v>4.3668120000000004</v>
      </c>
      <c r="C189" s="10">
        <v>0.27</v>
      </c>
      <c r="D189" s="10">
        <v>0.22882859999999999</v>
      </c>
      <c r="E189" s="10">
        <v>0.89800000000000002</v>
      </c>
      <c r="F189" s="10">
        <v>5.0999999999999997E-2</v>
      </c>
      <c r="G189" s="10">
        <v>5.0999999999999997E-2</v>
      </c>
      <c r="H189" s="10">
        <v>0.56608000000000003</v>
      </c>
      <c r="I189" s="1">
        <v>-80</v>
      </c>
      <c r="J189" s="1">
        <v>300</v>
      </c>
      <c r="K189" s="3">
        <f t="shared" si="10"/>
        <v>-375</v>
      </c>
      <c r="L189" s="2">
        <v>-134.80790975733632</v>
      </c>
      <c r="M189" s="2">
        <v>99.580969169584264</v>
      </c>
      <c r="N189" s="3">
        <f t="shared" si="9"/>
        <v>-73.868788076928865</v>
      </c>
    </row>
    <row r="190" spans="1:14" x14ac:dyDescent="0.25">
      <c r="A190" s="1" t="s">
        <v>301</v>
      </c>
      <c r="B190" s="10">
        <v>7.0422539999999998</v>
      </c>
      <c r="C190" s="10">
        <v>0.41</v>
      </c>
      <c r="D190" s="10">
        <v>0.43146200000000001</v>
      </c>
      <c r="E190" s="10">
        <v>0.79100000000000004</v>
      </c>
      <c r="F190" s="10">
        <v>4.9000000000000002E-2</v>
      </c>
      <c r="G190" s="10">
        <v>4.9000000000000002E-2</v>
      </c>
      <c r="H190" s="10">
        <v>0.15547</v>
      </c>
      <c r="I190" s="1">
        <v>40</v>
      </c>
      <c r="J190" s="1">
        <v>170</v>
      </c>
      <c r="K190" s="3">
        <f t="shared" si="10"/>
        <v>425</v>
      </c>
      <c r="L190" s="2">
        <v>55.446715548455991</v>
      </c>
      <c r="M190" s="2">
        <v>57.045370270615607</v>
      </c>
      <c r="N190" s="3">
        <f t="shared" si="9"/>
        <v>102.88322708810863</v>
      </c>
    </row>
    <row r="192" spans="1:14" x14ac:dyDescent="0.25">
      <c r="A192" s="1" t="s">
        <v>581</v>
      </c>
      <c r="B192" s="10">
        <v>3.067485</v>
      </c>
      <c r="C192" s="10">
        <v>0.12</v>
      </c>
      <c r="D192" s="10">
        <v>0.122323</v>
      </c>
      <c r="E192" s="10">
        <v>0.1555</v>
      </c>
      <c r="F192" s="10">
        <v>6.4999999999999997E-3</v>
      </c>
      <c r="G192" s="10">
        <v>6.8999999999999999E-3</v>
      </c>
      <c r="H192" s="10">
        <v>0.33581</v>
      </c>
      <c r="I192" s="1">
        <v>1706</v>
      </c>
      <c r="J192" s="1">
        <v>58</v>
      </c>
      <c r="K192" s="2">
        <f t="shared" ref="K192:K223" si="11">(J192/I192)*100</f>
        <v>3.3997655334114891</v>
      </c>
      <c r="L192" s="2">
        <v>1727.602123194923</v>
      </c>
      <c r="M192" s="2">
        <v>68.675504744555482</v>
      </c>
      <c r="N192" s="2">
        <f t="shared" si="9"/>
        <v>3.9751921939961008</v>
      </c>
    </row>
    <row r="193" spans="1:14" x14ac:dyDescent="0.25">
      <c r="A193" s="1" t="s">
        <v>596</v>
      </c>
      <c r="B193" s="10">
        <v>8.6355789999999999</v>
      </c>
      <c r="C193" s="10">
        <v>0.37</v>
      </c>
      <c r="D193" s="10">
        <v>0.41760999999999998</v>
      </c>
      <c r="E193" s="10">
        <v>0.59799999999999998</v>
      </c>
      <c r="F193" s="10">
        <v>3.3000000000000002E-2</v>
      </c>
      <c r="G193" s="10">
        <v>3.3000000000000002E-2</v>
      </c>
      <c r="H193" s="10">
        <v>0.54296</v>
      </c>
      <c r="I193" s="1">
        <v>265</v>
      </c>
      <c r="J193" s="1">
        <v>67</v>
      </c>
      <c r="K193" s="2">
        <f t="shared" si="11"/>
        <v>25.283018867924529</v>
      </c>
      <c r="L193" s="2">
        <v>231.72089997748236</v>
      </c>
      <c r="M193" s="2">
        <v>32.309266234089449</v>
      </c>
      <c r="N193" s="2">
        <f t="shared" si="9"/>
        <v>13.943181748918256</v>
      </c>
    </row>
    <row r="194" spans="1:14" x14ac:dyDescent="0.25">
      <c r="A194" s="1" t="s">
        <v>584</v>
      </c>
      <c r="B194" s="10">
        <v>2.9325510000000001</v>
      </c>
      <c r="C194" s="10">
        <v>0.1</v>
      </c>
      <c r="D194" s="10">
        <v>9.4598429999999997E-2</v>
      </c>
      <c r="E194" s="10">
        <v>0.183</v>
      </c>
      <c r="F194" s="10">
        <v>1.0999999999999999E-2</v>
      </c>
      <c r="G194" s="10">
        <v>1.0999999999999999E-2</v>
      </c>
      <c r="H194" s="10">
        <v>0.32047999999999999</v>
      </c>
      <c r="I194" s="1">
        <v>1747</v>
      </c>
      <c r="J194" s="1">
        <v>67</v>
      </c>
      <c r="K194" s="2">
        <f t="shared" si="11"/>
        <v>3.8351459645105899</v>
      </c>
      <c r="L194" s="2">
        <v>1746.3187804905713</v>
      </c>
      <c r="M194" s="2">
        <v>59.880994608256977</v>
      </c>
      <c r="N194" s="2">
        <f t="shared" si="9"/>
        <v>3.4289841738651732</v>
      </c>
    </row>
    <row r="195" spans="1:14" x14ac:dyDescent="0.25">
      <c r="A195" s="1" t="s">
        <v>592</v>
      </c>
      <c r="B195" s="10">
        <v>2.0703930000000001</v>
      </c>
      <c r="C195" s="10">
        <v>9.4E-2</v>
      </c>
      <c r="D195" s="10">
        <v>0.1028767</v>
      </c>
      <c r="E195" s="10">
        <v>0.40200000000000002</v>
      </c>
      <c r="F195" s="10">
        <v>2.4E-2</v>
      </c>
      <c r="G195" s="10">
        <v>2.1000000000000001E-2</v>
      </c>
      <c r="H195" s="10">
        <v>0.37082999999999999</v>
      </c>
      <c r="I195" s="1">
        <v>1800</v>
      </c>
      <c r="J195" s="1">
        <v>180</v>
      </c>
      <c r="K195" s="2">
        <f t="shared" si="11"/>
        <v>10</v>
      </c>
      <c r="L195" s="2">
        <v>1794.7747957959009</v>
      </c>
      <c r="M195" s="2">
        <v>108.52077591584468</v>
      </c>
      <c r="N195" s="2">
        <f t="shared" si="9"/>
        <v>6.0464842814845001</v>
      </c>
    </row>
    <row r="196" spans="1:14" x14ac:dyDescent="0.25">
      <c r="A196" s="1" t="s">
        <v>583</v>
      </c>
      <c r="B196" s="10">
        <v>3.0030030000000001</v>
      </c>
      <c r="C196" s="10">
        <v>0.11</v>
      </c>
      <c r="D196" s="10">
        <v>0.1082163</v>
      </c>
      <c r="E196" s="10">
        <v>0.21829999999999999</v>
      </c>
      <c r="F196" s="10">
        <v>8.8999999999999999E-3</v>
      </c>
      <c r="G196" s="10">
        <v>8.2000000000000007E-3</v>
      </c>
      <c r="H196" s="10">
        <v>0.42021999999999998</v>
      </c>
      <c r="I196" s="1">
        <v>1600</v>
      </c>
      <c r="J196" s="1">
        <v>60</v>
      </c>
      <c r="K196" s="2">
        <f t="shared" si="11"/>
        <v>3.75</v>
      </c>
      <c r="L196" s="2">
        <v>1629.3168459971218</v>
      </c>
      <c r="M196" s="2">
        <v>59.653222926358268</v>
      </c>
      <c r="N196" s="2">
        <f t="shared" si="9"/>
        <v>3.6612414014446175</v>
      </c>
    </row>
    <row r="197" spans="1:14" x14ac:dyDescent="0.25">
      <c r="A197" s="1" t="s">
        <v>597</v>
      </c>
      <c r="B197" s="10">
        <v>9.4073379999999993</v>
      </c>
      <c r="C197" s="10">
        <v>0.63</v>
      </c>
      <c r="D197" s="10">
        <v>0.4690394</v>
      </c>
      <c r="E197" s="10">
        <v>0.59099999999999997</v>
      </c>
      <c r="F197" s="10">
        <v>4.1000000000000002E-2</v>
      </c>
      <c r="G197" s="10">
        <v>3.5999999999999997E-2</v>
      </c>
      <c r="H197" s="10">
        <v>0.46035999999999999</v>
      </c>
      <c r="I197" s="1">
        <v>184</v>
      </c>
      <c r="J197" s="1">
        <v>72</v>
      </c>
      <c r="K197" s="3">
        <f t="shared" si="11"/>
        <v>39.130434782608695</v>
      </c>
      <c r="L197" s="2">
        <v>218.22847596415826</v>
      </c>
      <c r="M197" s="2">
        <v>32.235437963197271</v>
      </c>
      <c r="N197" s="2">
        <f t="shared" si="9"/>
        <v>14.771416892675182</v>
      </c>
    </row>
    <row r="198" spans="1:14" x14ac:dyDescent="0.25">
      <c r="A198" s="1" t="s">
        <v>580</v>
      </c>
      <c r="B198" s="10">
        <v>3.030303</v>
      </c>
      <c r="C198" s="10">
        <v>9.8000000000000004E-2</v>
      </c>
      <c r="D198" s="10">
        <v>8.9072540000000006E-2</v>
      </c>
      <c r="E198" s="10">
        <v>0.18459999999999999</v>
      </c>
      <c r="F198" s="10">
        <v>8.3999999999999995E-3</v>
      </c>
      <c r="G198" s="10">
        <v>8.2000000000000007E-3</v>
      </c>
      <c r="H198" s="10">
        <v>0.24748000000000001</v>
      </c>
      <c r="I198" s="1">
        <v>1702</v>
      </c>
      <c r="J198" s="1">
        <v>55</v>
      </c>
      <c r="K198" s="2">
        <f t="shared" si="11"/>
        <v>3.2314923619271441</v>
      </c>
      <c r="L198" s="2">
        <v>1686.9563586723243</v>
      </c>
      <c r="M198" s="2">
        <v>51.243487365324306</v>
      </c>
      <c r="N198" s="2">
        <f t="shared" si="9"/>
        <v>3.0376296993037908</v>
      </c>
    </row>
    <row r="199" spans="1:14" x14ac:dyDescent="0.25">
      <c r="A199" s="1" t="s">
        <v>582</v>
      </c>
      <c r="B199" s="10">
        <v>2.9850750000000001</v>
      </c>
      <c r="C199" s="10">
        <v>0.11</v>
      </c>
      <c r="D199" s="10">
        <v>0.1158387</v>
      </c>
      <c r="E199" s="10">
        <v>0.1817</v>
      </c>
      <c r="F199" s="10">
        <v>7.3000000000000001E-3</v>
      </c>
      <c r="G199" s="10">
        <v>7.3000000000000001E-3</v>
      </c>
      <c r="H199" s="10">
        <v>0.36770999999999998</v>
      </c>
      <c r="I199" s="1">
        <v>1705</v>
      </c>
      <c r="J199" s="1">
        <v>63</v>
      </c>
      <c r="K199" s="2">
        <f t="shared" si="11"/>
        <v>3.6950146627565981</v>
      </c>
      <c r="L199" s="2">
        <v>1718.580394182748</v>
      </c>
      <c r="M199" s="2">
        <v>66.839788349257944</v>
      </c>
      <c r="N199" s="2">
        <f t="shared" si="9"/>
        <v>3.8892442026864198</v>
      </c>
    </row>
    <row r="200" spans="1:14" x14ac:dyDescent="0.25">
      <c r="A200" s="1" t="s">
        <v>585</v>
      </c>
      <c r="B200" s="10">
        <v>16.260159999999999</v>
      </c>
      <c r="C200" s="10">
        <v>0.56999999999999995</v>
      </c>
      <c r="D200" s="10">
        <v>0.58166439999999997</v>
      </c>
      <c r="E200" s="10">
        <v>0.25700000000000001</v>
      </c>
      <c r="F200" s="10">
        <v>1.2E-2</v>
      </c>
      <c r="G200" s="10">
        <v>1.2E-2</v>
      </c>
      <c r="H200" s="10">
        <v>0.32468999999999998</v>
      </c>
      <c r="I200" s="1">
        <v>299</v>
      </c>
      <c r="J200" s="1">
        <v>13</v>
      </c>
      <c r="K200" s="2">
        <f t="shared" si="11"/>
        <v>4.3478260869565215</v>
      </c>
      <c r="L200" s="2">
        <v>288.67890834599638</v>
      </c>
      <c r="M200" s="2">
        <v>11.720144800051692</v>
      </c>
      <c r="N200" s="2">
        <f t="shared" si="9"/>
        <v>4.0599241791521887</v>
      </c>
    </row>
    <row r="201" spans="1:14" x14ac:dyDescent="0.25">
      <c r="A201" s="1" t="s">
        <v>594</v>
      </c>
      <c r="B201" s="10">
        <v>9.7276260000000008</v>
      </c>
      <c r="C201" s="10">
        <v>0.61</v>
      </c>
      <c r="D201" s="10">
        <v>0.70970040000000001</v>
      </c>
      <c r="E201" s="10">
        <v>0.48099999999999998</v>
      </c>
      <c r="F201" s="10">
        <v>3.5000000000000003E-2</v>
      </c>
      <c r="G201" s="10">
        <v>3.5000000000000003E-2</v>
      </c>
      <c r="H201" s="10">
        <v>0.57545999999999997</v>
      </c>
      <c r="I201" s="1">
        <v>273</v>
      </c>
      <c r="J201" s="1">
        <v>44</v>
      </c>
      <c r="K201" s="2">
        <f t="shared" si="11"/>
        <v>16.117216117216117</v>
      </c>
      <c r="L201" s="2">
        <v>301.91283715312886</v>
      </c>
      <c r="M201" s="2">
        <v>35.443279106866868</v>
      </c>
      <c r="N201" s="2">
        <f t="shared" si="9"/>
        <v>11.739573395115423</v>
      </c>
    </row>
    <row r="202" spans="1:14" x14ac:dyDescent="0.25">
      <c r="A202" s="1" t="s">
        <v>21</v>
      </c>
      <c r="B202" s="10">
        <v>1.2077290000000001</v>
      </c>
      <c r="C202" s="10">
        <v>7.9000000000000001E-2</v>
      </c>
      <c r="D202" s="10">
        <v>6.8554690000000001E-2</v>
      </c>
      <c r="E202" s="10">
        <v>0.86199999999999999</v>
      </c>
      <c r="F202" s="10">
        <v>5.5E-2</v>
      </c>
      <c r="G202" s="10">
        <v>5.1999999999999998E-2</v>
      </c>
      <c r="H202" s="10">
        <v>0.37544</v>
      </c>
      <c r="I202" s="1">
        <v>820</v>
      </c>
      <c r="J202" s="1">
        <v>460</v>
      </c>
      <c r="K202" s="3">
        <f t="shared" si="11"/>
        <v>56.09756097560976</v>
      </c>
      <c r="L202" s="2">
        <v>-312.24519106223931</v>
      </c>
      <c r="M202" s="2">
        <v>378.04447364346623</v>
      </c>
      <c r="N202" s="3">
        <f t="shared" si="9"/>
        <v>-121.0729530717132</v>
      </c>
    </row>
    <row r="203" spans="1:14" x14ac:dyDescent="0.25">
      <c r="A203" s="1" t="s">
        <v>22</v>
      </c>
      <c r="B203" s="10">
        <v>3.125</v>
      </c>
      <c r="C203" s="10">
        <v>0.1</v>
      </c>
      <c r="D203" s="10">
        <v>0.1171875</v>
      </c>
      <c r="E203" s="10">
        <v>0.1305</v>
      </c>
      <c r="F203" s="10">
        <v>4.7000000000000002E-3</v>
      </c>
      <c r="G203" s="10">
        <v>4.7000000000000002E-3</v>
      </c>
      <c r="H203" s="10">
        <v>0.57440999999999998</v>
      </c>
      <c r="I203" s="1">
        <v>1749</v>
      </c>
      <c r="J203" s="1">
        <v>53</v>
      </c>
      <c r="K203" s="2">
        <f t="shared" si="11"/>
        <v>3.0303030303030303</v>
      </c>
      <c r="L203" s="2">
        <v>1747.1786000530717</v>
      </c>
      <c r="M203" s="2">
        <v>64.661000634283766</v>
      </c>
      <c r="N203" s="2">
        <f t="shared" si="9"/>
        <v>3.7008809879150104</v>
      </c>
    </row>
    <row r="204" spans="1:14" x14ac:dyDescent="0.25">
      <c r="A204" s="1" t="s">
        <v>23</v>
      </c>
      <c r="B204" s="10">
        <v>7.4794320000000001</v>
      </c>
      <c r="C204" s="10">
        <v>0.32</v>
      </c>
      <c r="D204" s="10">
        <v>0.33565139999999999</v>
      </c>
      <c r="E204" s="10">
        <v>0.64600000000000002</v>
      </c>
      <c r="F204" s="10">
        <v>3.3000000000000002E-2</v>
      </c>
      <c r="G204" s="10">
        <v>3.3000000000000002E-2</v>
      </c>
      <c r="H204" s="10">
        <v>0.45065</v>
      </c>
      <c r="I204" s="1">
        <v>236</v>
      </c>
      <c r="J204" s="1">
        <v>82</v>
      </c>
      <c r="K204" s="3">
        <f t="shared" si="11"/>
        <v>34.745762711864408</v>
      </c>
      <c r="L204" s="2">
        <v>216.09136693676587</v>
      </c>
      <c r="M204" s="2">
        <v>36.52246050097272</v>
      </c>
      <c r="N204" s="2">
        <f t="shared" si="9"/>
        <v>16.901397320356704</v>
      </c>
    </row>
    <row r="205" spans="1:14" x14ac:dyDescent="0.25">
      <c r="A205" s="1" t="s">
        <v>24</v>
      </c>
      <c r="B205" s="10">
        <v>9.6432020000000005</v>
      </c>
      <c r="C205" s="10">
        <v>0.42</v>
      </c>
      <c r="D205" s="10">
        <v>0.40916190000000002</v>
      </c>
      <c r="E205" s="10">
        <v>0.55000000000000004</v>
      </c>
      <c r="F205" s="10">
        <v>2.7E-2</v>
      </c>
      <c r="G205" s="10">
        <v>2.5999999999999999E-2</v>
      </c>
      <c r="H205" s="10">
        <v>0.18764</v>
      </c>
      <c r="I205" s="1">
        <v>215</v>
      </c>
      <c r="J205" s="1">
        <v>59</v>
      </c>
      <c r="K205" s="2">
        <f t="shared" si="11"/>
        <v>27.441860465116282</v>
      </c>
      <c r="L205" s="2">
        <v>247.2440386187171</v>
      </c>
      <c r="M205" s="2">
        <v>23.833480601150121</v>
      </c>
      <c r="N205" s="2">
        <f t="shared" si="9"/>
        <v>9.6396583449700444</v>
      </c>
    </row>
    <row r="206" spans="1:14" x14ac:dyDescent="0.25">
      <c r="A206" s="1" t="s">
        <v>25</v>
      </c>
      <c r="B206" s="10">
        <v>2.9940120000000001</v>
      </c>
      <c r="C206" s="10">
        <v>8.5999999999999993E-2</v>
      </c>
      <c r="D206" s="10">
        <v>8.5159020000000002E-2</v>
      </c>
      <c r="E206" s="10">
        <v>0.1744</v>
      </c>
      <c r="F206" s="10">
        <v>8.3000000000000001E-3</v>
      </c>
      <c r="G206" s="10">
        <v>7.1000000000000004E-3</v>
      </c>
      <c r="H206" s="10">
        <v>0.35209000000000001</v>
      </c>
      <c r="I206" s="1">
        <v>1700</v>
      </c>
      <c r="J206" s="1">
        <v>48</v>
      </c>
      <c r="K206" s="2">
        <f t="shared" si="11"/>
        <v>2.8235294117647061</v>
      </c>
      <c r="L206" s="2">
        <v>1729.1474579166677</v>
      </c>
      <c r="M206" s="2">
        <v>50.270908156672171</v>
      </c>
      <c r="N206" s="2">
        <f t="shared" si="9"/>
        <v>2.9072655386626294</v>
      </c>
    </row>
    <row r="207" spans="1:14" x14ac:dyDescent="0.25">
      <c r="A207" s="1" t="s">
        <v>26</v>
      </c>
      <c r="B207" s="10">
        <v>2.2831049999999999</v>
      </c>
      <c r="C207" s="10">
        <v>0.11</v>
      </c>
      <c r="D207" s="10">
        <v>0.10425139999999999</v>
      </c>
      <c r="E207" s="10">
        <v>0.76300000000000001</v>
      </c>
      <c r="F207" s="10">
        <v>4.1000000000000002E-2</v>
      </c>
      <c r="G207" s="10">
        <v>0.04</v>
      </c>
      <c r="H207" s="10">
        <v>0.54823999999999995</v>
      </c>
      <c r="I207" s="1">
        <v>550</v>
      </c>
      <c r="J207" s="1">
        <v>290</v>
      </c>
      <c r="K207" s="3">
        <f t="shared" si="11"/>
        <v>52.72727272727272</v>
      </c>
      <c r="L207" s="2">
        <v>322.1792401844699</v>
      </c>
      <c r="M207" s="2">
        <v>137.96281778081865</v>
      </c>
      <c r="N207" s="3">
        <f t="shared" si="9"/>
        <v>42.821759000308461</v>
      </c>
    </row>
    <row r="208" spans="1:14" x14ac:dyDescent="0.25">
      <c r="A208" s="1" t="s">
        <v>27</v>
      </c>
      <c r="B208" s="10">
        <v>10.78749</v>
      </c>
      <c r="C208" s="10">
        <v>0.41</v>
      </c>
      <c r="D208" s="10">
        <v>0.4072945</v>
      </c>
      <c r="E208" s="10">
        <v>0.54100000000000004</v>
      </c>
      <c r="F208" s="10">
        <v>2.9000000000000001E-2</v>
      </c>
      <c r="G208" s="10">
        <v>2.8000000000000001E-2</v>
      </c>
      <c r="H208" s="10">
        <v>0.52527000000000001</v>
      </c>
      <c r="I208" s="1">
        <v>268</v>
      </c>
      <c r="J208" s="1">
        <v>48</v>
      </c>
      <c r="K208" s="2">
        <f t="shared" si="11"/>
        <v>17.910447761194028</v>
      </c>
      <c r="L208" s="2">
        <v>227.22473248018613</v>
      </c>
      <c r="M208" s="2">
        <v>22.340781720507401</v>
      </c>
      <c r="N208" s="2">
        <f t="shared" ref="N208:N271" si="12">(M208/L208)*100</f>
        <v>9.8320202544216908</v>
      </c>
    </row>
    <row r="209" spans="1:14" x14ac:dyDescent="0.25">
      <c r="A209" s="1" t="s">
        <v>28</v>
      </c>
      <c r="B209" s="10">
        <v>10.822509999999999</v>
      </c>
      <c r="C209" s="10">
        <v>0.5</v>
      </c>
      <c r="D209" s="10">
        <v>0.48021960000000002</v>
      </c>
      <c r="E209" s="10">
        <v>0.53</v>
      </c>
      <c r="F209" s="10">
        <v>3.2000000000000001E-2</v>
      </c>
      <c r="G209" s="10">
        <v>3.1E-2</v>
      </c>
      <c r="H209" s="10">
        <v>0.42209999999999998</v>
      </c>
      <c r="I209" s="1">
        <v>241</v>
      </c>
      <c r="J209" s="1">
        <v>50</v>
      </c>
      <c r="K209" s="2">
        <f t="shared" si="11"/>
        <v>20.74688796680498</v>
      </c>
      <c r="L209" s="2">
        <v>234.67045904494969</v>
      </c>
      <c r="M209" s="2">
        <v>24.917588749685542</v>
      </c>
      <c r="N209" s="2">
        <f t="shared" si="12"/>
        <v>10.618119064109697</v>
      </c>
    </row>
    <row r="210" spans="1:14" x14ac:dyDescent="0.25">
      <c r="A210" s="1" t="s">
        <v>587</v>
      </c>
      <c r="B210" s="10">
        <v>3.2154340000000001</v>
      </c>
      <c r="C210" s="10">
        <v>0.12</v>
      </c>
      <c r="D210" s="10">
        <v>0.1137292</v>
      </c>
      <c r="E210" s="10">
        <v>0.23100000000000001</v>
      </c>
      <c r="F210" s="10">
        <v>1.6E-2</v>
      </c>
      <c r="G210" s="10">
        <v>1.6E-2</v>
      </c>
      <c r="H210" s="10">
        <v>-0.15523000000000001</v>
      </c>
      <c r="I210" s="1">
        <v>1444</v>
      </c>
      <c r="J210" s="1">
        <v>71</v>
      </c>
      <c r="K210" s="2">
        <f t="shared" si="11"/>
        <v>4.9168975069252081</v>
      </c>
      <c r="L210" s="2">
        <v>1495.8977761940123</v>
      </c>
      <c r="M210" s="2">
        <v>60.442096003770423</v>
      </c>
      <c r="N210" s="2">
        <f t="shared" si="12"/>
        <v>4.0405231537647071</v>
      </c>
    </row>
    <row r="211" spans="1:14" x14ac:dyDescent="0.25">
      <c r="A211" s="1" t="s">
        <v>598</v>
      </c>
      <c r="B211" s="10">
        <v>3.952569</v>
      </c>
      <c r="C211" s="10">
        <v>0.36</v>
      </c>
      <c r="D211" s="10">
        <v>0.31245610000000001</v>
      </c>
      <c r="E211" s="10">
        <v>0.75</v>
      </c>
      <c r="F211" s="10">
        <v>9.0999999999999998E-2</v>
      </c>
      <c r="G211" s="10">
        <v>9.0999999999999998E-2</v>
      </c>
      <c r="H211" s="10">
        <v>0.65219000000000005</v>
      </c>
      <c r="I211" s="1">
        <v>290</v>
      </c>
      <c r="J211" s="1">
        <v>390</v>
      </c>
      <c r="K211" s="3">
        <f t="shared" si="11"/>
        <v>134.48275862068965</v>
      </c>
      <c r="L211" s="2">
        <v>198.33041428898079</v>
      </c>
      <c r="M211" s="2">
        <v>182.44779619619518</v>
      </c>
      <c r="N211" s="3">
        <f t="shared" si="12"/>
        <v>91.991839401069583</v>
      </c>
    </row>
    <row r="212" spans="1:14" x14ac:dyDescent="0.25">
      <c r="A212" s="1" t="s">
        <v>586</v>
      </c>
      <c r="B212" s="10">
        <v>3.225806</v>
      </c>
      <c r="C212" s="10">
        <v>0.11</v>
      </c>
      <c r="D212" s="10">
        <v>0.1144641</v>
      </c>
      <c r="E212" s="10">
        <v>0.224</v>
      </c>
      <c r="F212" s="10">
        <v>1.2E-2</v>
      </c>
      <c r="G212" s="10">
        <v>1.2E-2</v>
      </c>
      <c r="H212" s="10">
        <v>0.63629999999999998</v>
      </c>
      <c r="I212" s="1">
        <v>1497</v>
      </c>
      <c r="J212" s="1">
        <v>70</v>
      </c>
      <c r="K212" s="2">
        <f t="shared" si="11"/>
        <v>4.6760187040748162</v>
      </c>
      <c r="L212" s="2">
        <v>1505.505244233949</v>
      </c>
      <c r="M212" s="2">
        <v>57.005242139215341</v>
      </c>
      <c r="N212" s="2">
        <f t="shared" si="12"/>
        <v>3.7864525784645471</v>
      </c>
    </row>
    <row r="213" spans="1:14" x14ac:dyDescent="0.25">
      <c r="A213" s="1" t="s">
        <v>593</v>
      </c>
      <c r="B213" s="10">
        <v>3.1545740000000002</v>
      </c>
      <c r="C213" s="10">
        <v>0.15</v>
      </c>
      <c r="D213" s="10">
        <v>0.16917270000000001</v>
      </c>
      <c r="E213" s="10">
        <v>0.247</v>
      </c>
      <c r="F213" s="10">
        <v>2.3E-2</v>
      </c>
      <c r="G213" s="10">
        <v>2.3E-2</v>
      </c>
      <c r="H213" s="10">
        <v>0.36964999999999998</v>
      </c>
      <c r="I213" s="1">
        <v>1420</v>
      </c>
      <c r="J213" s="1">
        <v>160</v>
      </c>
      <c r="K213" s="2">
        <f t="shared" si="11"/>
        <v>11.267605633802818</v>
      </c>
      <c r="L213" s="2">
        <v>1490.9388279836651</v>
      </c>
      <c r="M213" s="2">
        <v>90.519485670939815</v>
      </c>
      <c r="N213" s="2">
        <f t="shared" si="12"/>
        <v>6.0713078210832911</v>
      </c>
    </row>
    <row r="214" spans="1:14" x14ac:dyDescent="0.25">
      <c r="A214" s="1" t="s">
        <v>591</v>
      </c>
      <c r="B214" s="10">
        <v>2.4630540000000001</v>
      </c>
      <c r="C214" s="10">
        <v>8.2000000000000003E-2</v>
      </c>
      <c r="D214" s="10">
        <v>7.8866270000000002E-2</v>
      </c>
      <c r="E214" s="10">
        <v>0.45200000000000001</v>
      </c>
      <c r="F214" s="10">
        <v>2.4E-2</v>
      </c>
      <c r="G214" s="10">
        <v>2.4E-2</v>
      </c>
      <c r="H214" s="10">
        <v>0.27029999999999998</v>
      </c>
      <c r="I214" s="1">
        <v>1320</v>
      </c>
      <c r="J214" s="1">
        <v>87</v>
      </c>
      <c r="K214" s="2">
        <f t="shared" si="11"/>
        <v>6.5909090909090899</v>
      </c>
      <c r="L214" s="2">
        <v>1343.6834103145641</v>
      </c>
      <c r="M214" s="2">
        <v>76.928489770665124</v>
      </c>
      <c r="N214" s="2">
        <f t="shared" si="12"/>
        <v>5.7251945793284538</v>
      </c>
    </row>
    <row r="215" spans="1:14" x14ac:dyDescent="0.25">
      <c r="A215" s="1" t="s">
        <v>590</v>
      </c>
      <c r="B215" s="10">
        <v>3.0864199999999999</v>
      </c>
      <c r="C215" s="10">
        <v>0.1</v>
      </c>
      <c r="D215" s="10">
        <v>0.1047859</v>
      </c>
      <c r="E215" s="10">
        <v>0.25</v>
      </c>
      <c r="F215" s="10">
        <v>1.2999999999999999E-2</v>
      </c>
      <c r="G215" s="10">
        <v>1.2999999999999999E-2</v>
      </c>
      <c r="H215" s="10">
        <v>0.29776000000000002</v>
      </c>
      <c r="I215" s="1">
        <v>1497</v>
      </c>
      <c r="J215" s="1">
        <v>82</v>
      </c>
      <c r="K215" s="2">
        <f t="shared" si="11"/>
        <v>5.4776219104876418</v>
      </c>
      <c r="L215" s="2">
        <v>1517.4336117181088</v>
      </c>
      <c r="M215" s="2">
        <v>56.824576813983541</v>
      </c>
      <c r="N215" s="2">
        <f t="shared" si="12"/>
        <v>3.7447817403783565</v>
      </c>
    </row>
    <row r="216" spans="1:14" x14ac:dyDescent="0.25">
      <c r="A216" s="1" t="s">
        <v>588</v>
      </c>
      <c r="B216" s="10">
        <v>3.1635559999999998</v>
      </c>
      <c r="C216" s="10">
        <v>9.0999999999999998E-2</v>
      </c>
      <c r="D216" s="10">
        <v>9.2074390000000006E-2</v>
      </c>
      <c r="E216" s="10">
        <v>0.23300000000000001</v>
      </c>
      <c r="F216" s="10">
        <v>1.2999999999999999E-2</v>
      </c>
      <c r="G216" s="10">
        <v>1.2999999999999999E-2</v>
      </c>
      <c r="H216" s="10">
        <v>0.14874000000000001</v>
      </c>
      <c r="I216" s="1">
        <v>1492</v>
      </c>
      <c r="J216" s="1">
        <v>78</v>
      </c>
      <c r="K216" s="2">
        <f t="shared" si="11"/>
        <v>5.2278820375335124</v>
      </c>
      <c r="L216" s="2">
        <v>1516.1616821181833</v>
      </c>
      <c r="M216" s="2">
        <v>50.293183323639127</v>
      </c>
      <c r="N216" s="2">
        <f t="shared" si="12"/>
        <v>3.3171385292745335</v>
      </c>
    </row>
    <row r="217" spans="1:14" x14ac:dyDescent="0.25">
      <c r="A217" s="1" t="s">
        <v>579</v>
      </c>
      <c r="B217" s="10">
        <v>4.4642860000000004</v>
      </c>
      <c r="C217" s="10">
        <v>0.34</v>
      </c>
      <c r="D217" s="10">
        <v>0.31887759999999998</v>
      </c>
      <c r="E217" s="10">
        <v>0.85299999999999998</v>
      </c>
      <c r="F217" s="10">
        <v>7.1999999999999995E-2</v>
      </c>
      <c r="G217" s="10">
        <v>7.1999999999999995E-2</v>
      </c>
      <c r="H217" s="10">
        <v>0.66269</v>
      </c>
      <c r="I217" s="1">
        <v>-70</v>
      </c>
      <c r="J217" s="1">
        <v>310</v>
      </c>
      <c r="K217" s="3">
        <f t="shared" si="11"/>
        <v>-442.85714285714289</v>
      </c>
      <c r="L217" s="2">
        <v>-36.144762453745528</v>
      </c>
      <c r="M217" s="2">
        <v>133.52652996312858</v>
      </c>
      <c r="N217" s="3">
        <f t="shared" si="12"/>
        <v>-369.42151752692399</v>
      </c>
    </row>
    <row r="218" spans="1:14" x14ac:dyDescent="0.25">
      <c r="A218" s="1" t="s">
        <v>595</v>
      </c>
      <c r="B218" s="10">
        <v>15.503880000000001</v>
      </c>
      <c r="C218" s="10">
        <v>0.78</v>
      </c>
      <c r="D218" s="10">
        <v>0.72111049999999999</v>
      </c>
      <c r="E218" s="10">
        <v>0.42</v>
      </c>
      <c r="F218" s="10">
        <v>3.5000000000000003E-2</v>
      </c>
      <c r="G218" s="10">
        <v>3.5000000000000003E-2</v>
      </c>
      <c r="H218" s="10">
        <v>0.42255999999999999</v>
      </c>
      <c r="I218" s="1">
        <v>238</v>
      </c>
      <c r="J218" s="1">
        <v>50</v>
      </c>
      <c r="K218" s="2">
        <f t="shared" si="11"/>
        <v>21.008403361344538</v>
      </c>
      <c r="L218" s="2">
        <v>219.86313680526212</v>
      </c>
      <c r="M218" s="2">
        <v>20.478597616510783</v>
      </c>
      <c r="N218" s="2">
        <f t="shared" si="12"/>
        <v>9.3142479062550407</v>
      </c>
    </row>
    <row r="219" spans="1:14" x14ac:dyDescent="0.25">
      <c r="A219" s="1" t="s">
        <v>589</v>
      </c>
      <c r="B219" s="10">
        <v>3.2051280000000002</v>
      </c>
      <c r="C219" s="10">
        <v>0.14000000000000001</v>
      </c>
      <c r="D219" s="10">
        <v>0.1232742</v>
      </c>
      <c r="E219" s="10">
        <v>0.19700000000000001</v>
      </c>
      <c r="F219" s="10">
        <v>1.7000000000000001E-2</v>
      </c>
      <c r="G219" s="10">
        <v>1.7000000000000001E-2</v>
      </c>
      <c r="H219" s="10">
        <v>0.42954999999999999</v>
      </c>
      <c r="I219" s="1">
        <v>1588</v>
      </c>
      <c r="J219" s="1">
        <v>85</v>
      </c>
      <c r="K219" s="2">
        <f t="shared" si="11"/>
        <v>5.3526448362720398</v>
      </c>
      <c r="L219" s="2">
        <v>1570.5921117205303</v>
      </c>
      <c r="M219" s="2">
        <v>67.675844810525888</v>
      </c>
      <c r="N219" s="2">
        <f t="shared" si="12"/>
        <v>4.3089382854717959</v>
      </c>
    </row>
    <row r="220" spans="1:14" x14ac:dyDescent="0.25">
      <c r="A220" s="1" t="s">
        <v>349</v>
      </c>
      <c r="B220" s="10">
        <v>2.9163019999999999</v>
      </c>
      <c r="C220" s="10">
        <v>7.5999999999999998E-2</v>
      </c>
      <c r="D220" s="10">
        <v>7.9945290000000002E-2</v>
      </c>
      <c r="E220" s="10">
        <v>0.32100000000000001</v>
      </c>
      <c r="F220" s="10">
        <v>1.4999999999999999E-2</v>
      </c>
      <c r="G220" s="10">
        <v>1.4999999999999999E-2</v>
      </c>
      <c r="H220" s="10">
        <v>-0.18046000000000001</v>
      </c>
      <c r="I220" s="1">
        <v>1484</v>
      </c>
      <c r="J220" s="1">
        <v>68</v>
      </c>
      <c r="K220" s="2">
        <f t="shared" si="11"/>
        <v>4.5822102425876015</v>
      </c>
      <c r="L220" s="2">
        <v>1442.3924281326263</v>
      </c>
      <c r="M220" s="2">
        <v>50.998706257576984</v>
      </c>
      <c r="N220" s="2">
        <f t="shared" si="12"/>
        <v>3.5357025773909365</v>
      </c>
    </row>
    <row r="221" spans="1:14" x14ac:dyDescent="0.25">
      <c r="A221" s="1" t="s">
        <v>350</v>
      </c>
      <c r="B221" s="10">
        <v>3.3145509999999998</v>
      </c>
      <c r="C221" s="10">
        <v>8.6999999999999994E-2</v>
      </c>
      <c r="D221" s="10">
        <v>8.8988600000000001E-2</v>
      </c>
      <c r="E221" s="10">
        <v>0.16259999999999999</v>
      </c>
      <c r="F221" s="10">
        <v>7.4000000000000003E-3</v>
      </c>
      <c r="G221" s="10">
        <v>7.4000000000000003E-3</v>
      </c>
      <c r="H221" s="10">
        <v>0.31080000000000002</v>
      </c>
      <c r="I221" s="1">
        <v>1565</v>
      </c>
      <c r="J221" s="1">
        <v>58</v>
      </c>
      <c r="K221" s="2">
        <f t="shared" si="11"/>
        <v>3.7060702875399358</v>
      </c>
      <c r="L221" s="2">
        <v>1586.9664437567396</v>
      </c>
      <c r="M221" s="2">
        <v>43.710988795831426</v>
      </c>
      <c r="N221" s="2">
        <f t="shared" si="12"/>
        <v>2.7543738538262206</v>
      </c>
    </row>
    <row r="222" spans="1:14" x14ac:dyDescent="0.25">
      <c r="A222" s="1" t="s">
        <v>351</v>
      </c>
      <c r="B222" s="10">
        <v>4.2553190000000001</v>
      </c>
      <c r="C222" s="10">
        <v>0.2</v>
      </c>
      <c r="D222" s="10">
        <v>0.19918520000000001</v>
      </c>
      <c r="E222" s="10">
        <v>0.41599999999999998</v>
      </c>
      <c r="F222" s="10">
        <v>2.5000000000000001E-2</v>
      </c>
      <c r="G222" s="10">
        <v>2.5000000000000001E-2</v>
      </c>
      <c r="H222" s="10">
        <v>0.10625</v>
      </c>
      <c r="I222" s="1">
        <v>840</v>
      </c>
      <c r="J222" s="1">
        <v>120</v>
      </c>
      <c r="K222" s="2">
        <f t="shared" si="11"/>
        <v>14.285714285714285</v>
      </c>
      <c r="L222" s="2">
        <v>820.60819206629026</v>
      </c>
      <c r="M222" s="2">
        <v>56.076240201466355</v>
      </c>
      <c r="N222" s="2">
        <f t="shared" si="12"/>
        <v>6.8334974892544587</v>
      </c>
    </row>
    <row r="223" spans="1:14" x14ac:dyDescent="0.25">
      <c r="A223" s="1" t="s">
        <v>352</v>
      </c>
      <c r="B223" s="10">
        <v>3.2102729999999999</v>
      </c>
      <c r="C223" s="10">
        <v>9.5000000000000001E-2</v>
      </c>
      <c r="D223" s="10">
        <v>8.5538569999999994E-2</v>
      </c>
      <c r="E223" s="10">
        <v>0.16769999999999999</v>
      </c>
      <c r="F223" s="10">
        <v>7.6E-3</v>
      </c>
      <c r="G223" s="10">
        <v>7.6E-3</v>
      </c>
      <c r="H223" s="10">
        <v>0.20154</v>
      </c>
      <c r="I223" s="1">
        <v>1606</v>
      </c>
      <c r="J223" s="1">
        <v>47</v>
      </c>
      <c r="K223" s="2">
        <f t="shared" si="11"/>
        <v>2.926525529265255</v>
      </c>
      <c r="L223" s="2">
        <v>1627.4125212990837</v>
      </c>
      <c r="M223" s="2">
        <v>44.732138731253741</v>
      </c>
      <c r="N223" s="2">
        <f t="shared" si="12"/>
        <v>2.7486662506164246</v>
      </c>
    </row>
    <row r="224" spans="1:14" x14ac:dyDescent="0.25">
      <c r="A224" s="1" t="s">
        <v>353</v>
      </c>
      <c r="B224" s="10">
        <v>2.9850750000000001</v>
      </c>
      <c r="C224" s="10">
        <v>0.14000000000000001</v>
      </c>
      <c r="D224" s="10">
        <v>0.1336601</v>
      </c>
      <c r="E224" s="10">
        <v>0.28799999999999998</v>
      </c>
      <c r="F224" s="10">
        <v>2.1000000000000001E-2</v>
      </c>
      <c r="G224" s="10">
        <v>2.1000000000000001E-2</v>
      </c>
      <c r="H224" s="10">
        <v>0.15631</v>
      </c>
      <c r="I224" s="1">
        <v>1440</v>
      </c>
      <c r="J224" s="1">
        <v>100</v>
      </c>
      <c r="K224" s="2">
        <f t="shared" ref="K224:K255" si="13">(J224/I224)*100</f>
        <v>6.9444444444444446</v>
      </c>
      <c r="L224" s="2">
        <v>1483.8776841148713</v>
      </c>
      <c r="M224" s="2">
        <v>78.770113886324808</v>
      </c>
      <c r="N224" s="2">
        <f t="shared" si="12"/>
        <v>5.3083966912886726</v>
      </c>
    </row>
    <row r="225" spans="1:14" x14ac:dyDescent="0.25">
      <c r="A225" s="1" t="s">
        <v>354</v>
      </c>
      <c r="B225" s="10">
        <v>5.405405</v>
      </c>
      <c r="C225" s="10">
        <v>0.32</v>
      </c>
      <c r="D225" s="10">
        <v>0.32140249999999998</v>
      </c>
      <c r="E225" s="10">
        <v>0.8</v>
      </c>
      <c r="F225" s="10">
        <v>6.3E-2</v>
      </c>
      <c r="G225" s="10">
        <v>6.3E-2</v>
      </c>
      <c r="H225" s="10">
        <v>0.37623000000000001</v>
      </c>
      <c r="I225" s="1">
        <v>50</v>
      </c>
      <c r="J225" s="1">
        <v>290</v>
      </c>
      <c r="K225" s="3">
        <f t="shared" si="13"/>
        <v>580</v>
      </c>
      <c r="L225" s="2">
        <v>59.068773086087525</v>
      </c>
      <c r="M225" s="2">
        <v>94.927086749194274</v>
      </c>
      <c r="N225" s="3">
        <f t="shared" si="12"/>
        <v>160.70604109356802</v>
      </c>
    </row>
    <row r="226" spans="1:14" x14ac:dyDescent="0.25">
      <c r="A226" s="1" t="s">
        <v>355</v>
      </c>
      <c r="B226" s="10">
        <v>10.504200000000001</v>
      </c>
      <c r="C226" s="10">
        <v>0.76</v>
      </c>
      <c r="D226" s="10">
        <v>0.67306330000000003</v>
      </c>
      <c r="E226" s="10">
        <v>0.61799999999999999</v>
      </c>
      <c r="F226" s="10">
        <v>5.5E-2</v>
      </c>
      <c r="G226" s="10">
        <v>5.5E-2</v>
      </c>
      <c r="H226" s="10">
        <v>0.18915000000000001</v>
      </c>
      <c r="I226" s="1">
        <v>250</v>
      </c>
      <c r="J226" s="1">
        <v>160</v>
      </c>
      <c r="K226" s="3">
        <f t="shared" si="13"/>
        <v>64</v>
      </c>
      <c r="L226" s="2">
        <v>173.85131788743396</v>
      </c>
      <c r="M226" s="2">
        <v>43.07853798400231</v>
      </c>
      <c r="N226" s="2">
        <f t="shared" si="12"/>
        <v>24.778953940340561</v>
      </c>
    </row>
    <row r="227" spans="1:14" x14ac:dyDescent="0.25">
      <c r="A227" s="1" t="s">
        <v>356</v>
      </c>
      <c r="B227" s="10">
        <v>12.195119999999999</v>
      </c>
      <c r="C227" s="10">
        <v>0.66</v>
      </c>
      <c r="D227" s="10">
        <v>0.66924450000000002</v>
      </c>
      <c r="E227" s="10">
        <v>0.41799999999999998</v>
      </c>
      <c r="F227" s="10">
        <v>2.9000000000000001E-2</v>
      </c>
      <c r="G227" s="10">
        <v>2.9000000000000001E-2</v>
      </c>
      <c r="H227" s="10">
        <v>0.11940000000000001</v>
      </c>
      <c r="I227" s="1">
        <v>286</v>
      </c>
      <c r="J227" s="1">
        <v>64</v>
      </c>
      <c r="K227" s="2">
        <f t="shared" si="13"/>
        <v>22.377622377622377</v>
      </c>
      <c r="L227" s="2">
        <v>281.18939907387187</v>
      </c>
      <c r="M227" s="2">
        <v>24.031803736910685</v>
      </c>
      <c r="N227" s="2">
        <f t="shared" si="12"/>
        <v>8.5464828389911105</v>
      </c>
    </row>
    <row r="228" spans="1:14" x14ac:dyDescent="0.25">
      <c r="A228" s="1" t="s">
        <v>357</v>
      </c>
      <c r="B228" s="10">
        <v>3.7271709999999998</v>
      </c>
      <c r="C228" s="10">
        <v>7.2999999999999995E-2</v>
      </c>
      <c r="D228" s="10">
        <v>6.5291479999999999E-2</v>
      </c>
      <c r="E228" s="10">
        <v>0.11840000000000001</v>
      </c>
      <c r="F228" s="10">
        <v>4.7000000000000002E-3</v>
      </c>
      <c r="G228" s="10">
        <v>4.7000000000000002E-3</v>
      </c>
      <c r="H228" s="10">
        <v>0.54437000000000002</v>
      </c>
      <c r="I228" s="1">
        <v>1499</v>
      </c>
      <c r="J228" s="1">
        <v>25</v>
      </c>
      <c r="K228" s="2">
        <f t="shared" si="13"/>
        <v>1.6677785190126753</v>
      </c>
      <c r="L228" s="2">
        <v>1492.0385105667281</v>
      </c>
      <c r="M228" s="2">
        <v>26.54225347530323</v>
      </c>
      <c r="N228" s="2">
        <f t="shared" si="12"/>
        <v>1.77892549604645</v>
      </c>
    </row>
    <row r="229" spans="1:14" x14ac:dyDescent="0.25">
      <c r="A229" s="1" t="s">
        <v>358</v>
      </c>
      <c r="B229" s="10">
        <v>7.8125</v>
      </c>
      <c r="C229" s="10">
        <v>1</v>
      </c>
      <c r="D229" s="10">
        <v>1.098633</v>
      </c>
      <c r="E229" s="10">
        <v>0.83499999999999996</v>
      </c>
      <c r="F229" s="10">
        <v>7.0000000000000007E-2</v>
      </c>
      <c r="G229" s="10">
        <v>7.0000000000000007E-2</v>
      </c>
      <c r="H229" s="10">
        <v>0.29199999999999998</v>
      </c>
      <c r="I229" s="1">
        <v>0</v>
      </c>
      <c r="J229" s="1">
        <v>290</v>
      </c>
      <c r="K229" s="3" t="e">
        <f t="shared" si="13"/>
        <v>#DIV/0!</v>
      </c>
      <c r="L229" s="2">
        <v>0.69436093834653367</v>
      </c>
      <c r="M229" s="2">
        <v>73.662179241719201</v>
      </c>
      <c r="N229" s="3">
        <f t="shared" si="12"/>
        <v>10608.629485571195</v>
      </c>
    </row>
    <row r="230" spans="1:14" x14ac:dyDescent="0.25">
      <c r="A230" s="1" t="s">
        <v>359</v>
      </c>
      <c r="B230" s="10">
        <v>5.0251260000000002</v>
      </c>
      <c r="C230" s="10">
        <v>0.23</v>
      </c>
      <c r="D230" s="10">
        <v>0.20706550000000001</v>
      </c>
      <c r="E230" s="10">
        <v>0.70099999999999996</v>
      </c>
      <c r="F230" s="10">
        <v>3.3000000000000002E-2</v>
      </c>
      <c r="G230" s="10">
        <v>3.3000000000000002E-2</v>
      </c>
      <c r="H230" s="10">
        <v>0.49331000000000003</v>
      </c>
      <c r="I230" s="1">
        <v>270</v>
      </c>
      <c r="J230" s="1">
        <v>140</v>
      </c>
      <c r="K230" s="3">
        <f t="shared" si="13"/>
        <v>51.851851851851848</v>
      </c>
      <c r="L230" s="2">
        <v>236.35587412569762</v>
      </c>
      <c r="M230" s="2">
        <v>53.312720269192461</v>
      </c>
      <c r="N230" s="2">
        <f t="shared" si="12"/>
        <v>22.556122400765869</v>
      </c>
    </row>
    <row r="231" spans="1:14" x14ac:dyDescent="0.25">
      <c r="A231" s="1" t="s">
        <v>360</v>
      </c>
      <c r="B231" s="10">
        <v>3.389831</v>
      </c>
      <c r="C231" s="10">
        <v>0.14000000000000001</v>
      </c>
      <c r="D231" s="10">
        <v>0.1493824</v>
      </c>
      <c r="E231" s="10">
        <v>0.44800000000000001</v>
      </c>
      <c r="F231" s="10">
        <v>2.5000000000000001E-2</v>
      </c>
      <c r="G231" s="10">
        <v>2.5000000000000001E-2</v>
      </c>
      <c r="H231" s="10">
        <v>7.9878000000000005E-2</v>
      </c>
      <c r="I231" s="1">
        <v>1000</v>
      </c>
      <c r="J231" s="1">
        <v>110</v>
      </c>
      <c r="K231" s="2">
        <f t="shared" si="13"/>
        <v>11</v>
      </c>
      <c r="L231" s="2">
        <v>967.16196278788175</v>
      </c>
      <c r="M231" s="2">
        <v>65.997601652486509</v>
      </c>
      <c r="N231" s="2">
        <f t="shared" si="12"/>
        <v>6.8238417340406841</v>
      </c>
    </row>
    <row r="232" spans="1:14" x14ac:dyDescent="0.25">
      <c r="A232" s="1" t="s">
        <v>361</v>
      </c>
      <c r="B232" s="10">
        <v>2.8818440000000001</v>
      </c>
      <c r="C232" s="10">
        <v>9.9000000000000005E-2</v>
      </c>
      <c r="D232" s="10">
        <v>9.9660319999999997E-2</v>
      </c>
      <c r="E232" s="10">
        <v>0.20399999999999999</v>
      </c>
      <c r="F232" s="10">
        <v>1.0999999999999999E-2</v>
      </c>
      <c r="G232" s="10">
        <v>1.0999999999999999E-2</v>
      </c>
      <c r="H232" s="10">
        <v>0.40347</v>
      </c>
      <c r="I232" s="1">
        <v>1734</v>
      </c>
      <c r="J232" s="1">
        <v>68</v>
      </c>
      <c r="K232" s="2">
        <f t="shared" si="13"/>
        <v>3.9215686274509802</v>
      </c>
      <c r="L232" s="2">
        <v>1730.0175538079445</v>
      </c>
      <c r="M232" s="2">
        <v>63.168906671280041</v>
      </c>
      <c r="N232" s="2">
        <f t="shared" si="12"/>
        <v>3.6513448393768524</v>
      </c>
    </row>
    <row r="233" spans="1:14" x14ac:dyDescent="0.25">
      <c r="A233" s="1" t="s">
        <v>362</v>
      </c>
      <c r="B233" s="10">
        <v>8.9047199999999993</v>
      </c>
      <c r="C233" s="10">
        <v>0.57999999999999996</v>
      </c>
      <c r="D233" s="10">
        <v>0.56298760000000003</v>
      </c>
      <c r="E233" s="10">
        <v>0.57799999999999996</v>
      </c>
      <c r="F233" s="10">
        <v>5.0999999999999997E-2</v>
      </c>
      <c r="G233" s="10">
        <v>5.0999999999999997E-2</v>
      </c>
      <c r="H233" s="10">
        <v>0.47813</v>
      </c>
      <c r="I233" s="1">
        <v>250</v>
      </c>
      <c r="J233" s="1">
        <v>110</v>
      </c>
      <c r="K233" s="3">
        <f t="shared" si="13"/>
        <v>44</v>
      </c>
      <c r="L233" s="2">
        <v>242.79532336659946</v>
      </c>
      <c r="M233" s="2">
        <v>47.464507003337999</v>
      </c>
      <c r="N233" s="2">
        <f t="shared" si="12"/>
        <v>19.549185027617188</v>
      </c>
    </row>
    <row r="234" spans="1:14" x14ac:dyDescent="0.25">
      <c r="A234" s="1" t="s">
        <v>363</v>
      </c>
      <c r="B234" s="10">
        <v>17.51313</v>
      </c>
      <c r="C234" s="10">
        <v>0.61</v>
      </c>
      <c r="D234" s="10">
        <v>0.61341979999999996</v>
      </c>
      <c r="E234" s="10">
        <v>0.33300000000000002</v>
      </c>
      <c r="F234" s="10">
        <v>1.7999999999999999E-2</v>
      </c>
      <c r="G234" s="10">
        <v>1.7999999999999999E-2</v>
      </c>
      <c r="H234" s="10">
        <v>0.17621000000000001</v>
      </c>
      <c r="I234" s="1">
        <v>239</v>
      </c>
      <c r="J234" s="1">
        <v>27</v>
      </c>
      <c r="K234" s="2">
        <f t="shared" si="13"/>
        <v>11.297071129707113</v>
      </c>
      <c r="L234" s="2">
        <v>233.99848098679084</v>
      </c>
      <c r="M234" s="2">
        <v>11.488540252240577</v>
      </c>
      <c r="N234" s="2">
        <f t="shared" si="12"/>
        <v>4.9096644575607753</v>
      </c>
    </row>
    <row r="235" spans="1:14" x14ac:dyDescent="0.25">
      <c r="A235" s="1" t="s">
        <v>364</v>
      </c>
      <c r="B235" s="10">
        <v>7.7399380000000004</v>
      </c>
      <c r="C235" s="10">
        <v>0.37</v>
      </c>
      <c r="D235" s="10">
        <v>0.33547719999999998</v>
      </c>
      <c r="E235" s="10">
        <v>0.74299999999999999</v>
      </c>
      <c r="F235" s="10">
        <v>4.9000000000000002E-2</v>
      </c>
      <c r="G235" s="10">
        <v>4.9000000000000002E-2</v>
      </c>
      <c r="H235" s="10">
        <v>0.35783999999999999</v>
      </c>
      <c r="I235" s="1">
        <v>150</v>
      </c>
      <c r="J235" s="1">
        <v>130</v>
      </c>
      <c r="K235" s="3">
        <f t="shared" si="13"/>
        <v>86.666666666666671</v>
      </c>
      <c r="L235" s="2">
        <v>103.30235637716589</v>
      </c>
      <c r="M235" s="2">
        <v>51.464518496886086</v>
      </c>
      <c r="N235" s="3">
        <f t="shared" si="12"/>
        <v>49.819307421202133</v>
      </c>
    </row>
    <row r="236" spans="1:14" x14ac:dyDescent="0.25">
      <c r="A236" s="1" t="s">
        <v>365</v>
      </c>
      <c r="B236" s="10">
        <v>10.69519</v>
      </c>
      <c r="C236" s="10">
        <v>0.64</v>
      </c>
      <c r="D236" s="10">
        <v>0.61768999999999996</v>
      </c>
      <c r="E236" s="10">
        <v>0.59299999999999997</v>
      </c>
      <c r="F236" s="10">
        <v>0.04</v>
      </c>
      <c r="G236" s="10">
        <v>0.04</v>
      </c>
      <c r="H236" s="10">
        <v>0.57547999999999999</v>
      </c>
      <c r="I236" s="1">
        <v>238</v>
      </c>
      <c r="J236" s="1">
        <v>79</v>
      </c>
      <c r="K236" s="3">
        <f t="shared" si="13"/>
        <v>33.193277310924366</v>
      </c>
      <c r="L236" s="2">
        <v>189.77614227043375</v>
      </c>
      <c r="M236" s="2">
        <v>31.700315688441279</v>
      </c>
      <c r="N236" s="2">
        <f t="shared" si="12"/>
        <v>16.704057374750441</v>
      </c>
    </row>
    <row r="237" spans="1:14" x14ac:dyDescent="0.25">
      <c r="A237" s="1" t="s">
        <v>366</v>
      </c>
      <c r="B237" s="10">
        <v>7.0126229999999996</v>
      </c>
      <c r="C237" s="10">
        <v>0.42</v>
      </c>
      <c r="D237" s="10">
        <v>0.3688266</v>
      </c>
      <c r="E237" s="10">
        <v>0.71799999999999997</v>
      </c>
      <c r="F237" s="10">
        <v>6.3E-2</v>
      </c>
      <c r="G237" s="10">
        <v>6.3E-2</v>
      </c>
      <c r="H237" s="10">
        <v>0.24664</v>
      </c>
      <c r="I237" s="1">
        <v>80</v>
      </c>
      <c r="J237" s="1">
        <v>270</v>
      </c>
      <c r="K237" s="3">
        <f t="shared" si="13"/>
        <v>337.5</v>
      </c>
      <c r="L237" s="2">
        <v>145.06404529468352</v>
      </c>
      <c r="M237" s="2">
        <v>72.244954290176466</v>
      </c>
      <c r="N237" s="3">
        <f t="shared" si="12"/>
        <v>49.80210922935305</v>
      </c>
    </row>
    <row r="238" spans="1:14" x14ac:dyDescent="0.25">
      <c r="A238" s="1" t="s">
        <v>367</v>
      </c>
      <c r="B238" s="10">
        <v>15.576320000000001</v>
      </c>
      <c r="C238" s="10">
        <v>0.89</v>
      </c>
      <c r="D238" s="10">
        <v>0.82491440000000005</v>
      </c>
      <c r="E238" s="10">
        <v>0.39400000000000002</v>
      </c>
      <c r="F238" s="10">
        <v>3.4000000000000002E-2</v>
      </c>
      <c r="G238" s="10">
        <v>3.4000000000000002E-2</v>
      </c>
      <c r="H238" s="10">
        <v>0.55496000000000001</v>
      </c>
      <c r="I238" s="1">
        <v>246</v>
      </c>
      <c r="J238" s="1">
        <v>45</v>
      </c>
      <c r="K238" s="2">
        <f t="shared" si="13"/>
        <v>18.292682926829269</v>
      </c>
      <c r="L238" s="2">
        <v>232.10802624364027</v>
      </c>
      <c r="M238" s="2">
        <v>21.034199815743992</v>
      </c>
      <c r="N238" s="2">
        <f t="shared" si="12"/>
        <v>9.0622457810505495</v>
      </c>
    </row>
    <row r="239" spans="1:14" x14ac:dyDescent="0.25">
      <c r="A239" s="1" t="s">
        <v>368</v>
      </c>
      <c r="B239" s="10">
        <v>21.691970000000001</v>
      </c>
      <c r="C239" s="10">
        <v>0.72</v>
      </c>
      <c r="D239" s="10">
        <v>0.70581260000000001</v>
      </c>
      <c r="E239" s="10">
        <v>0.19800000000000001</v>
      </c>
      <c r="F239" s="10">
        <v>1.4E-2</v>
      </c>
      <c r="G239" s="10">
        <v>1.4E-2</v>
      </c>
      <c r="H239" s="10">
        <v>-5.1964999999999997E-2</v>
      </c>
      <c r="I239" s="1">
        <v>245</v>
      </c>
      <c r="J239" s="1">
        <v>17</v>
      </c>
      <c r="K239" s="2">
        <f t="shared" si="13"/>
        <v>6.9387755102040813</v>
      </c>
      <c r="L239" s="2">
        <v>238.12285759993591</v>
      </c>
      <c r="M239" s="2">
        <v>9.1846398971008973</v>
      </c>
      <c r="N239" s="2">
        <f t="shared" si="12"/>
        <v>3.8571013256240079</v>
      </c>
    </row>
    <row r="240" spans="1:14" x14ac:dyDescent="0.25">
      <c r="A240" s="1" t="s">
        <v>369</v>
      </c>
      <c r="B240" s="10">
        <v>9.0991809999999997</v>
      </c>
      <c r="C240" s="10">
        <v>0.8</v>
      </c>
      <c r="D240" s="10">
        <v>0.65408129999999998</v>
      </c>
      <c r="E240" s="10">
        <v>0.60099999999999998</v>
      </c>
      <c r="F240" s="10">
        <v>5.8999999999999997E-2</v>
      </c>
      <c r="G240" s="10">
        <v>5.8999999999999997E-2</v>
      </c>
      <c r="H240" s="10">
        <v>0.57955999999999996</v>
      </c>
      <c r="I240" s="1">
        <v>225</v>
      </c>
      <c r="J240" s="1">
        <v>98</v>
      </c>
      <c r="K240" s="3">
        <f t="shared" si="13"/>
        <v>43.55555555555555</v>
      </c>
      <c r="L240" s="2">
        <v>216.86612130073695</v>
      </c>
      <c r="M240" s="2">
        <v>53.380080935804351</v>
      </c>
      <c r="N240" s="2">
        <f t="shared" si="12"/>
        <v>24.614301494229267</v>
      </c>
    </row>
    <row r="241" spans="1:14" x14ac:dyDescent="0.25">
      <c r="A241" s="1" t="s">
        <v>370</v>
      </c>
      <c r="B241" s="10">
        <v>2.8818440000000001</v>
      </c>
      <c r="C241" s="10">
        <v>0.13</v>
      </c>
      <c r="D241" s="10">
        <v>0.13288040000000001</v>
      </c>
      <c r="E241" s="10">
        <v>0.29599999999999999</v>
      </c>
      <c r="F241" s="10">
        <v>2.1000000000000001E-2</v>
      </c>
      <c r="G241" s="10">
        <v>2.1000000000000001E-2</v>
      </c>
      <c r="H241" s="10">
        <v>0.14115</v>
      </c>
      <c r="I241" s="1">
        <v>1470</v>
      </c>
      <c r="J241" s="1">
        <v>100</v>
      </c>
      <c r="K241" s="2">
        <f t="shared" si="13"/>
        <v>6.8027210884353746</v>
      </c>
      <c r="L241" s="2">
        <v>1519.064167775547</v>
      </c>
      <c r="M241" s="2">
        <v>82.516670451818499</v>
      </c>
      <c r="N241" s="2">
        <f t="shared" si="12"/>
        <v>5.4320727328228928</v>
      </c>
    </row>
    <row r="242" spans="1:14" x14ac:dyDescent="0.25">
      <c r="A242" s="1" t="s">
        <v>371</v>
      </c>
      <c r="B242" s="10">
        <v>3.484321</v>
      </c>
      <c r="C242" s="10">
        <v>0.13</v>
      </c>
      <c r="D242" s="10">
        <v>0.1214049</v>
      </c>
      <c r="E242" s="10">
        <v>0.16700000000000001</v>
      </c>
      <c r="F242" s="10">
        <v>1.2E-2</v>
      </c>
      <c r="G242" s="10">
        <v>1.2E-2</v>
      </c>
      <c r="H242" s="10">
        <v>0.24334</v>
      </c>
      <c r="I242" s="1">
        <v>1525</v>
      </c>
      <c r="J242" s="1">
        <v>45</v>
      </c>
      <c r="K242" s="2">
        <f t="shared" si="13"/>
        <v>2.9508196721311477</v>
      </c>
      <c r="L242" s="2">
        <v>1502.7843321211906</v>
      </c>
      <c r="M242" s="2">
        <v>55.288042177243391</v>
      </c>
      <c r="N242" s="2">
        <f t="shared" si="12"/>
        <v>3.6790403649739902</v>
      </c>
    </row>
    <row r="243" spans="1:14" x14ac:dyDescent="0.25">
      <c r="A243" s="1" t="s">
        <v>372</v>
      </c>
      <c r="B243" s="10">
        <v>5.8139529999999997</v>
      </c>
      <c r="C243" s="10">
        <v>0.37</v>
      </c>
      <c r="D243" s="10">
        <v>0.3380206</v>
      </c>
      <c r="E243" s="10">
        <v>0.68400000000000005</v>
      </c>
      <c r="F243" s="10">
        <v>5.0999999999999997E-2</v>
      </c>
      <c r="G243" s="10">
        <v>5.0999999999999997E-2</v>
      </c>
      <c r="H243" s="10">
        <v>0.54071999999999998</v>
      </c>
      <c r="I243" s="1">
        <v>340</v>
      </c>
      <c r="J243" s="1">
        <v>170</v>
      </c>
      <c r="K243" s="3">
        <f t="shared" si="13"/>
        <v>50</v>
      </c>
      <c r="L243" s="2">
        <v>226.82364543296856</v>
      </c>
      <c r="M243" s="2">
        <v>70.486421429987857</v>
      </c>
      <c r="N243" s="3">
        <f t="shared" si="12"/>
        <v>31.075429237300646</v>
      </c>
    </row>
    <row r="244" spans="1:14" x14ac:dyDescent="0.25">
      <c r="A244" s="1" t="s">
        <v>373</v>
      </c>
      <c r="B244" s="10">
        <v>9.2936800000000002</v>
      </c>
      <c r="C244" s="10">
        <v>0.5</v>
      </c>
      <c r="D244" s="10">
        <v>0.44913700000000001</v>
      </c>
      <c r="E244" s="10">
        <v>0.52800000000000002</v>
      </c>
      <c r="F244" s="10">
        <v>4.8000000000000001E-2</v>
      </c>
      <c r="G244" s="10">
        <v>4.8000000000000001E-2</v>
      </c>
      <c r="H244" s="10">
        <v>0.31827</v>
      </c>
      <c r="I244" s="1">
        <v>270</v>
      </c>
      <c r="J244" s="1">
        <v>120</v>
      </c>
      <c r="K244" s="3">
        <f t="shared" si="13"/>
        <v>44.444444444444443</v>
      </c>
      <c r="L244" s="2">
        <v>275.82702335071934</v>
      </c>
      <c r="M244" s="2">
        <v>42.389389410777838</v>
      </c>
      <c r="N244" s="2">
        <f t="shared" si="12"/>
        <v>15.368106031031962</v>
      </c>
    </row>
    <row r="245" spans="1:14" x14ac:dyDescent="0.25">
      <c r="A245" s="1" t="s">
        <v>374</v>
      </c>
      <c r="B245" s="10">
        <v>2.941176</v>
      </c>
      <c r="C245" s="10">
        <v>0.15</v>
      </c>
      <c r="D245" s="10">
        <v>0.14705879999999999</v>
      </c>
      <c r="E245" s="10">
        <v>0.28699999999999998</v>
      </c>
      <c r="F245" s="10">
        <v>2.8000000000000001E-2</v>
      </c>
      <c r="G245" s="10">
        <v>2.8000000000000001E-2</v>
      </c>
      <c r="H245" s="10">
        <v>6.8995000000000001E-2</v>
      </c>
      <c r="I245" s="1">
        <v>1510</v>
      </c>
      <c r="J245" s="1">
        <v>130</v>
      </c>
      <c r="K245" s="2">
        <f t="shared" si="13"/>
        <v>8.6092715231788084</v>
      </c>
      <c r="L245" s="2">
        <v>1508.6161550649601</v>
      </c>
      <c r="M245" s="2">
        <v>95.369871239966898</v>
      </c>
      <c r="N245" s="2">
        <f t="shared" si="12"/>
        <v>6.3216790380890702</v>
      </c>
    </row>
    <row r="246" spans="1:14" x14ac:dyDescent="0.25">
      <c r="A246" s="1" t="s">
        <v>375</v>
      </c>
      <c r="B246" s="10">
        <v>18.76173</v>
      </c>
      <c r="C246" s="10">
        <v>0.9</v>
      </c>
      <c r="D246" s="10">
        <v>0.88000590000000001</v>
      </c>
      <c r="E246" s="10">
        <v>0.34599999999999997</v>
      </c>
      <c r="F246" s="10">
        <v>3.2000000000000001E-2</v>
      </c>
      <c r="G246" s="10">
        <v>3.2000000000000001E-2</v>
      </c>
      <c r="H246" s="10">
        <v>0.39351999999999998</v>
      </c>
      <c r="I246" s="1">
        <v>149</v>
      </c>
      <c r="J246" s="1">
        <v>47</v>
      </c>
      <c r="K246" s="3">
        <f t="shared" si="13"/>
        <v>31.543624161073826</v>
      </c>
      <c r="L246" s="2">
        <v>212.94905825196037</v>
      </c>
      <c r="M246" s="2">
        <v>16.690469483478321</v>
      </c>
      <c r="N246" s="2">
        <f t="shared" si="12"/>
        <v>7.8377756729641108</v>
      </c>
    </row>
    <row r="247" spans="1:14" x14ac:dyDescent="0.25">
      <c r="A247" s="1" t="s">
        <v>376</v>
      </c>
      <c r="B247" s="10">
        <v>7.3529410000000004</v>
      </c>
      <c r="C247" s="10">
        <v>0.7</v>
      </c>
      <c r="D247" s="10">
        <v>0.6487889</v>
      </c>
      <c r="E247" s="10">
        <v>0.747</v>
      </c>
      <c r="F247" s="10">
        <v>8.5999999999999993E-2</v>
      </c>
      <c r="G247" s="10">
        <v>8.5999999999999993E-2</v>
      </c>
      <c r="H247" s="10">
        <v>0.51817999999999997</v>
      </c>
      <c r="I247" s="1">
        <v>140</v>
      </c>
      <c r="J247" s="1">
        <v>230</v>
      </c>
      <c r="K247" s="3">
        <f t="shared" si="13"/>
        <v>164.28571428571428</v>
      </c>
      <c r="L247" s="2">
        <v>104.42398790434564</v>
      </c>
      <c r="M247" s="2">
        <v>94.44259397959452</v>
      </c>
      <c r="N247" s="3">
        <f t="shared" si="12"/>
        <v>90.441474104691096</v>
      </c>
    </row>
    <row r="248" spans="1:14" x14ac:dyDescent="0.25">
      <c r="A248" s="1" t="s">
        <v>377</v>
      </c>
      <c r="B248" s="10">
        <v>2.6455030000000002</v>
      </c>
      <c r="C248" s="10">
        <v>0.16</v>
      </c>
      <c r="D248" s="10">
        <v>0.1469724</v>
      </c>
      <c r="E248" s="10">
        <v>0.24099999999999999</v>
      </c>
      <c r="F248" s="10">
        <v>2.5999999999999999E-2</v>
      </c>
      <c r="G248" s="10">
        <v>2.5999999999999999E-2</v>
      </c>
      <c r="H248" s="10">
        <v>0.31585999999999997</v>
      </c>
      <c r="I248" s="1">
        <v>1700</v>
      </c>
      <c r="J248" s="1">
        <v>140</v>
      </c>
      <c r="K248" s="2">
        <f t="shared" si="13"/>
        <v>8.235294117647058</v>
      </c>
      <c r="L248" s="2">
        <v>1794.9660447141846</v>
      </c>
      <c r="M248" s="2">
        <v>115.5385046026575</v>
      </c>
      <c r="N248" s="2">
        <f t="shared" si="12"/>
        <v>6.4368072556522868</v>
      </c>
    </row>
    <row r="249" spans="1:14" x14ac:dyDescent="0.25">
      <c r="A249" s="1" t="s">
        <v>378</v>
      </c>
      <c r="B249" s="10">
        <v>2.941176</v>
      </c>
      <c r="C249" s="10">
        <v>0.18</v>
      </c>
      <c r="D249" s="10">
        <v>0.19031139999999999</v>
      </c>
      <c r="E249" s="10">
        <v>0.22</v>
      </c>
      <c r="F249" s="10">
        <v>2.7E-2</v>
      </c>
      <c r="G249" s="10">
        <v>2.7E-2</v>
      </c>
      <c r="H249" s="10">
        <v>4.2557999999999999E-2</v>
      </c>
      <c r="I249" s="1">
        <v>1650</v>
      </c>
      <c r="J249" s="1">
        <v>190</v>
      </c>
      <c r="K249" s="2">
        <f t="shared" si="13"/>
        <v>11.515151515151516</v>
      </c>
      <c r="L249" s="2">
        <v>1659.7743526379934</v>
      </c>
      <c r="M249" s="2">
        <v>119.57218145332966</v>
      </c>
      <c r="N249" s="2">
        <f t="shared" si="12"/>
        <v>7.2041227329055531</v>
      </c>
    </row>
    <row r="250" spans="1:14" x14ac:dyDescent="0.25">
      <c r="A250" s="1" t="s">
        <v>379</v>
      </c>
      <c r="B250" s="10">
        <v>1.992032</v>
      </c>
      <c r="C250" s="10">
        <v>0.19</v>
      </c>
      <c r="D250" s="10">
        <v>0.16666400000000001</v>
      </c>
      <c r="E250" s="10">
        <v>0.38400000000000001</v>
      </c>
      <c r="F250" s="10">
        <v>4.4999999999999998E-2</v>
      </c>
      <c r="G250" s="10">
        <v>4.4999999999999998E-2</v>
      </c>
      <c r="H250" s="10">
        <v>0.36176999999999998</v>
      </c>
      <c r="I250" s="1">
        <v>1770</v>
      </c>
      <c r="J250" s="1">
        <v>250</v>
      </c>
      <c r="K250" s="2">
        <f t="shared" si="13"/>
        <v>14.124293785310735</v>
      </c>
      <c r="L250" s="2">
        <v>1934.8293452120413</v>
      </c>
      <c r="M250" s="2">
        <v>213.37000698046978</v>
      </c>
      <c r="N250" s="2">
        <f t="shared" si="12"/>
        <v>11.027846332209014</v>
      </c>
    </row>
    <row r="251" spans="1:14" x14ac:dyDescent="0.25">
      <c r="A251" s="1" t="s">
        <v>380</v>
      </c>
      <c r="B251" s="10">
        <v>1.70068</v>
      </c>
      <c r="C251" s="10">
        <v>0.25</v>
      </c>
      <c r="D251" s="10">
        <v>0.2516313</v>
      </c>
      <c r="E251" s="10">
        <v>0.88</v>
      </c>
      <c r="F251" s="10">
        <v>0.14000000000000001</v>
      </c>
      <c r="G251" s="10">
        <v>0.14000000000000001</v>
      </c>
      <c r="H251" s="10">
        <v>0.54447999999999996</v>
      </c>
      <c r="I251" s="1">
        <v>200</v>
      </c>
      <c r="J251" s="1">
        <v>1300</v>
      </c>
      <c r="K251" s="3">
        <f t="shared" si="13"/>
        <v>650</v>
      </c>
      <c r="L251" s="2">
        <v>-317.43153039710512</v>
      </c>
      <c r="M251" s="2">
        <v>716.6030846709948</v>
      </c>
      <c r="N251" s="3">
        <f t="shared" si="12"/>
        <v>-225.75044255198225</v>
      </c>
    </row>
    <row r="252" spans="1:14" x14ac:dyDescent="0.25">
      <c r="A252" s="1" t="s">
        <v>381</v>
      </c>
      <c r="B252" s="10">
        <v>3.9370080000000001</v>
      </c>
      <c r="C252" s="10">
        <v>0.39</v>
      </c>
      <c r="D252" s="10">
        <v>0.34100069999999999</v>
      </c>
      <c r="E252" s="10">
        <v>0.77400000000000002</v>
      </c>
      <c r="F252" s="10">
        <v>9.4E-2</v>
      </c>
      <c r="G252" s="10">
        <v>9.4E-2</v>
      </c>
      <c r="H252" s="10">
        <v>0.42892000000000002</v>
      </c>
      <c r="I252" s="1">
        <v>90</v>
      </c>
      <c r="J252" s="1">
        <v>520</v>
      </c>
      <c r="K252" s="3">
        <f t="shared" si="13"/>
        <v>577.77777777777771</v>
      </c>
      <c r="L252" s="2">
        <v>144.43910410548057</v>
      </c>
      <c r="M252" s="2">
        <v>190.80424236705855</v>
      </c>
      <c r="N252" s="3">
        <f t="shared" si="12"/>
        <v>132.10012866579302</v>
      </c>
    </row>
    <row r="253" spans="1:14" x14ac:dyDescent="0.25">
      <c r="A253" s="1" t="s">
        <v>382</v>
      </c>
      <c r="B253" s="10">
        <v>14.771050000000001</v>
      </c>
      <c r="C253" s="10">
        <v>0.65</v>
      </c>
      <c r="D253" s="10">
        <v>0.63273330000000005</v>
      </c>
      <c r="E253" s="10">
        <v>0.437</v>
      </c>
      <c r="F253" s="10">
        <v>3.2000000000000001E-2</v>
      </c>
      <c r="G253" s="10">
        <v>3.2000000000000001E-2</v>
      </c>
      <c r="H253" s="10">
        <v>0.47100999999999998</v>
      </c>
      <c r="I253" s="1">
        <v>229</v>
      </c>
      <c r="J253" s="1">
        <v>32</v>
      </c>
      <c r="K253" s="2">
        <f t="shared" si="13"/>
        <v>13.973799126637553</v>
      </c>
      <c r="L253" s="2">
        <v>221.66030237068313</v>
      </c>
      <c r="M253" s="2">
        <v>19.522005996125607</v>
      </c>
      <c r="N253" s="2">
        <f t="shared" si="12"/>
        <v>8.8071728619583407</v>
      </c>
    </row>
    <row r="254" spans="1:14" x14ac:dyDescent="0.25">
      <c r="A254" s="1" t="s">
        <v>383</v>
      </c>
      <c r="B254" s="10">
        <v>3.225806</v>
      </c>
      <c r="C254" s="10">
        <v>0.1</v>
      </c>
      <c r="D254" s="10">
        <v>0.10405830000000001</v>
      </c>
      <c r="E254" s="10">
        <v>0.19500000000000001</v>
      </c>
      <c r="F254" s="10">
        <v>1.7000000000000001E-2</v>
      </c>
      <c r="G254" s="10">
        <v>1.7000000000000001E-2</v>
      </c>
      <c r="H254" s="10">
        <v>0.46393000000000001</v>
      </c>
      <c r="I254" s="1">
        <v>1552</v>
      </c>
      <c r="J254" s="1">
        <v>76</v>
      </c>
      <c r="K254" s="2">
        <f t="shared" si="13"/>
        <v>4.8969072164948457</v>
      </c>
      <c r="L254" s="2">
        <v>1564.6776792798985</v>
      </c>
      <c r="M254" s="2">
        <v>59.428851001656383</v>
      </c>
      <c r="N254" s="2">
        <f t="shared" si="12"/>
        <v>3.7981529223965755</v>
      </c>
    </row>
    <row r="255" spans="1:14" x14ac:dyDescent="0.25">
      <c r="A255" s="1" t="s">
        <v>384</v>
      </c>
      <c r="B255" s="10">
        <v>3.325574</v>
      </c>
      <c r="C255" s="10">
        <v>8.3000000000000004E-2</v>
      </c>
      <c r="D255" s="10">
        <v>8.29458E-2</v>
      </c>
      <c r="E255" s="10">
        <v>0.14949999999999999</v>
      </c>
      <c r="F255" s="10">
        <v>7.3000000000000001E-3</v>
      </c>
      <c r="G255" s="10">
        <v>7.3000000000000001E-3</v>
      </c>
      <c r="H255" s="10">
        <v>0.22714999999999999</v>
      </c>
      <c r="I255" s="1">
        <v>1606</v>
      </c>
      <c r="J255" s="1">
        <v>41</v>
      </c>
      <c r="K255" s="2">
        <f t="shared" si="13"/>
        <v>2.5529265255292652</v>
      </c>
      <c r="L255" s="2">
        <v>1607.2435254045495</v>
      </c>
      <c r="M255" s="2">
        <v>41.338679086560909</v>
      </c>
      <c r="N255" s="2">
        <f t="shared" si="12"/>
        <v>2.5720233700214039</v>
      </c>
    </row>
    <row r="256" spans="1:14" x14ac:dyDescent="0.25">
      <c r="A256" s="1" t="s">
        <v>385</v>
      </c>
      <c r="B256" s="10">
        <v>2.724796</v>
      </c>
      <c r="C256" s="10">
        <v>0.12</v>
      </c>
      <c r="D256" s="10">
        <v>0.12621669999999999</v>
      </c>
      <c r="E256" s="10">
        <v>0.28899999999999998</v>
      </c>
      <c r="F256" s="10">
        <v>1.7999999999999999E-2</v>
      </c>
      <c r="G256" s="10">
        <v>1.7999999999999999E-2</v>
      </c>
      <c r="H256" s="10">
        <v>0.48418</v>
      </c>
      <c r="I256" s="1">
        <v>1600</v>
      </c>
      <c r="J256" s="1">
        <v>120</v>
      </c>
      <c r="K256" s="2">
        <f t="shared" ref="K256:K267" si="14">(J256/I256)*100</f>
        <v>7.5</v>
      </c>
      <c r="L256" s="2">
        <v>1625.6068777093597</v>
      </c>
      <c r="M256" s="2">
        <v>84.458820494799909</v>
      </c>
      <c r="N256" s="2">
        <f t="shared" si="12"/>
        <v>5.1955255389796768</v>
      </c>
    </row>
    <row r="257" spans="1:14" x14ac:dyDescent="0.25">
      <c r="A257" s="1" t="s">
        <v>386</v>
      </c>
      <c r="B257" s="10">
        <v>3.1240239999999999</v>
      </c>
      <c r="C257" s="10">
        <v>9.2999999999999999E-2</v>
      </c>
      <c r="D257" s="10">
        <v>9.6619289999999997E-2</v>
      </c>
      <c r="E257" s="10">
        <v>0.215</v>
      </c>
      <c r="F257" s="10">
        <v>0.01</v>
      </c>
      <c r="G257" s="10">
        <v>0.01</v>
      </c>
      <c r="H257" s="10">
        <v>0.32882</v>
      </c>
      <c r="I257" s="1">
        <v>1536</v>
      </c>
      <c r="J257" s="1">
        <v>61</v>
      </c>
      <c r="K257" s="2">
        <f t="shared" si="14"/>
        <v>3.9713541666666665</v>
      </c>
      <c r="L257" s="2">
        <v>1573.3157061035943</v>
      </c>
      <c r="M257" s="2">
        <v>51.46308530245863</v>
      </c>
      <c r="N257" s="2">
        <f t="shared" si="12"/>
        <v>3.270995459004848</v>
      </c>
    </row>
    <row r="258" spans="1:14" x14ac:dyDescent="0.25">
      <c r="A258" s="1" t="s">
        <v>387</v>
      </c>
      <c r="B258" s="10">
        <v>15.313940000000001</v>
      </c>
      <c r="C258" s="10">
        <v>0.55000000000000004</v>
      </c>
      <c r="D258" s="10">
        <v>0.6331949</v>
      </c>
      <c r="E258" s="10">
        <v>0.38600000000000001</v>
      </c>
      <c r="F258" s="10">
        <v>2.5000000000000001E-2</v>
      </c>
      <c r="G258" s="10">
        <v>2.5000000000000001E-2</v>
      </c>
      <c r="H258" s="10">
        <v>0.27911000000000002</v>
      </c>
      <c r="I258" s="1">
        <v>189</v>
      </c>
      <c r="J258" s="1">
        <v>48</v>
      </c>
      <c r="K258" s="2">
        <f t="shared" si="14"/>
        <v>25.396825396825395</v>
      </c>
      <c r="L258" s="2">
        <v>240.23958802282939</v>
      </c>
      <c r="M258" s="2">
        <v>16.191677746128345</v>
      </c>
      <c r="N258" s="2">
        <f t="shared" si="12"/>
        <v>6.739804159416761</v>
      </c>
    </row>
    <row r="259" spans="1:14" x14ac:dyDescent="0.25">
      <c r="A259" s="1" t="s">
        <v>388</v>
      </c>
      <c r="B259" s="10">
        <v>10.245900000000001</v>
      </c>
      <c r="C259" s="10">
        <v>0.55000000000000004</v>
      </c>
      <c r="D259" s="10">
        <v>0.50389680000000003</v>
      </c>
      <c r="E259" s="10">
        <v>0.59699999999999998</v>
      </c>
      <c r="F259" s="10">
        <v>3.6999999999999998E-2</v>
      </c>
      <c r="G259" s="10">
        <v>3.6999999999999998E-2</v>
      </c>
      <c r="H259" s="10">
        <v>0.58914</v>
      </c>
      <c r="I259" s="1">
        <v>241</v>
      </c>
      <c r="J259" s="1">
        <v>79</v>
      </c>
      <c r="K259" s="3">
        <f t="shared" si="14"/>
        <v>32.780082987551864</v>
      </c>
      <c r="L259" s="2">
        <v>195.12892220846874</v>
      </c>
      <c r="M259" s="2">
        <v>30.312074266526036</v>
      </c>
      <c r="N259" s="2">
        <f t="shared" si="12"/>
        <v>15.534383075278663</v>
      </c>
    </row>
    <row r="260" spans="1:14" x14ac:dyDescent="0.25">
      <c r="A260" s="1" t="s">
        <v>389</v>
      </c>
      <c r="B260" s="10">
        <v>18.58736</v>
      </c>
      <c r="C260" s="10">
        <v>1.7</v>
      </c>
      <c r="D260" s="10">
        <v>1.5892539999999999</v>
      </c>
      <c r="E260" s="10">
        <v>0.249</v>
      </c>
      <c r="F260" s="10">
        <v>3.9E-2</v>
      </c>
      <c r="G260" s="10">
        <v>3.9E-2</v>
      </c>
      <c r="H260" s="10">
        <v>0.20449999999999999</v>
      </c>
      <c r="I260" s="1">
        <v>212</v>
      </c>
      <c r="J260" s="1">
        <v>80</v>
      </c>
      <c r="K260" s="3">
        <f t="shared" si="14"/>
        <v>37.735849056603776</v>
      </c>
      <c r="L260" s="2">
        <v>256.09908995996403</v>
      </c>
      <c r="M260" s="2">
        <v>27.113147910792417</v>
      </c>
      <c r="N260" s="2">
        <f t="shared" si="12"/>
        <v>10.586975500393624</v>
      </c>
    </row>
    <row r="261" spans="1:14" x14ac:dyDescent="0.25">
      <c r="A261" s="1" t="s">
        <v>390</v>
      </c>
      <c r="B261" s="10">
        <v>5.6818179999999998</v>
      </c>
      <c r="C261" s="10">
        <v>0.42</v>
      </c>
      <c r="D261" s="10">
        <v>0.35511359999999997</v>
      </c>
      <c r="E261" s="10">
        <v>0.73599999999999999</v>
      </c>
      <c r="F261" s="10">
        <v>5.8999999999999997E-2</v>
      </c>
      <c r="G261" s="10">
        <v>5.8999999999999997E-2</v>
      </c>
      <c r="H261" s="10">
        <v>0.51126000000000005</v>
      </c>
      <c r="I261" s="1">
        <v>380</v>
      </c>
      <c r="J261" s="1">
        <v>230</v>
      </c>
      <c r="K261" s="3">
        <f t="shared" si="14"/>
        <v>60.526315789473685</v>
      </c>
      <c r="L261" s="2">
        <v>154.35236920921159</v>
      </c>
      <c r="M261" s="2">
        <v>83.55784550764352</v>
      </c>
      <c r="N261" s="3">
        <f t="shared" si="12"/>
        <v>54.134475509337946</v>
      </c>
    </row>
    <row r="262" spans="1:14" x14ac:dyDescent="0.25">
      <c r="A262" s="1" t="s">
        <v>391</v>
      </c>
      <c r="B262" s="10">
        <v>5.649718</v>
      </c>
      <c r="C262" s="10">
        <v>0.42</v>
      </c>
      <c r="D262" s="10">
        <v>0.41495100000000001</v>
      </c>
      <c r="E262" s="10">
        <v>0.77600000000000002</v>
      </c>
      <c r="F262" s="10">
        <v>4.8000000000000001E-2</v>
      </c>
      <c r="G262" s="10">
        <v>4.8000000000000001E-2</v>
      </c>
      <c r="H262" s="10">
        <v>0.22749</v>
      </c>
      <c r="I262" s="1">
        <v>150</v>
      </c>
      <c r="J262" s="1">
        <v>220</v>
      </c>
      <c r="K262" s="3">
        <f t="shared" si="14"/>
        <v>146.66666666666666</v>
      </c>
      <c r="L262" s="2">
        <v>93.718068626226241</v>
      </c>
      <c r="M262" s="2">
        <v>69.377516968970497</v>
      </c>
      <c r="N262" s="3">
        <f t="shared" si="12"/>
        <v>74.027898766957478</v>
      </c>
    </row>
    <row r="263" spans="1:14" x14ac:dyDescent="0.25">
      <c r="A263" s="1" t="s">
        <v>392</v>
      </c>
      <c r="B263" s="10">
        <v>3.5511360000000001</v>
      </c>
      <c r="C263" s="10">
        <v>0.12</v>
      </c>
      <c r="D263" s="10">
        <v>0.1147562</v>
      </c>
      <c r="E263" s="10">
        <v>0.1694</v>
      </c>
      <c r="F263" s="10">
        <v>7.6E-3</v>
      </c>
      <c r="G263" s="10">
        <v>7.6E-3</v>
      </c>
      <c r="H263" s="10">
        <v>0.11083999999999999</v>
      </c>
      <c r="I263" s="1">
        <v>1466</v>
      </c>
      <c r="J263" s="1">
        <v>55</v>
      </c>
      <c r="K263" s="2">
        <f t="shared" si="14"/>
        <v>3.7517053206002728</v>
      </c>
      <c r="L263" s="2">
        <v>1470.6112706907163</v>
      </c>
      <c r="M263" s="2">
        <v>47.971404880509972</v>
      </c>
      <c r="N263" s="2">
        <f t="shared" si="12"/>
        <v>3.262004435609879</v>
      </c>
    </row>
    <row r="264" spans="1:14" x14ac:dyDescent="0.25">
      <c r="A264" s="1" t="s">
        <v>393</v>
      </c>
      <c r="B264" s="10">
        <v>2.7397260000000001</v>
      </c>
      <c r="C264" s="10">
        <v>9.6000000000000002E-2</v>
      </c>
      <c r="D264" s="10">
        <v>9.7579280000000004E-2</v>
      </c>
      <c r="E264" s="10">
        <v>0.29699999999999999</v>
      </c>
      <c r="F264" s="10">
        <v>1.7000000000000001E-2</v>
      </c>
      <c r="G264" s="10">
        <v>1.7000000000000001E-2</v>
      </c>
      <c r="H264" s="10">
        <v>0.30186000000000002</v>
      </c>
      <c r="I264" s="1">
        <v>1560</v>
      </c>
      <c r="J264" s="1">
        <v>140</v>
      </c>
      <c r="K264" s="2">
        <f t="shared" si="14"/>
        <v>8.9743589743589745</v>
      </c>
      <c r="L264" s="2">
        <v>1596.9758433308421</v>
      </c>
      <c r="M264" s="2">
        <v>68.080640986509067</v>
      </c>
      <c r="N264" s="2">
        <f t="shared" si="12"/>
        <v>4.2630977338086726</v>
      </c>
    </row>
    <row r="265" spans="1:14" x14ac:dyDescent="0.25">
      <c r="A265" s="1" t="s">
        <v>394</v>
      </c>
      <c r="B265" s="10">
        <v>9.4428710000000002</v>
      </c>
      <c r="C265" s="10">
        <v>0.56000000000000005</v>
      </c>
      <c r="D265" s="10">
        <v>0.56175719999999996</v>
      </c>
      <c r="E265" s="10">
        <v>0.63400000000000001</v>
      </c>
      <c r="F265" s="10">
        <v>4.5999999999999999E-2</v>
      </c>
      <c r="G265" s="10">
        <v>4.5999999999999999E-2</v>
      </c>
      <c r="H265" s="10">
        <v>0.48705999999999999</v>
      </c>
      <c r="I265" s="1">
        <v>80</v>
      </c>
      <c r="J265" s="1">
        <v>140</v>
      </c>
      <c r="K265" s="3">
        <f t="shared" si="14"/>
        <v>175</v>
      </c>
      <c r="L265" s="2">
        <v>180.07778309832199</v>
      </c>
      <c r="M265" s="2">
        <v>40.23867061455087</v>
      </c>
      <c r="N265" s="2">
        <f t="shared" si="12"/>
        <v>22.345161031097689</v>
      </c>
    </row>
    <row r="266" spans="1:14" x14ac:dyDescent="0.25">
      <c r="A266" s="1" t="s">
        <v>395</v>
      </c>
      <c r="B266" s="10">
        <v>12.78772</v>
      </c>
      <c r="C266" s="10">
        <v>0.88</v>
      </c>
      <c r="D266" s="10">
        <v>0.833982</v>
      </c>
      <c r="E266" s="10">
        <v>0.46700000000000003</v>
      </c>
      <c r="F266" s="10">
        <v>4.8000000000000001E-2</v>
      </c>
      <c r="G266" s="10">
        <v>4.8000000000000001E-2</v>
      </c>
      <c r="H266" s="10">
        <v>0.42420999999999998</v>
      </c>
      <c r="I266" s="1">
        <v>252</v>
      </c>
      <c r="J266" s="1">
        <v>71</v>
      </c>
      <c r="K266" s="2">
        <f t="shared" si="14"/>
        <v>28.174603174603174</v>
      </c>
      <c r="L266" s="2">
        <v>237.60577241219491</v>
      </c>
      <c r="M266" s="2">
        <v>33.195474650951383</v>
      </c>
      <c r="N266" s="2">
        <f t="shared" si="12"/>
        <v>13.970819948500399</v>
      </c>
    </row>
    <row r="267" spans="1:14" x14ac:dyDescent="0.25">
      <c r="A267" s="1" t="s">
        <v>396</v>
      </c>
      <c r="B267" s="10">
        <v>2.6315789999999999</v>
      </c>
      <c r="C267" s="10">
        <v>0.15</v>
      </c>
      <c r="D267" s="10">
        <v>0.13850419999999999</v>
      </c>
      <c r="E267" s="10">
        <v>0.26900000000000002</v>
      </c>
      <c r="F267" s="10">
        <v>2.5000000000000001E-2</v>
      </c>
      <c r="G267" s="10">
        <v>2.5000000000000001E-2</v>
      </c>
      <c r="H267" s="10">
        <v>0.44607000000000002</v>
      </c>
      <c r="I267" s="1">
        <v>1700</v>
      </c>
      <c r="J267" s="1">
        <v>110</v>
      </c>
      <c r="K267" s="2">
        <f t="shared" si="14"/>
        <v>6.4705882352941186</v>
      </c>
      <c r="L267" s="2">
        <v>1734.9058564855945</v>
      </c>
      <c r="M267" s="2">
        <v>107.43535834573836</v>
      </c>
      <c r="N267" s="2">
        <f t="shared" si="12"/>
        <v>6.1925756918805144</v>
      </c>
    </row>
    <row r="269" spans="1:14" x14ac:dyDescent="0.25">
      <c r="A269" s="1" t="s">
        <v>615</v>
      </c>
      <c r="B269" s="10">
        <v>3.0769229999999999</v>
      </c>
      <c r="C269" s="10">
        <v>0.19</v>
      </c>
      <c r="D269" s="10">
        <v>0.17988170000000001</v>
      </c>
      <c r="E269" s="10">
        <v>0.75900000000000001</v>
      </c>
      <c r="F269" s="10">
        <v>4.7E-2</v>
      </c>
      <c r="G269" s="10">
        <v>4.7E-2</v>
      </c>
      <c r="H269" s="10">
        <v>0.45256000000000002</v>
      </c>
      <c r="I269" s="1">
        <v>370</v>
      </c>
      <c r="J269" s="1">
        <v>220</v>
      </c>
      <c r="K269" s="3">
        <f t="shared" ref="K269:K300" si="15">(J269/I269)*100</f>
        <v>59.45945945945946</v>
      </c>
      <c r="L269" s="2">
        <v>237.05134498697063</v>
      </c>
      <c r="M269" s="2">
        <v>121.65656181832631</v>
      </c>
      <c r="N269" s="3">
        <f t="shared" si="12"/>
        <v>51.320764210392092</v>
      </c>
    </row>
    <row r="270" spans="1:14" x14ac:dyDescent="0.25">
      <c r="A270" s="1" t="s">
        <v>616</v>
      </c>
      <c r="B270" s="10">
        <v>1.9120459999999999</v>
      </c>
      <c r="C270" s="10">
        <v>9.9000000000000005E-2</v>
      </c>
      <c r="D270" s="10">
        <v>9.5053910000000005E-2</v>
      </c>
      <c r="E270" s="10">
        <v>0.81100000000000005</v>
      </c>
      <c r="F270" s="10">
        <v>4.1000000000000002E-2</v>
      </c>
      <c r="G270" s="10">
        <v>4.1000000000000002E-2</v>
      </c>
      <c r="H270" s="10">
        <v>0.45301999999999998</v>
      </c>
      <c r="I270" s="1">
        <v>560</v>
      </c>
      <c r="J270" s="1">
        <v>330</v>
      </c>
      <c r="K270" s="3">
        <f t="shared" si="15"/>
        <v>58.928571428571431</v>
      </c>
      <c r="L270" s="2">
        <v>142.21574830596632</v>
      </c>
      <c r="M270" s="2">
        <v>173.90766558789096</v>
      </c>
      <c r="N270" s="3">
        <f t="shared" si="12"/>
        <v>122.28439371829758</v>
      </c>
    </row>
    <row r="271" spans="1:14" x14ac:dyDescent="0.25">
      <c r="A271" s="1" t="s">
        <v>606</v>
      </c>
      <c r="B271" s="10">
        <v>8.4033610000000003</v>
      </c>
      <c r="C271" s="10">
        <v>0.32</v>
      </c>
      <c r="D271" s="10">
        <v>0.33895910000000001</v>
      </c>
      <c r="E271" s="10">
        <v>0.64900000000000002</v>
      </c>
      <c r="F271" s="10">
        <v>3.2000000000000001E-2</v>
      </c>
      <c r="G271" s="10">
        <v>3.2000000000000001E-2</v>
      </c>
      <c r="H271" s="10">
        <v>0.45654</v>
      </c>
      <c r="I271" s="1">
        <v>238</v>
      </c>
      <c r="J271" s="1">
        <v>80</v>
      </c>
      <c r="K271" s="3">
        <f t="shared" si="15"/>
        <v>33.613445378151262</v>
      </c>
      <c r="L271" s="2">
        <v>188.448003495069</v>
      </c>
      <c r="M271" s="2">
        <v>31.522471871361748</v>
      </c>
      <c r="N271" s="2">
        <f t="shared" si="12"/>
        <v>16.727410896760482</v>
      </c>
    </row>
    <row r="272" spans="1:14" x14ac:dyDescent="0.25">
      <c r="A272" s="1" t="s">
        <v>602</v>
      </c>
      <c r="B272" s="10">
        <v>13.83126</v>
      </c>
      <c r="C272" s="10">
        <v>0.66</v>
      </c>
      <c r="D272" s="10">
        <v>0.61217189999999999</v>
      </c>
      <c r="E272" s="10">
        <v>0.61199999999999999</v>
      </c>
      <c r="F272" s="10">
        <v>3.4000000000000002E-2</v>
      </c>
      <c r="G272" s="10">
        <v>3.4000000000000002E-2</v>
      </c>
      <c r="H272" s="10">
        <v>0.33537</v>
      </c>
      <c r="I272" s="1">
        <v>195</v>
      </c>
      <c r="J272" s="1">
        <v>53</v>
      </c>
      <c r="K272" s="2">
        <f t="shared" si="15"/>
        <v>27.179487179487179</v>
      </c>
      <c r="L272" s="2">
        <v>134.70104042098953</v>
      </c>
      <c r="M272" s="2">
        <v>20.73623989242564</v>
      </c>
      <c r="N272" s="2">
        <f t="shared" ref="N272:N335" si="16">(M272/L272)*100</f>
        <v>15.394268542854148</v>
      </c>
    </row>
    <row r="273" spans="1:14" x14ac:dyDescent="0.25">
      <c r="A273" s="1" t="s">
        <v>618</v>
      </c>
      <c r="B273" s="10">
        <v>5.3219799999999999</v>
      </c>
      <c r="C273" s="10">
        <v>0.17</v>
      </c>
      <c r="D273" s="10">
        <v>0.1614438</v>
      </c>
      <c r="E273" s="10">
        <v>0.78900000000000003</v>
      </c>
      <c r="F273" s="10">
        <v>2.4E-2</v>
      </c>
      <c r="G273" s="10">
        <v>2.4E-2</v>
      </c>
      <c r="H273" s="10">
        <v>0.49276999999999999</v>
      </c>
      <c r="I273" s="1">
        <v>164</v>
      </c>
      <c r="J273" s="1">
        <v>78</v>
      </c>
      <c r="K273" s="3">
        <f t="shared" si="15"/>
        <v>47.560975609756099</v>
      </c>
      <c r="L273" s="2">
        <v>78.447747651216531</v>
      </c>
      <c r="M273" s="2">
        <v>38.252024896531481</v>
      </c>
      <c r="N273" s="3">
        <f t="shared" si="16"/>
        <v>48.761151265428701</v>
      </c>
    </row>
    <row r="274" spans="1:14" x14ac:dyDescent="0.25">
      <c r="A274" s="1" t="s">
        <v>607</v>
      </c>
      <c r="B274" s="10">
        <v>8.1967210000000001</v>
      </c>
      <c r="C274" s="10">
        <v>0.31</v>
      </c>
      <c r="D274" s="10">
        <v>0.3023381</v>
      </c>
      <c r="E274" s="10">
        <v>0.68100000000000005</v>
      </c>
      <c r="F274" s="10">
        <v>3.1E-2</v>
      </c>
      <c r="G274" s="10">
        <v>3.1E-2</v>
      </c>
      <c r="H274" s="10">
        <v>0.35586000000000001</v>
      </c>
      <c r="I274" s="1">
        <v>211</v>
      </c>
      <c r="J274" s="1">
        <v>72</v>
      </c>
      <c r="K274" s="3">
        <f t="shared" si="15"/>
        <v>34.123222748815166</v>
      </c>
      <c r="L274" s="2">
        <v>160.93480116157593</v>
      </c>
      <c r="M274" s="2">
        <v>31.221688194560425</v>
      </c>
      <c r="N274" s="2">
        <f t="shared" si="16"/>
        <v>19.400209258166825</v>
      </c>
    </row>
    <row r="275" spans="1:14" x14ac:dyDescent="0.25">
      <c r="A275" s="1" t="s">
        <v>617</v>
      </c>
      <c r="B275" s="10">
        <v>6.1652279999999999</v>
      </c>
      <c r="C275" s="10">
        <v>0.36</v>
      </c>
      <c r="D275" s="10">
        <v>0.30408030000000003</v>
      </c>
      <c r="E275" s="10">
        <v>0.76300000000000001</v>
      </c>
      <c r="F275" s="10">
        <v>4.9000000000000002E-2</v>
      </c>
      <c r="G275" s="10">
        <v>4.9000000000000002E-2</v>
      </c>
      <c r="H275" s="10">
        <v>0.25269999999999998</v>
      </c>
      <c r="I275" s="1">
        <v>230</v>
      </c>
      <c r="J275" s="1">
        <v>120</v>
      </c>
      <c r="K275" s="3">
        <f t="shared" si="15"/>
        <v>52.173913043478258</v>
      </c>
      <c r="L275" s="2">
        <v>103.58873314083957</v>
      </c>
      <c r="M275" s="2">
        <v>64.605375588271642</v>
      </c>
      <c r="N275" s="3">
        <f t="shared" si="16"/>
        <v>62.36718379443252</v>
      </c>
    </row>
    <row r="276" spans="1:14" x14ac:dyDescent="0.25">
      <c r="A276" s="1" t="s">
        <v>601</v>
      </c>
      <c r="B276" s="10">
        <v>14.556039999999999</v>
      </c>
      <c r="C276" s="10">
        <v>0.44</v>
      </c>
      <c r="D276" s="10">
        <v>0.42375659999999998</v>
      </c>
      <c r="E276" s="10">
        <v>0.46400000000000002</v>
      </c>
      <c r="F276" s="10">
        <v>2.1000000000000001E-2</v>
      </c>
      <c r="G276" s="10">
        <v>2.1000000000000001E-2</v>
      </c>
      <c r="H276" s="10">
        <v>0.36365999999999998</v>
      </c>
      <c r="I276" s="1">
        <v>208</v>
      </c>
      <c r="J276" s="1">
        <v>28</v>
      </c>
      <c r="K276" s="2">
        <f t="shared" si="15"/>
        <v>13.461538461538462</v>
      </c>
      <c r="L276" s="2">
        <v>210.13933719408968</v>
      </c>
      <c r="M276" s="2">
        <v>13.061888212858225</v>
      </c>
      <c r="N276" s="2">
        <f t="shared" si="16"/>
        <v>6.2158225048525564</v>
      </c>
    </row>
    <row r="277" spans="1:14" x14ac:dyDescent="0.25">
      <c r="A277" s="1" t="s">
        <v>603</v>
      </c>
      <c r="B277" s="10">
        <v>9.891197</v>
      </c>
      <c r="C277" s="10">
        <v>0.35</v>
      </c>
      <c r="D277" s="10">
        <v>0.37177589999999999</v>
      </c>
      <c r="E277" s="10">
        <v>0.63</v>
      </c>
      <c r="F277" s="10">
        <v>0.03</v>
      </c>
      <c r="G277" s="10">
        <v>0.03</v>
      </c>
      <c r="H277" s="10">
        <v>0.20599999999999999</v>
      </c>
      <c r="I277" s="1">
        <v>187</v>
      </c>
      <c r="J277" s="1">
        <v>52</v>
      </c>
      <c r="K277" s="2">
        <f t="shared" si="15"/>
        <v>27.807486631016044</v>
      </c>
      <c r="L277" s="2">
        <v>174.9840701501787</v>
      </c>
      <c r="M277" s="2">
        <v>25.32528717888162</v>
      </c>
      <c r="N277" s="2">
        <f t="shared" si="16"/>
        <v>14.472910109558198</v>
      </c>
    </row>
    <row r="278" spans="1:14" x14ac:dyDescent="0.25">
      <c r="A278" s="1" t="s">
        <v>611</v>
      </c>
      <c r="B278" s="10">
        <v>3.649635</v>
      </c>
      <c r="C278" s="10">
        <v>0.14000000000000001</v>
      </c>
      <c r="D278" s="10">
        <v>0.14651819999999999</v>
      </c>
      <c r="E278" s="10">
        <v>0.82299999999999995</v>
      </c>
      <c r="F278" s="10">
        <v>3.1E-2</v>
      </c>
      <c r="G278" s="10">
        <v>3.1E-2</v>
      </c>
      <c r="H278" s="10">
        <v>0.22611999999999999</v>
      </c>
      <c r="I278" s="1">
        <v>140</v>
      </c>
      <c r="J278" s="1">
        <v>170</v>
      </c>
      <c r="K278" s="3">
        <f t="shared" si="15"/>
        <v>121.42857142857142</v>
      </c>
      <c r="L278" s="2">
        <v>32.811026319268414</v>
      </c>
      <c r="M278" s="2">
        <v>71.317752177125371</v>
      </c>
      <c r="N278" s="3">
        <f t="shared" si="16"/>
        <v>217.35910203834044</v>
      </c>
    </row>
    <row r="279" spans="1:14" x14ac:dyDescent="0.25">
      <c r="A279" s="1" t="s">
        <v>5</v>
      </c>
      <c r="B279" s="10">
        <v>4.2553190000000001</v>
      </c>
      <c r="C279" s="10">
        <v>0.17</v>
      </c>
      <c r="D279" s="10">
        <v>0.19918520000000001</v>
      </c>
      <c r="E279" s="10">
        <v>0.76700000000000002</v>
      </c>
      <c r="F279" s="10">
        <v>3.5000000000000003E-2</v>
      </c>
      <c r="G279" s="10">
        <v>3.5000000000000003E-2</v>
      </c>
      <c r="H279" s="10">
        <v>0.37456</v>
      </c>
      <c r="I279" s="1">
        <v>410</v>
      </c>
      <c r="J279" s="1">
        <v>120</v>
      </c>
      <c r="K279" s="2">
        <f t="shared" si="15"/>
        <v>29.268292682926827</v>
      </c>
      <c r="L279" s="2">
        <v>147.0815014476614</v>
      </c>
      <c r="M279" s="2">
        <v>67.21951804013888</v>
      </c>
      <c r="N279" s="3">
        <f t="shared" si="16"/>
        <v>45.702224534374089</v>
      </c>
    </row>
    <row r="280" spans="1:14" x14ac:dyDescent="0.25">
      <c r="A280" s="1" t="s">
        <v>6</v>
      </c>
      <c r="B280" s="10">
        <v>12.78772</v>
      </c>
      <c r="C280" s="10">
        <v>0.59</v>
      </c>
      <c r="D280" s="10">
        <v>0.53963539999999999</v>
      </c>
      <c r="E280" s="10">
        <v>0.51100000000000001</v>
      </c>
      <c r="F280" s="10">
        <v>3.3000000000000002E-2</v>
      </c>
      <c r="G280" s="10">
        <v>3.3000000000000002E-2</v>
      </c>
      <c r="H280" s="10">
        <v>0.38671</v>
      </c>
      <c r="I280" s="1">
        <v>234</v>
      </c>
      <c r="J280" s="1">
        <v>35</v>
      </c>
      <c r="K280" s="2">
        <f t="shared" si="15"/>
        <v>14.957264957264957</v>
      </c>
      <c r="L280" s="2">
        <v>210.02652750878877</v>
      </c>
      <c r="M280" s="2">
        <v>22.284881469951177</v>
      </c>
      <c r="N280" s="2">
        <f t="shared" si="16"/>
        <v>10.610507984053893</v>
      </c>
    </row>
    <row r="281" spans="1:14" x14ac:dyDescent="0.25">
      <c r="A281" s="1" t="s">
        <v>7</v>
      </c>
      <c r="B281" s="10">
        <v>1.996008</v>
      </c>
      <c r="C281" s="10">
        <v>7.5999999999999998E-2</v>
      </c>
      <c r="D281" s="10">
        <v>7.5696910000000006E-2</v>
      </c>
      <c r="E281" s="10">
        <v>0.93300000000000005</v>
      </c>
      <c r="F281" s="10">
        <v>3.2000000000000001E-2</v>
      </c>
      <c r="G281" s="10">
        <v>3.2000000000000001E-2</v>
      </c>
      <c r="H281" s="10">
        <v>0.44002000000000002</v>
      </c>
      <c r="I281" s="1">
        <v>170</v>
      </c>
      <c r="J281" s="1">
        <v>240</v>
      </c>
      <c r="K281" s="3">
        <f t="shared" si="15"/>
        <v>141.1764705882353</v>
      </c>
      <c r="L281" s="2">
        <v>-579.5588086236985</v>
      </c>
      <c r="M281" s="2">
        <v>154.08848655512961</v>
      </c>
      <c r="N281" s="3">
        <f t="shared" si="16"/>
        <v>-26.587204656771533</v>
      </c>
    </row>
    <row r="282" spans="1:14" x14ac:dyDescent="0.25">
      <c r="A282" s="1" t="s">
        <v>8</v>
      </c>
      <c r="B282" s="10">
        <v>2.7932959999999998</v>
      </c>
      <c r="C282" s="10">
        <v>9.1999999999999998E-2</v>
      </c>
      <c r="D282" s="10">
        <v>9.3630039999999998E-2</v>
      </c>
      <c r="E282" s="10">
        <v>0.25430000000000003</v>
      </c>
      <c r="F282" s="10">
        <v>7.1000000000000004E-3</v>
      </c>
      <c r="G282" s="10">
        <v>7.1000000000000004E-3</v>
      </c>
      <c r="H282" s="10">
        <v>0.47497</v>
      </c>
      <c r="I282" s="1">
        <v>1610</v>
      </c>
      <c r="J282" s="1">
        <v>57</v>
      </c>
      <c r="K282" s="2">
        <f t="shared" si="15"/>
        <v>3.5403726708074532</v>
      </c>
      <c r="L282" s="2">
        <v>1667.6003510045439</v>
      </c>
      <c r="M282" s="2">
        <v>56.822670104639741</v>
      </c>
      <c r="N282" s="2">
        <f t="shared" si="16"/>
        <v>3.4074513159229305</v>
      </c>
    </row>
    <row r="283" spans="1:14" x14ac:dyDescent="0.25">
      <c r="A283" s="1" t="s">
        <v>9</v>
      </c>
      <c r="B283" s="10">
        <v>17.36111</v>
      </c>
      <c r="C283" s="10">
        <v>0.52</v>
      </c>
      <c r="D283" s="10">
        <v>0.51239389999999996</v>
      </c>
      <c r="E283" s="10">
        <v>0.33400000000000002</v>
      </c>
      <c r="F283" s="10">
        <v>1.6E-2</v>
      </c>
      <c r="G283" s="10">
        <v>1.6E-2</v>
      </c>
      <c r="H283" s="10">
        <v>0.36316999999999999</v>
      </c>
      <c r="I283" s="1">
        <v>254</v>
      </c>
      <c r="J283" s="1">
        <v>21</v>
      </c>
      <c r="K283" s="2">
        <f t="shared" si="15"/>
        <v>8.2677165354330722</v>
      </c>
      <c r="L283" s="2">
        <v>235.59033282838459</v>
      </c>
      <c r="M283" s="2">
        <v>10.047148325301769</v>
      </c>
      <c r="N283" s="2">
        <f t="shared" si="16"/>
        <v>4.2646691842914448</v>
      </c>
    </row>
    <row r="284" spans="1:14" x14ac:dyDescent="0.25">
      <c r="A284" s="1" t="s">
        <v>10</v>
      </c>
      <c r="B284" s="10">
        <v>2.9239769999999998</v>
      </c>
      <c r="C284" s="10">
        <v>0.1</v>
      </c>
      <c r="D284" s="10">
        <v>9.4046030000000003E-2</v>
      </c>
      <c r="E284" s="10">
        <v>0.84399999999999997</v>
      </c>
      <c r="F284" s="10">
        <v>4.2000000000000003E-2</v>
      </c>
      <c r="G284" s="10">
        <v>4.2000000000000003E-2</v>
      </c>
      <c r="H284" s="10">
        <v>0.70365999999999995</v>
      </c>
      <c r="I284" s="1">
        <v>350</v>
      </c>
      <c r="J284" s="1">
        <v>210</v>
      </c>
      <c r="K284" s="3">
        <f t="shared" si="15"/>
        <v>60</v>
      </c>
      <c r="L284" s="2">
        <v>-28.476715834146454</v>
      </c>
      <c r="M284" s="2">
        <v>120.26176315573093</v>
      </c>
      <c r="N284" s="3">
        <f t="shared" si="16"/>
        <v>-422.31612611565606</v>
      </c>
    </row>
    <row r="285" spans="1:14" x14ac:dyDescent="0.25">
      <c r="A285" s="1" t="s">
        <v>11</v>
      </c>
      <c r="B285" s="10">
        <v>7.5018750000000001</v>
      </c>
      <c r="C285" s="10">
        <v>0.25</v>
      </c>
      <c r="D285" s="10">
        <v>0.25325160000000002</v>
      </c>
      <c r="E285" s="10">
        <v>0.625</v>
      </c>
      <c r="F285" s="10">
        <v>3.5000000000000003E-2</v>
      </c>
      <c r="G285" s="10">
        <v>3.5000000000000003E-2</v>
      </c>
      <c r="H285" s="10">
        <v>0.31256</v>
      </c>
      <c r="I285" s="1">
        <v>169</v>
      </c>
      <c r="J285" s="1">
        <v>99</v>
      </c>
      <c r="K285" s="3">
        <f t="shared" si="15"/>
        <v>58.57988165680473</v>
      </c>
      <c r="L285" s="2">
        <v>238.52601998543568</v>
      </c>
      <c r="M285" s="2">
        <v>37.843698353461257</v>
      </c>
      <c r="N285" s="2">
        <f t="shared" si="16"/>
        <v>15.865647846625697</v>
      </c>
    </row>
    <row r="286" spans="1:14" x14ac:dyDescent="0.25">
      <c r="A286" s="1" t="s">
        <v>12</v>
      </c>
      <c r="B286" s="10">
        <v>2.7548210000000002</v>
      </c>
      <c r="C286" s="10">
        <v>7.9000000000000001E-2</v>
      </c>
      <c r="D286" s="10">
        <v>8.3479419999999999E-2</v>
      </c>
      <c r="E286" s="10">
        <v>0.27800000000000002</v>
      </c>
      <c r="F286" s="10">
        <v>1.6E-2</v>
      </c>
      <c r="G286" s="10">
        <v>1.6E-2</v>
      </c>
      <c r="H286" s="10">
        <v>0.19377</v>
      </c>
      <c r="I286" s="1">
        <v>1545</v>
      </c>
      <c r="J286" s="1">
        <v>98</v>
      </c>
      <c r="K286" s="2">
        <f t="shared" si="15"/>
        <v>6.3430420711974103</v>
      </c>
      <c r="L286" s="2">
        <v>1634.2075428861053</v>
      </c>
      <c r="M286" s="2">
        <v>60.799388660483345</v>
      </c>
      <c r="N286" s="2">
        <f t="shared" si="16"/>
        <v>3.7204202688422368</v>
      </c>
    </row>
    <row r="287" spans="1:14" x14ac:dyDescent="0.25">
      <c r="A287" s="1" t="s">
        <v>13</v>
      </c>
      <c r="B287" s="10">
        <v>8.0710250000000006</v>
      </c>
      <c r="C287" s="10">
        <v>0.34</v>
      </c>
      <c r="D287" s="10">
        <v>0.32570719999999997</v>
      </c>
      <c r="E287" s="10">
        <v>0.56499999999999995</v>
      </c>
      <c r="F287" s="10">
        <v>3.3000000000000002E-2</v>
      </c>
      <c r="G287" s="10">
        <v>3.3000000000000002E-2</v>
      </c>
      <c r="H287" s="10">
        <v>0.57460999999999995</v>
      </c>
      <c r="I287" s="1">
        <v>318</v>
      </c>
      <c r="J287" s="1">
        <v>64</v>
      </c>
      <c r="K287" s="2">
        <f t="shared" si="15"/>
        <v>20.125786163522015</v>
      </c>
      <c r="L287" s="2">
        <v>281.71967103088878</v>
      </c>
      <c r="M287" s="2">
        <v>34.023463759699411</v>
      </c>
      <c r="N287" s="2">
        <f t="shared" si="16"/>
        <v>12.077063570036952</v>
      </c>
    </row>
    <row r="288" spans="1:14" x14ac:dyDescent="0.25">
      <c r="A288" s="1" t="s">
        <v>14</v>
      </c>
      <c r="B288" s="10">
        <v>12.67427</v>
      </c>
      <c r="C288" s="10">
        <v>0.56000000000000005</v>
      </c>
      <c r="D288" s="10">
        <v>0.53010259999999998</v>
      </c>
      <c r="E288" s="10">
        <v>0.50600000000000001</v>
      </c>
      <c r="F288" s="10">
        <v>2.8000000000000001E-2</v>
      </c>
      <c r="G288" s="10">
        <v>2.8000000000000001E-2</v>
      </c>
      <c r="H288" s="10">
        <v>0.44957999999999998</v>
      </c>
      <c r="I288" s="1">
        <v>225</v>
      </c>
      <c r="J288" s="1">
        <v>38</v>
      </c>
      <c r="K288" s="2">
        <f t="shared" si="15"/>
        <v>16.888888888888889</v>
      </c>
      <c r="L288" s="2">
        <v>215.10447202265607</v>
      </c>
      <c r="M288" s="2">
        <v>19.712989720944822</v>
      </c>
      <c r="N288" s="2">
        <f t="shared" si="16"/>
        <v>9.1643793062882182</v>
      </c>
    </row>
    <row r="289" spans="1:14" x14ac:dyDescent="0.25">
      <c r="A289" s="1" t="s">
        <v>15</v>
      </c>
      <c r="B289" s="10">
        <v>2.8901729999999999</v>
      </c>
      <c r="C289" s="10">
        <v>9.9000000000000005E-2</v>
      </c>
      <c r="D289" s="10">
        <v>9.1884129999999994E-2</v>
      </c>
      <c r="E289" s="10">
        <v>0.21379999999999999</v>
      </c>
      <c r="F289" s="10">
        <v>7.7999999999999996E-3</v>
      </c>
      <c r="G289" s="10">
        <v>7.7999999999999996E-3</v>
      </c>
      <c r="H289" s="10">
        <v>0.37397999999999998</v>
      </c>
      <c r="I289" s="1">
        <v>1670</v>
      </c>
      <c r="J289" s="1">
        <v>68</v>
      </c>
      <c r="K289" s="2">
        <f t="shared" si="15"/>
        <v>4.0718562874251498</v>
      </c>
      <c r="L289" s="2">
        <v>1703.057727997111</v>
      </c>
      <c r="M289" s="2">
        <v>55.49057270882026</v>
      </c>
      <c r="N289" s="2">
        <f t="shared" si="16"/>
        <v>3.2582907670475865</v>
      </c>
    </row>
    <row r="290" spans="1:14" x14ac:dyDescent="0.25">
      <c r="A290" s="1" t="s">
        <v>16</v>
      </c>
      <c r="B290" s="10">
        <v>6.1652279999999999</v>
      </c>
      <c r="C290" s="10">
        <v>0.27</v>
      </c>
      <c r="D290" s="10">
        <v>0.26226929999999998</v>
      </c>
      <c r="E290" s="10">
        <v>0.76700000000000002</v>
      </c>
      <c r="F290" s="10">
        <v>4.4999999999999998E-2</v>
      </c>
      <c r="G290" s="10">
        <v>4.4999999999999998E-2</v>
      </c>
      <c r="H290" s="10">
        <v>0.40911999999999998</v>
      </c>
      <c r="I290" s="1">
        <v>200</v>
      </c>
      <c r="J290" s="1">
        <v>120</v>
      </c>
      <c r="K290" s="3">
        <f t="shared" si="15"/>
        <v>60</v>
      </c>
      <c r="L290" s="2">
        <v>97.957297114387202</v>
      </c>
      <c r="M290" s="2">
        <v>59.491720008626189</v>
      </c>
      <c r="N290" s="3">
        <f t="shared" si="16"/>
        <v>60.732300462676314</v>
      </c>
    </row>
    <row r="291" spans="1:14" x14ac:dyDescent="0.25">
      <c r="A291" s="1" t="s">
        <v>17</v>
      </c>
      <c r="B291" s="10">
        <v>5.8411210000000002</v>
      </c>
      <c r="C291" s="10">
        <v>0.22</v>
      </c>
      <c r="D291" s="10">
        <v>0.2320072</v>
      </c>
      <c r="E291" s="10">
        <v>0.754</v>
      </c>
      <c r="F291" s="10">
        <v>4.2000000000000003E-2</v>
      </c>
      <c r="G291" s="10">
        <v>3.7999999999999999E-2</v>
      </c>
      <c r="H291" s="10">
        <v>0.63741000000000003</v>
      </c>
      <c r="I291" s="1">
        <v>130</v>
      </c>
      <c r="J291" s="1">
        <v>140</v>
      </c>
      <c r="K291" s="3">
        <f t="shared" si="15"/>
        <v>107.69230769230769</v>
      </c>
      <c r="L291" s="2">
        <v>123.19338949756761</v>
      </c>
      <c r="M291" s="2">
        <v>53.130008546379145</v>
      </c>
      <c r="N291" s="3">
        <f t="shared" si="16"/>
        <v>43.127321005668222</v>
      </c>
    </row>
    <row r="292" spans="1:14" x14ac:dyDescent="0.25">
      <c r="A292" s="1" t="s">
        <v>18</v>
      </c>
      <c r="B292" s="10">
        <v>12.93661</v>
      </c>
      <c r="C292" s="10">
        <v>0.51</v>
      </c>
      <c r="D292" s="10">
        <v>0.45186090000000001</v>
      </c>
      <c r="E292" s="10">
        <v>0.64800000000000002</v>
      </c>
      <c r="F292" s="10">
        <v>3.4000000000000002E-2</v>
      </c>
      <c r="G292" s="10">
        <v>3.1E-2</v>
      </c>
      <c r="H292" s="10">
        <v>0.48343000000000003</v>
      </c>
      <c r="I292" s="1">
        <v>144</v>
      </c>
      <c r="J292" s="1">
        <v>55</v>
      </c>
      <c r="K292" s="3">
        <f t="shared" si="15"/>
        <v>38.194444444444443</v>
      </c>
      <c r="L292" s="2">
        <v>121.37731038293931</v>
      </c>
      <c r="M292" s="2">
        <v>19.97487200159523</v>
      </c>
      <c r="N292" s="2">
        <f t="shared" si="16"/>
        <v>16.456841841836432</v>
      </c>
    </row>
    <row r="293" spans="1:14" x14ac:dyDescent="0.25">
      <c r="A293" s="1" t="s">
        <v>19</v>
      </c>
      <c r="B293" s="10">
        <v>11.299440000000001</v>
      </c>
      <c r="C293" s="10">
        <v>0.66</v>
      </c>
      <c r="D293" s="10">
        <v>0.63838620000000001</v>
      </c>
      <c r="E293" s="10">
        <v>0.61899999999999999</v>
      </c>
      <c r="F293" s="10">
        <v>4.9000000000000002E-2</v>
      </c>
      <c r="G293" s="10">
        <v>5.0999999999999997E-2</v>
      </c>
      <c r="H293" s="10">
        <v>0.59109999999999996</v>
      </c>
      <c r="I293" s="1">
        <v>155</v>
      </c>
      <c r="J293" s="1">
        <v>88</v>
      </c>
      <c r="K293" s="3">
        <f t="shared" si="15"/>
        <v>56.774193548387096</v>
      </c>
      <c r="L293" s="2">
        <v>160.57260800191878</v>
      </c>
      <c r="M293" s="2">
        <v>37.124306789653978</v>
      </c>
      <c r="N293" s="2">
        <f t="shared" si="16"/>
        <v>23.119950065960417</v>
      </c>
    </row>
    <row r="294" spans="1:14" x14ac:dyDescent="0.25">
      <c r="A294" s="1" t="s">
        <v>20</v>
      </c>
      <c r="B294" s="10">
        <v>12.03369</v>
      </c>
      <c r="C294" s="10">
        <v>0.56999999999999995</v>
      </c>
      <c r="D294" s="10">
        <v>0.57923919999999995</v>
      </c>
      <c r="E294" s="10">
        <v>0.65100000000000002</v>
      </c>
      <c r="F294" s="10">
        <v>3.3000000000000002E-2</v>
      </c>
      <c r="G294" s="10">
        <v>3.4000000000000002E-2</v>
      </c>
      <c r="H294" s="10">
        <v>0.26845000000000002</v>
      </c>
      <c r="I294" s="1">
        <v>101</v>
      </c>
      <c r="J294" s="1">
        <v>64</v>
      </c>
      <c r="K294" s="3">
        <f t="shared" si="15"/>
        <v>63.366336633663366</v>
      </c>
      <c r="L294" s="2">
        <v>128.67676036252047</v>
      </c>
      <c r="M294" s="2">
        <v>23.72781101172335</v>
      </c>
      <c r="N294" s="2">
        <f t="shared" si="16"/>
        <v>18.439857317572415</v>
      </c>
    </row>
    <row r="295" spans="1:14" x14ac:dyDescent="0.25">
      <c r="A295" s="1" t="s">
        <v>609</v>
      </c>
      <c r="B295" s="10">
        <v>10.81081</v>
      </c>
      <c r="C295" s="10">
        <v>0.67</v>
      </c>
      <c r="D295" s="10">
        <v>0.73630390000000001</v>
      </c>
      <c r="E295" s="10">
        <v>0.59199999999999997</v>
      </c>
      <c r="F295" s="10">
        <v>7.1999999999999995E-2</v>
      </c>
      <c r="G295" s="10">
        <v>7.1999999999999995E-2</v>
      </c>
      <c r="H295" s="10">
        <v>0.53825999999999996</v>
      </c>
      <c r="I295" s="1">
        <v>240</v>
      </c>
      <c r="J295" s="1">
        <v>110</v>
      </c>
      <c r="K295" s="3">
        <f t="shared" si="15"/>
        <v>45.833333333333329</v>
      </c>
      <c r="L295" s="2">
        <v>188.45089074663983</v>
      </c>
      <c r="M295" s="2">
        <v>54.186923459249925</v>
      </c>
      <c r="N295" s="3">
        <f t="shared" si="16"/>
        <v>28.753869639226476</v>
      </c>
    </row>
    <row r="296" spans="1:14" x14ac:dyDescent="0.25">
      <c r="A296" s="1" t="s">
        <v>608</v>
      </c>
      <c r="B296" s="10">
        <v>6.7114089999999997</v>
      </c>
      <c r="C296" s="10">
        <v>0.72</v>
      </c>
      <c r="D296" s="10">
        <v>0.6306022</v>
      </c>
      <c r="E296" s="10">
        <v>0.34899999999999998</v>
      </c>
      <c r="F296" s="10">
        <v>4.7E-2</v>
      </c>
      <c r="G296" s="10">
        <v>4.7E-2</v>
      </c>
      <c r="H296" s="10">
        <v>0.38172</v>
      </c>
      <c r="I296" s="1">
        <v>420</v>
      </c>
      <c r="J296" s="1">
        <v>150</v>
      </c>
      <c r="K296" s="3">
        <f t="shared" si="15"/>
        <v>35.714285714285715</v>
      </c>
      <c r="L296" s="2">
        <v>592.2666493407711</v>
      </c>
      <c r="M296" s="2">
        <v>74.772045808799362</v>
      </c>
      <c r="N296" s="2">
        <f t="shared" si="16"/>
        <v>12.624726699034161</v>
      </c>
    </row>
    <row r="297" spans="1:14" x14ac:dyDescent="0.25">
      <c r="A297" s="1" t="s">
        <v>600</v>
      </c>
      <c r="B297" s="10">
        <v>2.8490030000000002</v>
      </c>
      <c r="C297" s="10">
        <v>0.15</v>
      </c>
      <c r="D297" s="10">
        <v>0.13798589999999999</v>
      </c>
      <c r="E297" s="10">
        <v>0.27900000000000003</v>
      </c>
      <c r="F297" s="10">
        <v>2.1999999999999999E-2</v>
      </c>
      <c r="G297" s="10">
        <v>2.1999999999999999E-2</v>
      </c>
      <c r="H297" s="10">
        <v>0.23930000000000001</v>
      </c>
      <c r="I297" s="1">
        <v>1440</v>
      </c>
      <c r="J297" s="1">
        <v>100</v>
      </c>
      <c r="K297" s="2">
        <f t="shared" si="15"/>
        <v>6.9444444444444446</v>
      </c>
      <c r="L297" s="2">
        <v>1576.99367978071</v>
      </c>
      <c r="M297" s="2">
        <v>89.069740959454592</v>
      </c>
      <c r="N297" s="2">
        <f t="shared" si="16"/>
        <v>5.6480721578947772</v>
      </c>
    </row>
    <row r="298" spans="1:14" x14ac:dyDescent="0.25">
      <c r="A298" s="1" t="s">
        <v>599</v>
      </c>
      <c r="B298" s="10">
        <v>2.8011200000000001</v>
      </c>
      <c r="C298" s="10">
        <v>0.17</v>
      </c>
      <c r="D298" s="10">
        <v>0.1647718</v>
      </c>
      <c r="E298" s="10">
        <v>0.17499999999999999</v>
      </c>
      <c r="F298" s="10">
        <v>1.2E-2</v>
      </c>
      <c r="G298" s="10">
        <v>1.2E-2</v>
      </c>
      <c r="H298" s="10">
        <v>0.42149999999999999</v>
      </c>
      <c r="I298" s="1">
        <v>1847</v>
      </c>
      <c r="J298" s="1">
        <v>98</v>
      </c>
      <c r="K298" s="2">
        <f t="shared" si="15"/>
        <v>5.3059014618299951</v>
      </c>
      <c r="L298" s="2">
        <v>1846.1909573811351</v>
      </c>
      <c r="M298" s="2">
        <v>109.99160562115397</v>
      </c>
      <c r="N298" s="2">
        <f t="shared" si="16"/>
        <v>5.9577588754513027</v>
      </c>
    </row>
    <row r="299" spans="1:14" x14ac:dyDescent="0.25">
      <c r="A299" s="1" t="s">
        <v>610</v>
      </c>
      <c r="B299" s="10">
        <v>3.424658</v>
      </c>
      <c r="C299" s="10">
        <v>0.33</v>
      </c>
      <c r="D299" s="10">
        <v>0.293207</v>
      </c>
      <c r="E299" s="10">
        <v>0.85799999999999998</v>
      </c>
      <c r="F299" s="10">
        <v>8.8999999999999996E-2</v>
      </c>
      <c r="G299" s="10">
        <v>8.8999999999999996E-2</v>
      </c>
      <c r="H299" s="10">
        <v>0.55110000000000003</v>
      </c>
      <c r="I299" s="1">
        <v>180</v>
      </c>
      <c r="J299" s="1">
        <v>480</v>
      </c>
      <c r="K299" s="3">
        <f t="shared" si="15"/>
        <v>266.66666666666663</v>
      </c>
      <c r="L299" s="2">
        <v>-63.406093902722041</v>
      </c>
      <c r="M299" s="2">
        <v>215.78565572340585</v>
      </c>
      <c r="N299" s="3">
        <f t="shared" si="16"/>
        <v>-340.32321255188077</v>
      </c>
    </row>
    <row r="300" spans="1:14" x14ac:dyDescent="0.25">
      <c r="A300" s="1" t="s">
        <v>614</v>
      </c>
      <c r="B300" s="10">
        <v>7.4294209999999996</v>
      </c>
      <c r="C300" s="10">
        <v>0.4</v>
      </c>
      <c r="D300" s="10">
        <v>0.41949180000000003</v>
      </c>
      <c r="E300" s="10">
        <v>0.73499999999999999</v>
      </c>
      <c r="F300" s="10">
        <v>4.2999999999999997E-2</v>
      </c>
      <c r="G300" s="10">
        <v>4.2999999999999997E-2</v>
      </c>
      <c r="H300" s="10">
        <v>0.46211000000000002</v>
      </c>
      <c r="I300" s="1">
        <v>230</v>
      </c>
      <c r="J300" s="1">
        <v>150</v>
      </c>
      <c r="K300" s="3">
        <f t="shared" si="15"/>
        <v>65.217391304347828</v>
      </c>
      <c r="L300" s="2">
        <v>117.0520635889941</v>
      </c>
      <c r="M300" s="2">
        <v>47.351183302876507</v>
      </c>
      <c r="N300" s="3">
        <f t="shared" si="16"/>
        <v>40.453095700338196</v>
      </c>
    </row>
    <row r="301" spans="1:14" x14ac:dyDescent="0.25">
      <c r="A301" s="1" t="s">
        <v>604</v>
      </c>
      <c r="B301" s="10">
        <v>15.576320000000001</v>
      </c>
      <c r="C301" s="10">
        <v>0.84</v>
      </c>
      <c r="D301" s="10">
        <v>0.89770090000000002</v>
      </c>
      <c r="E301" s="10">
        <v>0.41299999999999998</v>
      </c>
      <c r="F301" s="10">
        <v>2.4E-2</v>
      </c>
      <c r="G301" s="10">
        <v>2.4E-2</v>
      </c>
      <c r="H301" s="10">
        <v>0.31281999999999999</v>
      </c>
      <c r="I301" s="1">
        <v>194</v>
      </c>
      <c r="J301" s="1">
        <v>61</v>
      </c>
      <c r="K301" s="3">
        <f t="shared" ref="K301:K332" si="17">(J301/I301)*100</f>
        <v>31.443298969072163</v>
      </c>
      <c r="L301" s="2">
        <v>222.41356386427591</v>
      </c>
      <c r="M301" s="2">
        <v>17.611464935591339</v>
      </c>
      <c r="N301" s="2">
        <f t="shared" si="16"/>
        <v>7.9183412331535834</v>
      </c>
    </row>
    <row r="302" spans="1:14" x14ac:dyDescent="0.25">
      <c r="A302" s="1" t="s">
        <v>612</v>
      </c>
      <c r="B302" s="10">
        <v>4.8309179999999996</v>
      </c>
      <c r="C302" s="10">
        <v>0.28000000000000003</v>
      </c>
      <c r="D302" s="10">
        <v>0.25671539999999998</v>
      </c>
      <c r="E302" s="10">
        <v>0.749</v>
      </c>
      <c r="F302" s="10">
        <v>5.5E-2</v>
      </c>
      <c r="G302" s="10">
        <v>5.5E-2</v>
      </c>
      <c r="H302" s="10">
        <v>0.26469999999999999</v>
      </c>
      <c r="I302" s="1">
        <v>160</v>
      </c>
      <c r="J302" s="1">
        <v>190</v>
      </c>
      <c r="K302" s="3">
        <f t="shared" si="17"/>
        <v>118.75</v>
      </c>
      <c r="L302" s="2">
        <v>160.5721070348024</v>
      </c>
      <c r="M302" s="2">
        <v>91.430955171808321</v>
      </c>
      <c r="N302" s="3">
        <f t="shared" si="16"/>
        <v>56.940745724904495</v>
      </c>
    </row>
    <row r="303" spans="1:14" x14ac:dyDescent="0.25">
      <c r="A303" s="1" t="s">
        <v>605</v>
      </c>
      <c r="B303" s="10">
        <v>7.4794320000000001</v>
      </c>
      <c r="C303" s="10">
        <v>0.34</v>
      </c>
      <c r="D303" s="10">
        <v>0.35802810000000002</v>
      </c>
      <c r="E303" s="10">
        <v>0.63200000000000001</v>
      </c>
      <c r="F303" s="10">
        <v>4.2000000000000003E-2</v>
      </c>
      <c r="G303" s="10">
        <v>4.2000000000000003E-2</v>
      </c>
      <c r="H303" s="10">
        <v>0.62685999999999997</v>
      </c>
      <c r="I303" s="1">
        <v>273</v>
      </c>
      <c r="J303" s="1">
        <v>87</v>
      </c>
      <c r="K303" s="3">
        <f t="shared" si="17"/>
        <v>31.868131868131865</v>
      </c>
      <c r="L303" s="2">
        <v>231.56055588989256</v>
      </c>
      <c r="M303" s="2">
        <v>45.728778002360286</v>
      </c>
      <c r="N303" s="2">
        <f t="shared" si="16"/>
        <v>19.748086122277407</v>
      </c>
    </row>
    <row r="304" spans="1:14" x14ac:dyDescent="0.25">
      <c r="A304" s="1" t="s">
        <v>613</v>
      </c>
      <c r="B304" s="10">
        <v>2.4875620000000001</v>
      </c>
      <c r="C304" s="10">
        <v>0.13</v>
      </c>
      <c r="D304" s="10">
        <v>0.1237593</v>
      </c>
      <c r="E304" s="10">
        <v>0.84099999999999997</v>
      </c>
      <c r="F304" s="10">
        <v>4.9000000000000002E-2</v>
      </c>
      <c r="G304" s="10">
        <v>4.9000000000000002E-2</v>
      </c>
      <c r="H304" s="10">
        <v>0.37942999999999999</v>
      </c>
      <c r="I304" s="1">
        <v>330</v>
      </c>
      <c r="J304" s="1">
        <v>360</v>
      </c>
      <c r="K304" s="3">
        <f t="shared" si="17"/>
        <v>109.09090909090908</v>
      </c>
      <c r="L304" s="2">
        <v>-22.177209079378805</v>
      </c>
      <c r="M304" s="2">
        <v>163.84988390472478</v>
      </c>
      <c r="N304" s="3">
        <f t="shared" si="16"/>
        <v>-738.82102711056859</v>
      </c>
    </row>
    <row r="305" spans="1:14" x14ac:dyDescent="0.25">
      <c r="A305" s="1" t="s">
        <v>302</v>
      </c>
      <c r="B305" s="10">
        <v>17.271159999999998</v>
      </c>
      <c r="C305" s="10">
        <v>0.95</v>
      </c>
      <c r="D305" s="10">
        <v>0.86504930000000002</v>
      </c>
      <c r="E305" s="10">
        <v>0.35399999999999998</v>
      </c>
      <c r="F305" s="10">
        <v>2.3E-2</v>
      </c>
      <c r="G305" s="10">
        <v>2.3E-2</v>
      </c>
      <c r="H305" s="10">
        <v>0.23635</v>
      </c>
      <c r="I305" s="1">
        <v>236</v>
      </c>
      <c r="J305" s="1">
        <v>28</v>
      </c>
      <c r="K305" s="2">
        <f t="shared" si="17"/>
        <v>11.864406779661017</v>
      </c>
      <c r="L305" s="2">
        <v>227.65624493270954</v>
      </c>
      <c r="M305" s="2">
        <v>15.423013093813815</v>
      </c>
      <c r="N305" s="2">
        <f t="shared" si="16"/>
        <v>6.7746936168487437</v>
      </c>
    </row>
    <row r="306" spans="1:14" x14ac:dyDescent="0.25">
      <c r="A306" s="1" t="s">
        <v>303</v>
      </c>
      <c r="B306" s="10">
        <v>2.824859</v>
      </c>
      <c r="C306" s="10">
        <v>0.25</v>
      </c>
      <c r="D306" s="10">
        <v>0.23939479999999999</v>
      </c>
      <c r="E306" s="10">
        <v>0.80400000000000005</v>
      </c>
      <c r="F306" s="10">
        <v>6.2E-2</v>
      </c>
      <c r="G306" s="10">
        <v>6.2E-2</v>
      </c>
      <c r="H306" s="10">
        <v>0.53442999999999996</v>
      </c>
      <c r="I306" s="1">
        <v>380</v>
      </c>
      <c r="J306" s="1">
        <v>370</v>
      </c>
      <c r="K306" s="3">
        <f t="shared" si="17"/>
        <v>97.368421052631575</v>
      </c>
      <c r="L306" s="2">
        <v>110.46076460122687</v>
      </c>
      <c r="M306" s="2">
        <v>177.24210805060432</v>
      </c>
      <c r="N306" s="3">
        <f t="shared" si="16"/>
        <v>160.45707151354961</v>
      </c>
    </row>
    <row r="307" spans="1:14" x14ac:dyDescent="0.25">
      <c r="A307" s="1" t="s">
        <v>304</v>
      </c>
      <c r="B307" s="10">
        <v>8.3612040000000007</v>
      </c>
      <c r="C307" s="10">
        <v>0.46</v>
      </c>
      <c r="D307" s="10">
        <v>0.41246739999999998</v>
      </c>
      <c r="E307" s="10">
        <v>0.65800000000000003</v>
      </c>
      <c r="F307" s="10">
        <v>4.7E-2</v>
      </c>
      <c r="G307" s="10">
        <v>4.7E-2</v>
      </c>
      <c r="H307" s="10">
        <v>0.36748999999999998</v>
      </c>
      <c r="I307" s="1">
        <v>220</v>
      </c>
      <c r="J307" s="1">
        <v>120</v>
      </c>
      <c r="K307" s="3">
        <f t="shared" si="17"/>
        <v>54.54545454545454</v>
      </c>
      <c r="L307" s="2">
        <v>180.51760005078279</v>
      </c>
      <c r="M307" s="2">
        <v>45.659754918490592</v>
      </c>
      <c r="N307" s="2">
        <f t="shared" si="16"/>
        <v>25.293796785269524</v>
      </c>
    </row>
    <row r="308" spans="1:14" x14ac:dyDescent="0.25">
      <c r="A308" s="1" t="s">
        <v>305</v>
      </c>
      <c r="B308" s="10">
        <v>11.73709</v>
      </c>
      <c r="C308" s="10">
        <v>0.43</v>
      </c>
      <c r="D308" s="10">
        <v>0.48215740000000001</v>
      </c>
      <c r="E308" s="10">
        <v>0.47399999999999998</v>
      </c>
      <c r="F308" s="10">
        <v>2.5000000000000001E-2</v>
      </c>
      <c r="G308" s="10">
        <v>2.5000000000000001E-2</v>
      </c>
      <c r="H308" s="10">
        <v>0.57374999999999998</v>
      </c>
      <c r="I308" s="1">
        <v>201</v>
      </c>
      <c r="J308" s="1">
        <v>48</v>
      </c>
      <c r="K308" s="2">
        <f t="shared" si="17"/>
        <v>23.880597014925371</v>
      </c>
      <c r="L308" s="2">
        <v>254.35019146136838</v>
      </c>
      <c r="M308" s="2">
        <v>19.764641476199134</v>
      </c>
      <c r="N308" s="2">
        <f t="shared" si="16"/>
        <v>7.7706414776578052</v>
      </c>
    </row>
    <row r="309" spans="1:14" x14ac:dyDescent="0.25">
      <c r="A309" s="1" t="s">
        <v>306</v>
      </c>
      <c r="B309" s="10">
        <v>12.5</v>
      </c>
      <c r="C309" s="10">
        <v>0.62</v>
      </c>
      <c r="D309" s="10">
        <v>0.609375</v>
      </c>
      <c r="E309" s="10">
        <v>0.49399999999999999</v>
      </c>
      <c r="F309" s="10">
        <v>4.2000000000000003E-2</v>
      </c>
      <c r="G309" s="10">
        <v>4.2000000000000003E-2</v>
      </c>
      <c r="H309" s="10">
        <v>0.1633</v>
      </c>
      <c r="I309" s="1">
        <v>216</v>
      </c>
      <c r="J309" s="1">
        <v>60</v>
      </c>
      <c r="K309" s="2">
        <f t="shared" si="17"/>
        <v>27.777777777777779</v>
      </c>
      <c r="L309" s="2">
        <v>225.85007476516091</v>
      </c>
      <c r="M309" s="2">
        <v>28.62521660253406</v>
      </c>
      <c r="N309" s="2">
        <f t="shared" si="16"/>
        <v>12.67443308677165</v>
      </c>
    </row>
    <row r="310" spans="1:14" x14ac:dyDescent="0.25">
      <c r="A310" s="1" t="s">
        <v>307</v>
      </c>
      <c r="B310" s="10">
        <v>17.793589999999998</v>
      </c>
      <c r="C310" s="10">
        <v>0.84</v>
      </c>
      <c r="D310" s="10">
        <v>0.85485239999999996</v>
      </c>
      <c r="E310" s="10">
        <v>0.318</v>
      </c>
      <c r="F310" s="10">
        <v>1.9E-2</v>
      </c>
      <c r="G310" s="10">
        <v>1.9E-2</v>
      </c>
      <c r="H310" s="10">
        <v>0.60218000000000005</v>
      </c>
      <c r="I310" s="1">
        <v>234</v>
      </c>
      <c r="J310" s="1">
        <v>28</v>
      </c>
      <c r="K310" s="2">
        <f t="shared" si="17"/>
        <v>11.965811965811966</v>
      </c>
      <c r="L310" s="2">
        <v>236.97355671942736</v>
      </c>
      <c r="M310" s="2">
        <v>14.06238458828615</v>
      </c>
      <c r="N310" s="2">
        <f t="shared" si="16"/>
        <v>5.9341577106578915</v>
      </c>
    </row>
    <row r="311" spans="1:14" x14ac:dyDescent="0.25">
      <c r="A311" s="1" t="s">
        <v>308</v>
      </c>
      <c r="B311" s="10">
        <v>8.9365500000000004</v>
      </c>
      <c r="C311" s="10">
        <v>0.55000000000000004</v>
      </c>
      <c r="D311" s="10">
        <v>0.49514399999999997</v>
      </c>
      <c r="E311" s="10">
        <v>0.60499999999999998</v>
      </c>
      <c r="F311" s="10">
        <v>5.6000000000000001E-2</v>
      </c>
      <c r="G311" s="10">
        <v>5.6000000000000001E-2</v>
      </c>
      <c r="H311" s="10">
        <v>0.67064000000000001</v>
      </c>
      <c r="I311" s="1">
        <v>260</v>
      </c>
      <c r="J311" s="1">
        <v>100</v>
      </c>
      <c r="K311" s="3">
        <f t="shared" si="17"/>
        <v>38.461538461538467</v>
      </c>
      <c r="L311" s="2">
        <v>217.27612246588581</v>
      </c>
      <c r="M311" s="2">
        <v>50.829751313579742</v>
      </c>
      <c r="N311" s="2">
        <f t="shared" si="16"/>
        <v>23.394080645727854</v>
      </c>
    </row>
    <row r="312" spans="1:14" x14ac:dyDescent="0.25">
      <c r="A312" s="1" t="s">
        <v>309</v>
      </c>
      <c r="B312" s="10">
        <v>13.15789</v>
      </c>
      <c r="C312" s="10">
        <v>0.59</v>
      </c>
      <c r="D312" s="10">
        <v>0.57132959999999999</v>
      </c>
      <c r="E312" s="10">
        <v>0.52200000000000002</v>
      </c>
      <c r="F312" s="10">
        <v>2.8000000000000001E-2</v>
      </c>
      <c r="G312" s="10">
        <v>2.8000000000000001E-2</v>
      </c>
      <c r="H312" s="10">
        <v>0.46779999999999999</v>
      </c>
      <c r="I312" s="1">
        <v>216</v>
      </c>
      <c r="J312" s="1">
        <v>84</v>
      </c>
      <c r="K312" s="3">
        <f t="shared" si="17"/>
        <v>38.888888888888893</v>
      </c>
      <c r="L312" s="2">
        <v>197.3050527352822</v>
      </c>
      <c r="M312" s="2">
        <v>19.013094590594452</v>
      </c>
      <c r="N312" s="2">
        <f t="shared" si="16"/>
        <v>9.6363951794502221</v>
      </c>
    </row>
    <row r="313" spans="1:14" x14ac:dyDescent="0.25">
      <c r="A313" s="1" t="s">
        <v>310</v>
      </c>
      <c r="B313" s="10">
        <v>2.7397260000000001</v>
      </c>
      <c r="C313" s="10">
        <v>0.1</v>
      </c>
      <c r="D313" s="10">
        <v>0.1050854</v>
      </c>
      <c r="E313" s="10">
        <v>0.90500000000000003</v>
      </c>
      <c r="F313" s="10">
        <v>4.8000000000000001E-2</v>
      </c>
      <c r="G313" s="10">
        <v>4.8000000000000001E-2</v>
      </c>
      <c r="H313" s="10">
        <v>0.46837000000000001</v>
      </c>
      <c r="I313" s="1">
        <v>270</v>
      </c>
      <c r="J313" s="1">
        <v>190</v>
      </c>
      <c r="K313" s="3">
        <f t="shared" si="17"/>
        <v>70.370370370370367</v>
      </c>
      <c r="L313" s="2">
        <v>-264.13609456823593</v>
      </c>
      <c r="M313" s="2">
        <v>153.40313310874541</v>
      </c>
      <c r="N313" s="3">
        <f t="shared" si="16"/>
        <v>-58.077307972430781</v>
      </c>
    </row>
    <row r="314" spans="1:14" x14ac:dyDescent="0.25">
      <c r="A314" s="1" t="s">
        <v>311</v>
      </c>
      <c r="B314" s="10">
        <v>12.531330000000001</v>
      </c>
      <c r="C314" s="10">
        <v>0.56999999999999995</v>
      </c>
      <c r="D314" s="10">
        <v>0.53391619999999995</v>
      </c>
      <c r="E314" s="10">
        <v>0.437</v>
      </c>
      <c r="F314" s="10">
        <v>2.5999999999999999E-2</v>
      </c>
      <c r="G314" s="10">
        <v>2.5999999999999999E-2</v>
      </c>
      <c r="H314" s="10">
        <v>0.40342</v>
      </c>
      <c r="I314" s="1">
        <v>307</v>
      </c>
      <c r="J314" s="1">
        <v>44</v>
      </c>
      <c r="K314" s="2">
        <f t="shared" si="17"/>
        <v>14.332247557003258</v>
      </c>
      <c r="L314" s="2">
        <v>261.57768540479833</v>
      </c>
      <c r="M314" s="2">
        <v>19.698406149774794</v>
      </c>
      <c r="N314" s="2">
        <f t="shared" si="16"/>
        <v>7.5306141344935424</v>
      </c>
    </row>
    <row r="315" spans="1:14" x14ac:dyDescent="0.25">
      <c r="A315" s="1" t="s">
        <v>312</v>
      </c>
      <c r="B315" s="10">
        <v>6.9013109999999998</v>
      </c>
      <c r="C315" s="10">
        <v>0.4</v>
      </c>
      <c r="D315" s="10">
        <v>0.42389009999999999</v>
      </c>
      <c r="E315" s="10">
        <v>0.68100000000000005</v>
      </c>
      <c r="F315" s="10">
        <v>0.06</v>
      </c>
      <c r="G315" s="10">
        <v>0.06</v>
      </c>
      <c r="H315" s="10">
        <v>0.37842999999999999</v>
      </c>
      <c r="I315" s="1">
        <v>170</v>
      </c>
      <c r="J315" s="1">
        <v>160</v>
      </c>
      <c r="K315" s="3">
        <f t="shared" si="17"/>
        <v>94.117647058823522</v>
      </c>
      <c r="L315" s="2">
        <v>192.77756819559315</v>
      </c>
      <c r="M315" s="2">
        <v>69.905070486637442</v>
      </c>
      <c r="N315" s="3">
        <f t="shared" si="16"/>
        <v>36.262035640843536</v>
      </c>
    </row>
    <row r="316" spans="1:14" x14ac:dyDescent="0.25">
      <c r="A316" s="1" t="s">
        <v>313</v>
      </c>
      <c r="B316" s="10">
        <v>3.0030030000000001</v>
      </c>
      <c r="C316" s="10">
        <v>0.13</v>
      </c>
      <c r="D316" s="10">
        <v>0.12625239999999999</v>
      </c>
      <c r="E316" s="10">
        <v>0.20599999999999999</v>
      </c>
      <c r="F316" s="10">
        <v>1.2E-2</v>
      </c>
      <c r="G316" s="10">
        <v>1.2E-2</v>
      </c>
      <c r="H316" s="10">
        <v>0.38301000000000002</v>
      </c>
      <c r="I316" s="1">
        <v>1600</v>
      </c>
      <c r="J316" s="1">
        <v>84</v>
      </c>
      <c r="K316" s="2">
        <f t="shared" si="17"/>
        <v>5.25</v>
      </c>
      <c r="L316" s="2">
        <v>1656.0382599231609</v>
      </c>
      <c r="M316" s="2">
        <v>72.303215123482033</v>
      </c>
      <c r="N316" s="2">
        <f t="shared" si="16"/>
        <v>4.3660353068676594</v>
      </c>
    </row>
    <row r="317" spans="1:14" x14ac:dyDescent="0.25">
      <c r="A317" s="1" t="s">
        <v>314</v>
      </c>
      <c r="B317" s="10">
        <v>2.8409089999999999</v>
      </c>
      <c r="C317" s="10">
        <v>9.8000000000000004E-2</v>
      </c>
      <c r="D317" s="10">
        <v>0.1049199</v>
      </c>
      <c r="E317" s="10">
        <v>0.28499999999999998</v>
      </c>
      <c r="F317" s="10">
        <v>1.9E-2</v>
      </c>
      <c r="G317" s="10">
        <v>1.9E-2</v>
      </c>
      <c r="H317" s="10">
        <v>0.47241</v>
      </c>
      <c r="I317" s="1">
        <v>1600</v>
      </c>
      <c r="J317" s="1">
        <v>84</v>
      </c>
      <c r="K317" s="2">
        <f t="shared" si="17"/>
        <v>5.25</v>
      </c>
      <c r="L317" s="2">
        <v>1567.4017725201875</v>
      </c>
      <c r="M317" s="2">
        <v>70.688076790526864</v>
      </c>
      <c r="N317" s="2">
        <f t="shared" si="16"/>
        <v>4.5098887872806994</v>
      </c>
    </row>
    <row r="318" spans="1:14" x14ac:dyDescent="0.25">
      <c r="A318" s="1" t="s">
        <v>315</v>
      </c>
      <c r="B318" s="10">
        <v>4.4444439999999998</v>
      </c>
      <c r="C318" s="10">
        <v>0.31</v>
      </c>
      <c r="D318" s="10">
        <v>0.27654319999999999</v>
      </c>
      <c r="E318" s="10">
        <v>0.77400000000000002</v>
      </c>
      <c r="F318" s="10">
        <v>5.3999999999999999E-2</v>
      </c>
      <c r="G318" s="10">
        <v>5.3999999999999999E-2</v>
      </c>
      <c r="H318" s="10">
        <v>0.32829999999999998</v>
      </c>
      <c r="I318" s="1">
        <v>-20</v>
      </c>
      <c r="J318" s="1">
        <v>230</v>
      </c>
      <c r="K318" s="3">
        <f t="shared" si="17"/>
        <v>-1150</v>
      </c>
      <c r="L318" s="2">
        <v>126.0682987634288</v>
      </c>
      <c r="M318" s="2">
        <v>98.184857163440128</v>
      </c>
      <c r="N318" s="3">
        <f t="shared" si="16"/>
        <v>77.882273439484706</v>
      </c>
    </row>
    <row r="319" spans="1:14" x14ac:dyDescent="0.25">
      <c r="A319" s="1" t="s">
        <v>316</v>
      </c>
      <c r="B319" s="10">
        <v>7.2463769999999998</v>
      </c>
      <c r="C319" s="10">
        <v>0.24</v>
      </c>
      <c r="D319" s="10">
        <v>0.2310439</v>
      </c>
      <c r="E319" s="10">
        <v>0.46400000000000002</v>
      </c>
      <c r="F319" s="10">
        <v>1.7999999999999999E-2</v>
      </c>
      <c r="G319" s="10">
        <v>1.7999999999999999E-2</v>
      </c>
      <c r="H319" s="10">
        <v>0.39911999999999997</v>
      </c>
      <c r="I319" s="1">
        <v>439</v>
      </c>
      <c r="J319" s="1">
        <v>45</v>
      </c>
      <c r="K319" s="2">
        <f t="shared" si="17"/>
        <v>10.250569476082005</v>
      </c>
      <c r="L319" s="2">
        <v>425.87424174870392</v>
      </c>
      <c r="M319" s="2">
        <v>23.449969052106571</v>
      </c>
      <c r="N319" s="2">
        <f t="shared" si="16"/>
        <v>5.5063130739763588</v>
      </c>
    </row>
    <row r="320" spans="1:14" x14ac:dyDescent="0.25">
      <c r="A320" s="1" t="s">
        <v>317</v>
      </c>
      <c r="B320" s="10">
        <v>2.392344</v>
      </c>
      <c r="C320" s="10">
        <v>8.1000000000000003E-2</v>
      </c>
      <c r="D320" s="10">
        <v>8.5849679999999998E-2</v>
      </c>
      <c r="E320" s="10">
        <v>0.45100000000000001</v>
      </c>
      <c r="F320" s="10">
        <v>1.6E-2</v>
      </c>
      <c r="G320" s="10">
        <v>1.6E-2</v>
      </c>
      <c r="H320" s="10">
        <v>0.51953000000000005</v>
      </c>
      <c r="I320" s="1">
        <v>1360</v>
      </c>
      <c r="J320" s="1">
        <v>120</v>
      </c>
      <c r="K320" s="2">
        <f t="shared" si="17"/>
        <v>8.8235294117647065</v>
      </c>
      <c r="L320" s="2">
        <v>1389.5431092472757</v>
      </c>
      <c r="M320" s="2">
        <v>65.837548528660349</v>
      </c>
      <c r="N320" s="2">
        <f t="shared" si="16"/>
        <v>4.7380716791381134</v>
      </c>
    </row>
    <row r="321" spans="1:14" x14ac:dyDescent="0.25">
      <c r="A321" s="1" t="s">
        <v>318</v>
      </c>
      <c r="B321" s="10">
        <v>5.9417710000000001</v>
      </c>
      <c r="C321" s="10">
        <v>0.38</v>
      </c>
      <c r="D321" s="10">
        <v>0.3459855</v>
      </c>
      <c r="E321" s="10">
        <v>0.69599999999999995</v>
      </c>
      <c r="F321" s="10">
        <v>5.3999999999999999E-2</v>
      </c>
      <c r="G321" s="10">
        <v>5.3999999999999999E-2</v>
      </c>
      <c r="H321" s="10">
        <v>0.54210000000000003</v>
      </c>
      <c r="I321" s="1">
        <v>60</v>
      </c>
      <c r="J321" s="1">
        <v>170</v>
      </c>
      <c r="K321" s="3">
        <f t="shared" si="17"/>
        <v>283.33333333333337</v>
      </c>
      <c r="L321" s="2">
        <v>204.5620336993799</v>
      </c>
      <c r="M321" s="2">
        <v>72.972697247752336</v>
      </c>
      <c r="N321" s="3">
        <f t="shared" si="16"/>
        <v>35.672649478539839</v>
      </c>
    </row>
    <row r="322" spans="1:14" x14ac:dyDescent="0.25">
      <c r="A322" s="1" t="s">
        <v>319</v>
      </c>
      <c r="B322" s="10">
        <v>5.9241710000000003</v>
      </c>
      <c r="C322" s="10">
        <v>0.34</v>
      </c>
      <c r="D322" s="10">
        <v>0.34042919999999999</v>
      </c>
      <c r="E322" s="10">
        <v>0.72199999999999998</v>
      </c>
      <c r="F322" s="10">
        <v>6.4000000000000001E-2</v>
      </c>
      <c r="G322" s="10">
        <v>6.4000000000000001E-2</v>
      </c>
      <c r="H322" s="10">
        <v>0.51205000000000001</v>
      </c>
      <c r="I322" s="1">
        <v>470</v>
      </c>
      <c r="J322" s="1">
        <v>160</v>
      </c>
      <c r="K322" s="3">
        <f t="shared" si="17"/>
        <v>34.042553191489361</v>
      </c>
      <c r="L322" s="2">
        <v>167.84187383465718</v>
      </c>
      <c r="M322" s="2">
        <v>86.554917844379943</v>
      </c>
      <c r="N322" s="3">
        <f t="shared" si="16"/>
        <v>51.569322879251288</v>
      </c>
    </row>
    <row r="323" spans="1:14" x14ac:dyDescent="0.25">
      <c r="A323" s="1" t="s">
        <v>320</v>
      </c>
      <c r="B323" s="10">
        <v>9.6618359999999992</v>
      </c>
      <c r="C323" s="10">
        <v>0.34</v>
      </c>
      <c r="D323" s="10">
        <v>0.32672869999999998</v>
      </c>
      <c r="E323" s="10">
        <v>0.61599999999999999</v>
      </c>
      <c r="F323" s="10">
        <v>3.2000000000000001E-2</v>
      </c>
      <c r="G323" s="10">
        <v>3.2000000000000001E-2</v>
      </c>
      <c r="H323" s="10">
        <v>0.34773999999999999</v>
      </c>
      <c r="I323" s="1">
        <v>277</v>
      </c>
      <c r="J323" s="1">
        <v>93</v>
      </c>
      <c r="K323" s="3">
        <f t="shared" si="17"/>
        <v>33.574007220216608</v>
      </c>
      <c r="L323" s="2">
        <v>191.16913041151975</v>
      </c>
      <c r="M323" s="2">
        <v>27.316361352975974</v>
      </c>
      <c r="N323" s="2">
        <f t="shared" si="16"/>
        <v>14.289106873151267</v>
      </c>
    </row>
    <row r="324" spans="1:14" x14ac:dyDescent="0.25">
      <c r="A324" s="1" t="s">
        <v>321</v>
      </c>
      <c r="B324" s="10">
        <v>10.384219999999999</v>
      </c>
      <c r="C324" s="10">
        <v>0.68</v>
      </c>
      <c r="D324" s="10">
        <v>0.66855799999999999</v>
      </c>
      <c r="E324" s="10">
        <v>0.58899999999999997</v>
      </c>
      <c r="F324" s="10">
        <v>5.3999999999999999E-2</v>
      </c>
      <c r="G324" s="10">
        <v>5.3999999999999999E-2</v>
      </c>
      <c r="H324" s="10">
        <v>5.3997000000000003E-2</v>
      </c>
      <c r="I324" s="1">
        <v>190</v>
      </c>
      <c r="J324" s="1">
        <v>110</v>
      </c>
      <c r="K324" s="3">
        <f t="shared" si="17"/>
        <v>57.894736842105267</v>
      </c>
      <c r="L324" s="2">
        <v>198.74562520848912</v>
      </c>
      <c r="M324" s="2">
        <v>43.055732736642547</v>
      </c>
      <c r="N324" s="2">
        <f t="shared" si="16"/>
        <v>21.663738606309451</v>
      </c>
    </row>
    <row r="325" spans="1:14" x14ac:dyDescent="0.25">
      <c r="A325" s="1" t="s">
        <v>322</v>
      </c>
      <c r="B325" s="10">
        <v>6.8493149999999998</v>
      </c>
      <c r="C325" s="10">
        <v>0.44</v>
      </c>
      <c r="D325" s="10">
        <v>0.46913120000000003</v>
      </c>
      <c r="E325" s="10">
        <v>0.81899999999999995</v>
      </c>
      <c r="F325" s="10">
        <v>7.0999999999999994E-2</v>
      </c>
      <c r="G325" s="10">
        <v>7.0999999999999994E-2</v>
      </c>
      <c r="H325" s="10">
        <v>0.66371000000000002</v>
      </c>
      <c r="I325" s="1">
        <v>-10</v>
      </c>
      <c r="J325" s="1">
        <v>200</v>
      </c>
      <c r="K325" s="3">
        <f t="shared" si="17"/>
        <v>-2000</v>
      </c>
      <c r="L325" s="2">
        <v>21.380516152701507</v>
      </c>
      <c r="M325" s="2">
        <v>84.864146467934106</v>
      </c>
      <c r="N325" s="3">
        <f t="shared" si="16"/>
        <v>396.92281450001946</v>
      </c>
    </row>
    <row r="326" spans="1:14" x14ac:dyDescent="0.25">
      <c r="A326" s="1" t="s">
        <v>323</v>
      </c>
      <c r="B326" s="10">
        <v>9.4517959999999999</v>
      </c>
      <c r="C326" s="10">
        <v>0.57999999999999996</v>
      </c>
      <c r="D326" s="10">
        <v>0.60748780000000002</v>
      </c>
      <c r="E326" s="10">
        <v>0.66300000000000003</v>
      </c>
      <c r="F326" s="10">
        <v>5.7000000000000002E-2</v>
      </c>
      <c r="G326" s="10">
        <v>5.7000000000000002E-2</v>
      </c>
      <c r="H326" s="10">
        <v>0.33123000000000002</v>
      </c>
      <c r="I326" s="1">
        <v>205</v>
      </c>
      <c r="J326" s="1">
        <v>94</v>
      </c>
      <c r="K326" s="3">
        <f t="shared" si="17"/>
        <v>45.853658536585371</v>
      </c>
      <c r="L326" s="2">
        <v>154.55404943043104</v>
      </c>
      <c r="M326" s="2">
        <v>49.151611572361496</v>
      </c>
      <c r="N326" s="3">
        <f t="shared" si="16"/>
        <v>31.802215311405323</v>
      </c>
    </row>
    <row r="327" spans="1:14" x14ac:dyDescent="0.25">
      <c r="A327" s="1" t="s">
        <v>324</v>
      </c>
      <c r="B327" s="10">
        <v>10.493180000000001</v>
      </c>
      <c r="C327" s="10">
        <v>0.53</v>
      </c>
      <c r="D327" s="10">
        <v>0.50649129999999998</v>
      </c>
      <c r="E327" s="10">
        <v>0.54500000000000004</v>
      </c>
      <c r="F327" s="10">
        <v>3.3000000000000002E-2</v>
      </c>
      <c r="G327" s="10">
        <v>3.3000000000000002E-2</v>
      </c>
      <c r="H327" s="10">
        <v>0.32044</v>
      </c>
      <c r="I327" s="1">
        <v>259</v>
      </c>
      <c r="J327" s="1">
        <v>84</v>
      </c>
      <c r="K327" s="3">
        <f t="shared" si="17"/>
        <v>32.432432432432435</v>
      </c>
      <c r="L327" s="2">
        <v>230.64769834988562</v>
      </c>
      <c r="M327" s="2">
        <v>27.235923973401743</v>
      </c>
      <c r="N327" s="2">
        <f t="shared" si="16"/>
        <v>11.808452530961599</v>
      </c>
    </row>
    <row r="328" spans="1:14" x14ac:dyDescent="0.25">
      <c r="A328" s="1" t="s">
        <v>325</v>
      </c>
      <c r="B328" s="10">
        <v>2.1231420000000001</v>
      </c>
      <c r="C328" s="10">
        <v>6.0999999999999999E-2</v>
      </c>
      <c r="D328" s="10">
        <v>6.3108259999999999E-2</v>
      </c>
      <c r="E328" s="10">
        <v>0.49199999999999999</v>
      </c>
      <c r="F328" s="10">
        <v>1.7000000000000001E-2</v>
      </c>
      <c r="G328" s="10">
        <v>1.7000000000000001E-2</v>
      </c>
      <c r="H328" s="10">
        <v>9.9505999999999997E-2</v>
      </c>
      <c r="I328" s="1">
        <v>1391</v>
      </c>
      <c r="J328" s="1">
        <v>89</v>
      </c>
      <c r="K328" s="2">
        <f t="shared" si="17"/>
        <v>6.3982746225736884</v>
      </c>
      <c r="L328" s="2">
        <v>1440.2093866222003</v>
      </c>
      <c r="M328" s="2">
        <v>67.727124296675683</v>
      </c>
      <c r="N328" s="2">
        <f t="shared" si="16"/>
        <v>4.7025887295124296</v>
      </c>
    </row>
    <row r="329" spans="1:14" x14ac:dyDescent="0.25">
      <c r="A329" s="1" t="s">
        <v>326</v>
      </c>
      <c r="B329" s="10">
        <v>1.037344</v>
      </c>
      <c r="C329" s="10">
        <v>5.7000000000000002E-2</v>
      </c>
      <c r="D329" s="10">
        <v>5.3804169999999998E-2</v>
      </c>
      <c r="E329" s="10">
        <v>0.91800000000000004</v>
      </c>
      <c r="F329" s="10">
        <v>4.7E-2</v>
      </c>
      <c r="G329" s="10">
        <v>4.7E-2</v>
      </c>
      <c r="H329" s="10">
        <v>0.35611999999999999</v>
      </c>
      <c r="I329" s="1">
        <v>150</v>
      </c>
      <c r="J329" s="1">
        <v>620</v>
      </c>
      <c r="K329" s="3">
        <f t="shared" si="17"/>
        <v>413.33333333333337</v>
      </c>
      <c r="L329" s="2">
        <v>-1473.8772474324833</v>
      </c>
      <c r="M329" s="2">
        <v>506.82218857948425</v>
      </c>
      <c r="N329" s="3">
        <f t="shared" si="16"/>
        <v>-34.387001323371827</v>
      </c>
    </row>
    <row r="330" spans="1:14" x14ac:dyDescent="0.25">
      <c r="A330" s="1" t="s">
        <v>327</v>
      </c>
      <c r="B330" s="10">
        <v>11.17318</v>
      </c>
      <c r="C330" s="10">
        <v>0.42</v>
      </c>
      <c r="D330" s="10">
        <v>0.42445620000000001</v>
      </c>
      <c r="E330" s="10">
        <v>0.55200000000000005</v>
      </c>
      <c r="F330" s="10">
        <v>3.5000000000000003E-2</v>
      </c>
      <c r="G330" s="10">
        <v>3.5000000000000003E-2</v>
      </c>
      <c r="H330" s="10">
        <v>0.47275</v>
      </c>
      <c r="I330" s="1">
        <v>230</v>
      </c>
      <c r="J330" s="1">
        <v>57</v>
      </c>
      <c r="K330" s="2">
        <f t="shared" si="17"/>
        <v>24.782608695652176</v>
      </c>
      <c r="L330" s="2">
        <v>211.2763505582212</v>
      </c>
      <c r="M330" s="2">
        <v>26.113819067895374</v>
      </c>
      <c r="N330" s="2">
        <f t="shared" si="16"/>
        <v>12.360029411194898</v>
      </c>
    </row>
    <row r="331" spans="1:14" x14ac:dyDescent="0.25">
      <c r="A331" s="1" t="s">
        <v>328</v>
      </c>
      <c r="B331" s="10">
        <v>2.7397260000000001</v>
      </c>
      <c r="C331" s="10">
        <v>0.11</v>
      </c>
      <c r="D331" s="10">
        <v>0.1125915</v>
      </c>
      <c r="E331" s="10">
        <v>0.32600000000000001</v>
      </c>
      <c r="F331" s="10">
        <v>2.5999999999999999E-2</v>
      </c>
      <c r="G331" s="10">
        <v>2.5999999999999999E-2</v>
      </c>
      <c r="H331" s="10">
        <v>0.47688000000000003</v>
      </c>
      <c r="I331" s="1">
        <v>1510</v>
      </c>
      <c r="J331" s="1">
        <v>140</v>
      </c>
      <c r="K331" s="2">
        <f t="shared" si="17"/>
        <v>9.2715231788079464</v>
      </c>
      <c r="L331" s="2">
        <v>1525.2521868450185</v>
      </c>
      <c r="M331" s="2">
        <v>86.199027148636333</v>
      </c>
      <c r="N331" s="2">
        <f t="shared" si="16"/>
        <v>5.6514606497263165</v>
      </c>
    </row>
    <row r="332" spans="1:14" x14ac:dyDescent="0.25">
      <c r="A332" s="1" t="s">
        <v>329</v>
      </c>
      <c r="B332" s="10">
        <v>4.424779</v>
      </c>
      <c r="C332" s="10">
        <v>0.4</v>
      </c>
      <c r="D332" s="10">
        <v>0.3328373</v>
      </c>
      <c r="E332" s="10">
        <v>0.73099999999999998</v>
      </c>
      <c r="F332" s="10">
        <v>8.2000000000000003E-2</v>
      </c>
      <c r="G332" s="10">
        <v>8.2000000000000003E-2</v>
      </c>
      <c r="H332" s="10">
        <v>0.53085000000000004</v>
      </c>
      <c r="I332" s="1">
        <v>90</v>
      </c>
      <c r="J332" s="1">
        <v>360</v>
      </c>
      <c r="K332" s="3">
        <f t="shared" si="17"/>
        <v>400</v>
      </c>
      <c r="L332" s="2">
        <v>212.614428521664</v>
      </c>
      <c r="M332" s="2">
        <v>146.87923041807346</v>
      </c>
      <c r="N332" s="3">
        <f t="shared" si="16"/>
        <v>69.082437837988707</v>
      </c>
    </row>
    <row r="333" spans="1:14" x14ac:dyDescent="0.25">
      <c r="A333" s="1" t="s">
        <v>330</v>
      </c>
      <c r="B333" s="10">
        <v>9.8814229999999998</v>
      </c>
      <c r="C333" s="10">
        <v>0.5</v>
      </c>
      <c r="D333" s="10">
        <v>0.54679809999999995</v>
      </c>
      <c r="E333" s="10">
        <v>0.70499999999999996</v>
      </c>
      <c r="F333" s="10">
        <v>7.4999999999999997E-2</v>
      </c>
      <c r="G333" s="10">
        <v>7.4999999999999997E-2</v>
      </c>
      <c r="H333" s="10">
        <v>0.62678</v>
      </c>
      <c r="I333" s="1">
        <v>288</v>
      </c>
      <c r="J333" s="1">
        <v>79</v>
      </c>
      <c r="K333" s="2">
        <f t="shared" ref="K333:K351" si="18">(J333/I333)*100</f>
        <v>27.430555555555557</v>
      </c>
      <c r="L333" s="2">
        <v>112.22091909880247</v>
      </c>
      <c r="M333" s="2">
        <v>61.258467866216449</v>
      </c>
      <c r="N333" s="3">
        <f t="shared" si="16"/>
        <v>54.587387412397469</v>
      </c>
    </row>
    <row r="334" spans="1:14" x14ac:dyDescent="0.25">
      <c r="A334" s="1" t="s">
        <v>331</v>
      </c>
      <c r="B334" s="10">
        <v>8.3963059999999992</v>
      </c>
      <c r="C334" s="10">
        <v>0.48</v>
      </c>
      <c r="D334" s="10">
        <v>0.47233629999999999</v>
      </c>
      <c r="E334" s="10">
        <v>0.66</v>
      </c>
      <c r="F334" s="10">
        <v>0.06</v>
      </c>
      <c r="G334" s="10">
        <v>0.06</v>
      </c>
      <c r="H334" s="10">
        <v>0.48210999999999998</v>
      </c>
      <c r="I334" s="1">
        <v>-40</v>
      </c>
      <c r="J334" s="1">
        <v>180</v>
      </c>
      <c r="K334" s="3">
        <f t="shared" si="18"/>
        <v>-450</v>
      </c>
      <c r="L334" s="2">
        <v>177.7557744869066</v>
      </c>
      <c r="M334" s="2">
        <v>57.63594134592141</v>
      </c>
      <c r="N334" s="3">
        <f t="shared" si="16"/>
        <v>32.424230105766178</v>
      </c>
    </row>
    <row r="335" spans="1:14" x14ac:dyDescent="0.25">
      <c r="A335" s="1" t="s">
        <v>332</v>
      </c>
      <c r="B335" s="10">
        <v>8.4317030000000006</v>
      </c>
      <c r="C335" s="10">
        <v>0.56999999999999995</v>
      </c>
      <c r="D335" s="10">
        <v>0.5118741</v>
      </c>
      <c r="E335" s="10">
        <v>0.65500000000000003</v>
      </c>
      <c r="F335" s="10">
        <v>5.0999999999999997E-2</v>
      </c>
      <c r="G335" s="10">
        <v>5.0999999999999997E-2</v>
      </c>
      <c r="H335" s="10">
        <v>0.46873999999999999</v>
      </c>
      <c r="I335" s="1">
        <v>100</v>
      </c>
      <c r="J335" s="1">
        <v>120</v>
      </c>
      <c r="K335" s="3">
        <f t="shared" si="18"/>
        <v>120</v>
      </c>
      <c r="L335" s="2">
        <v>181.89676655019628</v>
      </c>
      <c r="M335" s="2">
        <v>49.349989909245117</v>
      </c>
      <c r="N335" s="3">
        <f t="shared" si="16"/>
        <v>27.130768097313307</v>
      </c>
    </row>
    <row r="336" spans="1:14" x14ac:dyDescent="0.25">
      <c r="A336" s="1" t="s">
        <v>333</v>
      </c>
      <c r="B336" s="10">
        <v>8.5324229999999996</v>
      </c>
      <c r="C336" s="10">
        <v>0.32</v>
      </c>
      <c r="D336" s="10">
        <v>0.30576940000000002</v>
      </c>
      <c r="E336" s="10">
        <v>0.65</v>
      </c>
      <c r="F336" s="10">
        <v>3.5999999999999997E-2</v>
      </c>
      <c r="G336" s="10">
        <v>3.5999999999999997E-2</v>
      </c>
      <c r="H336" s="10">
        <v>-0.12494</v>
      </c>
      <c r="I336" s="1">
        <v>185</v>
      </c>
      <c r="J336" s="1">
        <v>92</v>
      </c>
      <c r="K336" s="3">
        <f t="shared" si="18"/>
        <v>49.729729729729733</v>
      </c>
      <c r="L336" s="2">
        <v>184.51672317117931</v>
      </c>
      <c r="M336" s="2">
        <v>34.434759888277171</v>
      </c>
      <c r="N336" s="2">
        <f t="shared" ref="N336:N351" si="19">(M336/L336)*100</f>
        <v>18.662134952576334</v>
      </c>
    </row>
    <row r="337" spans="1:14" x14ac:dyDescent="0.25">
      <c r="A337" s="1" t="s">
        <v>334</v>
      </c>
      <c r="B337" s="10">
        <v>5.1813469999999997</v>
      </c>
      <c r="C337" s="10">
        <v>0.28999999999999998</v>
      </c>
      <c r="D337" s="10">
        <v>0.29530990000000001</v>
      </c>
      <c r="E337" s="10">
        <v>0.76200000000000001</v>
      </c>
      <c r="F337" s="10">
        <v>7.9000000000000001E-2</v>
      </c>
      <c r="G337" s="10">
        <v>7.9000000000000001E-2</v>
      </c>
      <c r="H337" s="10">
        <v>0.43548999999999999</v>
      </c>
      <c r="I337" s="1">
        <v>0</v>
      </c>
      <c r="J337" s="1">
        <v>340</v>
      </c>
      <c r="K337" s="3" t="e">
        <f t="shared" si="18"/>
        <v>#DIV/0!</v>
      </c>
      <c r="L337" s="2">
        <v>126.78861815012128</v>
      </c>
      <c r="M337" s="2">
        <v>122.34578479375625</v>
      </c>
      <c r="N337" s="3">
        <f t="shared" si="19"/>
        <v>96.495873666590015</v>
      </c>
    </row>
    <row r="338" spans="1:14" x14ac:dyDescent="0.25">
      <c r="A338" s="1" t="s">
        <v>335</v>
      </c>
      <c r="B338" s="10">
        <v>17.985610000000001</v>
      </c>
      <c r="C338" s="10">
        <v>1.1000000000000001</v>
      </c>
      <c r="D338" s="10">
        <v>1.067491</v>
      </c>
      <c r="E338" s="10">
        <v>0.379</v>
      </c>
      <c r="F338" s="10">
        <v>5.3999999999999999E-2</v>
      </c>
      <c r="G338" s="10">
        <v>5.3999999999999999E-2</v>
      </c>
      <c r="H338" s="10">
        <v>0.11098</v>
      </c>
      <c r="I338" s="1">
        <v>214</v>
      </c>
      <c r="J338" s="1">
        <v>57</v>
      </c>
      <c r="K338" s="2">
        <f t="shared" si="18"/>
        <v>26.635514018691588</v>
      </c>
      <c r="L338" s="2">
        <v>207.57270548343143</v>
      </c>
      <c r="M338" s="2">
        <v>26.595985537869407</v>
      </c>
      <c r="N338" s="2">
        <f t="shared" si="19"/>
        <v>12.812852959606635</v>
      </c>
    </row>
    <row r="339" spans="1:14" x14ac:dyDescent="0.25">
      <c r="A339" s="1" t="s">
        <v>336</v>
      </c>
      <c r="B339" s="10">
        <v>13.67989</v>
      </c>
      <c r="C339" s="10">
        <v>0.54</v>
      </c>
      <c r="D339" s="10">
        <v>0.48656250000000001</v>
      </c>
      <c r="E339" s="10">
        <v>0.41599999999999998</v>
      </c>
      <c r="F339" s="10">
        <v>1.7000000000000001E-2</v>
      </c>
      <c r="G339" s="10">
        <v>1.7000000000000001E-2</v>
      </c>
      <c r="H339" s="10">
        <v>0.67588000000000004</v>
      </c>
      <c r="I339" s="1">
        <v>252</v>
      </c>
      <c r="J339" s="1">
        <v>43</v>
      </c>
      <c r="K339" s="2">
        <f t="shared" si="18"/>
        <v>17.063492063492063</v>
      </c>
      <c r="L339" s="2">
        <v>251.66194240694026</v>
      </c>
      <c r="M339" s="2">
        <v>13.297306911709724</v>
      </c>
      <c r="N339" s="2">
        <f t="shared" si="19"/>
        <v>5.2837972974903868</v>
      </c>
    </row>
    <row r="340" spans="1:14" x14ac:dyDescent="0.25">
      <c r="A340" s="1" t="s">
        <v>337</v>
      </c>
      <c r="B340" s="10">
        <v>12.15067</v>
      </c>
      <c r="C340" s="10">
        <v>0.78</v>
      </c>
      <c r="D340" s="10">
        <v>0.66437429999999997</v>
      </c>
      <c r="E340" s="10">
        <v>0.47799999999999998</v>
      </c>
      <c r="F340" s="10">
        <v>4.8000000000000001E-2</v>
      </c>
      <c r="G340" s="10">
        <v>4.8000000000000001E-2</v>
      </c>
      <c r="H340" s="10">
        <v>0.37568000000000001</v>
      </c>
      <c r="I340" s="1">
        <v>243</v>
      </c>
      <c r="J340" s="1">
        <v>86</v>
      </c>
      <c r="K340" s="3">
        <f t="shared" si="18"/>
        <v>35.390946502057616</v>
      </c>
      <c r="L340" s="2">
        <v>242.96598739703933</v>
      </c>
      <c r="M340" s="2">
        <v>33.639522957691412</v>
      </c>
      <c r="N340" s="2">
        <f t="shared" si="19"/>
        <v>13.845363014832143</v>
      </c>
    </row>
    <row r="341" spans="1:14" x14ac:dyDescent="0.25">
      <c r="A341" s="1" t="s">
        <v>338</v>
      </c>
      <c r="B341" s="10">
        <v>1.8975329999999999</v>
      </c>
      <c r="C341" s="10">
        <v>0.19</v>
      </c>
      <c r="D341" s="10">
        <v>0.2160379</v>
      </c>
      <c r="E341" s="10">
        <v>0.57099999999999995</v>
      </c>
      <c r="F341" s="10">
        <v>5.2999999999999999E-2</v>
      </c>
      <c r="G341" s="10">
        <v>5.2999999999999999E-2</v>
      </c>
      <c r="H341" s="10">
        <v>0.26361000000000001</v>
      </c>
      <c r="I341" s="1">
        <v>1190</v>
      </c>
      <c r="J341" s="1">
        <v>560</v>
      </c>
      <c r="K341" s="3">
        <f t="shared" si="18"/>
        <v>47.058823529411761</v>
      </c>
      <c r="L341" s="2">
        <v>1312.847141273144</v>
      </c>
      <c r="M341" s="2">
        <v>234.3078397420492</v>
      </c>
      <c r="N341" s="2">
        <f t="shared" si="19"/>
        <v>17.847305476464481</v>
      </c>
    </row>
    <row r="342" spans="1:14" x14ac:dyDescent="0.25">
      <c r="A342" s="1" t="s">
        <v>339</v>
      </c>
      <c r="B342" s="10">
        <v>14.577260000000001</v>
      </c>
      <c r="C342" s="10">
        <v>0.62</v>
      </c>
      <c r="D342" s="10">
        <v>0.59499020000000002</v>
      </c>
      <c r="E342" s="10">
        <v>0.45500000000000002</v>
      </c>
      <c r="F342" s="10">
        <v>0.03</v>
      </c>
      <c r="G342" s="10">
        <v>0.03</v>
      </c>
      <c r="H342" s="10">
        <v>0.30579000000000001</v>
      </c>
      <c r="I342" s="1">
        <v>272</v>
      </c>
      <c r="J342" s="1">
        <v>62</v>
      </c>
      <c r="K342" s="2">
        <f t="shared" si="18"/>
        <v>22.794117647058822</v>
      </c>
      <c r="L342" s="2">
        <v>214.76911559265767</v>
      </c>
      <c r="M342" s="2">
        <v>18.47388290747012</v>
      </c>
      <c r="N342" s="2">
        <f t="shared" si="19"/>
        <v>8.6017409237316276</v>
      </c>
    </row>
    <row r="343" spans="1:14" x14ac:dyDescent="0.25">
      <c r="A343" s="1" t="s">
        <v>340</v>
      </c>
      <c r="B343" s="10">
        <v>9.4161959999999993</v>
      </c>
      <c r="C343" s="10">
        <v>0.48</v>
      </c>
      <c r="D343" s="10">
        <v>0.48765609999999998</v>
      </c>
      <c r="E343" s="10">
        <v>0.67800000000000005</v>
      </c>
      <c r="F343" s="10">
        <v>5.7000000000000002E-2</v>
      </c>
      <c r="G343" s="10">
        <v>5.7000000000000002E-2</v>
      </c>
      <c r="H343" s="10">
        <v>0.56286000000000003</v>
      </c>
      <c r="I343" s="1">
        <v>190</v>
      </c>
      <c r="J343" s="1">
        <v>110</v>
      </c>
      <c r="K343" s="3">
        <f t="shared" si="18"/>
        <v>57.894736842105267</v>
      </c>
      <c r="L343" s="2">
        <v>141.93028078643502</v>
      </c>
      <c r="M343" s="2">
        <v>49.009961366780367</v>
      </c>
      <c r="N343" s="3">
        <f t="shared" si="19"/>
        <v>34.531011349527667</v>
      </c>
    </row>
    <row r="344" spans="1:14" x14ac:dyDescent="0.25">
      <c r="A344" s="1" t="s">
        <v>341</v>
      </c>
      <c r="B344" s="10">
        <v>2.9239769999999998</v>
      </c>
      <c r="C344" s="10">
        <v>0.13</v>
      </c>
      <c r="D344" s="10">
        <v>0.12824459999999999</v>
      </c>
      <c r="E344" s="10">
        <v>0.79700000000000004</v>
      </c>
      <c r="F344" s="10">
        <v>3.4000000000000002E-2</v>
      </c>
      <c r="G344" s="10">
        <v>3.4000000000000002E-2</v>
      </c>
      <c r="H344" s="10">
        <v>0.54852000000000001</v>
      </c>
      <c r="I344" s="1">
        <v>290</v>
      </c>
      <c r="J344" s="1">
        <v>200</v>
      </c>
      <c r="K344" s="3">
        <f t="shared" si="18"/>
        <v>68.965517241379317</v>
      </c>
      <c r="L344" s="2">
        <v>128.9991398399691</v>
      </c>
      <c r="M344" s="2">
        <v>95.341093691103424</v>
      </c>
      <c r="N344" s="3">
        <f t="shared" si="19"/>
        <v>73.908317380549647</v>
      </c>
    </row>
    <row r="345" spans="1:14" x14ac:dyDescent="0.25">
      <c r="A345" s="1" t="s">
        <v>342</v>
      </c>
      <c r="B345" s="10">
        <v>2.9761899999999999</v>
      </c>
      <c r="C345" s="10">
        <v>0.11</v>
      </c>
      <c r="D345" s="10">
        <v>0.11515019999999999</v>
      </c>
      <c r="E345" s="10">
        <v>0.23200000000000001</v>
      </c>
      <c r="F345" s="10">
        <v>1.0999999999999999E-2</v>
      </c>
      <c r="G345" s="10">
        <v>1.0999999999999999E-2</v>
      </c>
      <c r="H345" s="10">
        <v>0.44578000000000001</v>
      </c>
      <c r="I345" s="1">
        <v>1629</v>
      </c>
      <c r="J345" s="1">
        <v>92</v>
      </c>
      <c r="K345" s="2">
        <f t="shared" si="18"/>
        <v>5.647636586863106</v>
      </c>
      <c r="L345" s="2">
        <v>1613.8042246621008</v>
      </c>
      <c r="M345" s="2">
        <v>65.070284681881418</v>
      </c>
      <c r="N345" s="2">
        <f t="shared" si="19"/>
        <v>4.0321052385090805</v>
      </c>
    </row>
    <row r="346" spans="1:14" x14ac:dyDescent="0.25">
      <c r="A346" s="1" t="s">
        <v>343</v>
      </c>
      <c r="B346" s="10">
        <v>13.33333</v>
      </c>
      <c r="C346" s="10">
        <v>0.9</v>
      </c>
      <c r="D346" s="10">
        <v>0.8177778</v>
      </c>
      <c r="E346" s="10">
        <v>0.53500000000000003</v>
      </c>
      <c r="F346" s="10">
        <v>5.7000000000000002E-2</v>
      </c>
      <c r="G346" s="10">
        <v>5.7000000000000002E-2</v>
      </c>
      <c r="H346" s="10">
        <v>0.44012000000000001</v>
      </c>
      <c r="I346" s="1">
        <v>208</v>
      </c>
      <c r="J346" s="1">
        <v>83</v>
      </c>
      <c r="K346" s="3">
        <f t="shared" si="18"/>
        <v>39.903846153846153</v>
      </c>
      <c r="L346" s="2">
        <v>186.80184331588327</v>
      </c>
      <c r="M346" s="2">
        <v>35.703194021258163</v>
      </c>
      <c r="N346" s="2">
        <f t="shared" si="19"/>
        <v>19.11287029479886</v>
      </c>
    </row>
    <row r="347" spans="1:14" x14ac:dyDescent="0.25">
      <c r="A347" s="1" t="s">
        <v>344</v>
      </c>
      <c r="B347" s="10">
        <v>14.556039999999999</v>
      </c>
      <c r="C347" s="10">
        <v>0.6</v>
      </c>
      <c r="D347" s="10">
        <v>0.55088360000000003</v>
      </c>
      <c r="E347" s="10">
        <v>0.48199999999999998</v>
      </c>
      <c r="F347" s="10">
        <v>0.03</v>
      </c>
      <c r="G347" s="10">
        <v>0.03</v>
      </c>
      <c r="H347" s="10">
        <v>0.57203999999999999</v>
      </c>
      <c r="I347" s="1">
        <v>182</v>
      </c>
      <c r="J347" s="1">
        <v>49</v>
      </c>
      <c r="K347" s="2">
        <f t="shared" si="18"/>
        <v>26.923076923076923</v>
      </c>
      <c r="L347" s="2">
        <v>200.22907301977264</v>
      </c>
      <c r="M347" s="2">
        <v>18.036278335575112</v>
      </c>
      <c r="N347" s="2">
        <f t="shared" si="19"/>
        <v>9.007821922940245</v>
      </c>
    </row>
    <row r="348" spans="1:14" x14ac:dyDescent="0.25">
      <c r="A348" s="1" t="s">
        <v>345</v>
      </c>
      <c r="B348" s="10">
        <v>8</v>
      </c>
      <c r="C348" s="10">
        <v>0.71</v>
      </c>
      <c r="D348" s="10">
        <v>0.70399999999999996</v>
      </c>
      <c r="E348" s="10">
        <v>0.70699999999999996</v>
      </c>
      <c r="F348" s="10">
        <v>5.8000000000000003E-2</v>
      </c>
      <c r="G348" s="10">
        <v>5.8000000000000003E-2</v>
      </c>
      <c r="H348" s="10">
        <v>0.44223000000000001</v>
      </c>
      <c r="I348" s="1">
        <v>70</v>
      </c>
      <c r="J348" s="1">
        <v>180</v>
      </c>
      <c r="K348" s="3">
        <f t="shared" si="18"/>
        <v>257.14285714285717</v>
      </c>
      <c r="L348" s="2">
        <v>137.82335273163741</v>
      </c>
      <c r="M348" s="2">
        <v>59.344851478888543</v>
      </c>
      <c r="N348" s="3">
        <f t="shared" si="19"/>
        <v>43.058632882369217</v>
      </c>
    </row>
    <row r="349" spans="1:14" x14ac:dyDescent="0.25">
      <c r="A349" s="1" t="s">
        <v>346</v>
      </c>
      <c r="B349" s="10">
        <v>4.4444439999999998</v>
      </c>
      <c r="C349" s="10">
        <v>0.25</v>
      </c>
      <c r="D349" s="10">
        <v>0.237037</v>
      </c>
      <c r="E349" s="10">
        <v>0.80900000000000005</v>
      </c>
      <c r="F349" s="10">
        <v>5.7000000000000002E-2</v>
      </c>
      <c r="G349" s="10">
        <v>5.7000000000000002E-2</v>
      </c>
      <c r="H349" s="10">
        <v>0.43951000000000001</v>
      </c>
      <c r="I349" s="1">
        <v>190</v>
      </c>
      <c r="J349" s="1">
        <v>270</v>
      </c>
      <c r="K349" s="3">
        <f t="shared" si="18"/>
        <v>142.10526315789474</v>
      </c>
      <c r="L349" s="2">
        <v>54.991214055203159</v>
      </c>
      <c r="M349" s="2">
        <v>104.71193130679265</v>
      </c>
      <c r="N349" s="3">
        <f t="shared" si="19"/>
        <v>190.41574750773304</v>
      </c>
    </row>
    <row r="350" spans="1:14" x14ac:dyDescent="0.25">
      <c r="A350" s="1" t="s">
        <v>347</v>
      </c>
      <c r="B350" s="10">
        <v>9.2506939999999993</v>
      </c>
      <c r="C350" s="10">
        <v>0.5</v>
      </c>
      <c r="D350" s="10">
        <v>0.57335469999999999</v>
      </c>
      <c r="E350" s="10">
        <v>0.61699999999999999</v>
      </c>
      <c r="F350" s="10">
        <v>5.7000000000000002E-2</v>
      </c>
      <c r="G350" s="10">
        <v>5.7000000000000002E-2</v>
      </c>
      <c r="H350" s="10">
        <v>0.68362999999999996</v>
      </c>
      <c r="I350" s="1">
        <v>220</v>
      </c>
      <c r="J350" s="1">
        <v>140</v>
      </c>
      <c r="K350" s="3">
        <f t="shared" si="18"/>
        <v>63.636363636363633</v>
      </c>
      <c r="L350" s="2">
        <v>199.04877390997171</v>
      </c>
      <c r="M350" s="2">
        <v>50.260548372629223</v>
      </c>
      <c r="N350" s="2">
        <f t="shared" si="19"/>
        <v>25.250368231537912</v>
      </c>
    </row>
    <row r="351" spans="1:14" x14ac:dyDescent="0.25">
      <c r="A351" s="1" t="s">
        <v>348</v>
      </c>
      <c r="B351" s="10">
        <v>20.576129999999999</v>
      </c>
      <c r="C351" s="10">
        <v>0.73</v>
      </c>
      <c r="D351" s="10">
        <v>0.76207899999999995</v>
      </c>
      <c r="E351" s="10">
        <v>0.374</v>
      </c>
      <c r="F351" s="10">
        <v>2.5999999999999999E-2</v>
      </c>
      <c r="G351" s="10">
        <v>2.5999999999999999E-2</v>
      </c>
      <c r="H351" s="10">
        <v>0.50849999999999995</v>
      </c>
      <c r="I351" s="1">
        <v>163</v>
      </c>
      <c r="J351" s="1">
        <v>23</v>
      </c>
      <c r="K351" s="2">
        <f t="shared" si="18"/>
        <v>14.110429447852759</v>
      </c>
      <c r="L351" s="2">
        <v>183.33985986635307</v>
      </c>
      <c r="M351" s="2">
        <v>12.100875512410349</v>
      </c>
      <c r="N351" s="2">
        <f t="shared" si="19"/>
        <v>6.6002425883991469</v>
      </c>
    </row>
    <row r="353" spans="1:14" x14ac:dyDescent="0.25">
      <c r="A353" s="1" t="s">
        <v>627</v>
      </c>
      <c r="B353" s="10">
        <v>3.311258</v>
      </c>
      <c r="C353" s="10">
        <v>0.16</v>
      </c>
      <c r="D353" s="10">
        <v>0.153502</v>
      </c>
      <c r="E353" s="10">
        <v>0.82199999999999995</v>
      </c>
      <c r="F353" s="10">
        <v>5.5E-2</v>
      </c>
      <c r="G353" s="10">
        <v>5.5E-2</v>
      </c>
      <c r="H353" s="10">
        <v>0.36920999999999998</v>
      </c>
      <c r="I353" s="1">
        <v>270</v>
      </c>
      <c r="J353" s="1">
        <v>280</v>
      </c>
      <c r="K353" s="3">
        <f t="shared" ref="K353:K384" si="20">(J353/I353)*100</f>
        <v>103.7037037037037</v>
      </c>
      <c r="L353" s="2">
        <v>39.678526505690222</v>
      </c>
      <c r="M353" s="2">
        <v>136.1092489593529</v>
      </c>
      <c r="N353" s="3">
        <f t="shared" ref="N353:N384" si="21">(M353/L353)*100</f>
        <v>343.02999870681623</v>
      </c>
    </row>
    <row r="354" spans="1:14" x14ac:dyDescent="0.25">
      <c r="A354" s="1" t="s">
        <v>624</v>
      </c>
      <c r="B354" s="10">
        <v>2.1598269999999999</v>
      </c>
      <c r="C354" s="10">
        <v>0.1</v>
      </c>
      <c r="D354" s="10">
        <v>0.1072916</v>
      </c>
      <c r="E354" s="10">
        <v>0.86</v>
      </c>
      <c r="F354" s="10">
        <v>4.2999999999999997E-2</v>
      </c>
      <c r="G354" s="10">
        <v>4.2999999999999997E-2</v>
      </c>
      <c r="H354" s="10">
        <v>0.44607999999999998</v>
      </c>
      <c r="I354" s="1">
        <v>480</v>
      </c>
      <c r="J354" s="1">
        <v>350</v>
      </c>
      <c r="K354" s="3">
        <f t="shared" si="20"/>
        <v>72.916666666666657</v>
      </c>
      <c r="L354" s="2">
        <v>-122.85057206638866</v>
      </c>
      <c r="M354" s="2">
        <v>169.75125373859643</v>
      </c>
      <c r="N354" s="3">
        <f t="shared" si="21"/>
        <v>-138.17701528232408</v>
      </c>
    </row>
    <row r="355" spans="1:14" x14ac:dyDescent="0.25">
      <c r="A355" s="4" t="s">
        <v>620</v>
      </c>
      <c r="B355" s="10">
        <v>1.901141</v>
      </c>
      <c r="C355" s="10">
        <v>0.12</v>
      </c>
      <c r="D355" s="10">
        <v>0.1265018</v>
      </c>
      <c r="E355" s="10">
        <v>0.86399999999999999</v>
      </c>
      <c r="F355" s="10">
        <v>4.5999999999999999E-2</v>
      </c>
      <c r="G355" s="10">
        <v>4.5999999999999999E-2</v>
      </c>
      <c r="H355" s="10">
        <v>0.27538000000000001</v>
      </c>
      <c r="I355" s="1">
        <v>-540</v>
      </c>
      <c r="J355" s="1">
        <v>680</v>
      </c>
      <c r="K355" s="3">
        <f t="shared" si="20"/>
        <v>-125.92592592592592</v>
      </c>
      <c r="L355" s="2">
        <v>-170.47000063497777</v>
      </c>
      <c r="M355" s="2">
        <v>207.86523871983613</v>
      </c>
      <c r="N355" s="3">
        <f t="shared" si="21"/>
        <v>-121.93655068080373</v>
      </c>
    </row>
    <row r="356" spans="1:14" x14ac:dyDescent="0.25">
      <c r="A356" s="1" t="s">
        <v>626</v>
      </c>
      <c r="B356" s="10">
        <v>5.7240979999999997</v>
      </c>
      <c r="C356" s="10">
        <v>0.31</v>
      </c>
      <c r="D356" s="10">
        <v>0.28178160000000002</v>
      </c>
      <c r="E356" s="10">
        <v>0.82599999999999996</v>
      </c>
      <c r="F356" s="10">
        <v>5.6000000000000001E-2</v>
      </c>
      <c r="G356" s="10">
        <v>5.6000000000000001E-2</v>
      </c>
      <c r="H356" s="10">
        <v>0.43184</v>
      </c>
      <c r="I356" s="1">
        <v>190</v>
      </c>
      <c r="J356" s="1">
        <v>160</v>
      </c>
      <c r="K356" s="3">
        <f t="shared" si="20"/>
        <v>84.210526315789465</v>
      </c>
      <c r="L356" s="2">
        <v>15.066314781334039</v>
      </c>
      <c r="M356" s="2">
        <v>80.512677286176611</v>
      </c>
      <c r="N356" s="3">
        <f t="shared" si="21"/>
        <v>534.38865744346049</v>
      </c>
    </row>
    <row r="357" spans="1:14" x14ac:dyDescent="0.25">
      <c r="A357" s="1" t="s">
        <v>625</v>
      </c>
      <c r="B357" s="10">
        <v>2.808989</v>
      </c>
      <c r="C357" s="10">
        <v>0.12</v>
      </c>
      <c r="D357" s="10">
        <v>0.1183563</v>
      </c>
      <c r="E357" s="10">
        <v>0.80900000000000005</v>
      </c>
      <c r="F357" s="10">
        <v>4.5999999999999999E-2</v>
      </c>
      <c r="G357" s="10">
        <v>4.5999999999999999E-2</v>
      </c>
      <c r="H357" s="10">
        <v>0.33950000000000002</v>
      </c>
      <c r="I357" s="1">
        <v>400</v>
      </c>
      <c r="J357" s="1">
        <v>300</v>
      </c>
      <c r="K357" s="3">
        <f t="shared" si="20"/>
        <v>75</v>
      </c>
      <c r="L357" s="2">
        <v>93.866291091001941</v>
      </c>
      <c r="M357" s="2">
        <v>133.44023751395599</v>
      </c>
      <c r="N357" s="3">
        <f t="shared" si="21"/>
        <v>142.15991274715191</v>
      </c>
    </row>
    <row r="358" spans="1:14" x14ac:dyDescent="0.25">
      <c r="A358" s="4" t="s">
        <v>628</v>
      </c>
      <c r="B358" s="10">
        <v>3.067485</v>
      </c>
      <c r="C358" s="10">
        <v>0.12</v>
      </c>
      <c r="D358" s="10">
        <v>0.1129135</v>
      </c>
      <c r="E358" s="10">
        <v>0.86299999999999999</v>
      </c>
      <c r="F358" s="10">
        <v>4.3999999999999997E-2</v>
      </c>
      <c r="G358" s="10">
        <v>4.3999999999999997E-2</v>
      </c>
      <c r="H358" s="10">
        <v>0.21404999999999999</v>
      </c>
      <c r="I358" s="1">
        <v>190</v>
      </c>
      <c r="J358" s="1">
        <v>300</v>
      </c>
      <c r="K358" s="3">
        <f t="shared" si="20"/>
        <v>157.89473684210526</v>
      </c>
      <c r="L358" s="2">
        <v>-88.725665193913372</v>
      </c>
      <c r="M358" s="2">
        <v>121.40241838221274</v>
      </c>
      <c r="N358" s="3">
        <f t="shared" si="21"/>
        <v>-136.8289751526608</v>
      </c>
    </row>
    <row r="359" spans="1:14" x14ac:dyDescent="0.25">
      <c r="A359" s="1" t="s">
        <v>623</v>
      </c>
      <c r="B359" s="10">
        <v>3.533569</v>
      </c>
      <c r="C359" s="10">
        <v>0.24</v>
      </c>
      <c r="D359" s="10">
        <v>0.23723610000000001</v>
      </c>
      <c r="E359" s="10">
        <v>0.79800000000000004</v>
      </c>
      <c r="F359" s="10">
        <v>4.7E-2</v>
      </c>
      <c r="G359" s="10">
        <v>4.7E-2</v>
      </c>
      <c r="H359" s="10">
        <v>0.5363</v>
      </c>
      <c r="I359" s="1">
        <v>390</v>
      </c>
      <c r="J359" s="1">
        <v>250</v>
      </c>
      <c r="K359" s="3">
        <f t="shared" si="20"/>
        <v>64.102564102564102</v>
      </c>
      <c r="L359" s="2">
        <v>100.59878416294168</v>
      </c>
      <c r="M359" s="2">
        <v>108.29909929845029</v>
      </c>
      <c r="N359" s="3">
        <f t="shared" si="21"/>
        <v>107.65448131364714</v>
      </c>
    </row>
    <row r="360" spans="1:14" x14ac:dyDescent="0.25">
      <c r="A360" s="1" t="s">
        <v>621</v>
      </c>
      <c r="B360" s="10">
        <v>6.3371360000000001</v>
      </c>
      <c r="C360" s="10">
        <v>0.34</v>
      </c>
      <c r="D360" s="10">
        <v>0.33733800000000003</v>
      </c>
      <c r="E360" s="10">
        <v>0.79400000000000004</v>
      </c>
      <c r="F360" s="10">
        <v>5.8999999999999997E-2</v>
      </c>
      <c r="G360" s="10">
        <v>5.8999999999999997E-2</v>
      </c>
      <c r="H360" s="10">
        <v>0.62848999999999999</v>
      </c>
      <c r="I360" s="1">
        <v>220</v>
      </c>
      <c r="J360" s="1">
        <v>120</v>
      </c>
      <c r="K360" s="3">
        <f t="shared" si="20"/>
        <v>54.54545454545454</v>
      </c>
      <c r="L360" s="2">
        <v>57.969455708551287</v>
      </c>
      <c r="M360" s="2">
        <v>75.928607040694288</v>
      </c>
      <c r="N360" s="3">
        <f t="shared" si="21"/>
        <v>130.98036907994253</v>
      </c>
    </row>
    <row r="361" spans="1:14" x14ac:dyDescent="0.25">
      <c r="A361" s="1" t="s">
        <v>622</v>
      </c>
      <c r="B361" s="10">
        <v>5.5865919999999996</v>
      </c>
      <c r="C361" s="10">
        <v>0.33</v>
      </c>
      <c r="D361" s="10">
        <v>0.31210009999999999</v>
      </c>
      <c r="E361" s="10">
        <v>0.80200000000000005</v>
      </c>
      <c r="F361" s="10">
        <v>5.1999999999999998E-2</v>
      </c>
      <c r="G361" s="10">
        <v>5.1999999999999998E-2</v>
      </c>
      <c r="H361" s="10">
        <v>0.32771</v>
      </c>
      <c r="I361" s="1">
        <v>230</v>
      </c>
      <c r="J361" s="1">
        <v>140</v>
      </c>
      <c r="K361" s="3">
        <f t="shared" si="20"/>
        <v>60.869565217391312</v>
      </c>
      <c r="L361" s="2">
        <v>53.796076776714045</v>
      </c>
      <c r="M361" s="2">
        <v>76.177310511017424</v>
      </c>
      <c r="N361" s="3">
        <f t="shared" si="21"/>
        <v>141.60384004803717</v>
      </c>
    </row>
    <row r="362" spans="1:14" x14ac:dyDescent="0.25">
      <c r="A362" s="1" t="s">
        <v>619</v>
      </c>
      <c r="B362" s="10">
        <v>4.9726499999999998</v>
      </c>
      <c r="C362" s="10">
        <v>0.24</v>
      </c>
      <c r="D362" s="10">
        <v>0.24232709999999999</v>
      </c>
      <c r="E362" s="10">
        <v>0.82299999999999995</v>
      </c>
      <c r="F362" s="10">
        <v>6.6000000000000003E-2</v>
      </c>
      <c r="G362" s="10">
        <v>6.6000000000000003E-2</v>
      </c>
      <c r="H362" s="10">
        <v>0.51693</v>
      </c>
      <c r="I362" s="1">
        <v>-110</v>
      </c>
      <c r="J362" s="1">
        <v>270</v>
      </c>
      <c r="K362" s="3">
        <f t="shared" si="20"/>
        <v>-245.45454545454547</v>
      </c>
      <c r="L362" s="2">
        <v>23.077534350457913</v>
      </c>
      <c r="M362" s="2">
        <v>108.73501055871776</v>
      </c>
      <c r="N362" s="3">
        <f t="shared" si="21"/>
        <v>471.17256509060377</v>
      </c>
    </row>
    <row r="363" spans="1:14" x14ac:dyDescent="0.25">
      <c r="A363" s="1" t="s">
        <v>138</v>
      </c>
      <c r="B363" s="10">
        <v>3.3444820000000002</v>
      </c>
      <c r="C363" s="10">
        <v>0.24</v>
      </c>
      <c r="D363" s="10">
        <v>0.21252560000000001</v>
      </c>
      <c r="E363" s="10">
        <v>0.81899999999999995</v>
      </c>
      <c r="F363" s="10">
        <v>6.5000000000000002E-2</v>
      </c>
      <c r="G363" s="10">
        <v>6.5000000000000002E-2</v>
      </c>
      <c r="H363" s="10">
        <v>0.29918</v>
      </c>
      <c r="I363" s="1">
        <v>250</v>
      </c>
      <c r="J363" s="1">
        <v>250</v>
      </c>
      <c r="K363" s="3">
        <f t="shared" si="20"/>
        <v>100</v>
      </c>
      <c r="L363" s="2">
        <v>47.784670524457887</v>
      </c>
      <c r="M363" s="2">
        <v>158.52966938827328</v>
      </c>
      <c r="N363" s="3">
        <f t="shared" si="21"/>
        <v>331.75842304308071</v>
      </c>
    </row>
    <row r="364" spans="1:14" x14ac:dyDescent="0.25">
      <c r="A364" s="1" t="s">
        <v>228</v>
      </c>
      <c r="B364" s="10">
        <v>4.7169809999999996</v>
      </c>
      <c r="C364" s="10">
        <v>0.26</v>
      </c>
      <c r="D364" s="10">
        <v>0.24474899999999999</v>
      </c>
      <c r="E364" s="10">
        <v>0.84099999999999997</v>
      </c>
      <c r="F364" s="10">
        <v>6.9000000000000006E-2</v>
      </c>
      <c r="G364" s="10">
        <v>6.9000000000000006E-2</v>
      </c>
      <c r="H364" s="10">
        <v>0.51088999999999996</v>
      </c>
      <c r="I364" s="1">
        <v>70</v>
      </c>
      <c r="J364" s="1">
        <v>240</v>
      </c>
      <c r="K364" s="3">
        <f t="shared" si="20"/>
        <v>342.85714285714283</v>
      </c>
      <c r="L364" s="2">
        <v>-10.474224085241067</v>
      </c>
      <c r="M364" s="2">
        <v>120.55089944514243</v>
      </c>
      <c r="N364" s="3">
        <f t="shared" si="21"/>
        <v>-1150.929161569183</v>
      </c>
    </row>
    <row r="365" spans="1:14" x14ac:dyDescent="0.25">
      <c r="A365" s="1" t="s">
        <v>229</v>
      </c>
      <c r="B365" s="10">
        <v>2.9325510000000001</v>
      </c>
      <c r="C365" s="10">
        <v>0.17</v>
      </c>
      <c r="D365" s="10">
        <v>0.14619760000000001</v>
      </c>
      <c r="E365" s="10">
        <v>0.84</v>
      </c>
      <c r="F365" s="10">
        <v>5.0999999999999997E-2</v>
      </c>
      <c r="G365" s="10">
        <v>5.0999999999999997E-2</v>
      </c>
      <c r="H365" s="10">
        <v>0.36154999999999998</v>
      </c>
      <c r="I365" s="1">
        <v>170</v>
      </c>
      <c r="J365" s="1">
        <v>310</v>
      </c>
      <c r="K365" s="3">
        <f t="shared" si="20"/>
        <v>182.35294117647058</v>
      </c>
      <c r="L365" s="2">
        <v>-14.76157300964957</v>
      </c>
      <c r="M365" s="2">
        <v>144.29774803435316</v>
      </c>
      <c r="N365" s="3">
        <f t="shared" si="21"/>
        <v>-977.52284217966746</v>
      </c>
    </row>
    <row r="366" spans="1:14" x14ac:dyDescent="0.25">
      <c r="A366" s="1" t="s">
        <v>230</v>
      </c>
      <c r="B366" s="10">
        <v>4.9504950000000001</v>
      </c>
      <c r="C366" s="10">
        <v>0.28000000000000003</v>
      </c>
      <c r="D366" s="10">
        <v>0.24507399999999999</v>
      </c>
      <c r="E366" s="10">
        <v>0.80700000000000005</v>
      </c>
      <c r="F366" s="10">
        <v>4.7E-2</v>
      </c>
      <c r="G366" s="10">
        <v>4.7E-2</v>
      </c>
      <c r="H366" s="10">
        <v>0.32933000000000001</v>
      </c>
      <c r="I366" s="1">
        <v>170</v>
      </c>
      <c r="J366" s="1">
        <v>250</v>
      </c>
      <c r="K366" s="3">
        <f t="shared" si="20"/>
        <v>147.05882352941177</v>
      </c>
      <c r="L366" s="2">
        <v>52.383830025473017</v>
      </c>
      <c r="M366" s="2">
        <v>77.918061036753613</v>
      </c>
      <c r="N366" s="3">
        <f t="shared" si="21"/>
        <v>148.74449042550708</v>
      </c>
    </row>
    <row r="367" spans="1:14" x14ac:dyDescent="0.25">
      <c r="A367" s="1" t="s">
        <v>231</v>
      </c>
      <c r="B367" s="10">
        <v>7.8247260000000001</v>
      </c>
      <c r="C367" s="10">
        <v>0.4</v>
      </c>
      <c r="D367" s="10">
        <v>0.36735800000000002</v>
      </c>
      <c r="E367" s="10">
        <v>0.76400000000000001</v>
      </c>
      <c r="F367" s="10">
        <v>0.06</v>
      </c>
      <c r="G367" s="10">
        <v>0.06</v>
      </c>
      <c r="H367" s="10">
        <v>0.59001999999999999</v>
      </c>
      <c r="I367" s="1">
        <v>140</v>
      </c>
      <c r="J367" s="1">
        <v>120</v>
      </c>
      <c r="K367" s="3">
        <f t="shared" si="20"/>
        <v>85.714285714285708</v>
      </c>
      <c r="L367" s="2">
        <v>79.209617426418703</v>
      </c>
      <c r="M367" s="2">
        <v>62.287920391541242</v>
      </c>
      <c r="N367" s="3">
        <f t="shared" si="21"/>
        <v>78.636815093070268</v>
      </c>
    </row>
    <row r="368" spans="1:14" x14ac:dyDescent="0.25">
      <c r="A368" s="1" t="s">
        <v>232</v>
      </c>
      <c r="B368" s="10">
        <v>2.8169010000000001</v>
      </c>
      <c r="C368" s="10">
        <v>0.14000000000000001</v>
      </c>
      <c r="D368" s="10">
        <v>0.1507637</v>
      </c>
      <c r="E368" s="10">
        <v>0.879</v>
      </c>
      <c r="F368" s="10">
        <v>5.1999999999999998E-2</v>
      </c>
      <c r="G368" s="10">
        <v>5.1999999999999998E-2</v>
      </c>
      <c r="H368" s="10">
        <v>0.52375000000000005</v>
      </c>
      <c r="I368" s="1">
        <v>160</v>
      </c>
      <c r="J368" s="1">
        <v>330</v>
      </c>
      <c r="K368" s="3">
        <f t="shared" si="20"/>
        <v>206.25</v>
      </c>
      <c r="L368" s="2">
        <v>-157.33808496999404</v>
      </c>
      <c r="M368" s="2">
        <v>157.69961325259825</v>
      </c>
      <c r="N368" s="3">
        <f t="shared" si="21"/>
        <v>-100.22977798584058</v>
      </c>
    </row>
    <row r="369" spans="1:14" x14ac:dyDescent="0.25">
      <c r="A369" s="1" t="s">
        <v>233</v>
      </c>
      <c r="B369" s="10">
        <v>6.7750680000000001</v>
      </c>
      <c r="C369" s="10">
        <v>0.36</v>
      </c>
      <c r="D369" s="10">
        <v>0.33967140000000001</v>
      </c>
      <c r="E369" s="10">
        <v>0.752</v>
      </c>
      <c r="F369" s="10">
        <v>3.9E-2</v>
      </c>
      <c r="G369" s="10">
        <v>3.9E-2</v>
      </c>
      <c r="H369" s="10">
        <v>0.44084000000000001</v>
      </c>
      <c r="I369" s="1">
        <v>100</v>
      </c>
      <c r="J369" s="1">
        <v>150</v>
      </c>
      <c r="K369" s="3">
        <f t="shared" si="20"/>
        <v>150</v>
      </c>
      <c r="L369" s="2">
        <v>107.59058411219944</v>
      </c>
      <c r="M369" s="2">
        <v>47.206408984626165</v>
      </c>
      <c r="N369" s="3">
        <f t="shared" si="21"/>
        <v>43.875966818246454</v>
      </c>
    </row>
    <row r="370" spans="1:14" x14ac:dyDescent="0.25">
      <c r="A370" s="1" t="s">
        <v>234</v>
      </c>
      <c r="B370" s="10">
        <v>5.3418799999999997</v>
      </c>
      <c r="C370" s="10">
        <v>0.21</v>
      </c>
      <c r="D370" s="10">
        <v>0.20831050000000001</v>
      </c>
      <c r="E370" s="10">
        <v>0.81299999999999994</v>
      </c>
      <c r="F370" s="10">
        <v>0.05</v>
      </c>
      <c r="G370" s="10">
        <v>0.05</v>
      </c>
      <c r="H370" s="10">
        <v>0.51307999999999998</v>
      </c>
      <c r="I370" s="1">
        <v>160</v>
      </c>
      <c r="J370" s="1">
        <v>140</v>
      </c>
      <c r="K370" s="3">
        <f t="shared" si="20"/>
        <v>87.5</v>
      </c>
      <c r="L370" s="2">
        <v>38.113746119700082</v>
      </c>
      <c r="M370" s="2">
        <v>76.882803149202147</v>
      </c>
      <c r="N370" s="3">
        <f t="shared" si="21"/>
        <v>201.71935581389434</v>
      </c>
    </row>
    <row r="371" spans="1:14" x14ac:dyDescent="0.25">
      <c r="A371" s="1" t="s">
        <v>235</v>
      </c>
      <c r="B371" s="10">
        <v>6.4143679999999996</v>
      </c>
      <c r="C371" s="10">
        <v>0.39</v>
      </c>
      <c r="D371" s="10">
        <v>0.37852590000000003</v>
      </c>
      <c r="E371" s="10">
        <v>0.751</v>
      </c>
      <c r="F371" s="10">
        <v>5.7000000000000002E-2</v>
      </c>
      <c r="G371" s="10">
        <v>5.7000000000000002E-2</v>
      </c>
      <c r="H371" s="10">
        <v>0.34271000000000001</v>
      </c>
      <c r="I371" s="1">
        <v>90</v>
      </c>
      <c r="J371" s="1">
        <v>200</v>
      </c>
      <c r="K371" s="3">
        <f t="shared" si="20"/>
        <v>222.22222222222223</v>
      </c>
      <c r="L371" s="2">
        <v>115.4190340318377</v>
      </c>
      <c r="M371" s="2">
        <v>71.93166199657712</v>
      </c>
      <c r="N371" s="3">
        <f t="shared" si="21"/>
        <v>62.32218333826566</v>
      </c>
    </row>
    <row r="372" spans="1:14" x14ac:dyDescent="0.25">
      <c r="A372" s="1" t="s">
        <v>139</v>
      </c>
      <c r="B372" s="10">
        <v>2.824859</v>
      </c>
      <c r="C372" s="10">
        <v>0.21</v>
      </c>
      <c r="D372" s="10">
        <v>0.183536</v>
      </c>
      <c r="E372" s="10">
        <v>0.83599999999999997</v>
      </c>
      <c r="F372" s="10">
        <v>0.05</v>
      </c>
      <c r="G372" s="10">
        <v>0.05</v>
      </c>
      <c r="H372" s="10">
        <v>0.42276999999999998</v>
      </c>
      <c r="I372" s="1">
        <v>-150</v>
      </c>
      <c r="J372" s="1">
        <v>460</v>
      </c>
      <c r="K372" s="3">
        <f t="shared" si="20"/>
        <v>-306.66666666666669</v>
      </c>
      <c r="L372" s="2">
        <v>-1.2376466549972949</v>
      </c>
      <c r="M372" s="2">
        <v>146.54461822288906</v>
      </c>
      <c r="N372" s="3">
        <f t="shared" si="21"/>
        <v>-11840.586134271849</v>
      </c>
    </row>
    <row r="373" spans="1:14" x14ac:dyDescent="0.25">
      <c r="A373" s="1" t="s">
        <v>140</v>
      </c>
      <c r="B373" s="10">
        <v>3.3003300000000002</v>
      </c>
      <c r="C373" s="10">
        <v>0.15</v>
      </c>
      <c r="D373" s="10">
        <v>0.14159830000000001</v>
      </c>
      <c r="E373" s="10">
        <v>0.84399999999999997</v>
      </c>
      <c r="F373" s="10">
        <v>0.05</v>
      </c>
      <c r="G373" s="10">
        <v>0.05</v>
      </c>
      <c r="H373" s="10">
        <v>0.67088999999999999</v>
      </c>
      <c r="I373" s="1">
        <v>30</v>
      </c>
      <c r="J373" s="1">
        <v>270</v>
      </c>
      <c r="K373" s="3">
        <f t="shared" si="20"/>
        <v>900</v>
      </c>
      <c r="L373" s="2">
        <v>-24.641456323836834</v>
      </c>
      <c r="M373" s="2">
        <v>126.02631998540124</v>
      </c>
      <c r="N373" s="3">
        <f t="shared" si="21"/>
        <v>-511.44022629656865</v>
      </c>
    </row>
    <row r="374" spans="1:14" x14ac:dyDescent="0.25">
      <c r="A374" s="1" t="s">
        <v>141</v>
      </c>
      <c r="B374" s="10">
        <v>2.2883300000000002</v>
      </c>
      <c r="C374" s="10">
        <v>0.15</v>
      </c>
      <c r="D374" s="10">
        <v>0.15185709999999999</v>
      </c>
      <c r="E374" s="10">
        <v>0.83099999999999996</v>
      </c>
      <c r="F374" s="10">
        <v>6.2E-2</v>
      </c>
      <c r="G374" s="10">
        <v>6.2E-2</v>
      </c>
      <c r="H374" s="10">
        <v>0.42349999999999999</v>
      </c>
      <c r="I374" s="1">
        <v>300</v>
      </c>
      <c r="J374" s="1">
        <v>400</v>
      </c>
      <c r="K374" s="3">
        <f t="shared" si="20"/>
        <v>133.33333333333331</v>
      </c>
      <c r="L374" s="2">
        <v>21.569974404804313</v>
      </c>
      <c r="M374" s="2">
        <v>222.26982303044417</v>
      </c>
      <c r="N374" s="3">
        <f t="shared" si="21"/>
        <v>1030.4593731040204</v>
      </c>
    </row>
    <row r="375" spans="1:14" x14ac:dyDescent="0.25">
      <c r="A375" s="4" t="s">
        <v>142</v>
      </c>
      <c r="B375" s="10">
        <v>2.2522519999999999</v>
      </c>
      <c r="C375" s="10">
        <v>0.15</v>
      </c>
      <c r="D375" s="10">
        <v>0.14203389999999999</v>
      </c>
      <c r="E375" s="10">
        <v>0.89700000000000002</v>
      </c>
      <c r="F375" s="10">
        <v>4.8000000000000001E-2</v>
      </c>
      <c r="G375" s="10">
        <v>4.8000000000000001E-2</v>
      </c>
      <c r="H375" s="10">
        <v>0.27676000000000001</v>
      </c>
      <c r="I375" s="1">
        <v>320</v>
      </c>
      <c r="J375" s="1">
        <v>510</v>
      </c>
      <c r="K375" s="3">
        <f t="shared" si="20"/>
        <v>159.375</v>
      </c>
      <c r="L375" s="2">
        <v>-300.46952053054281</v>
      </c>
      <c r="M375" s="2">
        <v>188.40101709909905</v>
      </c>
      <c r="N375" s="3">
        <f t="shared" si="21"/>
        <v>-62.702205789937359</v>
      </c>
    </row>
    <row r="376" spans="1:14" x14ac:dyDescent="0.25">
      <c r="A376" s="1" t="s">
        <v>143</v>
      </c>
      <c r="B376" s="10">
        <v>4.5454549999999996</v>
      </c>
      <c r="C376" s="10">
        <v>0.26</v>
      </c>
      <c r="D376" s="10">
        <v>0.28925620000000002</v>
      </c>
      <c r="E376" s="10">
        <v>0.79700000000000004</v>
      </c>
      <c r="F376" s="10">
        <v>6.0999999999999999E-2</v>
      </c>
      <c r="G376" s="10">
        <v>6.0999999999999999E-2</v>
      </c>
      <c r="H376" s="10">
        <v>0.70552999999999999</v>
      </c>
      <c r="I376" s="1">
        <v>60</v>
      </c>
      <c r="J376" s="1">
        <v>190</v>
      </c>
      <c r="K376" s="3">
        <f t="shared" si="20"/>
        <v>316.66666666666663</v>
      </c>
      <c r="L376" s="2">
        <v>77.537778729836759</v>
      </c>
      <c r="M376" s="2">
        <v>109.01369090842526</v>
      </c>
      <c r="N376" s="3">
        <f t="shared" si="21"/>
        <v>140.5942918332228</v>
      </c>
    </row>
    <row r="377" spans="1:14" x14ac:dyDescent="0.25">
      <c r="A377" s="1" t="s">
        <v>144</v>
      </c>
      <c r="B377" s="10">
        <v>3.3783780000000001</v>
      </c>
      <c r="C377" s="10">
        <v>0.2</v>
      </c>
      <c r="D377" s="10">
        <v>0.182615</v>
      </c>
      <c r="E377" s="10">
        <v>0.83899999999999997</v>
      </c>
      <c r="F377" s="10">
        <v>4.9000000000000002E-2</v>
      </c>
      <c r="G377" s="10">
        <v>4.9000000000000002E-2</v>
      </c>
      <c r="H377" s="10">
        <v>0.62195999999999996</v>
      </c>
      <c r="I377" s="1">
        <v>90</v>
      </c>
      <c r="J377" s="1">
        <v>270</v>
      </c>
      <c r="K377" s="3">
        <f t="shared" si="20"/>
        <v>300</v>
      </c>
      <c r="L377" s="2">
        <v>-9.6237768441889848</v>
      </c>
      <c r="M377" s="2">
        <v>120.35676574036982</v>
      </c>
      <c r="N377" s="3">
        <f t="shared" si="21"/>
        <v>-1250.6188338421778</v>
      </c>
    </row>
    <row r="378" spans="1:14" x14ac:dyDescent="0.25">
      <c r="A378" s="4" t="s">
        <v>145</v>
      </c>
      <c r="B378" s="10">
        <v>6.4808810000000001</v>
      </c>
      <c r="C378" s="10">
        <v>0.35</v>
      </c>
      <c r="D378" s="10">
        <v>0.3360146</v>
      </c>
      <c r="E378" s="10">
        <v>0.80800000000000005</v>
      </c>
      <c r="F378" s="10">
        <v>5.5E-2</v>
      </c>
      <c r="G378" s="10">
        <v>5.5E-2</v>
      </c>
      <c r="H378" s="10">
        <v>0.58218000000000003</v>
      </c>
      <c r="I378" s="1">
        <v>160</v>
      </c>
      <c r="J378" s="1">
        <v>180</v>
      </c>
      <c r="K378" s="3">
        <f t="shared" si="20"/>
        <v>112.5</v>
      </c>
      <c r="L378" s="2">
        <v>37.645080673476386</v>
      </c>
      <c r="M378" s="2">
        <v>69.563357649619263</v>
      </c>
      <c r="N378" s="3">
        <f t="shared" si="21"/>
        <v>184.78737833767363</v>
      </c>
    </row>
    <row r="379" spans="1:14" x14ac:dyDescent="0.25">
      <c r="A379" s="1" t="s">
        <v>146</v>
      </c>
      <c r="B379" s="10">
        <v>7.4738420000000003</v>
      </c>
      <c r="C379" s="10">
        <v>0.3</v>
      </c>
      <c r="D379" s="10">
        <v>0.29604900000000001</v>
      </c>
      <c r="E379" s="10">
        <v>0.8</v>
      </c>
      <c r="F379" s="10">
        <v>4.2000000000000003E-2</v>
      </c>
      <c r="G379" s="10">
        <v>4.2000000000000003E-2</v>
      </c>
      <c r="H379" s="10">
        <v>0.32590999999999998</v>
      </c>
      <c r="I379" s="1">
        <v>90</v>
      </c>
      <c r="J379" s="1">
        <v>130</v>
      </c>
      <c r="K379" s="3">
        <f t="shared" si="20"/>
        <v>144.44444444444443</v>
      </c>
      <c r="L379" s="2">
        <v>41.592806553897276</v>
      </c>
      <c r="M379" s="2">
        <v>46.368118768010291</v>
      </c>
      <c r="N379" s="3">
        <f t="shared" si="21"/>
        <v>111.48110120418302</v>
      </c>
    </row>
    <row r="380" spans="1:14" x14ac:dyDescent="0.25">
      <c r="A380" s="4" t="s">
        <v>147</v>
      </c>
      <c r="B380" s="10">
        <v>3.0211480000000002</v>
      </c>
      <c r="C380" s="10">
        <v>0.12</v>
      </c>
      <c r="D380" s="10">
        <v>0.109528</v>
      </c>
      <c r="E380" s="10">
        <v>0.223</v>
      </c>
      <c r="F380" s="10">
        <v>1.2999999999999999E-2</v>
      </c>
      <c r="G380" s="10">
        <v>1.2999999999999999E-2</v>
      </c>
      <c r="H380" s="10">
        <v>0.47970000000000002</v>
      </c>
      <c r="I380" s="1">
        <v>1583</v>
      </c>
      <c r="J380" s="1">
        <v>84</v>
      </c>
      <c r="K380" s="2">
        <f t="shared" si="20"/>
        <v>5.3063802905874926</v>
      </c>
      <c r="L380" s="2">
        <v>1609.3494463048289</v>
      </c>
      <c r="M380" s="2">
        <v>62.957483906089465</v>
      </c>
      <c r="N380" s="2">
        <f t="shared" si="21"/>
        <v>3.911983444654854</v>
      </c>
    </row>
    <row r="381" spans="1:14" x14ac:dyDescent="0.25">
      <c r="A381" s="1" t="s">
        <v>148</v>
      </c>
      <c r="B381" s="10">
        <v>10.256410000000001</v>
      </c>
      <c r="C381" s="10">
        <v>0.52</v>
      </c>
      <c r="D381" s="10">
        <v>0.49441160000000001</v>
      </c>
      <c r="E381" s="10">
        <v>0.70899999999999996</v>
      </c>
      <c r="F381" s="10">
        <v>4.9000000000000002E-2</v>
      </c>
      <c r="G381" s="10">
        <v>4.9000000000000002E-2</v>
      </c>
      <c r="H381" s="10">
        <v>0.42360999999999999</v>
      </c>
      <c r="I381" s="1">
        <v>140</v>
      </c>
      <c r="J381" s="1">
        <v>84</v>
      </c>
      <c r="K381" s="3">
        <f t="shared" si="20"/>
        <v>60</v>
      </c>
      <c r="L381" s="2">
        <v>104.70035625682385</v>
      </c>
      <c r="M381" s="2">
        <v>38.965493593425286</v>
      </c>
      <c r="N381" s="3">
        <f t="shared" si="21"/>
        <v>37.21619962576365</v>
      </c>
    </row>
    <row r="382" spans="1:14" x14ac:dyDescent="0.25">
      <c r="A382" s="1" t="s">
        <v>149</v>
      </c>
      <c r="B382" s="10">
        <v>7.5757580000000004</v>
      </c>
      <c r="C382" s="10">
        <v>0.7</v>
      </c>
      <c r="D382" s="10">
        <v>0.57392100000000001</v>
      </c>
      <c r="E382" s="10">
        <v>0.753</v>
      </c>
      <c r="F382" s="10">
        <v>9.9000000000000005E-2</v>
      </c>
      <c r="G382" s="10">
        <v>9.9000000000000005E-2</v>
      </c>
      <c r="H382" s="10">
        <v>0.56266000000000005</v>
      </c>
      <c r="I382" s="1">
        <v>200</v>
      </c>
      <c r="J382" s="1">
        <v>210</v>
      </c>
      <c r="K382" s="3">
        <f t="shared" si="20"/>
        <v>105</v>
      </c>
      <c r="L382" s="2">
        <v>94.406555986797258</v>
      </c>
      <c r="M382" s="2">
        <v>105.36903478141157</v>
      </c>
      <c r="N382" s="3">
        <f t="shared" si="21"/>
        <v>111.61198889211403</v>
      </c>
    </row>
    <row r="383" spans="1:14" x14ac:dyDescent="0.25">
      <c r="A383" s="1" t="s">
        <v>150</v>
      </c>
      <c r="B383" s="10">
        <v>5.8445349999999996</v>
      </c>
      <c r="C383" s="10">
        <v>0.32</v>
      </c>
      <c r="D383" s="10">
        <v>0.29034799999999999</v>
      </c>
      <c r="E383" s="10">
        <v>0.79700000000000004</v>
      </c>
      <c r="F383" s="10">
        <v>4.2999999999999997E-2</v>
      </c>
      <c r="G383" s="10">
        <v>4.2999999999999997E-2</v>
      </c>
      <c r="H383" s="10">
        <v>0.56161000000000005</v>
      </c>
      <c r="I383" s="1">
        <v>230</v>
      </c>
      <c r="J383" s="1">
        <v>170</v>
      </c>
      <c r="K383" s="3">
        <f t="shared" si="20"/>
        <v>73.91304347826086</v>
      </c>
      <c r="L383" s="2">
        <v>58.762530173072108</v>
      </c>
      <c r="M383" s="2">
        <v>60.487366949252056</v>
      </c>
      <c r="N383" s="3">
        <f t="shared" si="21"/>
        <v>102.93526635272481</v>
      </c>
    </row>
    <row r="384" spans="1:14" x14ac:dyDescent="0.25">
      <c r="A384" s="1" t="s">
        <v>151</v>
      </c>
      <c r="B384" s="10">
        <v>3.389831</v>
      </c>
      <c r="C384" s="10">
        <v>0.21</v>
      </c>
      <c r="D384" s="10">
        <v>0.1838552</v>
      </c>
      <c r="E384" s="10">
        <v>0.82</v>
      </c>
      <c r="F384" s="10">
        <v>7.0999999999999994E-2</v>
      </c>
      <c r="G384" s="10">
        <v>7.0999999999999994E-2</v>
      </c>
      <c r="H384" s="10">
        <v>0.58474999999999999</v>
      </c>
      <c r="I384" s="1">
        <v>60</v>
      </c>
      <c r="J384" s="1">
        <v>340</v>
      </c>
      <c r="K384" s="3">
        <f t="shared" si="20"/>
        <v>566.66666666666674</v>
      </c>
      <c r="L384" s="2">
        <v>44.221671178848673</v>
      </c>
      <c r="M384" s="2">
        <v>170.7331223713382</v>
      </c>
      <c r="N384" s="3">
        <f t="shared" si="21"/>
        <v>386.08473587719192</v>
      </c>
    </row>
    <row r="385" spans="1:14" x14ac:dyDescent="0.25">
      <c r="A385" s="4" t="s">
        <v>152</v>
      </c>
      <c r="B385" s="10">
        <v>21.834060000000001</v>
      </c>
      <c r="C385" s="10">
        <v>0.93</v>
      </c>
      <c r="D385" s="10">
        <v>0.8104346</v>
      </c>
      <c r="E385" s="10">
        <v>0.57399999999999995</v>
      </c>
      <c r="F385" s="10">
        <v>4.2000000000000003E-2</v>
      </c>
      <c r="G385" s="10">
        <v>4.2000000000000003E-2</v>
      </c>
      <c r="H385" s="10">
        <v>0.56467999999999996</v>
      </c>
      <c r="I385" s="1">
        <v>104</v>
      </c>
      <c r="J385" s="1">
        <v>38</v>
      </c>
      <c r="K385" s="3">
        <f t="shared" ref="K385:K416" si="22">(J385/I385)*100</f>
        <v>36.538461538461533</v>
      </c>
      <c r="L385" s="2">
        <v>98.894269847629417</v>
      </c>
      <c r="M385" s="2">
        <v>15.97640545130724</v>
      </c>
      <c r="N385" s="2">
        <f t="shared" ref="N385:N416" si="23">(M385/L385)*100</f>
        <v>16.155036561696409</v>
      </c>
    </row>
    <row r="386" spans="1:14" x14ac:dyDescent="0.25">
      <c r="A386" s="1" t="s">
        <v>153</v>
      </c>
      <c r="B386" s="10">
        <v>4.1152259999999998</v>
      </c>
      <c r="C386" s="10">
        <v>0.24</v>
      </c>
      <c r="D386" s="10">
        <v>0.2370912</v>
      </c>
      <c r="E386" s="10">
        <v>0.82899999999999996</v>
      </c>
      <c r="F386" s="10">
        <v>6.7000000000000004E-2</v>
      </c>
      <c r="G386" s="10">
        <v>6.7000000000000004E-2</v>
      </c>
      <c r="H386" s="10">
        <v>0.72448000000000001</v>
      </c>
      <c r="I386" s="1">
        <v>110</v>
      </c>
      <c r="J386" s="1">
        <v>330</v>
      </c>
      <c r="K386" s="3">
        <f t="shared" si="22"/>
        <v>300</v>
      </c>
      <c r="L386" s="2">
        <v>15.021000420010632</v>
      </c>
      <c r="M386" s="2">
        <v>133.56264768135202</v>
      </c>
      <c r="N386" s="3">
        <f t="shared" si="23"/>
        <v>889.17278441336657</v>
      </c>
    </row>
    <row r="387" spans="1:14" x14ac:dyDescent="0.25">
      <c r="A387" s="1" t="s">
        <v>154</v>
      </c>
      <c r="B387" s="10">
        <v>3.436426</v>
      </c>
      <c r="C387" s="10">
        <v>0.23</v>
      </c>
      <c r="D387" s="10">
        <v>0.2007534</v>
      </c>
      <c r="E387" s="10">
        <v>0.84</v>
      </c>
      <c r="F387" s="10">
        <v>5.3999999999999999E-2</v>
      </c>
      <c r="G387" s="10">
        <v>5.3999999999999999E-2</v>
      </c>
      <c r="H387" s="10">
        <v>0.68601000000000001</v>
      </c>
      <c r="I387" s="1">
        <v>240</v>
      </c>
      <c r="J387" s="1">
        <v>340</v>
      </c>
      <c r="K387" s="3">
        <f t="shared" si="22"/>
        <v>141.66666666666669</v>
      </c>
      <c r="L387" s="2">
        <v>-12.242706263811877</v>
      </c>
      <c r="M387" s="2">
        <v>130.13776353255813</v>
      </c>
      <c r="N387" s="3">
        <f t="shared" si="23"/>
        <v>-1062.9819970216174</v>
      </c>
    </row>
    <row r="388" spans="1:14" x14ac:dyDescent="0.25">
      <c r="A388" s="1" t="s">
        <v>155</v>
      </c>
      <c r="B388" s="10">
        <v>4.0096230000000004</v>
      </c>
      <c r="C388" s="10">
        <v>0.15</v>
      </c>
      <c r="D388" s="10">
        <v>0.14951680000000001</v>
      </c>
      <c r="E388" s="10">
        <v>0.82299999999999995</v>
      </c>
      <c r="F388" s="10">
        <v>4.2000000000000003E-2</v>
      </c>
      <c r="G388" s="10">
        <v>4.2000000000000003E-2</v>
      </c>
      <c r="H388" s="10">
        <v>0.45526</v>
      </c>
      <c r="I388" s="1">
        <v>30</v>
      </c>
      <c r="J388" s="1">
        <v>250</v>
      </c>
      <c r="K388" s="3">
        <f t="shared" si="22"/>
        <v>833.33333333333337</v>
      </c>
      <c r="L388" s="2">
        <v>29.431791842587142</v>
      </c>
      <c r="M388" s="2">
        <v>86.670973700222618</v>
      </c>
      <c r="N388" s="3">
        <f t="shared" si="23"/>
        <v>294.48079194013485</v>
      </c>
    </row>
    <row r="389" spans="1:14" x14ac:dyDescent="0.25">
      <c r="A389" s="1" t="s">
        <v>156</v>
      </c>
      <c r="B389" s="10">
        <v>3.7037040000000001</v>
      </c>
      <c r="C389" s="10">
        <v>0.2</v>
      </c>
      <c r="D389" s="10">
        <v>0.20576130000000001</v>
      </c>
      <c r="E389" s="10">
        <v>0.82899999999999996</v>
      </c>
      <c r="F389" s="10">
        <v>5.8000000000000003E-2</v>
      </c>
      <c r="G389" s="10">
        <v>5.8000000000000003E-2</v>
      </c>
      <c r="H389" s="10">
        <v>0.49467</v>
      </c>
      <c r="I389" s="1">
        <v>240</v>
      </c>
      <c r="J389" s="1">
        <v>270</v>
      </c>
      <c r="K389" s="3">
        <f t="shared" si="22"/>
        <v>112.5</v>
      </c>
      <c r="L389" s="2">
        <v>16.96734548123796</v>
      </c>
      <c r="M389" s="2">
        <v>128.74462186643933</v>
      </c>
      <c r="N389" s="3">
        <f t="shared" si="23"/>
        <v>758.7788084400222</v>
      </c>
    </row>
    <row r="390" spans="1:14" x14ac:dyDescent="0.25">
      <c r="A390" s="1" t="s">
        <v>157</v>
      </c>
      <c r="B390" s="10">
        <v>3.891051</v>
      </c>
      <c r="C390" s="10">
        <v>0.21</v>
      </c>
      <c r="D390" s="10">
        <v>0.21196380000000001</v>
      </c>
      <c r="E390" s="10">
        <v>0.79400000000000004</v>
      </c>
      <c r="F390" s="10">
        <v>0.04</v>
      </c>
      <c r="G390" s="10">
        <v>0.04</v>
      </c>
      <c r="H390" s="10">
        <v>0.26350000000000001</v>
      </c>
      <c r="I390" s="1">
        <v>-100</v>
      </c>
      <c r="J390" s="1">
        <v>340</v>
      </c>
      <c r="K390" s="3">
        <f t="shared" si="22"/>
        <v>-340</v>
      </c>
      <c r="L390" s="2">
        <v>99.49630031914424</v>
      </c>
      <c r="M390" s="2">
        <v>84.155200518969949</v>
      </c>
      <c r="N390" s="3">
        <f t="shared" si="23"/>
        <v>84.581235934435568</v>
      </c>
    </row>
    <row r="391" spans="1:14" x14ac:dyDescent="0.25">
      <c r="A391" s="1" t="s">
        <v>158</v>
      </c>
      <c r="B391" s="10">
        <v>7.3691969999999998</v>
      </c>
      <c r="C391" s="10">
        <v>0.35</v>
      </c>
      <c r="D391" s="10">
        <v>0.35298289999999999</v>
      </c>
      <c r="E391" s="10">
        <v>0.79700000000000004</v>
      </c>
      <c r="F391" s="10">
        <v>6.0999999999999999E-2</v>
      </c>
      <c r="G391" s="10">
        <v>6.0999999999999999E-2</v>
      </c>
      <c r="H391" s="10">
        <v>0.48397000000000001</v>
      </c>
      <c r="I391" s="1">
        <v>170</v>
      </c>
      <c r="J391" s="1">
        <v>160</v>
      </c>
      <c r="K391" s="3">
        <f t="shared" si="22"/>
        <v>94.117647058823522</v>
      </c>
      <c r="L391" s="2">
        <v>45.759292702309899</v>
      </c>
      <c r="M391" s="2">
        <v>67.607906143579939</v>
      </c>
      <c r="N391" s="3">
        <f t="shared" si="23"/>
        <v>147.74683381451641</v>
      </c>
    </row>
    <row r="392" spans="1:14" x14ac:dyDescent="0.25">
      <c r="A392" s="1" t="s">
        <v>159</v>
      </c>
      <c r="B392" s="10">
        <v>6.6401060000000003</v>
      </c>
      <c r="C392" s="10">
        <v>0.38</v>
      </c>
      <c r="D392" s="10">
        <v>0.34831899999999999</v>
      </c>
      <c r="E392" s="10">
        <v>0.80300000000000005</v>
      </c>
      <c r="F392" s="10">
        <v>6.0999999999999999E-2</v>
      </c>
      <c r="G392" s="10">
        <v>6.0999999999999999E-2</v>
      </c>
      <c r="H392" s="10">
        <v>0.59399000000000002</v>
      </c>
      <c r="I392" s="1">
        <v>190</v>
      </c>
      <c r="J392" s="1">
        <v>170</v>
      </c>
      <c r="K392" s="3">
        <f t="shared" si="22"/>
        <v>89.473684210526315</v>
      </c>
      <c r="L392" s="2">
        <v>43.27003008318902</v>
      </c>
      <c r="M392" s="2">
        <v>75.071123545396063</v>
      </c>
      <c r="N392" s="3">
        <f t="shared" si="23"/>
        <v>173.49450277956288</v>
      </c>
    </row>
    <row r="393" spans="1:14" x14ac:dyDescent="0.25">
      <c r="A393" s="1" t="s">
        <v>160</v>
      </c>
      <c r="B393" s="10">
        <v>5.3191490000000003</v>
      </c>
      <c r="C393" s="10">
        <v>0.33</v>
      </c>
      <c r="D393" s="10">
        <v>0.33952009999999999</v>
      </c>
      <c r="E393" s="10">
        <v>0.77800000000000002</v>
      </c>
      <c r="F393" s="10">
        <v>5.0999999999999997E-2</v>
      </c>
      <c r="G393" s="10">
        <v>5.0999999999999997E-2</v>
      </c>
      <c r="H393" s="10">
        <v>0.39246999999999999</v>
      </c>
      <c r="I393" s="1">
        <v>20</v>
      </c>
      <c r="J393" s="1">
        <v>200</v>
      </c>
      <c r="K393" s="3">
        <f t="shared" si="22"/>
        <v>1000</v>
      </c>
      <c r="L393" s="2">
        <v>96.774778512801433</v>
      </c>
      <c r="M393" s="2">
        <v>78.003010748454344</v>
      </c>
      <c r="N393" s="3">
        <f t="shared" si="23"/>
        <v>80.602623893513794</v>
      </c>
    </row>
    <row r="394" spans="1:14" x14ac:dyDescent="0.25">
      <c r="A394" s="1" t="s">
        <v>161</v>
      </c>
      <c r="B394" s="10">
        <v>6.5963060000000002</v>
      </c>
      <c r="C394" s="10">
        <v>0.34</v>
      </c>
      <c r="D394" s="10">
        <v>0.30892989999999998</v>
      </c>
      <c r="E394" s="10">
        <v>0.76700000000000002</v>
      </c>
      <c r="F394" s="10">
        <v>4.2000000000000003E-2</v>
      </c>
      <c r="G394" s="10">
        <v>4.2000000000000003E-2</v>
      </c>
      <c r="H394" s="10">
        <v>0.56977999999999995</v>
      </c>
      <c r="I394" s="1">
        <v>160</v>
      </c>
      <c r="J394" s="1">
        <v>170</v>
      </c>
      <c r="K394" s="3">
        <f t="shared" si="22"/>
        <v>106.25</v>
      </c>
      <c r="L394" s="2">
        <v>91.090899259978798</v>
      </c>
      <c r="M394" s="2">
        <v>52.117010886225522</v>
      </c>
      <c r="N394" s="3">
        <f t="shared" si="23"/>
        <v>57.214289582848998</v>
      </c>
    </row>
    <row r="395" spans="1:14" x14ac:dyDescent="0.25">
      <c r="A395" s="1" t="s">
        <v>162</v>
      </c>
      <c r="B395" s="10">
        <v>3.0959750000000001</v>
      </c>
      <c r="C395" s="10">
        <v>0.19</v>
      </c>
      <c r="D395" s="10">
        <v>0.17253109999999999</v>
      </c>
      <c r="E395" s="10">
        <v>0.85599999999999998</v>
      </c>
      <c r="F395" s="10">
        <v>6.4000000000000001E-2</v>
      </c>
      <c r="G395" s="10">
        <v>6.4000000000000001E-2</v>
      </c>
      <c r="H395" s="10">
        <v>0.33013999999999999</v>
      </c>
      <c r="I395" s="1">
        <v>140</v>
      </c>
      <c r="J395" s="1">
        <v>340</v>
      </c>
      <c r="K395" s="3">
        <f t="shared" si="22"/>
        <v>242.85714285714283</v>
      </c>
      <c r="L395" s="2">
        <v>-65.090879487493922</v>
      </c>
      <c r="M395" s="2">
        <v>172.41334360153698</v>
      </c>
      <c r="N395" s="3">
        <f t="shared" si="23"/>
        <v>-264.88095561016837</v>
      </c>
    </row>
    <row r="396" spans="1:14" x14ac:dyDescent="0.25">
      <c r="A396" s="1" t="s">
        <v>163</v>
      </c>
      <c r="B396" s="10">
        <v>2.570694</v>
      </c>
      <c r="C396" s="10">
        <v>0.2</v>
      </c>
      <c r="D396" s="10">
        <v>0.1916456</v>
      </c>
      <c r="E396" s="10">
        <v>0.83199999999999996</v>
      </c>
      <c r="F396" s="10">
        <v>6.5000000000000002E-2</v>
      </c>
      <c r="G396" s="10">
        <v>6.5000000000000002E-2</v>
      </c>
      <c r="H396" s="10">
        <v>0.68466000000000005</v>
      </c>
      <c r="I396" s="1">
        <v>-190</v>
      </c>
      <c r="J396" s="1">
        <v>610</v>
      </c>
      <c r="K396" s="3">
        <f t="shared" si="22"/>
        <v>-321.0526315789474</v>
      </c>
      <c r="L396" s="2">
        <v>14.555371390966982</v>
      </c>
      <c r="M396" s="2">
        <v>207.54537477967051</v>
      </c>
      <c r="N396" s="3">
        <f t="shared" si="23"/>
        <v>1425.9022954816014</v>
      </c>
    </row>
    <row r="397" spans="1:14" x14ac:dyDescent="0.25">
      <c r="A397" s="1" t="s">
        <v>164</v>
      </c>
      <c r="B397" s="10">
        <v>4.4642860000000004</v>
      </c>
      <c r="C397" s="10">
        <v>0.24</v>
      </c>
      <c r="D397" s="10">
        <v>0.21922829999999999</v>
      </c>
      <c r="E397" s="10">
        <v>0.85099999999999998</v>
      </c>
      <c r="F397" s="10">
        <v>5.0999999999999997E-2</v>
      </c>
      <c r="G397" s="10">
        <v>5.0999999999999997E-2</v>
      </c>
      <c r="H397" s="10">
        <v>0.55937999999999999</v>
      </c>
      <c r="I397" s="1">
        <v>70</v>
      </c>
      <c r="J397" s="1">
        <v>290</v>
      </c>
      <c r="K397" s="3">
        <f t="shared" si="22"/>
        <v>414.28571428571433</v>
      </c>
      <c r="L397" s="2">
        <v>-31.966335439071102</v>
      </c>
      <c r="M397" s="2">
        <v>95.144644361455889</v>
      </c>
      <c r="N397" s="3">
        <f t="shared" si="23"/>
        <v>-297.64013627024826</v>
      </c>
    </row>
    <row r="398" spans="1:14" x14ac:dyDescent="0.25">
      <c r="A398" s="1" t="s">
        <v>165</v>
      </c>
      <c r="B398" s="10">
        <v>3.1545740000000002</v>
      </c>
      <c r="C398" s="10">
        <v>0.18</v>
      </c>
      <c r="D398" s="10">
        <v>0.17912410000000001</v>
      </c>
      <c r="E398" s="10">
        <v>0.82299999999999995</v>
      </c>
      <c r="F398" s="10">
        <v>4.9000000000000002E-2</v>
      </c>
      <c r="G398" s="10">
        <v>4.9000000000000002E-2</v>
      </c>
      <c r="H398" s="10">
        <v>0.38425999999999999</v>
      </c>
      <c r="I398" s="1">
        <v>400</v>
      </c>
      <c r="J398" s="1">
        <v>350</v>
      </c>
      <c r="K398" s="3">
        <f t="shared" si="22"/>
        <v>87.5</v>
      </c>
      <c r="L398" s="2">
        <v>38.968782211561042</v>
      </c>
      <c r="M398" s="2">
        <v>127.67232370023144</v>
      </c>
      <c r="N398" s="3">
        <f t="shared" si="23"/>
        <v>327.62718374697977</v>
      </c>
    </row>
    <row r="399" spans="1:14" x14ac:dyDescent="0.25">
      <c r="A399" s="1" t="s">
        <v>166</v>
      </c>
      <c r="B399" s="10">
        <v>7.9239300000000004</v>
      </c>
      <c r="C399" s="10">
        <v>0.39</v>
      </c>
      <c r="D399" s="10">
        <v>0.38301089999999999</v>
      </c>
      <c r="E399" s="10">
        <v>0.83499999999999996</v>
      </c>
      <c r="F399" s="10">
        <v>5.5E-2</v>
      </c>
      <c r="G399" s="10">
        <v>5.5E-2</v>
      </c>
      <c r="H399" s="10">
        <v>0.50014999999999998</v>
      </c>
      <c r="I399" s="1">
        <v>70</v>
      </c>
      <c r="J399" s="1">
        <v>140</v>
      </c>
      <c r="K399" s="3">
        <f t="shared" si="22"/>
        <v>200</v>
      </c>
      <c r="L399" s="2">
        <v>0.68387455120944307</v>
      </c>
      <c r="M399" s="2">
        <v>57.311150471332908</v>
      </c>
      <c r="N399" s="3">
        <f t="shared" si="23"/>
        <v>8380.3601654685372</v>
      </c>
    </row>
    <row r="400" spans="1:14" x14ac:dyDescent="0.25">
      <c r="A400" s="1" t="s">
        <v>167</v>
      </c>
      <c r="B400" s="10">
        <v>3.891051</v>
      </c>
      <c r="C400" s="10">
        <v>0.2</v>
      </c>
      <c r="D400" s="10">
        <v>0.18168329999999999</v>
      </c>
      <c r="E400" s="10">
        <v>0.82199999999999995</v>
      </c>
      <c r="F400" s="10">
        <v>6.8000000000000005E-2</v>
      </c>
      <c r="G400" s="10">
        <v>6.8000000000000005E-2</v>
      </c>
      <c r="H400" s="10">
        <v>0.47289999999999999</v>
      </c>
      <c r="I400" s="1">
        <v>260</v>
      </c>
      <c r="J400" s="1">
        <v>340</v>
      </c>
      <c r="K400" s="3">
        <f t="shared" si="22"/>
        <v>130.76923076923077</v>
      </c>
      <c r="L400" s="2">
        <v>32.866858702195579</v>
      </c>
      <c r="M400" s="2">
        <v>142.84298815037491</v>
      </c>
      <c r="N400" s="3">
        <f t="shared" si="23"/>
        <v>434.61101483614766</v>
      </c>
    </row>
    <row r="401" spans="1:14" x14ac:dyDescent="0.25">
      <c r="A401" s="1" t="s">
        <v>168</v>
      </c>
      <c r="B401" s="10">
        <v>4.7846890000000002</v>
      </c>
      <c r="C401" s="10">
        <v>0.26</v>
      </c>
      <c r="D401" s="10">
        <v>0.27471899999999999</v>
      </c>
      <c r="E401" s="10">
        <v>0.80600000000000005</v>
      </c>
      <c r="F401" s="10">
        <v>5.3999999999999999E-2</v>
      </c>
      <c r="G401" s="10">
        <v>5.3999999999999999E-2</v>
      </c>
      <c r="H401" s="10">
        <v>0.45055000000000001</v>
      </c>
      <c r="I401" s="1">
        <v>20</v>
      </c>
      <c r="J401" s="1">
        <v>220</v>
      </c>
      <c r="K401" s="3">
        <f t="shared" si="22"/>
        <v>1100</v>
      </c>
      <c r="L401" s="2">
        <v>56.293204760097751</v>
      </c>
      <c r="M401" s="2">
        <v>92.240034736224644</v>
      </c>
      <c r="N401" s="3">
        <f t="shared" si="23"/>
        <v>163.85642837234067</v>
      </c>
    </row>
    <row r="402" spans="1:14" x14ac:dyDescent="0.25">
      <c r="A402" s="1" t="s">
        <v>169</v>
      </c>
      <c r="B402" s="10">
        <v>5.6657219999999997</v>
      </c>
      <c r="C402" s="10">
        <v>0.24</v>
      </c>
      <c r="D402" s="10">
        <v>0.237543</v>
      </c>
      <c r="E402" s="10">
        <v>0.76</v>
      </c>
      <c r="F402" s="10">
        <v>3.5000000000000003E-2</v>
      </c>
      <c r="G402" s="10">
        <v>3.5000000000000003E-2</v>
      </c>
      <c r="H402" s="10">
        <v>0.42554999999999998</v>
      </c>
      <c r="I402" s="1">
        <v>80</v>
      </c>
      <c r="J402" s="1">
        <v>150</v>
      </c>
      <c r="K402" s="3">
        <f t="shared" si="22"/>
        <v>187.5</v>
      </c>
      <c r="L402" s="2">
        <v>118.10960360137837</v>
      </c>
      <c r="M402" s="2">
        <v>50.71198143972871</v>
      </c>
      <c r="N402" s="3">
        <f t="shared" si="23"/>
        <v>42.936374260371231</v>
      </c>
    </row>
    <row r="403" spans="1:14" x14ac:dyDescent="0.25">
      <c r="A403" s="1" t="s">
        <v>170</v>
      </c>
      <c r="B403" s="10">
        <v>5.7142860000000004</v>
      </c>
      <c r="C403" s="10">
        <v>0.28000000000000003</v>
      </c>
      <c r="D403" s="10">
        <v>0.2644898</v>
      </c>
      <c r="E403" s="10">
        <v>0.82199999999999995</v>
      </c>
      <c r="F403" s="10">
        <v>5.8999999999999997E-2</v>
      </c>
      <c r="G403" s="10">
        <v>5.8999999999999997E-2</v>
      </c>
      <c r="H403" s="10">
        <v>0.35631000000000002</v>
      </c>
      <c r="I403" s="1">
        <v>60</v>
      </c>
      <c r="J403" s="1">
        <v>190</v>
      </c>
      <c r="K403" s="3">
        <f t="shared" si="22"/>
        <v>316.66666666666663</v>
      </c>
      <c r="L403" s="2">
        <v>21.352120562664993</v>
      </c>
      <c r="M403" s="2">
        <v>84.775928867968872</v>
      </c>
      <c r="N403" s="3">
        <f t="shared" si="23"/>
        <v>397.03751493518098</v>
      </c>
    </row>
    <row r="404" spans="1:14" x14ac:dyDescent="0.25">
      <c r="A404" s="4" t="s">
        <v>171</v>
      </c>
      <c r="B404" s="10">
        <v>1.5698589999999999</v>
      </c>
      <c r="C404" s="10">
        <v>0.2</v>
      </c>
      <c r="D404" s="10">
        <v>0.1651186</v>
      </c>
      <c r="E404" s="10">
        <v>0.90900000000000003</v>
      </c>
      <c r="F404" s="10">
        <v>5.7000000000000002E-2</v>
      </c>
      <c r="G404" s="10">
        <v>5.7000000000000002E-2</v>
      </c>
      <c r="H404" s="10">
        <v>-5.8028999999999997E-3</v>
      </c>
      <c r="I404" s="1">
        <v>640</v>
      </c>
      <c r="J404" s="1">
        <v>550</v>
      </c>
      <c r="K404" s="2">
        <f t="shared" si="22"/>
        <v>85.9375</v>
      </c>
      <c r="L404" s="2">
        <v>-612.31562519624958</v>
      </c>
      <c r="M404" s="2">
        <v>343.94819284785927</v>
      </c>
      <c r="N404" s="2">
        <f t="shared" si="23"/>
        <v>-56.171715810391497</v>
      </c>
    </row>
    <row r="405" spans="1:14" x14ac:dyDescent="0.25">
      <c r="A405" s="1" t="s">
        <v>172</v>
      </c>
      <c r="B405" s="10">
        <v>3.3222589999999999</v>
      </c>
      <c r="C405" s="10">
        <v>0.15</v>
      </c>
      <c r="D405" s="10">
        <v>0.17659849999999999</v>
      </c>
      <c r="E405" s="10">
        <v>0.85699999999999998</v>
      </c>
      <c r="F405" s="10">
        <v>0.06</v>
      </c>
      <c r="G405" s="10">
        <v>0.06</v>
      </c>
      <c r="H405" s="10">
        <v>0.51688999999999996</v>
      </c>
      <c r="I405" s="1">
        <v>-70</v>
      </c>
      <c r="J405" s="1">
        <v>330</v>
      </c>
      <c r="K405" s="3">
        <f t="shared" si="22"/>
        <v>-471.42857142857144</v>
      </c>
      <c r="L405" s="2">
        <v>-62.772741245682134</v>
      </c>
      <c r="M405" s="2">
        <v>150.75350642207908</v>
      </c>
      <c r="N405" s="3">
        <f t="shared" si="23"/>
        <v>-240.15759616432041</v>
      </c>
    </row>
    <row r="406" spans="1:14" x14ac:dyDescent="0.25">
      <c r="A406" s="1" t="s">
        <v>173</v>
      </c>
      <c r="B406" s="10">
        <v>4.0816330000000001</v>
      </c>
      <c r="C406" s="10">
        <v>0.28999999999999998</v>
      </c>
      <c r="D406" s="10">
        <v>0.2832153</v>
      </c>
      <c r="E406" s="10">
        <v>0.83599999999999997</v>
      </c>
      <c r="F406" s="10">
        <v>5.7000000000000002E-2</v>
      </c>
      <c r="G406" s="10">
        <v>5.7000000000000002E-2</v>
      </c>
      <c r="H406" s="10">
        <v>0.37074000000000001</v>
      </c>
      <c r="I406" s="1">
        <v>-50</v>
      </c>
      <c r="J406" s="1">
        <v>300</v>
      </c>
      <c r="K406" s="3">
        <f t="shared" si="22"/>
        <v>-600</v>
      </c>
      <c r="L406" s="2">
        <v>-0.85476445547058366</v>
      </c>
      <c r="M406" s="2">
        <v>115.25334336852787</v>
      </c>
      <c r="N406" s="3">
        <f t="shared" si="23"/>
        <v>-13483.63781751735</v>
      </c>
    </row>
    <row r="407" spans="1:14" x14ac:dyDescent="0.25">
      <c r="A407" s="1" t="s">
        <v>174</v>
      </c>
      <c r="B407" s="10">
        <v>4.504505</v>
      </c>
      <c r="C407" s="10">
        <v>0.33</v>
      </c>
      <c r="D407" s="10">
        <v>0.30435839999999997</v>
      </c>
      <c r="E407" s="10">
        <v>0.84299999999999997</v>
      </c>
      <c r="F407" s="10">
        <v>0.05</v>
      </c>
      <c r="G407" s="10">
        <v>0.05</v>
      </c>
      <c r="H407" s="10">
        <v>0.44967000000000001</v>
      </c>
      <c r="I407" s="1">
        <v>230</v>
      </c>
      <c r="J407" s="1">
        <v>200</v>
      </c>
      <c r="K407" s="3">
        <f t="shared" si="22"/>
        <v>86.956521739130437</v>
      </c>
      <c r="L407" s="2">
        <v>-15.144916503533542</v>
      </c>
      <c r="M407" s="2">
        <v>92.172169449777471</v>
      </c>
      <c r="N407" s="3">
        <f t="shared" si="23"/>
        <v>-608.60137081820346</v>
      </c>
    </row>
    <row r="408" spans="1:14" x14ac:dyDescent="0.25">
      <c r="A408" s="1" t="s">
        <v>175</v>
      </c>
      <c r="B408" s="10">
        <v>3.2894739999999998</v>
      </c>
      <c r="C408" s="10">
        <v>0.2</v>
      </c>
      <c r="D408" s="10">
        <v>0.19477149999999999</v>
      </c>
      <c r="E408" s="10">
        <v>0.89</v>
      </c>
      <c r="F408" s="10">
        <v>5.8999999999999997E-2</v>
      </c>
      <c r="G408" s="10">
        <v>5.8999999999999997E-2</v>
      </c>
      <c r="H408" s="10">
        <v>0.61026000000000002</v>
      </c>
      <c r="I408" s="1">
        <v>20</v>
      </c>
      <c r="J408" s="1">
        <v>280</v>
      </c>
      <c r="K408" s="3">
        <f t="shared" si="22"/>
        <v>1400</v>
      </c>
      <c r="L408" s="2">
        <v>-163.81376070256181</v>
      </c>
      <c r="M408" s="2">
        <v>153.072076097875</v>
      </c>
      <c r="N408" s="3">
        <f t="shared" si="23"/>
        <v>-93.442745860532071</v>
      </c>
    </row>
    <row r="409" spans="1:14" x14ac:dyDescent="0.25">
      <c r="A409" s="4" t="s">
        <v>176</v>
      </c>
      <c r="B409" s="10">
        <v>3.3444820000000002</v>
      </c>
      <c r="C409" s="10">
        <v>0.22</v>
      </c>
      <c r="D409" s="10">
        <v>0.2237111</v>
      </c>
      <c r="E409" s="10">
        <v>0.85899999999999999</v>
      </c>
      <c r="F409" s="10">
        <v>7.3999999999999996E-2</v>
      </c>
      <c r="G409" s="10">
        <v>7.3999999999999996E-2</v>
      </c>
      <c r="H409" s="10">
        <v>0.44751999999999997</v>
      </c>
      <c r="I409" s="1">
        <v>110</v>
      </c>
      <c r="J409" s="1">
        <v>360</v>
      </c>
      <c r="K409" s="2">
        <f t="shared" si="22"/>
        <v>327.27272727272731</v>
      </c>
      <c r="L409" s="2">
        <v>-68.159695486453373</v>
      </c>
      <c r="M409" s="2">
        <v>184.26293771943676</v>
      </c>
      <c r="N409" s="2">
        <f t="shared" si="23"/>
        <v>-270.34002485539082</v>
      </c>
    </row>
    <row r="410" spans="1:14" x14ac:dyDescent="0.25">
      <c r="A410" s="1" t="s">
        <v>177</v>
      </c>
      <c r="B410" s="10">
        <v>8.0128210000000006</v>
      </c>
      <c r="C410" s="10">
        <v>0.55000000000000004</v>
      </c>
      <c r="D410" s="10">
        <v>0.5136423</v>
      </c>
      <c r="E410" s="10">
        <v>0.82199999999999995</v>
      </c>
      <c r="F410" s="10">
        <v>6.2E-2</v>
      </c>
      <c r="G410" s="10">
        <v>6.2E-2</v>
      </c>
      <c r="H410" s="10">
        <v>0.57672999999999996</v>
      </c>
      <c r="I410" s="1">
        <v>260</v>
      </c>
      <c r="J410" s="1">
        <v>120</v>
      </c>
      <c r="K410" s="3">
        <f t="shared" si="22"/>
        <v>46.153846153846153</v>
      </c>
      <c r="L410" s="2">
        <v>14.812923697612252</v>
      </c>
      <c r="M410" s="2">
        <v>63.555079691697159</v>
      </c>
      <c r="N410" s="3">
        <f t="shared" si="23"/>
        <v>429.05155652656089</v>
      </c>
    </row>
    <row r="411" spans="1:14" x14ac:dyDescent="0.25">
      <c r="A411" s="1" t="s">
        <v>178</v>
      </c>
      <c r="B411" s="10">
        <v>6.0313629999999998</v>
      </c>
      <c r="C411" s="10">
        <v>0.31</v>
      </c>
      <c r="D411" s="10">
        <v>0.28374329999999998</v>
      </c>
      <c r="E411" s="10">
        <v>0.80100000000000005</v>
      </c>
      <c r="F411" s="10">
        <v>0.06</v>
      </c>
      <c r="G411" s="10">
        <v>0.06</v>
      </c>
      <c r="H411" s="10">
        <v>0.59148000000000001</v>
      </c>
      <c r="I411" s="1">
        <v>40</v>
      </c>
      <c r="J411" s="1">
        <v>160</v>
      </c>
      <c r="K411" s="3">
        <f t="shared" si="22"/>
        <v>400</v>
      </c>
      <c r="L411" s="2">
        <v>50.943919860593468</v>
      </c>
      <c r="M411" s="2">
        <v>81.194324838767812</v>
      </c>
      <c r="N411" s="3">
        <f t="shared" si="23"/>
        <v>159.37981423681899</v>
      </c>
    </row>
    <row r="412" spans="1:14" x14ac:dyDescent="0.25">
      <c r="A412" s="1" t="s">
        <v>179</v>
      </c>
      <c r="B412" s="10">
        <v>3.7453180000000001</v>
      </c>
      <c r="C412" s="10">
        <v>0.16</v>
      </c>
      <c r="D412" s="10">
        <v>0.15430150000000001</v>
      </c>
      <c r="E412" s="10">
        <v>0.82</v>
      </c>
      <c r="F412" s="10">
        <v>5.6000000000000001E-2</v>
      </c>
      <c r="G412" s="10">
        <v>5.6000000000000001E-2</v>
      </c>
      <c r="H412" s="10">
        <v>0.57482999999999995</v>
      </c>
      <c r="I412" s="1">
        <v>210</v>
      </c>
      <c r="J412" s="1">
        <v>290</v>
      </c>
      <c r="K412" s="3">
        <f t="shared" si="22"/>
        <v>138.0952380952381</v>
      </c>
      <c r="L412" s="2">
        <v>39.36207117506536</v>
      </c>
      <c r="M412" s="2">
        <v>122.47665850698095</v>
      </c>
      <c r="N412" s="3">
        <f t="shared" si="23"/>
        <v>311.15399888958609</v>
      </c>
    </row>
    <row r="413" spans="1:14" x14ac:dyDescent="0.25">
      <c r="A413" s="1" t="s">
        <v>180</v>
      </c>
      <c r="B413" s="10">
        <v>6.5231570000000003</v>
      </c>
      <c r="C413" s="10">
        <v>0.38</v>
      </c>
      <c r="D413" s="10">
        <v>0.34892299999999998</v>
      </c>
      <c r="E413" s="10">
        <v>0.79</v>
      </c>
      <c r="F413" s="10">
        <v>5.5E-2</v>
      </c>
      <c r="G413" s="10">
        <v>5.5E-2</v>
      </c>
      <c r="H413" s="10">
        <v>0.40860999999999997</v>
      </c>
      <c r="I413" s="1">
        <v>180</v>
      </c>
      <c r="J413" s="1">
        <v>170</v>
      </c>
      <c r="K413" s="3">
        <f t="shared" si="22"/>
        <v>94.444444444444443</v>
      </c>
      <c r="L413" s="2">
        <v>61.541738137630233</v>
      </c>
      <c r="M413" s="2">
        <v>68.822439195442882</v>
      </c>
      <c r="N413" s="3">
        <f t="shared" si="23"/>
        <v>111.83050930659498</v>
      </c>
    </row>
    <row r="414" spans="1:14" x14ac:dyDescent="0.25">
      <c r="A414" s="1" t="s">
        <v>181</v>
      </c>
      <c r="B414" s="10">
        <v>3.759398</v>
      </c>
      <c r="C414" s="10">
        <v>0.21</v>
      </c>
      <c r="D414" s="10">
        <v>0.2119962</v>
      </c>
      <c r="E414" s="10">
        <v>0.85899999999999999</v>
      </c>
      <c r="F414" s="10">
        <v>6.0999999999999999E-2</v>
      </c>
      <c r="G414" s="10">
        <v>6.0999999999999999E-2</v>
      </c>
      <c r="H414" s="10">
        <v>0.29189999999999999</v>
      </c>
      <c r="I414" s="1">
        <v>0</v>
      </c>
      <c r="J414" s="1">
        <v>350</v>
      </c>
      <c r="K414" s="3" t="e">
        <f t="shared" si="22"/>
        <v>#DIV/0!</v>
      </c>
      <c r="L414" s="2">
        <v>-59.377540829555443</v>
      </c>
      <c r="M414" s="2">
        <v>135.32963400734542</v>
      </c>
      <c r="N414" s="3">
        <f t="shared" si="23"/>
        <v>-227.91384101913573</v>
      </c>
    </row>
    <row r="415" spans="1:14" x14ac:dyDescent="0.25">
      <c r="A415" s="1" t="s">
        <v>182</v>
      </c>
      <c r="B415" s="10">
        <v>9.6339109999999994</v>
      </c>
      <c r="C415" s="10">
        <v>0.44</v>
      </c>
      <c r="D415" s="10">
        <v>0.43621759999999998</v>
      </c>
      <c r="E415" s="10">
        <v>0.76200000000000001</v>
      </c>
      <c r="F415" s="10">
        <v>4.9000000000000002E-2</v>
      </c>
      <c r="G415" s="10">
        <v>4.9000000000000002E-2</v>
      </c>
      <c r="H415" s="10">
        <v>0.41952</v>
      </c>
      <c r="I415" s="1">
        <v>30</v>
      </c>
      <c r="J415" s="1">
        <v>120</v>
      </c>
      <c r="K415" s="3">
        <f t="shared" si="22"/>
        <v>400</v>
      </c>
      <c r="L415" s="2">
        <v>65.37877361311395</v>
      </c>
      <c r="M415" s="2">
        <v>41.613432082910322</v>
      </c>
      <c r="N415" s="3">
        <f t="shared" si="23"/>
        <v>63.649759368632949</v>
      </c>
    </row>
    <row r="416" spans="1:14" x14ac:dyDescent="0.25">
      <c r="A416" s="1" t="s">
        <v>183</v>
      </c>
      <c r="B416" s="10">
        <v>3.1746029999999998</v>
      </c>
      <c r="C416" s="10">
        <v>0.2</v>
      </c>
      <c r="D416" s="10">
        <v>0.18140590000000001</v>
      </c>
      <c r="E416" s="10">
        <v>0.82799999999999996</v>
      </c>
      <c r="F416" s="10">
        <v>6.6000000000000003E-2</v>
      </c>
      <c r="G416" s="10">
        <v>6.6000000000000003E-2</v>
      </c>
      <c r="H416" s="10">
        <v>0.52859999999999996</v>
      </c>
      <c r="I416" s="1">
        <v>10</v>
      </c>
      <c r="J416" s="1">
        <v>400</v>
      </c>
      <c r="K416" s="3">
        <f t="shared" si="22"/>
        <v>4000</v>
      </c>
      <c r="L416" s="2">
        <v>23.423595272388908</v>
      </c>
      <c r="M416" s="2">
        <v>170.31953242517048</v>
      </c>
      <c r="N416" s="3">
        <f t="shared" si="23"/>
        <v>727.12805376183417</v>
      </c>
    </row>
    <row r="417" spans="1:14" x14ac:dyDescent="0.25">
      <c r="A417" s="1" t="s">
        <v>184</v>
      </c>
      <c r="B417" s="10">
        <v>6.5359480000000003</v>
      </c>
      <c r="C417" s="10">
        <v>0.47</v>
      </c>
      <c r="D417" s="10">
        <v>0.46990470000000001</v>
      </c>
      <c r="E417" s="10">
        <v>0.73499999999999999</v>
      </c>
      <c r="F417" s="10">
        <v>7.6999999999999999E-2</v>
      </c>
      <c r="G417" s="10">
        <v>7.6999999999999999E-2</v>
      </c>
      <c r="H417" s="10">
        <v>0.47804999999999997</v>
      </c>
      <c r="I417" s="1">
        <v>340</v>
      </c>
      <c r="J417" s="1">
        <v>260</v>
      </c>
      <c r="K417" s="3">
        <f t="shared" ref="K417:K448" si="24">(J417/I417)*100</f>
        <v>76.470588235294116</v>
      </c>
      <c r="L417" s="2">
        <v>134.12953414693087</v>
      </c>
      <c r="M417" s="2">
        <v>94.717447042444178</v>
      </c>
      <c r="N417" s="3">
        <f t="shared" ref="N417:N448" si="25">(M417/L417)*100</f>
        <v>70.616399024160401</v>
      </c>
    </row>
    <row r="418" spans="1:14" x14ac:dyDescent="0.25">
      <c r="A418" s="1" t="s">
        <v>185</v>
      </c>
      <c r="B418" s="10">
        <v>5.2219319999999998</v>
      </c>
      <c r="C418" s="10">
        <v>0.23</v>
      </c>
      <c r="D418" s="10">
        <v>0.2399635</v>
      </c>
      <c r="E418" s="10">
        <v>0.83899999999999997</v>
      </c>
      <c r="F418" s="10">
        <v>5.0999999999999997E-2</v>
      </c>
      <c r="G418" s="10">
        <v>5.0999999999999997E-2</v>
      </c>
      <c r="H418" s="10">
        <v>0.67949999999999999</v>
      </c>
      <c r="I418" s="1">
        <v>230</v>
      </c>
      <c r="J418" s="1">
        <v>160</v>
      </c>
      <c r="K418" s="3">
        <f t="shared" si="24"/>
        <v>69.565217391304344</v>
      </c>
      <c r="L418" s="2">
        <v>-5.8700378718950992</v>
      </c>
      <c r="M418" s="2">
        <v>80.899313398879201</v>
      </c>
      <c r="N418" s="3">
        <f t="shared" si="25"/>
        <v>-1378.173619393727</v>
      </c>
    </row>
    <row r="419" spans="1:14" x14ac:dyDescent="0.25">
      <c r="A419" s="1" t="s">
        <v>186</v>
      </c>
      <c r="B419" s="10">
        <v>6.0132289999999999</v>
      </c>
      <c r="C419" s="10">
        <v>0.33</v>
      </c>
      <c r="D419" s="10">
        <v>0.33266210000000002</v>
      </c>
      <c r="E419" s="10">
        <v>0.74</v>
      </c>
      <c r="F419" s="10">
        <v>4.9000000000000002E-2</v>
      </c>
      <c r="G419" s="10">
        <v>4.9000000000000002E-2</v>
      </c>
      <c r="H419" s="10">
        <v>0.49199999999999999</v>
      </c>
      <c r="I419" s="1">
        <v>120</v>
      </c>
      <c r="J419" s="1">
        <v>170</v>
      </c>
      <c r="K419" s="3">
        <f t="shared" si="24"/>
        <v>141.66666666666669</v>
      </c>
      <c r="L419" s="2">
        <v>139.49447465535906</v>
      </c>
      <c r="M419" s="2">
        <v>65.993413764520369</v>
      </c>
      <c r="N419" s="3">
        <f t="shared" si="25"/>
        <v>47.308980465044577</v>
      </c>
    </row>
    <row r="420" spans="1:14" x14ac:dyDescent="0.25">
      <c r="A420" s="1" t="s">
        <v>187</v>
      </c>
      <c r="B420" s="10">
        <v>5.1546390000000004</v>
      </c>
      <c r="C420" s="10">
        <v>0.39</v>
      </c>
      <c r="D420" s="10">
        <v>0.37198429999999999</v>
      </c>
      <c r="E420" s="10">
        <v>0.79900000000000004</v>
      </c>
      <c r="F420" s="10">
        <v>6.6000000000000003E-2</v>
      </c>
      <c r="G420" s="10">
        <v>6.6000000000000003E-2</v>
      </c>
      <c r="H420" s="10">
        <v>0.45495999999999998</v>
      </c>
      <c r="I420" s="1">
        <v>100</v>
      </c>
      <c r="J420" s="1">
        <v>180</v>
      </c>
      <c r="K420" s="3">
        <f t="shared" si="24"/>
        <v>180</v>
      </c>
      <c r="L420" s="2">
        <v>63.971687832373028</v>
      </c>
      <c r="M420" s="2">
        <v>104.14591919000894</v>
      </c>
      <c r="N420" s="3">
        <f t="shared" si="25"/>
        <v>162.80001781867267</v>
      </c>
    </row>
    <row r="421" spans="1:14" x14ac:dyDescent="0.25">
      <c r="A421" s="1" t="s">
        <v>188</v>
      </c>
      <c r="B421" s="10">
        <v>11.507479999999999</v>
      </c>
      <c r="C421" s="10">
        <v>0.73</v>
      </c>
      <c r="D421" s="10">
        <v>0.64886829999999995</v>
      </c>
      <c r="E421" s="10">
        <v>0.73799999999999999</v>
      </c>
      <c r="F421" s="10">
        <v>5.8999999999999997E-2</v>
      </c>
      <c r="G421" s="10">
        <v>5.8999999999999997E-2</v>
      </c>
      <c r="H421" s="10">
        <v>0.39684000000000003</v>
      </c>
      <c r="I421" s="1">
        <v>50</v>
      </c>
      <c r="J421" s="1">
        <v>100</v>
      </c>
      <c r="K421" s="3">
        <f t="shared" si="24"/>
        <v>200</v>
      </c>
      <c r="L421" s="2">
        <v>71.845965149704668</v>
      </c>
      <c r="M421" s="2">
        <v>41.813549076001188</v>
      </c>
      <c r="N421" s="3">
        <f t="shared" si="25"/>
        <v>58.198882830615119</v>
      </c>
    </row>
    <row r="422" spans="1:14" x14ac:dyDescent="0.25">
      <c r="A422" s="1" t="s">
        <v>189</v>
      </c>
      <c r="B422" s="10">
        <v>2.4813900000000002</v>
      </c>
      <c r="C422" s="10">
        <v>0.16</v>
      </c>
      <c r="D422" s="10">
        <v>0.1539324</v>
      </c>
      <c r="E422" s="10">
        <v>0.88400000000000001</v>
      </c>
      <c r="F422" s="10">
        <v>6.5000000000000002E-2</v>
      </c>
      <c r="G422" s="10">
        <v>6.5000000000000002E-2</v>
      </c>
      <c r="H422" s="10">
        <v>0.60397000000000001</v>
      </c>
      <c r="I422" s="1">
        <v>360</v>
      </c>
      <c r="J422" s="1">
        <v>330</v>
      </c>
      <c r="K422" s="3">
        <f t="shared" si="24"/>
        <v>91.666666666666657</v>
      </c>
      <c r="L422" s="2">
        <v>-206.70995601788186</v>
      </c>
      <c r="M422" s="2">
        <v>224.81739747498614</v>
      </c>
      <c r="N422" s="3">
        <f t="shared" si="25"/>
        <v>-108.75983034679658</v>
      </c>
    </row>
    <row r="423" spans="1:14" x14ac:dyDescent="0.25">
      <c r="A423" s="1" t="s">
        <v>190</v>
      </c>
      <c r="B423" s="10">
        <v>5.1546390000000004</v>
      </c>
      <c r="C423" s="10">
        <v>0.28000000000000003</v>
      </c>
      <c r="D423" s="10">
        <v>0.29227340000000002</v>
      </c>
      <c r="E423" s="10">
        <v>0.78600000000000003</v>
      </c>
      <c r="F423" s="10">
        <v>5.1999999999999998E-2</v>
      </c>
      <c r="G423" s="10">
        <v>5.1999999999999998E-2</v>
      </c>
      <c r="H423" s="10">
        <v>0.54557999999999995</v>
      </c>
      <c r="I423" s="1">
        <v>-40</v>
      </c>
      <c r="J423" s="1">
        <v>200</v>
      </c>
      <c r="K423" s="3">
        <f t="shared" si="24"/>
        <v>-500</v>
      </c>
      <c r="L423" s="2">
        <v>86.418453704609178</v>
      </c>
      <c r="M423" s="2">
        <v>82.102554002266203</v>
      </c>
      <c r="N423" s="3">
        <f t="shared" si="25"/>
        <v>95.005812396163265</v>
      </c>
    </row>
    <row r="424" spans="1:14" x14ac:dyDescent="0.25">
      <c r="A424" s="1" t="s">
        <v>191</v>
      </c>
      <c r="B424" s="10">
        <v>3.278689</v>
      </c>
      <c r="C424" s="10">
        <v>0.2</v>
      </c>
      <c r="D424" s="10">
        <v>0.18274660000000001</v>
      </c>
      <c r="E424" s="10">
        <v>0.85399999999999998</v>
      </c>
      <c r="F424" s="10">
        <v>4.1000000000000002E-2</v>
      </c>
      <c r="G424" s="10">
        <v>4.1000000000000002E-2</v>
      </c>
      <c r="H424" s="10">
        <v>0.49645</v>
      </c>
      <c r="I424" s="1">
        <v>240</v>
      </c>
      <c r="J424" s="1">
        <v>280</v>
      </c>
      <c r="K424" s="3">
        <f t="shared" si="24"/>
        <v>116.66666666666667</v>
      </c>
      <c r="L424" s="2">
        <v>-54.748352547853059</v>
      </c>
      <c r="M424" s="2">
        <v>105.41452738509444</v>
      </c>
      <c r="N424" s="3">
        <f t="shared" si="25"/>
        <v>-192.5437432897298</v>
      </c>
    </row>
    <row r="425" spans="1:14" x14ac:dyDescent="0.25">
      <c r="A425" s="1" t="s">
        <v>192</v>
      </c>
      <c r="B425" s="10">
        <v>4.0983609999999997</v>
      </c>
      <c r="C425" s="10">
        <v>0.26</v>
      </c>
      <c r="D425" s="10">
        <v>0.23515179999999999</v>
      </c>
      <c r="E425" s="10">
        <v>0.78400000000000003</v>
      </c>
      <c r="F425" s="10">
        <v>6.3E-2</v>
      </c>
      <c r="G425" s="10">
        <v>6.3E-2</v>
      </c>
      <c r="H425" s="10">
        <v>0.46988000000000002</v>
      </c>
      <c r="I425" s="1">
        <v>150</v>
      </c>
      <c r="J425" s="1">
        <v>280</v>
      </c>
      <c r="K425" s="3">
        <f t="shared" si="24"/>
        <v>186.66666666666666</v>
      </c>
      <c r="L425" s="2">
        <v>115.98713624221651</v>
      </c>
      <c r="M425" s="2">
        <v>123.934873404142</v>
      </c>
      <c r="N425" s="3">
        <f t="shared" si="25"/>
        <v>106.85225743079663</v>
      </c>
    </row>
    <row r="426" spans="1:14" x14ac:dyDescent="0.25">
      <c r="A426" s="1" t="s">
        <v>193</v>
      </c>
      <c r="B426" s="10">
        <v>4.6296299999999997</v>
      </c>
      <c r="C426" s="10">
        <v>0.35</v>
      </c>
      <c r="D426" s="10">
        <v>0.32150210000000001</v>
      </c>
      <c r="E426" s="10">
        <v>0.75800000000000001</v>
      </c>
      <c r="F426" s="10">
        <v>6.0999999999999999E-2</v>
      </c>
      <c r="G426" s="10">
        <v>6.0999999999999999E-2</v>
      </c>
      <c r="H426" s="10">
        <v>0.39101000000000002</v>
      </c>
      <c r="I426" s="1">
        <v>210</v>
      </c>
      <c r="J426" s="1">
        <v>290</v>
      </c>
      <c r="K426" s="3">
        <f t="shared" si="24"/>
        <v>138.0952380952381</v>
      </c>
      <c r="L426" s="2">
        <v>151.13085278492647</v>
      </c>
      <c r="M426" s="2">
        <v>105.89948456441759</v>
      </c>
      <c r="N426" s="3">
        <f t="shared" si="25"/>
        <v>70.071386889560259</v>
      </c>
    </row>
    <row r="427" spans="1:14" x14ac:dyDescent="0.25">
      <c r="A427" s="1" t="s">
        <v>194</v>
      </c>
      <c r="B427" s="10">
        <v>3.1948880000000002</v>
      </c>
      <c r="C427" s="10">
        <v>0.19</v>
      </c>
      <c r="D427" s="10">
        <v>0.18373159999999999</v>
      </c>
      <c r="E427" s="10">
        <v>0.875</v>
      </c>
      <c r="F427" s="10">
        <v>5.3999999999999999E-2</v>
      </c>
      <c r="G427" s="10">
        <v>5.3999999999999999E-2</v>
      </c>
      <c r="H427" s="10">
        <v>0.58828000000000003</v>
      </c>
      <c r="I427" s="1">
        <v>70</v>
      </c>
      <c r="J427" s="1">
        <v>280</v>
      </c>
      <c r="K427" s="3">
        <f t="shared" si="24"/>
        <v>400</v>
      </c>
      <c r="L427" s="2">
        <v>-122.12023190923664</v>
      </c>
      <c r="M427" s="2">
        <v>143.23332122039579</v>
      </c>
      <c r="N427" s="3">
        <f t="shared" si="25"/>
        <v>-117.28877269644478</v>
      </c>
    </row>
    <row r="428" spans="1:14" x14ac:dyDescent="0.25">
      <c r="A428" s="4" t="s">
        <v>195</v>
      </c>
      <c r="B428" s="10">
        <v>2.65252</v>
      </c>
      <c r="C428" s="10">
        <v>0.14000000000000001</v>
      </c>
      <c r="D428" s="10">
        <v>0.1477531</v>
      </c>
      <c r="E428" s="10">
        <v>0.82099999999999995</v>
      </c>
      <c r="F428" s="10">
        <v>6.4000000000000001E-2</v>
      </c>
      <c r="G428" s="10">
        <v>6.4000000000000001E-2</v>
      </c>
      <c r="H428" s="10">
        <v>0.53949999999999998</v>
      </c>
      <c r="I428" s="1">
        <v>430</v>
      </c>
      <c r="J428" s="1">
        <v>360</v>
      </c>
      <c r="K428" s="3">
        <f t="shared" si="24"/>
        <v>83.720930232558146</v>
      </c>
      <c r="L428" s="2">
        <v>55.696895559187247</v>
      </c>
      <c r="M428" s="2">
        <v>196.5598753360045</v>
      </c>
      <c r="N428" s="3">
        <f t="shared" si="25"/>
        <v>352.90993036968609</v>
      </c>
    </row>
    <row r="429" spans="1:14" x14ac:dyDescent="0.25">
      <c r="A429" s="1" t="s">
        <v>196</v>
      </c>
      <c r="B429" s="10">
        <v>6.5963060000000002</v>
      </c>
      <c r="C429" s="10">
        <v>0.34</v>
      </c>
      <c r="D429" s="10">
        <v>0.31763219999999998</v>
      </c>
      <c r="E429" s="10">
        <v>0.73199999999999998</v>
      </c>
      <c r="F429" s="10">
        <v>3.6999999999999998E-2</v>
      </c>
      <c r="G429" s="10">
        <v>3.6999999999999998E-2</v>
      </c>
      <c r="H429" s="10">
        <v>0.41916999999999999</v>
      </c>
      <c r="I429" s="1">
        <v>110</v>
      </c>
      <c r="J429" s="1">
        <v>130</v>
      </c>
      <c r="K429" s="3">
        <f t="shared" si="24"/>
        <v>118.18181818181819</v>
      </c>
      <c r="L429" s="2">
        <v>136.70875344656605</v>
      </c>
      <c r="M429" s="2">
        <v>45.961833260420029</v>
      </c>
      <c r="N429" s="3">
        <f t="shared" si="25"/>
        <v>33.620256275970405</v>
      </c>
    </row>
    <row r="430" spans="1:14" x14ac:dyDescent="0.25">
      <c r="A430" s="1" t="s">
        <v>197</v>
      </c>
      <c r="B430" s="10">
        <v>3.4965030000000001</v>
      </c>
      <c r="C430" s="10">
        <v>0.19</v>
      </c>
      <c r="D430" s="10">
        <v>0.18338309999999999</v>
      </c>
      <c r="E430" s="10">
        <v>0.83499999999999996</v>
      </c>
      <c r="F430" s="10">
        <v>0.06</v>
      </c>
      <c r="G430" s="10">
        <v>0.06</v>
      </c>
      <c r="H430" s="10">
        <v>0.48865999999999998</v>
      </c>
      <c r="I430" s="1">
        <v>300</v>
      </c>
      <c r="J430" s="1">
        <v>280</v>
      </c>
      <c r="K430" s="3">
        <f t="shared" si="24"/>
        <v>93.333333333333329</v>
      </c>
      <c r="L430" s="2">
        <v>1.7371447553893844</v>
      </c>
      <c r="M430" s="2">
        <v>141.40299508460262</v>
      </c>
      <c r="N430" s="3">
        <f t="shared" si="25"/>
        <v>8139.9661511171462</v>
      </c>
    </row>
    <row r="431" spans="1:14" x14ac:dyDescent="0.25">
      <c r="A431" s="4" t="s">
        <v>198</v>
      </c>
      <c r="B431" s="10">
        <v>2.9542099999999998</v>
      </c>
      <c r="C431" s="10">
        <v>8.5999999999999993E-2</v>
      </c>
      <c r="D431" s="10">
        <v>8.6400820000000003E-2</v>
      </c>
      <c r="E431" s="10">
        <v>0.23100000000000001</v>
      </c>
      <c r="F431" s="10">
        <v>1.0999999999999999E-2</v>
      </c>
      <c r="G431" s="10">
        <v>1.0999999999999999E-2</v>
      </c>
      <c r="H431" s="10">
        <v>0.2261</v>
      </c>
      <c r="I431" s="1">
        <v>1578</v>
      </c>
      <c r="J431" s="1">
        <v>75</v>
      </c>
      <c r="K431" s="2">
        <f t="shared" si="24"/>
        <v>4.752851711026616</v>
      </c>
      <c r="L431" s="2">
        <v>1628.0602192480612</v>
      </c>
      <c r="M431" s="2">
        <v>52.033560573072947</v>
      </c>
      <c r="N431" s="2">
        <f t="shared" si="25"/>
        <v>3.1960464335345815</v>
      </c>
    </row>
    <row r="432" spans="1:14" x14ac:dyDescent="0.25">
      <c r="A432" s="1" t="s">
        <v>199</v>
      </c>
      <c r="B432" s="10">
        <v>3.90625</v>
      </c>
      <c r="C432" s="10">
        <v>0.17</v>
      </c>
      <c r="D432" s="10">
        <v>0.1831055</v>
      </c>
      <c r="E432" s="10">
        <v>0.83499999999999996</v>
      </c>
      <c r="F432" s="10">
        <v>4.2999999999999997E-2</v>
      </c>
      <c r="G432" s="10">
        <v>4.2999999999999997E-2</v>
      </c>
      <c r="H432" s="10">
        <v>0.47704000000000002</v>
      </c>
      <c r="I432" s="1">
        <v>110</v>
      </c>
      <c r="J432" s="1">
        <v>280</v>
      </c>
      <c r="K432" s="3">
        <f t="shared" si="24"/>
        <v>254.54545454545453</v>
      </c>
      <c r="L432" s="2">
        <v>1.515512282629718</v>
      </c>
      <c r="M432" s="2">
        <v>91.525548248770846</v>
      </c>
      <c r="N432" s="3">
        <f t="shared" si="25"/>
        <v>6039.2481999522734</v>
      </c>
    </row>
    <row r="433" spans="1:14" x14ac:dyDescent="0.25">
      <c r="A433" s="1" t="s">
        <v>200</v>
      </c>
      <c r="B433" s="10">
        <v>2.9673590000000001</v>
      </c>
      <c r="C433" s="10">
        <v>0.21</v>
      </c>
      <c r="D433" s="10">
        <v>0.20252010000000001</v>
      </c>
      <c r="E433" s="10">
        <v>0.84899999999999998</v>
      </c>
      <c r="F433" s="10">
        <v>5.6000000000000001E-2</v>
      </c>
      <c r="G433" s="10">
        <v>5.6000000000000001E-2</v>
      </c>
      <c r="H433" s="10">
        <v>0.57598000000000005</v>
      </c>
      <c r="I433" s="1">
        <v>-130</v>
      </c>
      <c r="J433" s="1">
        <v>530</v>
      </c>
      <c r="K433" s="3">
        <f t="shared" si="24"/>
        <v>-407.69230769230768</v>
      </c>
      <c r="L433" s="2">
        <v>-44.818623929628437</v>
      </c>
      <c r="M433" s="2">
        <v>157.18575233905869</v>
      </c>
      <c r="N433" s="3">
        <f t="shared" si="25"/>
        <v>-350.71525753638156</v>
      </c>
    </row>
    <row r="434" spans="1:14" x14ac:dyDescent="0.25">
      <c r="A434" s="1" t="s">
        <v>201</v>
      </c>
      <c r="B434" s="10">
        <v>3.2679740000000002</v>
      </c>
      <c r="C434" s="10">
        <v>0.16</v>
      </c>
      <c r="D434" s="10">
        <v>0.14951510000000001</v>
      </c>
      <c r="E434" s="10">
        <v>0.87</v>
      </c>
      <c r="F434" s="10">
        <v>4.4999999999999998E-2</v>
      </c>
      <c r="G434" s="10">
        <v>4.4999999999999998E-2</v>
      </c>
      <c r="H434" s="10">
        <v>0.29802000000000001</v>
      </c>
      <c r="I434" s="1">
        <v>90</v>
      </c>
      <c r="J434" s="1">
        <v>270</v>
      </c>
      <c r="K434" s="3">
        <f t="shared" si="24"/>
        <v>300</v>
      </c>
      <c r="L434" s="2">
        <v>-103.5219406601156</v>
      </c>
      <c r="M434" s="2">
        <v>116.86665956140098</v>
      </c>
      <c r="N434" s="3">
        <f t="shared" si="25"/>
        <v>-112.8907155489858</v>
      </c>
    </row>
    <row r="435" spans="1:14" x14ac:dyDescent="0.25">
      <c r="A435" s="1" t="s">
        <v>202</v>
      </c>
      <c r="B435" s="10">
        <v>6.2893080000000001</v>
      </c>
      <c r="C435" s="10">
        <v>0.34</v>
      </c>
      <c r="D435" s="10">
        <v>0.3599541</v>
      </c>
      <c r="E435" s="10">
        <v>0.77</v>
      </c>
      <c r="F435" s="10">
        <v>5.5E-2</v>
      </c>
      <c r="G435" s="10">
        <v>5.5E-2</v>
      </c>
      <c r="H435" s="10">
        <v>0.45801999999999998</v>
      </c>
      <c r="I435" s="1">
        <v>260</v>
      </c>
      <c r="J435" s="1">
        <v>170</v>
      </c>
      <c r="K435" s="3">
        <f t="shared" si="24"/>
        <v>65.384615384615387</v>
      </c>
      <c r="L435" s="2">
        <v>91.736582055490274</v>
      </c>
      <c r="M435" s="2">
        <v>71.055315466423096</v>
      </c>
      <c r="N435" s="3">
        <f t="shared" si="25"/>
        <v>77.455813018456098</v>
      </c>
    </row>
    <row r="436" spans="1:14" x14ac:dyDescent="0.25">
      <c r="A436" s="1" t="s">
        <v>203</v>
      </c>
      <c r="B436" s="10">
        <v>1.8484290000000001</v>
      </c>
      <c r="C436" s="10">
        <v>8.3000000000000004E-2</v>
      </c>
      <c r="D436" s="10">
        <v>8.8833919999999997E-2</v>
      </c>
      <c r="E436" s="10">
        <v>0.82499999999999996</v>
      </c>
      <c r="F436" s="10">
        <v>4.2000000000000003E-2</v>
      </c>
      <c r="G436" s="10">
        <v>4.2000000000000003E-2</v>
      </c>
      <c r="H436" s="10">
        <v>0.40095999999999998</v>
      </c>
      <c r="I436" s="1">
        <v>460</v>
      </c>
      <c r="J436" s="1">
        <v>330</v>
      </c>
      <c r="K436" s="3">
        <f t="shared" si="24"/>
        <v>71.739130434782609</v>
      </c>
      <c r="L436" s="2">
        <v>65.482901012203826</v>
      </c>
      <c r="M436" s="2">
        <v>186.74693286268243</v>
      </c>
      <c r="N436" s="3">
        <f t="shared" si="25"/>
        <v>285.18426944444479</v>
      </c>
    </row>
    <row r="437" spans="1:14" x14ac:dyDescent="0.25">
      <c r="A437" s="1" t="s">
        <v>204</v>
      </c>
      <c r="B437" s="10">
        <v>6.451613</v>
      </c>
      <c r="C437" s="10">
        <v>0.31</v>
      </c>
      <c r="D437" s="10">
        <v>0.34547349999999999</v>
      </c>
      <c r="E437" s="10">
        <v>0.746</v>
      </c>
      <c r="F437" s="10">
        <v>4.2999999999999997E-2</v>
      </c>
      <c r="G437" s="10">
        <v>4.2999999999999997E-2</v>
      </c>
      <c r="H437" s="10">
        <v>0.69050999999999996</v>
      </c>
      <c r="I437" s="1">
        <v>100</v>
      </c>
      <c r="J437" s="1">
        <v>160</v>
      </c>
      <c r="K437" s="3">
        <f t="shared" si="24"/>
        <v>160</v>
      </c>
      <c r="L437" s="2">
        <v>121.37369768766361</v>
      </c>
      <c r="M437" s="2">
        <v>54.366508910400221</v>
      </c>
      <c r="N437" s="3">
        <f t="shared" si="25"/>
        <v>44.792660968691919</v>
      </c>
    </row>
    <row r="438" spans="1:14" x14ac:dyDescent="0.25">
      <c r="A438" s="1" t="s">
        <v>205</v>
      </c>
      <c r="B438" s="10">
        <v>4.4052860000000003</v>
      </c>
      <c r="C438" s="10">
        <v>0.27</v>
      </c>
      <c r="D438" s="10">
        <v>0.25228509999999998</v>
      </c>
      <c r="E438" s="10">
        <v>0.79600000000000004</v>
      </c>
      <c r="F438" s="10">
        <v>5.1999999999999998E-2</v>
      </c>
      <c r="G438" s="10">
        <v>5.1999999999999998E-2</v>
      </c>
      <c r="H438" s="10">
        <v>0.55325999999999997</v>
      </c>
      <c r="I438" s="1">
        <v>210</v>
      </c>
      <c r="J438" s="1">
        <v>280</v>
      </c>
      <c r="K438" s="3">
        <f t="shared" si="24"/>
        <v>133.33333333333331</v>
      </c>
      <c r="L438" s="2">
        <v>82.362887574500434</v>
      </c>
      <c r="M438" s="2">
        <v>96.114651989583905</v>
      </c>
      <c r="N438" s="3">
        <f t="shared" si="25"/>
        <v>116.69655450416847</v>
      </c>
    </row>
    <row r="439" spans="1:14" x14ac:dyDescent="0.25">
      <c r="A439" s="1" t="s">
        <v>206</v>
      </c>
      <c r="B439" s="10">
        <v>2.0618560000000001</v>
      </c>
      <c r="C439" s="10">
        <v>0.12</v>
      </c>
      <c r="D439" s="10">
        <v>0.1147837</v>
      </c>
      <c r="E439" s="10">
        <v>0.86499999999999999</v>
      </c>
      <c r="F439" s="10">
        <v>4.9000000000000002E-2</v>
      </c>
      <c r="G439" s="10">
        <v>4.9000000000000002E-2</v>
      </c>
      <c r="H439" s="10">
        <v>0.61073999999999995</v>
      </c>
      <c r="I439" s="1">
        <v>170</v>
      </c>
      <c r="J439" s="1">
        <v>420</v>
      </c>
      <c r="K439" s="3">
        <f t="shared" si="24"/>
        <v>247.05882352941177</v>
      </c>
      <c r="L439" s="2">
        <v>-158.1494228772404</v>
      </c>
      <c r="M439" s="2">
        <v>203.17622529039136</v>
      </c>
      <c r="N439" s="3">
        <f t="shared" si="25"/>
        <v>-128.47105072783091</v>
      </c>
    </row>
    <row r="440" spans="1:14" x14ac:dyDescent="0.25">
      <c r="A440" s="1" t="s">
        <v>207</v>
      </c>
      <c r="B440" s="10">
        <v>7.3800739999999996</v>
      </c>
      <c r="C440" s="10">
        <v>0.34</v>
      </c>
      <c r="D440" s="10">
        <v>0.34313260000000001</v>
      </c>
      <c r="E440" s="10">
        <v>0.82199999999999995</v>
      </c>
      <c r="F440" s="10">
        <v>4.2999999999999997E-2</v>
      </c>
      <c r="G440" s="10">
        <v>4.2999999999999997E-2</v>
      </c>
      <c r="H440" s="10">
        <v>0.48904999999999998</v>
      </c>
      <c r="I440" s="1">
        <v>170</v>
      </c>
      <c r="J440" s="1">
        <v>120</v>
      </c>
      <c r="K440" s="3">
        <f t="shared" si="24"/>
        <v>70.588235294117652</v>
      </c>
      <c r="L440" s="2">
        <v>16.176621179776735</v>
      </c>
      <c r="M440" s="2">
        <v>48.288829079700243</v>
      </c>
      <c r="N440" s="3">
        <f t="shared" si="25"/>
        <v>298.50998266602613</v>
      </c>
    </row>
    <row r="441" spans="1:14" x14ac:dyDescent="0.25">
      <c r="A441" s="1" t="s">
        <v>208</v>
      </c>
      <c r="B441" s="10">
        <v>7.4906370000000004</v>
      </c>
      <c r="C441" s="10">
        <v>0.39</v>
      </c>
      <c r="D441" s="10">
        <v>0.38715650000000001</v>
      </c>
      <c r="E441" s="10">
        <v>0.79</v>
      </c>
      <c r="F441" s="10">
        <v>4.9000000000000002E-2</v>
      </c>
      <c r="G441" s="10">
        <v>4.9000000000000002E-2</v>
      </c>
      <c r="H441" s="10">
        <v>0.52405000000000002</v>
      </c>
      <c r="I441" s="1">
        <v>60</v>
      </c>
      <c r="J441" s="1">
        <v>140</v>
      </c>
      <c r="K441" s="3">
        <f t="shared" si="24"/>
        <v>233.33333333333334</v>
      </c>
      <c r="L441" s="2">
        <v>53.059310431054755</v>
      </c>
      <c r="M441" s="2">
        <v>53.627879625940615</v>
      </c>
      <c r="N441" s="3">
        <f t="shared" si="25"/>
        <v>101.07157290636985</v>
      </c>
    </row>
    <row r="442" spans="1:14" x14ac:dyDescent="0.25">
      <c r="A442" s="1" t="s">
        <v>209</v>
      </c>
      <c r="B442" s="10">
        <v>4.3859649999999997</v>
      </c>
      <c r="C442" s="10">
        <v>0.21</v>
      </c>
      <c r="D442" s="10">
        <v>0.2116036</v>
      </c>
      <c r="E442" s="10">
        <v>0.82599999999999996</v>
      </c>
      <c r="F442" s="10">
        <v>0.05</v>
      </c>
      <c r="G442" s="10">
        <v>0.05</v>
      </c>
      <c r="H442" s="10">
        <v>0.51529000000000003</v>
      </c>
      <c r="I442" s="1">
        <v>90</v>
      </c>
      <c r="J442" s="1">
        <v>230</v>
      </c>
      <c r="K442" s="3">
        <f t="shared" si="24"/>
        <v>255.55555555555554</v>
      </c>
      <c r="L442" s="2">
        <v>20.275160780160824</v>
      </c>
      <c r="M442" s="2">
        <v>93.980784332677644</v>
      </c>
      <c r="N442" s="3">
        <f t="shared" si="25"/>
        <v>463.52670319950073</v>
      </c>
    </row>
    <row r="443" spans="1:14" x14ac:dyDescent="0.25">
      <c r="A443" s="1" t="s">
        <v>210</v>
      </c>
      <c r="B443" s="10">
        <v>4.8828120000000004</v>
      </c>
      <c r="C443" s="10">
        <v>0.23</v>
      </c>
      <c r="D443" s="10">
        <v>0.2264977</v>
      </c>
      <c r="E443" s="10">
        <v>0.82299999999999995</v>
      </c>
      <c r="F443" s="10">
        <v>5.2999999999999999E-2</v>
      </c>
      <c r="G443" s="10">
        <v>5.2999999999999999E-2</v>
      </c>
      <c r="H443" s="10">
        <v>0.43712000000000001</v>
      </c>
      <c r="I443" s="1">
        <v>200</v>
      </c>
      <c r="J443" s="1">
        <v>170</v>
      </c>
      <c r="K443" s="3">
        <f t="shared" si="24"/>
        <v>85</v>
      </c>
      <c r="L443" s="2">
        <v>23.551748240777243</v>
      </c>
      <c r="M443" s="2">
        <v>89.29138977046523</v>
      </c>
      <c r="N443" s="3">
        <f t="shared" si="25"/>
        <v>379.12849975131394</v>
      </c>
    </row>
    <row r="444" spans="1:14" x14ac:dyDescent="0.25">
      <c r="A444" s="1" t="s">
        <v>211</v>
      </c>
      <c r="B444" s="10">
        <v>6.6225170000000002</v>
      </c>
      <c r="C444" s="10">
        <v>0.53</v>
      </c>
      <c r="D444" s="10">
        <v>0.482435</v>
      </c>
      <c r="E444" s="10">
        <v>0.7</v>
      </c>
      <c r="F444" s="10">
        <v>7.0000000000000007E-2</v>
      </c>
      <c r="G444" s="10">
        <v>7.0000000000000007E-2</v>
      </c>
      <c r="H444" s="10">
        <v>0.55925999999999998</v>
      </c>
      <c r="I444" s="1">
        <v>-80</v>
      </c>
      <c r="J444" s="1">
        <v>330</v>
      </c>
      <c r="K444" s="3">
        <f t="shared" si="24"/>
        <v>-412.5</v>
      </c>
      <c r="L444" s="2">
        <v>177.18751711130741</v>
      </c>
      <c r="M444" s="2">
        <v>84.880351718203116</v>
      </c>
      <c r="N444" s="3">
        <f t="shared" si="25"/>
        <v>47.904250311765551</v>
      </c>
    </row>
    <row r="445" spans="1:14" x14ac:dyDescent="0.25">
      <c r="A445" s="1" t="s">
        <v>212</v>
      </c>
      <c r="B445" s="10">
        <v>3.7878790000000002</v>
      </c>
      <c r="C445" s="10">
        <v>0.18</v>
      </c>
      <c r="D445" s="10">
        <v>0.1865243</v>
      </c>
      <c r="E445" s="10">
        <v>0.80700000000000005</v>
      </c>
      <c r="F445" s="10">
        <v>4.7E-2</v>
      </c>
      <c r="G445" s="10">
        <v>4.7E-2</v>
      </c>
      <c r="H445" s="10">
        <v>0.50151000000000001</v>
      </c>
      <c r="I445" s="1">
        <v>390</v>
      </c>
      <c r="J445" s="1">
        <v>200</v>
      </c>
      <c r="K445" s="3">
        <f t="shared" si="24"/>
        <v>51.282051282051277</v>
      </c>
      <c r="L445" s="2">
        <v>70.860032980240035</v>
      </c>
      <c r="M445" s="2">
        <v>101.48636570395421</v>
      </c>
      <c r="N445" s="3">
        <f t="shared" si="25"/>
        <v>143.22088409450024</v>
      </c>
    </row>
    <row r="446" spans="1:14" x14ac:dyDescent="0.25">
      <c r="A446" s="1" t="s">
        <v>213</v>
      </c>
      <c r="B446" s="10">
        <v>6.9204150000000002</v>
      </c>
      <c r="C446" s="10">
        <v>0.26</v>
      </c>
      <c r="D446" s="10">
        <v>0.27298519999999998</v>
      </c>
      <c r="E446" s="10">
        <v>0.77900000000000003</v>
      </c>
      <c r="F446" s="10">
        <v>5.1999999999999998E-2</v>
      </c>
      <c r="G446" s="10">
        <v>5.1999999999999998E-2</v>
      </c>
      <c r="H446" s="10">
        <v>0.37451000000000001</v>
      </c>
      <c r="I446" s="1">
        <v>150</v>
      </c>
      <c r="J446" s="1">
        <v>140</v>
      </c>
      <c r="K446" s="3">
        <f t="shared" si="24"/>
        <v>93.333333333333329</v>
      </c>
      <c r="L446" s="2">
        <v>71.542756571158506</v>
      </c>
      <c r="M446" s="2">
        <v>61.266712454592486</v>
      </c>
      <c r="N446" s="3">
        <f t="shared" si="25"/>
        <v>85.636499613563018</v>
      </c>
    </row>
    <row r="447" spans="1:14" x14ac:dyDescent="0.25">
      <c r="A447" s="1" t="s">
        <v>214</v>
      </c>
      <c r="B447" s="10">
        <v>4.8076920000000003</v>
      </c>
      <c r="C447" s="10">
        <v>0.27</v>
      </c>
      <c r="D447" s="10">
        <v>0.27736690000000003</v>
      </c>
      <c r="E447" s="10">
        <v>0.81799999999999995</v>
      </c>
      <c r="F447" s="10">
        <v>4.5999999999999999E-2</v>
      </c>
      <c r="G447" s="10">
        <v>4.5999999999999999E-2</v>
      </c>
      <c r="H447" s="10">
        <v>0.61126999999999998</v>
      </c>
      <c r="I447" s="1">
        <v>410</v>
      </c>
      <c r="J447" s="1">
        <v>220</v>
      </c>
      <c r="K447" s="3">
        <f t="shared" si="24"/>
        <v>53.658536585365859</v>
      </c>
      <c r="L447" s="2">
        <v>33.412625752614673</v>
      </c>
      <c r="M447" s="2">
        <v>78.86765055696182</v>
      </c>
      <c r="N447" s="3">
        <f t="shared" si="25"/>
        <v>236.04146271201122</v>
      </c>
    </row>
    <row r="448" spans="1:14" x14ac:dyDescent="0.25">
      <c r="A448" s="1" t="s">
        <v>215</v>
      </c>
      <c r="B448" s="10">
        <v>3.1948880000000002</v>
      </c>
      <c r="C448" s="10">
        <v>0.25</v>
      </c>
      <c r="D448" s="10">
        <v>0.23476810000000001</v>
      </c>
      <c r="E448" s="10">
        <v>0.84399999999999997</v>
      </c>
      <c r="F448" s="10">
        <v>4.5999999999999999E-2</v>
      </c>
      <c r="G448" s="10">
        <v>4.5999999999999999E-2</v>
      </c>
      <c r="H448" s="10">
        <v>0.44912999999999997</v>
      </c>
      <c r="I448" s="1">
        <v>100</v>
      </c>
      <c r="J448" s="1">
        <v>270</v>
      </c>
      <c r="K448" s="3">
        <f t="shared" si="24"/>
        <v>270</v>
      </c>
      <c r="L448" s="2">
        <v>-25.608659243985983</v>
      </c>
      <c r="M448" s="2">
        <v>120.10387156579438</v>
      </c>
      <c r="N448" s="3">
        <f t="shared" si="25"/>
        <v>-468.99710922585666</v>
      </c>
    </row>
    <row r="449" spans="1:14" x14ac:dyDescent="0.25">
      <c r="A449" s="1" t="s">
        <v>216</v>
      </c>
      <c r="B449" s="10">
        <v>4.593477</v>
      </c>
      <c r="C449" s="10">
        <v>0.21</v>
      </c>
      <c r="D449" s="10">
        <v>0.18568029999999999</v>
      </c>
      <c r="E449" s="10">
        <v>0.72599999999999998</v>
      </c>
      <c r="F449" s="10">
        <v>4.8000000000000001E-2</v>
      </c>
      <c r="G449" s="10">
        <v>4.8000000000000001E-2</v>
      </c>
      <c r="H449" s="10">
        <v>0.42409000000000002</v>
      </c>
      <c r="I449" s="1">
        <v>340</v>
      </c>
      <c r="J449" s="1">
        <v>160</v>
      </c>
      <c r="K449" s="3">
        <f t="shared" ref="K449:K460" si="26">(J449/I449)*100</f>
        <v>47.058823529411761</v>
      </c>
      <c r="L449" s="2">
        <v>213.52111529550413</v>
      </c>
      <c r="M449" s="2">
        <v>83.357685871504486</v>
      </c>
      <c r="N449" s="3">
        <f t="shared" ref="N449:N460" si="27">(M449/L449)*100</f>
        <v>39.039551547930515</v>
      </c>
    </row>
    <row r="450" spans="1:14" x14ac:dyDescent="0.25">
      <c r="A450" s="1" t="s">
        <v>217</v>
      </c>
      <c r="B450" s="10">
        <v>10.427530000000001</v>
      </c>
      <c r="C450" s="10">
        <v>0.5</v>
      </c>
      <c r="D450" s="10">
        <v>0.46755340000000001</v>
      </c>
      <c r="E450" s="10">
        <v>0.749</v>
      </c>
      <c r="F450" s="10">
        <v>5.0999999999999997E-2</v>
      </c>
      <c r="G450" s="10">
        <v>5.0999999999999997E-2</v>
      </c>
      <c r="H450" s="10">
        <v>0.48120000000000002</v>
      </c>
      <c r="I450" s="1">
        <v>78</v>
      </c>
      <c r="J450" s="1">
        <v>83</v>
      </c>
      <c r="K450" s="3">
        <f t="shared" si="26"/>
        <v>106.41025641025641</v>
      </c>
      <c r="L450" s="2">
        <v>70.710537495389488</v>
      </c>
      <c r="M450" s="2">
        <v>39.949045939825545</v>
      </c>
      <c r="N450" s="3">
        <f t="shared" si="27"/>
        <v>56.496594927496247</v>
      </c>
    </row>
    <row r="451" spans="1:14" x14ac:dyDescent="0.25">
      <c r="A451" s="1" t="s">
        <v>218</v>
      </c>
      <c r="B451" s="10">
        <v>2.0283980000000001</v>
      </c>
      <c r="C451" s="10">
        <v>0.11</v>
      </c>
      <c r="D451" s="10">
        <v>0.11931750000000001</v>
      </c>
      <c r="E451" s="10">
        <v>0.86699999999999999</v>
      </c>
      <c r="F451" s="10">
        <v>4.7E-2</v>
      </c>
      <c r="G451" s="10">
        <v>4.7E-2</v>
      </c>
      <c r="H451" s="10">
        <v>0.24024000000000001</v>
      </c>
      <c r="I451" s="1">
        <v>260</v>
      </c>
      <c r="J451" s="1">
        <v>350</v>
      </c>
      <c r="K451" s="3">
        <f t="shared" si="26"/>
        <v>134.61538461538461</v>
      </c>
      <c r="L451" s="2">
        <v>-172.98174183385879</v>
      </c>
      <c r="M451" s="2">
        <v>199.00821669768672</v>
      </c>
      <c r="N451" s="3">
        <f t="shared" si="27"/>
        <v>-115.04579303451874</v>
      </c>
    </row>
    <row r="452" spans="1:14" x14ac:dyDescent="0.25">
      <c r="A452" s="1" t="s">
        <v>219</v>
      </c>
      <c r="B452" s="10">
        <v>7.304602</v>
      </c>
      <c r="C452" s="10">
        <v>0.35</v>
      </c>
      <c r="D452" s="10">
        <v>0.34148610000000001</v>
      </c>
      <c r="E452" s="10">
        <v>0.76200000000000001</v>
      </c>
      <c r="F452" s="10">
        <v>4.9000000000000002E-2</v>
      </c>
      <c r="G452" s="10">
        <v>4.9000000000000002E-2</v>
      </c>
      <c r="H452" s="10">
        <v>0.66517999999999999</v>
      </c>
      <c r="I452" s="1">
        <v>70</v>
      </c>
      <c r="J452" s="1">
        <v>150</v>
      </c>
      <c r="K452" s="3">
        <f t="shared" si="26"/>
        <v>214.28571428571428</v>
      </c>
      <c r="L452" s="2">
        <v>87.565783093139473</v>
      </c>
      <c r="M452" s="2">
        <v>54.671580409696617</v>
      </c>
      <c r="N452" s="3">
        <f t="shared" si="27"/>
        <v>62.434867226100302</v>
      </c>
    </row>
    <row r="453" spans="1:14" x14ac:dyDescent="0.25">
      <c r="A453" s="1" t="s">
        <v>220</v>
      </c>
      <c r="B453" s="10">
        <v>5.8173360000000001</v>
      </c>
      <c r="C453" s="10">
        <v>0.25</v>
      </c>
      <c r="D453" s="10">
        <v>0.24704219999999999</v>
      </c>
      <c r="E453" s="10">
        <v>0.78200000000000003</v>
      </c>
      <c r="F453" s="10">
        <v>4.9000000000000002E-2</v>
      </c>
      <c r="G453" s="10">
        <v>4.9000000000000002E-2</v>
      </c>
      <c r="H453" s="10">
        <v>0.53734000000000004</v>
      </c>
      <c r="I453" s="1">
        <v>120</v>
      </c>
      <c r="J453" s="1">
        <v>150</v>
      </c>
      <c r="K453" s="3">
        <f t="shared" si="26"/>
        <v>125</v>
      </c>
      <c r="L453" s="2">
        <v>81.75081357082945</v>
      </c>
      <c r="M453" s="2">
        <v>68.66445224609113</v>
      </c>
      <c r="N453" s="3">
        <f t="shared" si="27"/>
        <v>83.992377869854224</v>
      </c>
    </row>
    <row r="454" spans="1:14" x14ac:dyDescent="0.25">
      <c r="A454" s="1" t="s">
        <v>221</v>
      </c>
      <c r="B454" s="10">
        <v>2.3529409999999999</v>
      </c>
      <c r="C454" s="10">
        <v>0.1</v>
      </c>
      <c r="D454" s="10">
        <v>0.11072659999999999</v>
      </c>
      <c r="E454" s="10">
        <v>0.82299999999999995</v>
      </c>
      <c r="F454" s="10">
        <v>4.2999999999999997E-2</v>
      </c>
      <c r="G454" s="10">
        <v>4.2999999999999997E-2</v>
      </c>
      <c r="H454" s="10">
        <v>0.40138000000000001</v>
      </c>
      <c r="I454" s="1">
        <v>150</v>
      </c>
      <c r="J454" s="1">
        <v>280</v>
      </c>
      <c r="K454" s="3">
        <f t="shared" si="26"/>
        <v>186.66666666666666</v>
      </c>
      <c r="L454" s="2">
        <v>56.038800010586044</v>
      </c>
      <c r="M454" s="2">
        <v>150.33657576674153</v>
      </c>
      <c r="N454" s="3">
        <f t="shared" si="27"/>
        <v>268.27229658440598</v>
      </c>
    </row>
    <row r="455" spans="1:14" x14ac:dyDescent="0.25">
      <c r="A455" s="1" t="s">
        <v>222</v>
      </c>
      <c r="B455" s="10">
        <v>4.2372880000000004</v>
      </c>
      <c r="C455" s="10">
        <v>0.25</v>
      </c>
      <c r="D455" s="10">
        <v>0.2334099</v>
      </c>
      <c r="E455" s="10">
        <v>0.85</v>
      </c>
      <c r="F455" s="10">
        <v>5.2999999999999999E-2</v>
      </c>
      <c r="G455" s="10">
        <v>5.2999999999999999E-2</v>
      </c>
      <c r="H455" s="10">
        <v>0.44166</v>
      </c>
      <c r="I455" s="1">
        <v>360</v>
      </c>
      <c r="J455" s="1">
        <v>230</v>
      </c>
      <c r="K455" s="3">
        <f t="shared" si="26"/>
        <v>63.888888888888886</v>
      </c>
      <c r="L455" s="2">
        <v>-31.708476486612788</v>
      </c>
      <c r="M455" s="2">
        <v>104.05997214912776</v>
      </c>
      <c r="N455" s="3">
        <f t="shared" si="27"/>
        <v>-328.17714276831163</v>
      </c>
    </row>
    <row r="456" spans="1:14" x14ac:dyDescent="0.25">
      <c r="A456" s="1" t="s">
        <v>223</v>
      </c>
      <c r="B456" s="10">
        <v>2.9154520000000002</v>
      </c>
      <c r="C456" s="10">
        <v>0.21</v>
      </c>
      <c r="D456" s="10">
        <v>0.2124965</v>
      </c>
      <c r="E456" s="10">
        <v>0.83699999999999997</v>
      </c>
      <c r="F456" s="10">
        <v>5.5E-2</v>
      </c>
      <c r="G456" s="10">
        <v>5.5E-2</v>
      </c>
      <c r="H456" s="10">
        <v>0.40715000000000001</v>
      </c>
      <c r="I456" s="1">
        <v>270</v>
      </c>
      <c r="J456" s="1">
        <v>330</v>
      </c>
      <c r="K456" s="3">
        <f t="shared" si="26"/>
        <v>122.22222222222223</v>
      </c>
      <c r="L456" s="2">
        <v>-4.6136589141993669</v>
      </c>
      <c r="M456" s="2">
        <v>155.92520433893202</v>
      </c>
      <c r="N456" s="3">
        <f t="shared" si="27"/>
        <v>-3379.6430823926776</v>
      </c>
    </row>
    <row r="457" spans="1:14" x14ac:dyDescent="0.25">
      <c r="A457" s="1" t="s">
        <v>224</v>
      </c>
      <c r="B457" s="10">
        <v>4.6948359999999996</v>
      </c>
      <c r="C457" s="10">
        <v>0.21</v>
      </c>
      <c r="D457" s="10">
        <v>0.22041479999999999</v>
      </c>
      <c r="E457" s="10">
        <v>0.83599999999999997</v>
      </c>
      <c r="F457" s="10">
        <v>5.8000000000000003E-2</v>
      </c>
      <c r="G457" s="10">
        <v>5.8000000000000003E-2</v>
      </c>
      <c r="H457" s="10">
        <v>0.54423999999999995</v>
      </c>
      <c r="I457" s="1">
        <v>100</v>
      </c>
      <c r="J457" s="1">
        <v>170</v>
      </c>
      <c r="K457" s="3">
        <f t="shared" si="26"/>
        <v>170</v>
      </c>
      <c r="L457" s="2">
        <v>-0.73543242093352468</v>
      </c>
      <c r="M457" s="2">
        <v>101.91915304376205</v>
      </c>
      <c r="N457" s="3">
        <f t="shared" si="27"/>
        <v>-13858.398153618313</v>
      </c>
    </row>
    <row r="458" spans="1:14" x14ac:dyDescent="0.25">
      <c r="A458" s="1" t="s">
        <v>225</v>
      </c>
      <c r="B458" s="10">
        <v>3.1847129999999999</v>
      </c>
      <c r="C458" s="10">
        <v>0.15</v>
      </c>
      <c r="D458" s="10">
        <v>0.15213599999999999</v>
      </c>
      <c r="E458" s="10">
        <v>0.84499999999999997</v>
      </c>
      <c r="F458" s="10">
        <v>4.5999999999999999E-2</v>
      </c>
      <c r="G458" s="10">
        <v>4.5999999999999999E-2</v>
      </c>
      <c r="H458" s="10">
        <v>0.45680999999999999</v>
      </c>
      <c r="I458" s="1">
        <v>380</v>
      </c>
      <c r="J458" s="1">
        <v>260</v>
      </c>
      <c r="K458" s="3">
        <f t="shared" si="26"/>
        <v>68.421052631578945</v>
      </c>
      <c r="L458" s="2">
        <v>-28.792487650424071</v>
      </c>
      <c r="M458" s="2">
        <v>120.55768248200823</v>
      </c>
      <c r="N458" s="3">
        <f t="shared" si="27"/>
        <v>-418.71228337657237</v>
      </c>
    </row>
    <row r="459" spans="1:14" x14ac:dyDescent="0.25">
      <c r="A459" s="1" t="s">
        <v>226</v>
      </c>
      <c r="B459" s="10">
        <v>7.331378</v>
      </c>
      <c r="C459" s="10">
        <v>0.4</v>
      </c>
      <c r="D459" s="10">
        <v>0.36549389999999998</v>
      </c>
      <c r="E459" s="10">
        <v>0.8</v>
      </c>
      <c r="F459" s="10">
        <v>5.7000000000000002E-2</v>
      </c>
      <c r="G459" s="10">
        <v>5.7000000000000002E-2</v>
      </c>
      <c r="H459" s="10">
        <v>0.62807000000000002</v>
      </c>
      <c r="I459" s="1">
        <v>-10</v>
      </c>
      <c r="J459" s="1">
        <v>120</v>
      </c>
      <c r="K459" s="3">
        <f t="shared" si="26"/>
        <v>-1200</v>
      </c>
      <c r="L459" s="2">
        <v>42.457949276381896</v>
      </c>
      <c r="M459" s="2">
        <v>63.623229731838713</v>
      </c>
      <c r="N459" s="3">
        <f t="shared" si="27"/>
        <v>149.84998290350882</v>
      </c>
    </row>
    <row r="460" spans="1:14" x14ac:dyDescent="0.25">
      <c r="A460" s="1" t="s">
        <v>227</v>
      </c>
      <c r="B460" s="10">
        <v>3.115265</v>
      </c>
      <c r="C460" s="10">
        <v>0.17</v>
      </c>
      <c r="D460" s="10">
        <v>0.155278</v>
      </c>
      <c r="E460" s="10">
        <v>0.81</v>
      </c>
      <c r="F460" s="10">
        <v>4.7E-2</v>
      </c>
      <c r="G460" s="10">
        <v>4.7E-2</v>
      </c>
      <c r="H460" s="10">
        <v>0.29577999999999999</v>
      </c>
      <c r="I460" s="1">
        <v>260</v>
      </c>
      <c r="J460" s="1">
        <v>260</v>
      </c>
      <c r="K460" s="3">
        <f t="shared" si="26"/>
        <v>100</v>
      </c>
      <c r="L460" s="2">
        <v>79.808552600768635</v>
      </c>
      <c r="M460" s="2">
        <v>123.19679885338657</v>
      </c>
      <c r="N460" s="3">
        <f t="shared" si="27"/>
        <v>154.3654092684298</v>
      </c>
    </row>
    <row r="462" spans="1:14" x14ac:dyDescent="0.25">
      <c r="A462" s="1" t="s">
        <v>634</v>
      </c>
      <c r="B462" s="10">
        <v>2.8985509999999999</v>
      </c>
      <c r="C462" s="10">
        <v>6.2E-2</v>
      </c>
      <c r="D462" s="10">
        <v>6.301197E-2</v>
      </c>
      <c r="E462" s="10">
        <v>0.2535</v>
      </c>
      <c r="F462" s="10">
        <v>8.0000000000000002E-3</v>
      </c>
      <c r="G462" s="10">
        <v>8.0000000000000002E-3</v>
      </c>
      <c r="H462" s="10">
        <v>0.12364</v>
      </c>
      <c r="I462" s="1">
        <v>1571</v>
      </c>
      <c r="J462" s="1">
        <v>41</v>
      </c>
      <c r="K462" s="2">
        <f t="shared" ref="K462:K493" si="28">(J462/I462)*100</f>
        <v>2.609802673456397</v>
      </c>
      <c r="L462" s="2">
        <v>1608.2931057353651</v>
      </c>
      <c r="M462" s="2">
        <v>38.391215441496065</v>
      </c>
      <c r="N462" s="2">
        <f t="shared" ref="N462:N463" si="29">(M462/L462)*100</f>
        <v>2.3870782822228369</v>
      </c>
    </row>
    <row r="463" spans="1:14" x14ac:dyDescent="0.25">
      <c r="A463" s="1" t="s">
        <v>639</v>
      </c>
      <c r="B463" s="10">
        <v>3.4746350000000001</v>
      </c>
      <c r="C463" s="10">
        <v>0.12</v>
      </c>
      <c r="D463" s="10">
        <v>0.117109</v>
      </c>
      <c r="E463" s="10">
        <v>0.89600000000000002</v>
      </c>
      <c r="F463" s="10">
        <v>2.7E-2</v>
      </c>
      <c r="G463" s="10">
        <v>2.7E-2</v>
      </c>
      <c r="H463" s="10">
        <v>0.51858000000000004</v>
      </c>
      <c r="I463" s="1">
        <v>130</v>
      </c>
      <c r="J463" s="1">
        <v>120</v>
      </c>
      <c r="K463" s="3">
        <f t="shared" si="28"/>
        <v>92.307692307692307</v>
      </c>
      <c r="L463" s="2">
        <v>-170.66506959988368</v>
      </c>
      <c r="M463" s="2">
        <v>69.308018157215088</v>
      </c>
      <c r="N463" s="3">
        <f t="shared" si="29"/>
        <v>-40.610546914904447</v>
      </c>
    </row>
    <row r="464" spans="1:14" x14ac:dyDescent="0.25">
      <c r="A464" s="1" t="s">
        <v>651</v>
      </c>
      <c r="B464" s="10">
        <v>3.8446750000000001</v>
      </c>
      <c r="C464" s="10">
        <v>8.4000000000000005E-2</v>
      </c>
      <c r="D464" s="10">
        <v>8.1298400000000007E-2</v>
      </c>
      <c r="E464" s="10">
        <v>0.314</v>
      </c>
      <c r="F464" s="10">
        <v>1.0999999999999999E-2</v>
      </c>
      <c r="G464" s="10">
        <v>1.0999999999999999E-2</v>
      </c>
      <c r="H464" s="10">
        <v>0.42048999999999997</v>
      </c>
      <c r="I464" s="1">
        <v>1134</v>
      </c>
      <c r="J464" s="1">
        <v>46</v>
      </c>
      <c r="K464" s="2">
        <f t="shared" si="28"/>
        <v>4.0564373897707231</v>
      </c>
      <c r="L464" s="2">
        <v>1102.8674081035181</v>
      </c>
      <c r="M464" s="2">
        <v>30.015881985793524</v>
      </c>
      <c r="N464" s="2">
        <f t="shared" ref="N464:N527" si="30">(M464/L464)*100</f>
        <v>2.7216219978255225</v>
      </c>
    </row>
    <row r="465" spans="1:14" x14ac:dyDescent="0.25">
      <c r="A465" s="1" t="s">
        <v>635</v>
      </c>
      <c r="B465" s="10">
        <v>2.7100270000000002</v>
      </c>
      <c r="C465" s="10">
        <v>0.15</v>
      </c>
      <c r="D465" s="10">
        <v>0.21298320000000001</v>
      </c>
      <c r="E465" s="10">
        <v>0.93899999999999995</v>
      </c>
      <c r="F465" s="10">
        <v>4.2000000000000003E-2</v>
      </c>
      <c r="G465" s="10">
        <v>0.04</v>
      </c>
      <c r="H465" s="10">
        <v>0.37522</v>
      </c>
      <c r="I465" s="1">
        <v>10</v>
      </c>
      <c r="J465" s="1">
        <v>260</v>
      </c>
      <c r="K465" s="3">
        <f t="shared" si="28"/>
        <v>2600</v>
      </c>
      <c r="L465" s="2">
        <v>-406.49043936486663</v>
      </c>
      <c r="M465" s="2">
        <v>137.73978674371583</v>
      </c>
      <c r="N465" s="3">
        <f t="shared" si="30"/>
        <v>-33.885123339907217</v>
      </c>
    </row>
    <row r="466" spans="1:14" x14ac:dyDescent="0.25">
      <c r="A466" s="4" t="s">
        <v>638</v>
      </c>
      <c r="B466" s="10">
        <v>0.54347829999999997</v>
      </c>
      <c r="C466" s="10">
        <v>3.4000000000000002E-2</v>
      </c>
      <c r="D466" s="10">
        <v>3.249055E-2</v>
      </c>
      <c r="E466" s="10">
        <v>0.94599999999999995</v>
      </c>
      <c r="F466" s="10">
        <v>0.04</v>
      </c>
      <c r="G466" s="10">
        <v>0.04</v>
      </c>
      <c r="H466" s="10">
        <v>0.30607000000000001</v>
      </c>
      <c r="I466" s="1">
        <v>920</v>
      </c>
      <c r="J466" s="1">
        <v>890</v>
      </c>
      <c r="K466" s="3">
        <f t="shared" si="28"/>
        <v>96.739130434782609</v>
      </c>
      <c r="L466" s="2">
        <v>-1857.43432389635</v>
      </c>
      <c r="M466" s="2">
        <v>797.8108057479742</v>
      </c>
      <c r="N466" s="3">
        <f t="shared" si="30"/>
        <v>-42.952302295911174</v>
      </c>
    </row>
    <row r="467" spans="1:14" x14ac:dyDescent="0.25">
      <c r="A467" s="1" t="s">
        <v>655</v>
      </c>
      <c r="B467" s="10">
        <v>2.3696679999999999</v>
      </c>
      <c r="C467" s="10">
        <v>6.4000000000000001E-2</v>
      </c>
      <c r="D467" s="10">
        <v>5.615328E-2</v>
      </c>
      <c r="E467" s="10">
        <v>0.46800000000000003</v>
      </c>
      <c r="F467" s="10">
        <v>1.7000000000000001E-2</v>
      </c>
      <c r="G467" s="10">
        <v>1.7000000000000001E-2</v>
      </c>
      <c r="H467" s="10">
        <v>0.39017000000000002</v>
      </c>
      <c r="I467" s="1">
        <v>1459</v>
      </c>
      <c r="J467" s="1">
        <v>99</v>
      </c>
      <c r="K467" s="2">
        <f t="shared" si="28"/>
        <v>6.7854694996572995</v>
      </c>
      <c r="L467" s="2">
        <v>1351.2955313537209</v>
      </c>
      <c r="M467" s="2">
        <v>57.41950880194684</v>
      </c>
      <c r="N467" s="2">
        <f t="shared" si="30"/>
        <v>4.2492191729831497</v>
      </c>
    </row>
    <row r="468" spans="1:14" x14ac:dyDescent="0.25">
      <c r="A468" s="1" t="s">
        <v>629</v>
      </c>
      <c r="B468" s="10">
        <v>5.649718</v>
      </c>
      <c r="C468" s="10">
        <v>0.21</v>
      </c>
      <c r="D468" s="10">
        <v>0.20428360000000001</v>
      </c>
      <c r="E468" s="10">
        <v>0.86699999999999999</v>
      </c>
      <c r="F468" s="10">
        <v>3.5000000000000003E-2</v>
      </c>
      <c r="G468" s="10">
        <v>3.5999999999999997E-2</v>
      </c>
      <c r="H468" s="10">
        <v>0.63551000000000002</v>
      </c>
      <c r="I468" s="1">
        <v>-10</v>
      </c>
      <c r="J468" s="1">
        <v>120</v>
      </c>
      <c r="K468" s="3">
        <f t="shared" si="28"/>
        <v>-1200</v>
      </c>
      <c r="L468" s="2">
        <v>-50.285410376237081</v>
      </c>
      <c r="M468" s="2">
        <v>54.056736096717472</v>
      </c>
      <c r="N468" s="3">
        <f t="shared" si="30"/>
        <v>-107.49984079331006</v>
      </c>
    </row>
    <row r="469" spans="1:14" x14ac:dyDescent="0.25">
      <c r="A469" s="1" t="s">
        <v>642</v>
      </c>
      <c r="B469" s="10">
        <v>11.792450000000001</v>
      </c>
      <c r="C469" s="10">
        <v>0.38</v>
      </c>
      <c r="D469" s="10">
        <v>0.3754672</v>
      </c>
      <c r="E469" s="10">
        <v>0.71899999999999997</v>
      </c>
      <c r="F469" s="10">
        <v>2.5000000000000001E-2</v>
      </c>
      <c r="G469" s="10">
        <v>2.5999999999999999E-2</v>
      </c>
      <c r="H469" s="10">
        <v>-8.5154999999999995E-2</v>
      </c>
      <c r="I469" s="1">
        <v>79</v>
      </c>
      <c r="J469" s="1">
        <v>48</v>
      </c>
      <c r="K469" s="3">
        <f t="shared" si="28"/>
        <v>60.75949367088608</v>
      </c>
      <c r="L469" s="2">
        <v>83.528151389219673</v>
      </c>
      <c r="M469" s="2">
        <v>18.564124977555341</v>
      </c>
      <c r="N469" s="2">
        <f t="shared" si="30"/>
        <v>22.224992016226121</v>
      </c>
    </row>
    <row r="470" spans="1:14" x14ac:dyDescent="0.25">
      <c r="A470" s="1" t="s">
        <v>645</v>
      </c>
      <c r="B470" s="10">
        <v>10.362690000000001</v>
      </c>
      <c r="C470" s="10">
        <v>0.33</v>
      </c>
      <c r="D470" s="10">
        <v>0.33289479999999999</v>
      </c>
      <c r="E470" s="10">
        <v>0.752</v>
      </c>
      <c r="F470" s="10">
        <v>2.3E-2</v>
      </c>
      <c r="G470" s="10">
        <v>2.3E-2</v>
      </c>
      <c r="H470" s="10">
        <v>0.44473000000000001</v>
      </c>
      <c r="I470" s="1">
        <v>115</v>
      </c>
      <c r="J470" s="1">
        <v>53</v>
      </c>
      <c r="K470" s="3">
        <f t="shared" si="28"/>
        <v>46.086956521739133</v>
      </c>
      <c r="L470" s="2">
        <v>68.72953570669597</v>
      </c>
      <c r="M470" s="2">
        <v>18.937200487462039</v>
      </c>
      <c r="N470" s="3">
        <f t="shared" si="30"/>
        <v>27.553220449904892</v>
      </c>
    </row>
    <row r="471" spans="1:14" x14ac:dyDescent="0.25">
      <c r="A471" s="1" t="s">
        <v>636</v>
      </c>
      <c r="B471" s="10">
        <v>6.5231570000000003</v>
      </c>
      <c r="C471" s="10">
        <v>0.34</v>
      </c>
      <c r="D471" s="10">
        <v>0.3191368</v>
      </c>
      <c r="E471" s="10">
        <v>0.872</v>
      </c>
      <c r="F471" s="10">
        <v>2.7E-2</v>
      </c>
      <c r="G471" s="10">
        <v>2.8000000000000001E-2</v>
      </c>
      <c r="H471" s="10">
        <v>0.19655</v>
      </c>
      <c r="I471" s="1">
        <v>54</v>
      </c>
      <c r="J471" s="1">
        <v>74</v>
      </c>
      <c r="K471" s="3">
        <f t="shared" si="28"/>
        <v>137.03703703703704</v>
      </c>
      <c r="L471" s="2">
        <v>-49.813535646150811</v>
      </c>
      <c r="M471" s="2">
        <v>37.139369325818336</v>
      </c>
      <c r="N471" s="3">
        <f t="shared" si="30"/>
        <v>-74.556782296355962</v>
      </c>
    </row>
    <row r="472" spans="1:14" x14ac:dyDescent="0.25">
      <c r="A472" s="1" t="s">
        <v>78</v>
      </c>
      <c r="B472" s="10">
        <v>14.492749999999999</v>
      </c>
      <c r="C472" s="10">
        <v>0.7</v>
      </c>
      <c r="D472" s="10">
        <v>0.75614369999999997</v>
      </c>
      <c r="E472" s="10">
        <v>0.63700000000000001</v>
      </c>
      <c r="F472" s="10">
        <v>2.5999999999999999E-2</v>
      </c>
      <c r="G472" s="10">
        <v>2.5999999999999999E-2</v>
      </c>
      <c r="H472" s="10">
        <v>-4.5003999999999999E-3</v>
      </c>
      <c r="I472" s="1">
        <v>129</v>
      </c>
      <c r="J472" s="1">
        <v>32</v>
      </c>
      <c r="K472" s="2">
        <f t="shared" si="28"/>
        <v>24.806201550387598</v>
      </c>
      <c r="L472" s="2">
        <v>114.29159918899865</v>
      </c>
      <c r="M472" s="2">
        <v>15.892952069624499</v>
      </c>
      <c r="N472" s="2">
        <f t="shared" si="30"/>
        <v>13.905617020322788</v>
      </c>
    </row>
    <row r="473" spans="1:14" x14ac:dyDescent="0.25">
      <c r="A473" s="1" t="s">
        <v>79</v>
      </c>
      <c r="B473" s="10">
        <v>0.38610040000000001</v>
      </c>
      <c r="C473" s="10">
        <v>1.7000000000000001E-2</v>
      </c>
      <c r="D473" s="10">
        <v>1.9379560000000001E-2</v>
      </c>
      <c r="E473" s="10">
        <v>0.88300000000000001</v>
      </c>
      <c r="F473" s="10">
        <v>0.02</v>
      </c>
      <c r="G473" s="10">
        <v>2.1000000000000001E-2</v>
      </c>
      <c r="H473" s="10">
        <v>0.34636</v>
      </c>
      <c r="I473" s="1">
        <v>2460</v>
      </c>
      <c r="J473" s="1">
        <v>390</v>
      </c>
      <c r="K473" s="2">
        <f t="shared" si="28"/>
        <v>15.853658536585366</v>
      </c>
      <c r="L473" s="2">
        <v>0</v>
      </c>
      <c r="M473" s="2">
        <v>789.14797752948868</v>
      </c>
      <c r="N473" s="3" t="e">
        <f t="shared" si="30"/>
        <v>#DIV/0!</v>
      </c>
    </row>
    <row r="474" spans="1:14" x14ac:dyDescent="0.25">
      <c r="A474" s="1" t="s">
        <v>80</v>
      </c>
      <c r="B474" s="10">
        <v>18.691590000000001</v>
      </c>
      <c r="C474" s="10">
        <v>0.47</v>
      </c>
      <c r="D474" s="10">
        <v>0.45418809999999998</v>
      </c>
      <c r="E474" s="10">
        <v>0.38500000000000001</v>
      </c>
      <c r="F474" s="10">
        <v>1.0999999999999999E-2</v>
      </c>
      <c r="G474" s="10">
        <v>1.0999999999999999E-2</v>
      </c>
      <c r="H474" s="10">
        <v>0.30018</v>
      </c>
      <c r="I474" s="1">
        <v>193</v>
      </c>
      <c r="J474" s="1">
        <v>16</v>
      </c>
      <c r="K474" s="2">
        <f t="shared" si="28"/>
        <v>8.2901554404145088</v>
      </c>
      <c r="L474" s="2">
        <v>197.16381793055405</v>
      </c>
      <c r="M474" s="2">
        <v>6.7972768902435501</v>
      </c>
      <c r="N474" s="2">
        <f t="shared" si="30"/>
        <v>3.4475275238572007</v>
      </c>
    </row>
    <row r="475" spans="1:14" x14ac:dyDescent="0.25">
      <c r="A475" s="1" t="s">
        <v>81</v>
      </c>
      <c r="B475" s="10">
        <v>3.2071839999999998</v>
      </c>
      <c r="C475" s="10">
        <v>8.1000000000000003E-2</v>
      </c>
      <c r="D475" s="10">
        <v>8.6402649999999998E-2</v>
      </c>
      <c r="E475" s="10">
        <v>0.2326</v>
      </c>
      <c r="F475" s="10">
        <v>5.5999999999999999E-3</v>
      </c>
      <c r="G475" s="10">
        <v>5.7999999999999996E-3</v>
      </c>
      <c r="H475" s="10">
        <v>0.25669999999999998</v>
      </c>
      <c r="I475" s="1">
        <v>1454</v>
      </c>
      <c r="J475" s="1">
        <v>47</v>
      </c>
      <c r="K475" s="2">
        <f t="shared" si="28"/>
        <v>3.2324621733149934</v>
      </c>
      <c r="L475" s="2">
        <v>1496.4181682423534</v>
      </c>
      <c r="M475" s="2">
        <v>40.791717550065989</v>
      </c>
      <c r="N475" s="2">
        <f t="shared" si="30"/>
        <v>2.7259571165176832</v>
      </c>
    </row>
    <row r="476" spans="1:14" x14ac:dyDescent="0.25">
      <c r="A476" s="1" t="s">
        <v>82</v>
      </c>
      <c r="B476" s="10">
        <v>8.1037280000000003</v>
      </c>
      <c r="C476" s="10">
        <v>0.28000000000000003</v>
      </c>
      <c r="D476" s="10">
        <v>0.26268160000000002</v>
      </c>
      <c r="E476" s="10">
        <v>0.82599999999999996</v>
      </c>
      <c r="F476" s="10">
        <v>2.7E-2</v>
      </c>
      <c r="G476" s="10">
        <v>2.8000000000000001E-2</v>
      </c>
      <c r="H476" s="10">
        <v>0.40697</v>
      </c>
      <c r="I476" s="1">
        <v>20</v>
      </c>
      <c r="J476" s="1">
        <v>66</v>
      </c>
      <c r="K476" s="3">
        <f t="shared" si="28"/>
        <v>330</v>
      </c>
      <c r="L476" s="2">
        <v>10.343375050937045</v>
      </c>
      <c r="M476" s="2">
        <v>29.354795708899669</v>
      </c>
      <c r="N476" s="3">
        <f t="shared" si="30"/>
        <v>283.8028744422287</v>
      </c>
    </row>
    <row r="477" spans="1:14" x14ac:dyDescent="0.25">
      <c r="A477" s="1" t="s">
        <v>83</v>
      </c>
      <c r="B477" s="10">
        <v>4.7596379999999998</v>
      </c>
      <c r="C477" s="10">
        <v>0.15</v>
      </c>
      <c r="D477" s="10">
        <v>0.13819039999999999</v>
      </c>
      <c r="E477" s="10">
        <v>0.89100000000000001</v>
      </c>
      <c r="F477" s="10">
        <v>2.9000000000000001E-2</v>
      </c>
      <c r="G477" s="10">
        <v>2.9000000000000001E-2</v>
      </c>
      <c r="H477" s="10">
        <v>0.26468000000000003</v>
      </c>
      <c r="I477" s="1">
        <v>-80</v>
      </c>
      <c r="J477" s="1">
        <v>130</v>
      </c>
      <c r="K477" s="3">
        <f t="shared" si="28"/>
        <v>-162.5</v>
      </c>
      <c r="L477" s="2">
        <v>-108.20942688993743</v>
      </c>
      <c r="M477" s="2">
        <v>53.223947003854384</v>
      </c>
      <c r="N477" s="3">
        <f t="shared" si="30"/>
        <v>-49.186053871248959</v>
      </c>
    </row>
    <row r="478" spans="1:14" x14ac:dyDescent="0.25">
      <c r="A478" s="1" t="s">
        <v>84</v>
      </c>
      <c r="B478" s="10">
        <v>2.724796</v>
      </c>
      <c r="C478" s="10">
        <v>9.2999999999999999E-2</v>
      </c>
      <c r="D478" s="10">
        <v>8.1669619999999998E-2</v>
      </c>
      <c r="E478" s="10">
        <v>0.89500000000000002</v>
      </c>
      <c r="F478" s="10">
        <v>3.2000000000000001E-2</v>
      </c>
      <c r="G478" s="10">
        <v>3.2000000000000001E-2</v>
      </c>
      <c r="H478" s="10">
        <v>0.50605</v>
      </c>
      <c r="I478" s="1">
        <v>-60</v>
      </c>
      <c r="J478" s="1">
        <v>230</v>
      </c>
      <c r="K478" s="3">
        <f t="shared" si="28"/>
        <v>-383.33333333333337</v>
      </c>
      <c r="L478" s="2">
        <v>-226.442577841185</v>
      </c>
      <c r="M478" s="2">
        <v>104.18024353226886</v>
      </c>
      <c r="N478" s="3">
        <f t="shared" si="30"/>
        <v>-46.007356269073853</v>
      </c>
    </row>
    <row r="479" spans="1:14" x14ac:dyDescent="0.25">
      <c r="A479" s="1" t="s">
        <v>85</v>
      </c>
      <c r="B479" s="10">
        <v>17.035779999999999</v>
      </c>
      <c r="C479" s="10">
        <v>0.53</v>
      </c>
      <c r="D479" s="10">
        <v>0.5514135</v>
      </c>
      <c r="E479" s="10">
        <v>0.56999999999999995</v>
      </c>
      <c r="F479" s="10">
        <v>0.03</v>
      </c>
      <c r="G479" s="10">
        <v>3.1E-2</v>
      </c>
      <c r="H479" s="10">
        <v>0.53178000000000003</v>
      </c>
      <c r="I479" s="1">
        <v>123</v>
      </c>
      <c r="J479" s="1">
        <v>29</v>
      </c>
      <c r="K479" s="2">
        <f t="shared" si="28"/>
        <v>23.577235772357724</v>
      </c>
      <c r="L479" s="2">
        <v>129.05278262657842</v>
      </c>
      <c r="M479" s="2">
        <v>15.306407629692108</v>
      </c>
      <c r="N479" s="2">
        <f t="shared" si="30"/>
        <v>11.860579305741954</v>
      </c>
    </row>
    <row r="480" spans="1:14" x14ac:dyDescent="0.25">
      <c r="A480" s="1" t="s">
        <v>86</v>
      </c>
      <c r="B480" s="10">
        <v>4.43459</v>
      </c>
      <c r="C480" s="10">
        <v>0.12</v>
      </c>
      <c r="D480" s="10">
        <v>0.1219266</v>
      </c>
      <c r="E480" s="10">
        <v>0.28299999999999997</v>
      </c>
      <c r="F480" s="10">
        <v>0.01</v>
      </c>
      <c r="G480" s="10">
        <v>1.0999999999999999E-2</v>
      </c>
      <c r="H480" s="10">
        <v>0.37047999999999998</v>
      </c>
      <c r="I480" s="1">
        <v>1002</v>
      </c>
      <c r="J480" s="1">
        <v>53</v>
      </c>
      <c r="K480" s="2">
        <f t="shared" si="28"/>
        <v>5.2894211576846306</v>
      </c>
      <c r="L480" s="2">
        <v>1005.5194892131746</v>
      </c>
      <c r="M480" s="2">
        <v>31.836208687154389</v>
      </c>
      <c r="N480" s="2">
        <f t="shared" si="30"/>
        <v>3.1661453635340702</v>
      </c>
    </row>
    <row r="481" spans="1:14" x14ac:dyDescent="0.25">
      <c r="A481" s="1" t="s">
        <v>87</v>
      </c>
      <c r="B481" s="10">
        <v>4.3802009999999996</v>
      </c>
      <c r="C481" s="10">
        <v>0.15</v>
      </c>
      <c r="D481" s="10">
        <v>0.14197760000000001</v>
      </c>
      <c r="E481" s="10">
        <v>0.67700000000000005</v>
      </c>
      <c r="F481" s="10">
        <v>2.5999999999999999E-2</v>
      </c>
      <c r="G481" s="10">
        <v>2.7E-2</v>
      </c>
      <c r="H481" s="10">
        <v>0.56032999999999999</v>
      </c>
      <c r="I481" s="1">
        <v>280</v>
      </c>
      <c r="J481" s="1">
        <v>120</v>
      </c>
      <c r="K481" s="3">
        <f t="shared" si="28"/>
        <v>42.857142857142854</v>
      </c>
      <c r="L481" s="2">
        <v>321.30851019890366</v>
      </c>
      <c r="M481" s="2">
        <v>49.921109379722445</v>
      </c>
      <c r="N481" s="2">
        <f t="shared" si="30"/>
        <v>15.536815177668077</v>
      </c>
    </row>
    <row r="482" spans="1:14" x14ac:dyDescent="0.25">
      <c r="A482" s="4" t="s">
        <v>88</v>
      </c>
      <c r="B482" s="10">
        <v>1.0834239999999999</v>
      </c>
      <c r="C482" s="10">
        <v>4.2999999999999997E-2</v>
      </c>
      <c r="D482" s="10">
        <v>3.8735619999999998E-2</v>
      </c>
      <c r="E482" s="10">
        <v>0.92300000000000004</v>
      </c>
      <c r="F482" s="10">
        <v>3.5999999999999997E-2</v>
      </c>
      <c r="G482" s="10">
        <v>0.04</v>
      </c>
      <c r="H482" s="10">
        <v>0.20074</v>
      </c>
      <c r="I482" s="1">
        <v>300</v>
      </c>
      <c r="J482" s="1">
        <v>580</v>
      </c>
      <c r="K482" s="3">
        <f t="shared" si="28"/>
        <v>193.33333333333334</v>
      </c>
      <c r="L482" s="2">
        <v>-1446.4559728037852</v>
      </c>
      <c r="M482" s="2">
        <v>412.23336187965174</v>
      </c>
      <c r="N482" s="3">
        <f t="shared" si="30"/>
        <v>-28.499544378152464</v>
      </c>
    </row>
    <row r="483" spans="1:14" x14ac:dyDescent="0.25">
      <c r="A483" s="1" t="s">
        <v>89</v>
      </c>
      <c r="B483" s="10">
        <v>2.132196</v>
      </c>
      <c r="C483" s="10">
        <v>0.11</v>
      </c>
      <c r="D483" s="10">
        <v>0.104564</v>
      </c>
      <c r="E483" s="10">
        <v>0.88400000000000001</v>
      </c>
      <c r="F483" s="10">
        <v>3.7999999999999999E-2</v>
      </c>
      <c r="G483" s="10">
        <v>3.9E-2</v>
      </c>
      <c r="H483" s="10">
        <v>0.53442999999999996</v>
      </c>
      <c r="I483" s="1">
        <v>-40</v>
      </c>
      <c r="J483" s="1">
        <v>350</v>
      </c>
      <c r="K483" s="3">
        <f t="shared" si="28"/>
        <v>-875</v>
      </c>
      <c r="L483" s="2">
        <v>-252.63132466124773</v>
      </c>
      <c r="M483" s="2">
        <v>161.13073291703427</v>
      </c>
      <c r="N483" s="3">
        <f t="shared" si="30"/>
        <v>-63.780979311688199</v>
      </c>
    </row>
    <row r="484" spans="1:14" x14ac:dyDescent="0.25">
      <c r="A484" s="1" t="s">
        <v>90</v>
      </c>
      <c r="B484" s="10">
        <v>4.9309659999999997</v>
      </c>
      <c r="C484" s="10">
        <v>0.15</v>
      </c>
      <c r="D484" s="10">
        <v>0.14588660000000001</v>
      </c>
      <c r="E484" s="10">
        <v>0.85799999999999998</v>
      </c>
      <c r="F484" s="10">
        <v>3.3000000000000002E-2</v>
      </c>
      <c r="G484" s="10">
        <v>3.4000000000000002E-2</v>
      </c>
      <c r="H484" s="10">
        <v>0.55962000000000001</v>
      </c>
      <c r="I484" s="1">
        <v>160</v>
      </c>
      <c r="J484" s="1">
        <v>110</v>
      </c>
      <c r="K484" s="3">
        <f t="shared" si="28"/>
        <v>68.75</v>
      </c>
      <c r="L484" s="2">
        <v>-41.655424436051995</v>
      </c>
      <c r="M484" s="2">
        <v>58.534995601305376</v>
      </c>
      <c r="N484" s="3">
        <f t="shared" si="30"/>
        <v>-140.52190415480302</v>
      </c>
    </row>
    <row r="485" spans="1:14" x14ac:dyDescent="0.25">
      <c r="A485" s="1" t="s">
        <v>91</v>
      </c>
      <c r="B485" s="10">
        <v>7.2150069999999999</v>
      </c>
      <c r="C485" s="10">
        <v>0.28999999999999998</v>
      </c>
      <c r="D485" s="10">
        <v>0.2863098</v>
      </c>
      <c r="E485" s="10">
        <v>0.749</v>
      </c>
      <c r="F485" s="10">
        <v>0.03</v>
      </c>
      <c r="G485" s="10">
        <v>0.03</v>
      </c>
      <c r="H485" s="10">
        <v>0.41789999999999999</v>
      </c>
      <c r="I485" s="1">
        <v>141</v>
      </c>
      <c r="J485" s="1">
        <v>66</v>
      </c>
      <c r="K485" s="3">
        <f t="shared" si="28"/>
        <v>46.808510638297875</v>
      </c>
      <c r="L485" s="2">
        <v>104.17394854002065</v>
      </c>
      <c r="M485" s="2">
        <v>34.546992944385131</v>
      </c>
      <c r="N485" s="3">
        <f t="shared" si="30"/>
        <v>33.162794948790072</v>
      </c>
    </row>
    <row r="486" spans="1:14" x14ac:dyDescent="0.25">
      <c r="A486" s="1" t="s">
        <v>92</v>
      </c>
      <c r="B486" s="10">
        <v>17.667840000000002</v>
      </c>
      <c r="C486" s="10">
        <v>0.73</v>
      </c>
      <c r="D486" s="10">
        <v>0.65552069999999996</v>
      </c>
      <c r="E486" s="10">
        <v>0.57499999999999996</v>
      </c>
      <c r="F486" s="10">
        <v>2.3E-2</v>
      </c>
      <c r="G486" s="10">
        <v>2.3E-2</v>
      </c>
      <c r="H486" s="10">
        <v>-8.4455999999999993E-3</v>
      </c>
      <c r="I486" s="1">
        <v>121</v>
      </c>
      <c r="J486" s="1">
        <v>28</v>
      </c>
      <c r="K486" s="2">
        <f t="shared" si="28"/>
        <v>23.140495867768596</v>
      </c>
      <c r="L486" s="2">
        <v>122.07082869734947</v>
      </c>
      <c r="M486" s="2">
        <v>11.600211409307878</v>
      </c>
      <c r="N486" s="2">
        <f t="shared" si="30"/>
        <v>9.5028530018980319</v>
      </c>
    </row>
    <row r="487" spans="1:14" x14ac:dyDescent="0.25">
      <c r="A487" s="1" t="s">
        <v>93</v>
      </c>
      <c r="B487" s="10">
        <v>2.6946910000000002</v>
      </c>
      <c r="C487" s="10">
        <v>6.7000000000000004E-2</v>
      </c>
      <c r="D487" s="10">
        <v>6.5352259999999995E-2</v>
      </c>
      <c r="E487" s="10">
        <v>0.20580000000000001</v>
      </c>
      <c r="F487" s="10">
        <v>4.7000000000000002E-3</v>
      </c>
      <c r="G487" s="10">
        <v>4.7000000000000002E-3</v>
      </c>
      <c r="H487" s="10">
        <v>0.37924999999999998</v>
      </c>
      <c r="I487" s="1">
        <v>1778</v>
      </c>
      <c r="J487" s="1">
        <v>49</v>
      </c>
      <c r="K487" s="2">
        <f t="shared" si="28"/>
        <v>2.7559055118110236</v>
      </c>
      <c r="L487" s="2">
        <v>1846.268332975412</v>
      </c>
      <c r="M487" s="2">
        <v>45.37760874487428</v>
      </c>
      <c r="N487" s="2">
        <f t="shared" si="30"/>
        <v>2.4578013896682376</v>
      </c>
    </row>
    <row r="488" spans="1:14" x14ac:dyDescent="0.25">
      <c r="A488" s="1" t="s">
        <v>94</v>
      </c>
      <c r="B488" s="10">
        <v>2.7739250000000002</v>
      </c>
      <c r="C488" s="10">
        <v>5.8000000000000003E-2</v>
      </c>
      <c r="D488" s="10">
        <v>5.7709950000000003E-2</v>
      </c>
      <c r="E488" s="10">
        <v>0.2278</v>
      </c>
      <c r="F488" s="10">
        <v>7.1000000000000004E-3</v>
      </c>
      <c r="G488" s="10">
        <v>7.1000000000000004E-3</v>
      </c>
      <c r="H488" s="10">
        <v>0.34953000000000001</v>
      </c>
      <c r="I488" s="1">
        <v>1679</v>
      </c>
      <c r="J488" s="1">
        <v>45</v>
      </c>
      <c r="K488" s="2">
        <f t="shared" si="28"/>
        <v>2.6801667659321025</v>
      </c>
      <c r="L488" s="2">
        <v>1741.9204647882559</v>
      </c>
      <c r="M488" s="2">
        <v>38.994912828410051</v>
      </c>
      <c r="N488" s="2">
        <f t="shared" si="30"/>
        <v>2.2386161490530618</v>
      </c>
    </row>
    <row r="489" spans="1:14" x14ac:dyDescent="0.25">
      <c r="A489" s="1" t="s">
        <v>95</v>
      </c>
      <c r="B489" s="10">
        <v>11.36364</v>
      </c>
      <c r="C489" s="10">
        <v>0.38</v>
      </c>
      <c r="D489" s="10">
        <v>0.38739669999999998</v>
      </c>
      <c r="E489" s="10">
        <v>0.72899999999999998</v>
      </c>
      <c r="F489" s="10">
        <v>0.03</v>
      </c>
      <c r="G489" s="10">
        <v>0.03</v>
      </c>
      <c r="H489" s="10">
        <v>0.65205999999999997</v>
      </c>
      <c r="I489" s="1">
        <v>85</v>
      </c>
      <c r="J489" s="1">
        <v>51</v>
      </c>
      <c r="K489" s="3">
        <f t="shared" si="28"/>
        <v>60</v>
      </c>
      <c r="L489" s="2">
        <v>79.429655889851006</v>
      </c>
      <c r="M489" s="2">
        <v>22.00942546501717</v>
      </c>
      <c r="N489" s="3">
        <f t="shared" si="30"/>
        <v>27.709329995762182</v>
      </c>
    </row>
    <row r="490" spans="1:14" x14ac:dyDescent="0.25">
      <c r="A490" s="1" t="s">
        <v>643</v>
      </c>
      <c r="B490" s="10">
        <v>6.4599479999999998</v>
      </c>
      <c r="C490" s="10">
        <v>0.3</v>
      </c>
      <c r="D490" s="10">
        <v>0.2921165</v>
      </c>
      <c r="E490" s="10">
        <v>0.82699999999999996</v>
      </c>
      <c r="F490" s="10">
        <v>0.04</v>
      </c>
      <c r="G490" s="10">
        <v>0.04</v>
      </c>
      <c r="H490" s="10">
        <v>0.61553000000000002</v>
      </c>
      <c r="I490" s="1">
        <v>180</v>
      </c>
      <c r="J490" s="1">
        <v>100</v>
      </c>
      <c r="K490" s="3">
        <f t="shared" si="28"/>
        <v>55.555555555555557</v>
      </c>
      <c r="L490" s="2">
        <v>11.831929004656146</v>
      </c>
      <c r="M490" s="2">
        <v>51.510214493931301</v>
      </c>
      <c r="N490" s="3">
        <f t="shared" si="30"/>
        <v>435.3492526337912</v>
      </c>
    </row>
    <row r="491" spans="1:14" x14ac:dyDescent="0.25">
      <c r="A491" s="4" t="s">
        <v>641</v>
      </c>
      <c r="B491" s="10">
        <v>0.69637879999999996</v>
      </c>
      <c r="C491" s="10">
        <v>3.9E-2</v>
      </c>
      <c r="D491" s="10">
        <v>3.7825589999999999E-2</v>
      </c>
      <c r="E491" s="10">
        <v>0.93899999999999995</v>
      </c>
      <c r="F491" s="10">
        <v>4.4999999999999998E-2</v>
      </c>
      <c r="G491" s="10">
        <v>4.4999999999999998E-2</v>
      </c>
      <c r="H491" s="10">
        <v>0.40039999999999998</v>
      </c>
      <c r="I491" s="1">
        <v>1130</v>
      </c>
      <c r="J491" s="1">
        <v>780</v>
      </c>
      <c r="K491" s="3">
        <f t="shared" si="28"/>
        <v>69.026548672566364</v>
      </c>
      <c r="L491" s="2">
        <v>-6308.7001110881884</v>
      </c>
      <c r="M491" s="2">
        <v>1814.1452282679852</v>
      </c>
      <c r="N491" s="3">
        <f t="shared" si="30"/>
        <v>-28.756244492893845</v>
      </c>
    </row>
    <row r="492" spans="1:14" x14ac:dyDescent="0.25">
      <c r="A492" s="1" t="s">
        <v>647</v>
      </c>
      <c r="B492" s="10">
        <v>20.242909999999998</v>
      </c>
      <c r="C492" s="10">
        <v>0.88</v>
      </c>
      <c r="D492" s="10">
        <v>0.90150629999999998</v>
      </c>
      <c r="E492" s="10">
        <v>0.51700000000000002</v>
      </c>
      <c r="F492" s="10">
        <v>2.3E-2</v>
      </c>
      <c r="G492" s="10">
        <v>2.3E-2</v>
      </c>
      <c r="H492" s="10">
        <v>0.71303000000000005</v>
      </c>
      <c r="I492" s="1">
        <v>106</v>
      </c>
      <c r="J492" s="1">
        <v>27</v>
      </c>
      <c r="K492" s="2">
        <f t="shared" si="28"/>
        <v>25.471698113207548</v>
      </c>
      <c r="L492" s="2">
        <v>129.61973429192469</v>
      </c>
      <c r="M492" s="2">
        <v>10.895177077550368</v>
      </c>
      <c r="N492" s="2">
        <f t="shared" si="30"/>
        <v>8.4054925255537558</v>
      </c>
    </row>
    <row r="493" spans="1:14" x14ac:dyDescent="0.25">
      <c r="A493" s="1" t="s">
        <v>652</v>
      </c>
      <c r="B493" s="10">
        <v>3.1347960000000001</v>
      </c>
      <c r="C493" s="10">
        <v>8.8999999999999996E-2</v>
      </c>
      <c r="D493" s="10">
        <v>8.942522E-2</v>
      </c>
      <c r="E493" s="10">
        <v>0.32900000000000001</v>
      </c>
      <c r="F493" s="10">
        <v>1.0999999999999999E-2</v>
      </c>
      <c r="G493" s="10">
        <v>1.0999999999999999E-2</v>
      </c>
      <c r="H493" s="10">
        <v>0.35675000000000001</v>
      </c>
      <c r="I493" s="1">
        <v>1320</v>
      </c>
      <c r="J493" s="1">
        <v>65</v>
      </c>
      <c r="K493" s="2">
        <f t="shared" si="28"/>
        <v>4.9242424242424239</v>
      </c>
      <c r="L493" s="2">
        <v>1322.296847625985</v>
      </c>
      <c r="M493" s="2">
        <v>43.420634442384582</v>
      </c>
      <c r="N493" s="2">
        <f t="shared" si="30"/>
        <v>3.2837281976691375</v>
      </c>
    </row>
    <row r="494" spans="1:14" x14ac:dyDescent="0.25">
      <c r="A494" s="1" t="s">
        <v>649</v>
      </c>
      <c r="B494" s="10">
        <v>2.5839789999999998</v>
      </c>
      <c r="C494" s="10">
        <v>7.9000000000000001E-2</v>
      </c>
      <c r="D494" s="10">
        <v>7.3446440000000002E-2</v>
      </c>
      <c r="E494" s="10">
        <v>0.24099999999999999</v>
      </c>
      <c r="F494" s="10">
        <v>1.0999999999999999E-2</v>
      </c>
      <c r="G494" s="10">
        <v>1.0999999999999999E-2</v>
      </c>
      <c r="H494" s="10">
        <v>0.28686</v>
      </c>
      <c r="I494" s="1">
        <v>1750</v>
      </c>
      <c r="J494" s="1">
        <v>63</v>
      </c>
      <c r="K494" s="2">
        <f t="shared" ref="K494:K525" si="31">(J494/I494)*100</f>
        <v>3.5999999999999996</v>
      </c>
      <c r="L494" s="2">
        <v>1838.4195579257305</v>
      </c>
      <c r="M494" s="2">
        <v>57.915200973159493</v>
      </c>
      <c r="N494" s="2">
        <f t="shared" si="30"/>
        <v>3.1502711512982708</v>
      </c>
    </row>
    <row r="495" spans="1:14" x14ac:dyDescent="0.25">
      <c r="A495" s="4" t="s">
        <v>633</v>
      </c>
      <c r="B495" s="10">
        <v>0.96339109999999994</v>
      </c>
      <c r="C495" s="10">
        <v>6.3E-2</v>
      </c>
      <c r="D495" s="10">
        <v>5.8471719999999998E-2</v>
      </c>
      <c r="E495" s="10">
        <v>0.94799999999999995</v>
      </c>
      <c r="F495" s="10">
        <v>5.0999999999999997E-2</v>
      </c>
      <c r="G495" s="10">
        <v>5.0999999999999997E-2</v>
      </c>
      <c r="H495" s="10">
        <v>0.44330000000000003</v>
      </c>
      <c r="I495" s="1">
        <v>-560</v>
      </c>
      <c r="J495" s="1">
        <v>940</v>
      </c>
      <c r="K495" s="3">
        <f t="shared" si="31"/>
        <v>-167.85714285714286</v>
      </c>
      <c r="L495" s="2">
        <v>-2600.857287555621</v>
      </c>
      <c r="M495" s="2">
        <v>748.65510384950846</v>
      </c>
      <c r="N495" s="3">
        <f t="shared" si="30"/>
        <v>-28.784935929841865</v>
      </c>
    </row>
    <row r="496" spans="1:14" x14ac:dyDescent="0.25">
      <c r="A496" s="1" t="s">
        <v>644</v>
      </c>
      <c r="B496" s="10">
        <v>12.77139</v>
      </c>
      <c r="C496" s="10">
        <v>0.55000000000000004</v>
      </c>
      <c r="D496" s="10">
        <v>0.55456870000000003</v>
      </c>
      <c r="E496" s="10">
        <v>0.64100000000000001</v>
      </c>
      <c r="F496" s="10">
        <v>3.1E-2</v>
      </c>
      <c r="G496" s="10">
        <v>3.1E-2</v>
      </c>
      <c r="H496" s="10">
        <v>0.48335</v>
      </c>
      <c r="I496" s="1">
        <v>114</v>
      </c>
      <c r="J496" s="1">
        <v>54</v>
      </c>
      <c r="K496" s="3">
        <f t="shared" si="31"/>
        <v>47.368421052631575</v>
      </c>
      <c r="L496" s="2">
        <v>127.49859480571828</v>
      </c>
      <c r="M496" s="2">
        <v>20.498061984458197</v>
      </c>
      <c r="N496" s="2">
        <f t="shared" si="30"/>
        <v>16.077088548068346</v>
      </c>
    </row>
    <row r="497" spans="1:14" x14ac:dyDescent="0.25">
      <c r="A497" s="1" t="s">
        <v>653</v>
      </c>
      <c r="B497" s="10">
        <v>2.5316459999999998</v>
      </c>
      <c r="C497" s="10">
        <v>9.9000000000000005E-2</v>
      </c>
      <c r="D497" s="10">
        <v>0.10254770000000001</v>
      </c>
      <c r="E497" s="10">
        <v>0.29899999999999999</v>
      </c>
      <c r="F497" s="10">
        <v>1.7000000000000001E-2</v>
      </c>
      <c r="G497" s="10">
        <v>1.7000000000000001E-2</v>
      </c>
      <c r="H497" s="10">
        <v>0.35171999999999998</v>
      </c>
      <c r="I497" s="1">
        <v>1687</v>
      </c>
      <c r="J497" s="1">
        <v>89</v>
      </c>
      <c r="K497" s="2">
        <f t="shared" si="31"/>
        <v>5.2756372258446946</v>
      </c>
      <c r="L497" s="2">
        <v>1726.5462277687452</v>
      </c>
      <c r="M497" s="2">
        <v>80.467441665346442</v>
      </c>
      <c r="N497" s="2">
        <f t="shared" si="30"/>
        <v>4.6606016318101338</v>
      </c>
    </row>
    <row r="498" spans="1:14" x14ac:dyDescent="0.25">
      <c r="A498" s="1" t="s">
        <v>632</v>
      </c>
      <c r="B498" s="10">
        <v>5.2882069999999999</v>
      </c>
      <c r="C498" s="10">
        <v>0.19</v>
      </c>
      <c r="D498" s="10">
        <v>0.1817734</v>
      </c>
      <c r="E498" s="10">
        <v>0.92100000000000004</v>
      </c>
      <c r="F498" s="10">
        <v>5.2999999999999999E-2</v>
      </c>
      <c r="G498" s="10">
        <v>5.2999999999999999E-2</v>
      </c>
      <c r="H498" s="10">
        <v>0.65259999999999996</v>
      </c>
      <c r="I498" s="1">
        <v>-50</v>
      </c>
      <c r="J498" s="1">
        <v>120</v>
      </c>
      <c r="K498" s="3">
        <f t="shared" si="31"/>
        <v>-240</v>
      </c>
      <c r="L498" s="2">
        <v>-149.15184652622543</v>
      </c>
      <c r="M498" s="2">
        <v>85.59556359771517</v>
      </c>
      <c r="N498" s="3">
        <f t="shared" si="30"/>
        <v>-57.388202420051748</v>
      </c>
    </row>
    <row r="499" spans="1:14" x14ac:dyDescent="0.25">
      <c r="A499" s="1" t="s">
        <v>650</v>
      </c>
      <c r="B499" s="10">
        <v>2.8801839999999999</v>
      </c>
      <c r="C499" s="10">
        <v>7.9000000000000001E-2</v>
      </c>
      <c r="D499" s="10">
        <v>7.8806890000000004E-2</v>
      </c>
      <c r="E499" s="10">
        <v>0.24990000000000001</v>
      </c>
      <c r="F499" s="10">
        <v>7.7999999999999996E-3</v>
      </c>
      <c r="G499" s="10">
        <v>7.7999999999999996E-3</v>
      </c>
      <c r="H499" s="10">
        <v>0.20852999999999999</v>
      </c>
      <c r="I499" s="1">
        <v>1611</v>
      </c>
      <c r="J499" s="1">
        <v>58</v>
      </c>
      <c r="K499" s="2">
        <f t="shared" si="31"/>
        <v>3.6002482929857229</v>
      </c>
      <c r="L499" s="2">
        <v>1626.8965779017667</v>
      </c>
      <c r="M499" s="2">
        <v>46.665711863787621</v>
      </c>
      <c r="N499" s="2">
        <f t="shared" si="30"/>
        <v>2.8683883473387781</v>
      </c>
    </row>
    <row r="500" spans="1:14" x14ac:dyDescent="0.25">
      <c r="A500" s="4" t="s">
        <v>96</v>
      </c>
      <c r="B500" s="10">
        <v>0.54347829999999997</v>
      </c>
      <c r="C500" s="10">
        <v>0.03</v>
      </c>
      <c r="D500" s="10">
        <v>2.9536860000000002E-2</v>
      </c>
      <c r="E500" s="10">
        <v>0.96499999999999997</v>
      </c>
      <c r="F500" s="10">
        <v>4.3999999999999997E-2</v>
      </c>
      <c r="G500" s="10">
        <v>4.3999999999999997E-2</v>
      </c>
      <c r="H500" s="10">
        <v>0.3453</v>
      </c>
      <c r="I500" s="1">
        <v>30</v>
      </c>
      <c r="J500" s="1">
        <v>930</v>
      </c>
      <c r="K500" s="3">
        <f t="shared" si="31"/>
        <v>3100</v>
      </c>
      <c r="L500" s="2">
        <v>-2231.5376004388936</v>
      </c>
      <c r="M500" s="2">
        <v>922.97908142057747</v>
      </c>
      <c r="N500" s="3">
        <f t="shared" si="30"/>
        <v>-41.360678002425239</v>
      </c>
    </row>
    <row r="501" spans="1:14" x14ac:dyDescent="0.25">
      <c r="A501" s="1" t="s">
        <v>97</v>
      </c>
      <c r="B501" s="10">
        <v>9.9700900000000008</v>
      </c>
      <c r="C501" s="10">
        <v>0.34</v>
      </c>
      <c r="D501" s="10">
        <v>0.36779000000000001</v>
      </c>
      <c r="E501" s="10">
        <v>0.78300000000000003</v>
      </c>
      <c r="F501" s="10">
        <v>3.5999999999999997E-2</v>
      </c>
      <c r="G501" s="10">
        <v>3.5999999999999997E-2</v>
      </c>
      <c r="H501" s="10">
        <v>0.40112999999999999</v>
      </c>
      <c r="I501" s="1">
        <v>13</v>
      </c>
      <c r="J501" s="1">
        <v>73</v>
      </c>
      <c r="K501" s="3">
        <f t="shared" si="31"/>
        <v>561.53846153846155</v>
      </c>
      <c r="L501" s="2">
        <v>45.189532184658468</v>
      </c>
      <c r="M501" s="2">
        <v>29.955882352217518</v>
      </c>
      <c r="N501" s="3">
        <f t="shared" si="30"/>
        <v>66.28942789185885</v>
      </c>
    </row>
    <row r="502" spans="1:14" x14ac:dyDescent="0.25">
      <c r="A502" s="1" t="s">
        <v>98</v>
      </c>
      <c r="B502" s="10">
        <v>2.6455030000000002</v>
      </c>
      <c r="C502" s="10">
        <v>0.12</v>
      </c>
      <c r="D502" s="10">
        <v>0.11197890000000001</v>
      </c>
      <c r="E502" s="10">
        <v>0.374</v>
      </c>
      <c r="F502" s="10">
        <v>2.3E-2</v>
      </c>
      <c r="G502" s="10">
        <v>2.3E-2</v>
      </c>
      <c r="H502" s="10">
        <v>0.58586000000000005</v>
      </c>
      <c r="I502" s="1">
        <v>1440</v>
      </c>
      <c r="J502" s="1">
        <v>130</v>
      </c>
      <c r="K502" s="2">
        <f t="shared" si="31"/>
        <v>9.0277777777777768</v>
      </c>
      <c r="L502" s="2">
        <v>1456.0935474552361</v>
      </c>
      <c r="M502" s="2">
        <v>82.264422673458981</v>
      </c>
      <c r="N502" s="2">
        <f t="shared" si="30"/>
        <v>5.6496660408412387</v>
      </c>
    </row>
    <row r="503" spans="1:14" x14ac:dyDescent="0.25">
      <c r="A503" s="1" t="s">
        <v>99</v>
      </c>
      <c r="B503" s="10">
        <v>7.7579520000000004</v>
      </c>
      <c r="C503" s="10">
        <v>0.35</v>
      </c>
      <c r="D503" s="10">
        <v>0.31296629999999998</v>
      </c>
      <c r="E503" s="10">
        <v>0.499</v>
      </c>
      <c r="F503" s="10">
        <v>2.7E-2</v>
      </c>
      <c r="G503" s="10">
        <v>2.7E-2</v>
      </c>
      <c r="H503" s="10">
        <v>0.37446000000000002</v>
      </c>
      <c r="I503" s="1">
        <v>355</v>
      </c>
      <c r="J503" s="1">
        <v>67</v>
      </c>
      <c r="K503" s="2">
        <f t="shared" si="31"/>
        <v>18.87323943661972</v>
      </c>
      <c r="L503" s="2">
        <v>361.64130281140876</v>
      </c>
      <c r="M503" s="2">
        <v>30.569851535214251</v>
      </c>
      <c r="N503" s="2">
        <f t="shared" si="30"/>
        <v>8.4530863310035222</v>
      </c>
    </row>
    <row r="504" spans="1:14" x14ac:dyDescent="0.25">
      <c r="A504" s="4" t="s">
        <v>100</v>
      </c>
      <c r="B504" s="10">
        <v>0.58241120000000002</v>
      </c>
      <c r="C504" s="10">
        <v>2.9000000000000001E-2</v>
      </c>
      <c r="D504" s="10">
        <v>2.781463E-2</v>
      </c>
      <c r="E504" s="10">
        <v>0.96199999999999997</v>
      </c>
      <c r="F504" s="10">
        <v>3.5999999999999997E-2</v>
      </c>
      <c r="G504" s="10">
        <v>3.5999999999999997E-2</v>
      </c>
      <c r="H504" s="10">
        <v>0.17471999999999999</v>
      </c>
      <c r="I504" s="1">
        <v>-100</v>
      </c>
      <c r="J504" s="1">
        <v>1200</v>
      </c>
      <c r="K504" s="3">
        <f t="shared" si="31"/>
        <v>-1200</v>
      </c>
      <c r="L504" s="2">
        <v>-2003.6792250374831</v>
      </c>
      <c r="M504" s="2">
        <v>689.66873899151983</v>
      </c>
      <c r="N504" s="3">
        <f t="shared" si="30"/>
        <v>-34.420117270947806</v>
      </c>
    </row>
    <row r="505" spans="1:14" x14ac:dyDescent="0.25">
      <c r="A505" s="1" t="s">
        <v>101</v>
      </c>
      <c r="B505" s="10">
        <v>2.6041669999999999</v>
      </c>
      <c r="C505" s="10">
        <v>0.11</v>
      </c>
      <c r="D505" s="10">
        <v>0.1017253</v>
      </c>
      <c r="E505" s="10">
        <v>0.41099999999999998</v>
      </c>
      <c r="F505" s="10">
        <v>1.7999999999999999E-2</v>
      </c>
      <c r="G505" s="10">
        <v>1.7999999999999999E-2</v>
      </c>
      <c r="H505" s="10">
        <v>0.41965000000000002</v>
      </c>
      <c r="I505" s="1">
        <v>1360</v>
      </c>
      <c r="J505" s="1">
        <v>120</v>
      </c>
      <c r="K505" s="2">
        <f t="shared" si="31"/>
        <v>8.8235294117647065</v>
      </c>
      <c r="L505" s="2">
        <v>1379.8722797025659</v>
      </c>
      <c r="M505" s="2">
        <v>69.415751195085718</v>
      </c>
      <c r="N505" s="2">
        <f t="shared" si="30"/>
        <v>5.0305924842586451</v>
      </c>
    </row>
    <row r="506" spans="1:14" x14ac:dyDescent="0.25">
      <c r="A506" s="1" t="s">
        <v>102</v>
      </c>
      <c r="B506" s="10">
        <v>8.8417329999999996</v>
      </c>
      <c r="C506" s="10">
        <v>0.31</v>
      </c>
      <c r="D506" s="10">
        <v>0.32834020000000003</v>
      </c>
      <c r="E506" s="10">
        <v>0.68600000000000005</v>
      </c>
      <c r="F506" s="10">
        <v>0.04</v>
      </c>
      <c r="G506" s="10">
        <v>0.04</v>
      </c>
      <c r="H506" s="10">
        <v>0.57513000000000003</v>
      </c>
      <c r="I506" s="1">
        <v>142</v>
      </c>
      <c r="J506" s="1">
        <v>67</v>
      </c>
      <c r="K506" s="3">
        <f t="shared" si="31"/>
        <v>47.183098591549296</v>
      </c>
      <c r="L506" s="2">
        <v>143.98789003017376</v>
      </c>
      <c r="M506" s="2">
        <v>36.854063965720954</v>
      </c>
      <c r="N506" s="3">
        <f t="shared" si="30"/>
        <v>25.595252460465879</v>
      </c>
    </row>
    <row r="507" spans="1:14" x14ac:dyDescent="0.25">
      <c r="A507" s="1" t="s">
        <v>103</v>
      </c>
      <c r="B507" s="10">
        <v>18.58736</v>
      </c>
      <c r="C507" s="10">
        <v>0.98</v>
      </c>
      <c r="D507" s="10">
        <v>0.96737189999999995</v>
      </c>
      <c r="E507" s="10">
        <v>0.66</v>
      </c>
      <c r="F507" s="10">
        <v>4.2999999999999997E-2</v>
      </c>
      <c r="G507" s="10">
        <v>4.2999999999999997E-2</v>
      </c>
      <c r="H507" s="10">
        <v>0.64332</v>
      </c>
      <c r="I507" s="1">
        <v>98</v>
      </c>
      <c r="J507" s="1">
        <v>38</v>
      </c>
      <c r="K507" s="3">
        <f t="shared" si="31"/>
        <v>38.775510204081634</v>
      </c>
      <c r="L507" s="2">
        <v>78.530607808562721</v>
      </c>
      <c r="M507" s="2">
        <v>19.258578782273624</v>
      </c>
      <c r="N507" s="2">
        <f t="shared" si="30"/>
        <v>24.523659398156003</v>
      </c>
    </row>
    <row r="508" spans="1:14" x14ac:dyDescent="0.25">
      <c r="A508" s="1" t="s">
        <v>104</v>
      </c>
      <c r="B508" s="10">
        <v>7.6863950000000001</v>
      </c>
      <c r="C508" s="10">
        <v>0.39</v>
      </c>
      <c r="D508" s="10">
        <v>0.40765659999999998</v>
      </c>
      <c r="E508" s="10">
        <v>0.85899999999999999</v>
      </c>
      <c r="F508" s="10">
        <v>4.8000000000000001E-2</v>
      </c>
      <c r="G508" s="10">
        <v>4.8000000000000001E-2</v>
      </c>
      <c r="H508" s="10">
        <v>0.60872999999999999</v>
      </c>
      <c r="I508" s="1">
        <v>110</v>
      </c>
      <c r="J508" s="1">
        <v>110</v>
      </c>
      <c r="K508" s="3">
        <f t="shared" si="31"/>
        <v>100</v>
      </c>
      <c r="L508" s="2">
        <v>-26.734062006663741</v>
      </c>
      <c r="M508" s="2">
        <v>52.077867386849626</v>
      </c>
      <c r="N508" s="3">
        <f t="shared" si="30"/>
        <v>-194.79968054936313</v>
      </c>
    </row>
    <row r="509" spans="1:14" x14ac:dyDescent="0.25">
      <c r="A509" s="1" t="s">
        <v>105</v>
      </c>
      <c r="B509" s="10">
        <v>3.175611</v>
      </c>
      <c r="C509" s="10">
        <v>0.09</v>
      </c>
      <c r="D509" s="10">
        <v>8.8743660000000002E-2</v>
      </c>
      <c r="E509" s="10">
        <v>0.16850000000000001</v>
      </c>
      <c r="F509" s="10">
        <v>5.3E-3</v>
      </c>
      <c r="G509" s="10">
        <v>5.3E-3</v>
      </c>
      <c r="H509" s="10">
        <v>0.31157000000000001</v>
      </c>
      <c r="I509" s="1">
        <v>1626</v>
      </c>
      <c r="J509" s="1">
        <v>47</v>
      </c>
      <c r="K509" s="2">
        <f t="shared" si="31"/>
        <v>2.8905289052890528</v>
      </c>
      <c r="L509" s="2">
        <v>1643.296751441067</v>
      </c>
      <c r="M509" s="2">
        <v>45.87526539947271</v>
      </c>
      <c r="N509" s="2">
        <f t="shared" si="30"/>
        <v>2.7916604447275275</v>
      </c>
    </row>
    <row r="510" spans="1:14" x14ac:dyDescent="0.25">
      <c r="A510" s="1" t="s">
        <v>106</v>
      </c>
      <c r="B510" s="10">
        <v>5.7504309999999998</v>
      </c>
      <c r="C510" s="10">
        <v>0.24</v>
      </c>
      <c r="D510" s="10">
        <v>0.22816549999999999</v>
      </c>
      <c r="E510" s="10">
        <v>0.84299999999999997</v>
      </c>
      <c r="F510" s="10">
        <v>4.2999999999999997E-2</v>
      </c>
      <c r="G510" s="10">
        <v>4.2999999999999997E-2</v>
      </c>
      <c r="H510" s="10">
        <v>0.54556000000000004</v>
      </c>
      <c r="I510" s="1">
        <v>-40</v>
      </c>
      <c r="J510" s="1">
        <v>130</v>
      </c>
      <c r="K510" s="3">
        <f t="shared" si="31"/>
        <v>-325</v>
      </c>
      <c r="L510" s="2">
        <v>-11.536566199557253</v>
      </c>
      <c r="M510" s="2">
        <v>62.350862569219046</v>
      </c>
      <c r="N510" s="3">
        <f t="shared" si="30"/>
        <v>-540.46292016780455</v>
      </c>
    </row>
    <row r="511" spans="1:14" x14ac:dyDescent="0.25">
      <c r="A511" s="1" t="s">
        <v>107</v>
      </c>
      <c r="B511" s="10">
        <v>3.1746029999999998</v>
      </c>
      <c r="C511" s="10">
        <v>0.17</v>
      </c>
      <c r="D511" s="10">
        <v>0.1713278</v>
      </c>
      <c r="E511" s="10">
        <v>0.90600000000000003</v>
      </c>
      <c r="F511" s="10">
        <v>5.8000000000000003E-2</v>
      </c>
      <c r="G511" s="10">
        <v>5.8000000000000003E-2</v>
      </c>
      <c r="H511" s="10">
        <v>0.37414999999999998</v>
      </c>
      <c r="I511" s="1">
        <v>-20</v>
      </c>
      <c r="J511" s="1">
        <v>250</v>
      </c>
      <c r="K511" s="3">
        <f t="shared" si="31"/>
        <v>-1250</v>
      </c>
      <c r="L511" s="2">
        <v>-222.92788796860211</v>
      </c>
      <c r="M511" s="2">
        <v>157.96878778203742</v>
      </c>
      <c r="N511" s="3">
        <f t="shared" si="30"/>
        <v>-70.860935893442928</v>
      </c>
    </row>
    <row r="512" spans="1:14" x14ac:dyDescent="0.25">
      <c r="A512" s="1" t="s">
        <v>108</v>
      </c>
      <c r="B512" s="10">
        <v>2.5252530000000002</v>
      </c>
      <c r="C512" s="10">
        <v>0.12</v>
      </c>
      <c r="D512" s="10">
        <v>0.1147842</v>
      </c>
      <c r="E512" s="10">
        <v>0.27700000000000002</v>
      </c>
      <c r="F512" s="10">
        <v>1.4E-2</v>
      </c>
      <c r="G512" s="10">
        <v>1.4E-2</v>
      </c>
      <c r="H512" s="10">
        <v>0.11876</v>
      </c>
      <c r="I512" s="1">
        <v>1720</v>
      </c>
      <c r="J512" s="1">
        <v>100</v>
      </c>
      <c r="K512" s="2">
        <f t="shared" si="31"/>
        <v>5.8139534883720927</v>
      </c>
      <c r="L512" s="2">
        <v>1788.8389327678799</v>
      </c>
      <c r="M512" s="2">
        <v>86.979878774641605</v>
      </c>
      <c r="N512" s="2">
        <f t="shared" si="30"/>
        <v>4.8623650336174862</v>
      </c>
    </row>
    <row r="513" spans="1:14" x14ac:dyDescent="0.25">
      <c r="A513" s="1" t="s">
        <v>109</v>
      </c>
      <c r="B513" s="10">
        <v>3.3444820000000002</v>
      </c>
      <c r="C513" s="10">
        <v>0.14000000000000001</v>
      </c>
      <c r="D513" s="10">
        <v>0.1342267</v>
      </c>
      <c r="E513" s="10">
        <v>0.90500000000000003</v>
      </c>
      <c r="F513" s="10">
        <v>4.9000000000000002E-2</v>
      </c>
      <c r="G513" s="10">
        <v>4.9000000000000002E-2</v>
      </c>
      <c r="H513" s="10">
        <v>0.43806</v>
      </c>
      <c r="I513" s="1">
        <v>60</v>
      </c>
      <c r="J513" s="1">
        <v>190</v>
      </c>
      <c r="K513" s="3">
        <f t="shared" si="31"/>
        <v>316.66666666666663</v>
      </c>
      <c r="L513" s="2">
        <v>-206.10168836271194</v>
      </c>
      <c r="M513" s="2">
        <v>126.77326333315436</v>
      </c>
      <c r="N513" s="3">
        <f t="shared" si="30"/>
        <v>-61.510055710970235</v>
      </c>
    </row>
    <row r="514" spans="1:14" x14ac:dyDescent="0.25">
      <c r="A514" s="1" t="s">
        <v>110</v>
      </c>
      <c r="B514" s="10">
        <v>2.7932959999999998</v>
      </c>
      <c r="C514" s="10">
        <v>0.1</v>
      </c>
      <c r="D514" s="10">
        <v>0.10143249999999999</v>
      </c>
      <c r="E514" s="10">
        <v>0.22550000000000001</v>
      </c>
      <c r="F514" s="10">
        <v>9.1000000000000004E-3</v>
      </c>
      <c r="G514" s="10">
        <v>9.1000000000000004E-3</v>
      </c>
      <c r="H514" s="10">
        <v>0.40984999999999999</v>
      </c>
      <c r="I514" s="1">
        <v>1702</v>
      </c>
      <c r="J514" s="1">
        <v>67</v>
      </c>
      <c r="K514" s="2">
        <f t="shared" si="31"/>
        <v>3.936545240893067</v>
      </c>
      <c r="L514" s="2">
        <v>1735.1137986088497</v>
      </c>
      <c r="M514" s="2">
        <v>64.880121759949247</v>
      </c>
      <c r="N514" s="2">
        <f t="shared" si="30"/>
        <v>3.7392430290144509</v>
      </c>
    </row>
    <row r="515" spans="1:14" x14ac:dyDescent="0.25">
      <c r="A515" s="1" t="s">
        <v>111</v>
      </c>
      <c r="B515" s="10">
        <v>6.9060769999999998</v>
      </c>
      <c r="C515" s="10">
        <v>0.27</v>
      </c>
      <c r="D515" s="10">
        <v>0.25754709999999997</v>
      </c>
      <c r="E515" s="10">
        <v>0.38</v>
      </c>
      <c r="F515" s="10">
        <v>1.7999999999999999E-2</v>
      </c>
      <c r="G515" s="10">
        <v>1.7999999999999999E-2</v>
      </c>
      <c r="H515" s="10">
        <v>0.49052000000000001</v>
      </c>
      <c r="I515" s="1">
        <v>560</v>
      </c>
      <c r="J515" s="1">
        <v>47</v>
      </c>
      <c r="K515" s="2">
        <f t="shared" si="31"/>
        <v>8.3928571428571423</v>
      </c>
      <c r="L515" s="2">
        <v>541.37667799630208</v>
      </c>
      <c r="M515" s="2">
        <v>27.82195146434692</v>
      </c>
      <c r="N515" s="2">
        <f t="shared" si="30"/>
        <v>5.1391115641182017</v>
      </c>
    </row>
    <row r="516" spans="1:14" x14ac:dyDescent="0.25">
      <c r="A516" s="1" t="s">
        <v>112</v>
      </c>
      <c r="B516" s="10">
        <v>17.793589999999998</v>
      </c>
      <c r="C516" s="10">
        <v>0.64</v>
      </c>
      <c r="D516" s="10">
        <v>0.63322400000000001</v>
      </c>
      <c r="E516" s="10">
        <v>0.57599999999999996</v>
      </c>
      <c r="F516" s="10">
        <v>3.5000000000000003E-2</v>
      </c>
      <c r="G516" s="10">
        <v>3.5000000000000003E-2</v>
      </c>
      <c r="H516" s="10">
        <v>0.44519999999999998</v>
      </c>
      <c r="I516" s="1">
        <v>105</v>
      </c>
      <c r="J516" s="1">
        <v>33</v>
      </c>
      <c r="K516" s="3">
        <f t="shared" si="31"/>
        <v>31.428571428571427</v>
      </c>
      <c r="L516" s="2">
        <v>120.73883164115882</v>
      </c>
      <c r="M516" s="2">
        <v>16.465074125575157</v>
      </c>
      <c r="N516" s="2">
        <f t="shared" si="30"/>
        <v>13.636933455269876</v>
      </c>
    </row>
    <row r="517" spans="1:14" x14ac:dyDescent="0.25">
      <c r="A517" s="1" t="s">
        <v>113</v>
      </c>
      <c r="B517" s="10">
        <v>7.3637699999999997</v>
      </c>
      <c r="C517" s="10">
        <v>0.39</v>
      </c>
      <c r="D517" s="10">
        <v>0.38499830000000002</v>
      </c>
      <c r="E517" s="10">
        <v>0.82499999999999996</v>
      </c>
      <c r="F517" s="10">
        <v>4.7E-2</v>
      </c>
      <c r="G517" s="10">
        <v>4.7E-2</v>
      </c>
      <c r="H517" s="10">
        <v>0.60541</v>
      </c>
      <c r="I517" s="1">
        <v>25</v>
      </c>
      <c r="J517" s="1">
        <v>82</v>
      </c>
      <c r="K517" s="3">
        <f t="shared" si="31"/>
        <v>328</v>
      </c>
      <c r="L517" s="2">
        <v>12.649627467530994</v>
      </c>
      <c r="M517" s="2">
        <v>52.784471370346388</v>
      </c>
      <c r="N517" s="3">
        <f t="shared" si="30"/>
        <v>417.28083697194506</v>
      </c>
    </row>
    <row r="518" spans="1:14" x14ac:dyDescent="0.25">
      <c r="A518" s="1" t="s">
        <v>114</v>
      </c>
      <c r="B518" s="10">
        <v>12.40695</v>
      </c>
      <c r="C518" s="10">
        <v>0.49</v>
      </c>
      <c r="D518" s="10">
        <v>0.44640380000000002</v>
      </c>
      <c r="E518" s="10">
        <v>0.71099999999999997</v>
      </c>
      <c r="F518" s="10">
        <v>3.1E-2</v>
      </c>
      <c r="G518" s="10">
        <v>3.1E-2</v>
      </c>
      <c r="H518" s="10">
        <v>0.54535</v>
      </c>
      <c r="I518" s="1">
        <v>73</v>
      </c>
      <c r="J518" s="1">
        <v>44</v>
      </c>
      <c r="K518" s="3">
        <f t="shared" si="31"/>
        <v>60.273972602739725</v>
      </c>
      <c r="L518" s="2">
        <v>84.631042854833126</v>
      </c>
      <c r="M518" s="2">
        <v>20.811971443171643</v>
      </c>
      <c r="N518" s="2">
        <f t="shared" si="30"/>
        <v>24.591415562337136</v>
      </c>
    </row>
    <row r="519" spans="1:14" x14ac:dyDescent="0.25">
      <c r="A519" s="1" t="s">
        <v>115</v>
      </c>
      <c r="B519" s="10">
        <v>2.0876830000000002</v>
      </c>
      <c r="C519" s="10">
        <v>0.11</v>
      </c>
      <c r="D519" s="10">
        <v>0.1002436</v>
      </c>
      <c r="E519" s="10">
        <v>0.45800000000000002</v>
      </c>
      <c r="F519" s="10">
        <v>2.4E-2</v>
      </c>
      <c r="G519" s="10">
        <v>2.4E-2</v>
      </c>
      <c r="H519" s="10">
        <v>0.41352</v>
      </c>
      <c r="I519" s="1">
        <v>1610</v>
      </c>
      <c r="J519" s="1">
        <v>140</v>
      </c>
      <c r="K519" s="2">
        <f t="shared" si="31"/>
        <v>8.695652173913043</v>
      </c>
      <c r="L519" s="2">
        <v>1587.4631582690913</v>
      </c>
      <c r="M519" s="2">
        <v>104.86835229412461</v>
      </c>
      <c r="N519" s="2">
        <f t="shared" si="30"/>
        <v>6.6060337682714492</v>
      </c>
    </row>
    <row r="520" spans="1:14" x14ac:dyDescent="0.25">
      <c r="A520" s="1" t="s">
        <v>116</v>
      </c>
      <c r="B520" s="10">
        <v>15.772869999999999</v>
      </c>
      <c r="C520" s="10">
        <v>0.72</v>
      </c>
      <c r="D520" s="10">
        <v>0.69659369999999998</v>
      </c>
      <c r="E520" s="10">
        <v>0.66500000000000004</v>
      </c>
      <c r="F520" s="10">
        <v>3.2000000000000001E-2</v>
      </c>
      <c r="G520" s="10">
        <v>3.2000000000000001E-2</v>
      </c>
      <c r="H520" s="10">
        <v>0.63499000000000005</v>
      </c>
      <c r="I520" s="1">
        <v>120</v>
      </c>
      <c r="J520" s="1">
        <v>38</v>
      </c>
      <c r="K520" s="3">
        <f t="shared" si="31"/>
        <v>31.666666666666664</v>
      </c>
      <c r="L520" s="2">
        <v>90.231318223542402</v>
      </c>
      <c r="M520" s="2">
        <v>17.091048540282749</v>
      </c>
      <c r="N520" s="2">
        <f t="shared" si="30"/>
        <v>18.941370775433818</v>
      </c>
    </row>
    <row r="521" spans="1:14" x14ac:dyDescent="0.25">
      <c r="A521" s="1" t="s">
        <v>117</v>
      </c>
      <c r="B521" s="10">
        <v>7.8369910000000003</v>
      </c>
      <c r="C521" s="10">
        <v>0.4</v>
      </c>
      <c r="D521" s="10">
        <v>0.38079420000000003</v>
      </c>
      <c r="E521" s="10">
        <v>0.76400000000000001</v>
      </c>
      <c r="F521" s="10">
        <v>4.1000000000000002E-2</v>
      </c>
      <c r="G521" s="10">
        <v>4.1000000000000002E-2</v>
      </c>
      <c r="H521" s="10">
        <v>0.38773000000000002</v>
      </c>
      <c r="I521" s="1">
        <v>126</v>
      </c>
      <c r="J521" s="1">
        <v>85</v>
      </c>
      <c r="K521" s="3">
        <f t="shared" si="31"/>
        <v>67.460317460317469</v>
      </c>
      <c r="L521" s="2">
        <v>79.078231785966508</v>
      </c>
      <c r="M521" s="2">
        <v>42.973433407094348</v>
      </c>
      <c r="N521" s="3">
        <f t="shared" si="30"/>
        <v>54.342936654687016</v>
      </c>
    </row>
    <row r="522" spans="1:14" x14ac:dyDescent="0.25">
      <c r="A522" s="1" t="s">
        <v>630</v>
      </c>
      <c r="B522" s="10">
        <v>2.040816</v>
      </c>
      <c r="C522" s="10">
        <v>0.16</v>
      </c>
      <c r="D522" s="10">
        <v>0.1499375</v>
      </c>
      <c r="E522" s="10">
        <v>0.93799999999999994</v>
      </c>
      <c r="F522" s="10">
        <v>7.3999999999999996E-2</v>
      </c>
      <c r="G522" s="10">
        <v>6.8000000000000005E-2</v>
      </c>
      <c r="H522" s="10">
        <v>0.65224000000000004</v>
      </c>
      <c r="I522" s="1">
        <v>-60</v>
      </c>
      <c r="J522" s="1">
        <v>610</v>
      </c>
      <c r="K522" s="3">
        <f t="shared" si="31"/>
        <v>-1016.6666666666666</v>
      </c>
      <c r="L522" s="2">
        <v>-592.56706731927432</v>
      </c>
      <c r="M522" s="2">
        <v>310.91010299794209</v>
      </c>
      <c r="N522" s="3">
        <f t="shared" si="30"/>
        <v>-52.468339896861693</v>
      </c>
    </row>
    <row r="523" spans="1:14" x14ac:dyDescent="0.25">
      <c r="A523" s="1" t="s">
        <v>637</v>
      </c>
      <c r="B523" s="10">
        <v>2.9673590000000001</v>
      </c>
      <c r="C523" s="10">
        <v>0.2</v>
      </c>
      <c r="D523" s="10">
        <v>0.17610439999999999</v>
      </c>
      <c r="E523" s="10">
        <v>0.86199999999999999</v>
      </c>
      <c r="F523" s="10">
        <v>5.0999999999999997E-2</v>
      </c>
      <c r="G523" s="10">
        <v>5.0999999999999997E-2</v>
      </c>
      <c r="H523" s="10">
        <v>0.40038000000000001</v>
      </c>
      <c r="I523" s="1">
        <v>280</v>
      </c>
      <c r="J523" s="1">
        <v>340</v>
      </c>
      <c r="K523" s="3">
        <f t="shared" si="31"/>
        <v>121.42857142857142</v>
      </c>
      <c r="L523" s="2">
        <v>-88.969278750795439</v>
      </c>
      <c r="M523" s="2">
        <v>144.81650949312299</v>
      </c>
      <c r="N523" s="3">
        <f t="shared" si="30"/>
        <v>-162.77136504473265</v>
      </c>
    </row>
    <row r="524" spans="1:14" x14ac:dyDescent="0.25">
      <c r="A524" s="1" t="s">
        <v>658</v>
      </c>
      <c r="B524" s="10">
        <v>14.388489999999999</v>
      </c>
      <c r="C524" s="10">
        <v>0.68</v>
      </c>
      <c r="D524" s="10">
        <v>0.68319450000000004</v>
      </c>
      <c r="E524" s="10">
        <v>0.439</v>
      </c>
      <c r="F524" s="10">
        <v>3.4000000000000002E-2</v>
      </c>
      <c r="G524" s="10">
        <v>3.4000000000000002E-2</v>
      </c>
      <c r="H524" s="10">
        <v>0.35787000000000002</v>
      </c>
      <c r="I524" s="1">
        <v>238</v>
      </c>
      <c r="J524" s="1">
        <v>39</v>
      </c>
      <c r="K524" s="2">
        <f t="shared" si="31"/>
        <v>16.386554621848738</v>
      </c>
      <c r="L524" s="2">
        <v>226.48437353543164</v>
      </c>
      <c r="M524" s="2">
        <v>21.456002151447098</v>
      </c>
      <c r="N524" s="2">
        <f t="shared" si="30"/>
        <v>9.4735022185053666</v>
      </c>
    </row>
    <row r="525" spans="1:14" x14ac:dyDescent="0.25">
      <c r="A525" s="1" t="s">
        <v>646</v>
      </c>
      <c r="B525" s="10">
        <v>3.225806</v>
      </c>
      <c r="C525" s="10">
        <v>0.18</v>
      </c>
      <c r="D525" s="10">
        <v>0.15608739999999999</v>
      </c>
      <c r="E525" s="10">
        <v>0.55900000000000005</v>
      </c>
      <c r="F525" s="10">
        <v>0.04</v>
      </c>
      <c r="G525" s="10">
        <v>3.6999999999999998E-2</v>
      </c>
      <c r="H525" s="10">
        <v>0.34882000000000002</v>
      </c>
      <c r="I525" s="1">
        <v>830</v>
      </c>
      <c r="J525" s="1">
        <v>270</v>
      </c>
      <c r="K525" s="3">
        <f t="shared" si="31"/>
        <v>32.53012048192771</v>
      </c>
      <c r="L525" s="2">
        <v>753.69476076464935</v>
      </c>
      <c r="M525" s="2">
        <v>90.015968534234645</v>
      </c>
      <c r="N525" s="2">
        <f t="shared" si="30"/>
        <v>11.943292327375389</v>
      </c>
    </row>
    <row r="526" spans="1:14" x14ac:dyDescent="0.25">
      <c r="A526" s="1" t="s">
        <v>640</v>
      </c>
      <c r="B526" s="10">
        <v>13.966480000000001</v>
      </c>
      <c r="C526" s="10">
        <v>0.95</v>
      </c>
      <c r="D526" s="10">
        <v>0.95580659999999995</v>
      </c>
      <c r="E526" s="10">
        <v>0.61499999999999999</v>
      </c>
      <c r="F526" s="10">
        <v>0.06</v>
      </c>
      <c r="G526" s="10">
        <v>0.06</v>
      </c>
      <c r="H526" s="10">
        <v>0.61202000000000001</v>
      </c>
      <c r="I526" s="1">
        <v>112</v>
      </c>
      <c r="J526" s="1">
        <v>81</v>
      </c>
      <c r="K526" s="3">
        <f t="shared" ref="K526:K557" si="32">(J526/I526)*100</f>
        <v>72.321428571428569</v>
      </c>
      <c r="L526" s="2">
        <v>131.6122648102837</v>
      </c>
      <c r="M526" s="2">
        <v>35.541002725255971</v>
      </c>
      <c r="N526" s="3">
        <f t="shared" si="30"/>
        <v>27.004324237173165</v>
      </c>
    </row>
    <row r="527" spans="1:14" x14ac:dyDescent="0.25">
      <c r="A527" s="1" t="s">
        <v>657</v>
      </c>
      <c r="B527" s="10">
        <v>5.2493439999999998</v>
      </c>
      <c r="C527" s="10">
        <v>0.2</v>
      </c>
      <c r="D527" s="10">
        <v>0.201156</v>
      </c>
      <c r="E527" s="10">
        <v>0.29199999999999998</v>
      </c>
      <c r="F527" s="10">
        <v>2.3E-2</v>
      </c>
      <c r="G527" s="10">
        <v>2.3E-2</v>
      </c>
      <c r="H527" s="10">
        <v>0.49853999999999998</v>
      </c>
      <c r="I527" s="1">
        <v>845</v>
      </c>
      <c r="J527" s="1">
        <v>77</v>
      </c>
      <c r="K527" s="2">
        <f t="shared" si="32"/>
        <v>9.112426035502958</v>
      </c>
      <c r="L527" s="2">
        <v>837.66756427405164</v>
      </c>
      <c r="M527" s="2">
        <v>43.911426888708256</v>
      </c>
      <c r="N527" s="2">
        <f t="shared" si="30"/>
        <v>5.2421066257666595</v>
      </c>
    </row>
    <row r="528" spans="1:14" x14ac:dyDescent="0.25">
      <c r="A528" s="1" t="s">
        <v>656</v>
      </c>
      <c r="B528" s="10">
        <v>2.4449879999999999</v>
      </c>
      <c r="C528" s="10">
        <v>0.11</v>
      </c>
      <c r="D528" s="10">
        <v>0.1076034</v>
      </c>
      <c r="E528" s="10">
        <v>0.318</v>
      </c>
      <c r="F528" s="10">
        <v>1.9E-2</v>
      </c>
      <c r="G528" s="10">
        <v>1.9E-2</v>
      </c>
      <c r="H528" s="10">
        <v>0.40005000000000002</v>
      </c>
      <c r="I528" s="1">
        <v>1620</v>
      </c>
      <c r="J528" s="1">
        <v>120</v>
      </c>
      <c r="K528" s="2">
        <f t="shared" si="32"/>
        <v>7.4074074074074066</v>
      </c>
      <c r="L528" s="2">
        <v>1737.8953770997459</v>
      </c>
      <c r="M528" s="2">
        <v>89.479110574196852</v>
      </c>
      <c r="N528" s="2">
        <f t="shared" ref="N528:N591" si="33">(M528/L528)*100</f>
        <v>5.1487052531046134</v>
      </c>
    </row>
    <row r="529" spans="1:14" x14ac:dyDescent="0.25">
      <c r="A529" s="1" t="s">
        <v>654</v>
      </c>
      <c r="B529" s="10">
        <v>2.0366599999999999</v>
      </c>
      <c r="C529" s="10">
        <v>0.13</v>
      </c>
      <c r="D529" s="10">
        <v>0.1202915</v>
      </c>
      <c r="E529" s="10">
        <v>0.26100000000000001</v>
      </c>
      <c r="F529" s="10">
        <v>1.4999999999999999E-2</v>
      </c>
      <c r="G529" s="10">
        <v>1.4999999999999999E-2</v>
      </c>
      <c r="H529" s="10">
        <v>0.26690000000000003</v>
      </c>
      <c r="I529" s="1">
        <v>2220</v>
      </c>
      <c r="J529" s="1">
        <v>140</v>
      </c>
      <c r="K529" s="2">
        <f t="shared" si="32"/>
        <v>6.3063063063063058</v>
      </c>
      <c r="L529" s="2">
        <v>2292.4036880562967</v>
      </c>
      <c r="M529" s="2">
        <v>147.00526975401206</v>
      </c>
      <c r="N529" s="2">
        <f t="shared" si="33"/>
        <v>6.4127130190867989</v>
      </c>
    </row>
    <row r="530" spans="1:14" x14ac:dyDescent="0.25">
      <c r="A530" s="1" t="s">
        <v>631</v>
      </c>
      <c r="B530" s="10">
        <v>4.9261080000000002</v>
      </c>
      <c r="C530" s="10">
        <v>0.37</v>
      </c>
      <c r="D530" s="10">
        <v>0.29119850000000003</v>
      </c>
      <c r="E530" s="10">
        <v>0.92200000000000004</v>
      </c>
      <c r="F530" s="10">
        <v>6.3E-2</v>
      </c>
      <c r="G530" s="10">
        <v>0.06</v>
      </c>
      <c r="H530" s="10">
        <v>0.65075000000000005</v>
      </c>
      <c r="I530" s="1">
        <v>-90</v>
      </c>
      <c r="J530" s="1">
        <v>240</v>
      </c>
      <c r="K530" s="3">
        <f t="shared" si="32"/>
        <v>-266.66666666666663</v>
      </c>
      <c r="L530" s="2">
        <v>-163.61299888461176</v>
      </c>
      <c r="M530" s="2">
        <v>104.2405644298665</v>
      </c>
      <c r="N530" s="3">
        <f t="shared" si="33"/>
        <v>-63.711664195692833</v>
      </c>
    </row>
    <row r="531" spans="1:14" x14ac:dyDescent="0.25">
      <c r="A531" s="1" t="s">
        <v>648</v>
      </c>
      <c r="B531" s="10">
        <v>2.43309</v>
      </c>
      <c r="C531" s="10">
        <v>0.11</v>
      </c>
      <c r="D531" s="10">
        <v>0.10655870000000001</v>
      </c>
      <c r="E531" s="10">
        <v>0.52900000000000003</v>
      </c>
      <c r="F531" s="10">
        <v>2.3E-2</v>
      </c>
      <c r="G531" s="10">
        <v>2.1999999999999999E-2</v>
      </c>
      <c r="H531" s="10">
        <v>0.46536</v>
      </c>
      <c r="I531" s="1">
        <v>1190</v>
      </c>
      <c r="J531" s="1">
        <v>210</v>
      </c>
      <c r="K531" s="2">
        <f t="shared" si="32"/>
        <v>17.647058823529413</v>
      </c>
      <c r="L531" s="2">
        <v>1123.6327007554232</v>
      </c>
      <c r="M531" s="2">
        <v>78.491232299842395</v>
      </c>
      <c r="N531" s="2">
        <f t="shared" si="33"/>
        <v>6.985488429365966</v>
      </c>
    </row>
    <row r="532" spans="1:14" x14ac:dyDescent="0.25">
      <c r="A532" s="1" t="s">
        <v>397</v>
      </c>
      <c r="B532" s="10">
        <v>2.8653300000000002</v>
      </c>
      <c r="C532" s="10">
        <v>9.2999999999999999E-2</v>
      </c>
      <c r="D532" s="10">
        <v>9.0311249999999996E-2</v>
      </c>
      <c r="E532" s="10">
        <v>0.255</v>
      </c>
      <c r="F532" s="10">
        <v>1.6E-2</v>
      </c>
      <c r="G532" s="10">
        <v>1.6E-2</v>
      </c>
      <c r="H532" s="10">
        <v>0.51019000000000003</v>
      </c>
      <c r="I532" s="1">
        <v>1588</v>
      </c>
      <c r="J532" s="1">
        <v>78</v>
      </c>
      <c r="K532" s="2">
        <f t="shared" si="32"/>
        <v>4.9118387909319896</v>
      </c>
      <c r="L532" s="2">
        <v>1623.63614683273</v>
      </c>
      <c r="M532" s="2">
        <v>61.192921922323414</v>
      </c>
      <c r="N532" s="2">
        <f t="shared" si="33"/>
        <v>3.7688814727175215</v>
      </c>
    </row>
    <row r="533" spans="1:14" x14ac:dyDescent="0.25">
      <c r="A533" s="4" t="s">
        <v>398</v>
      </c>
      <c r="B533" s="10">
        <v>1.0905130000000001</v>
      </c>
      <c r="C533" s="10">
        <v>7.1999999999999995E-2</v>
      </c>
      <c r="D533" s="10">
        <v>6.0650099999999998E-2</v>
      </c>
      <c r="E533" s="10">
        <v>1.048</v>
      </c>
      <c r="F533" s="10">
        <v>8.3000000000000004E-2</v>
      </c>
      <c r="G533" s="10">
        <v>7.3999999999999996E-2</v>
      </c>
      <c r="H533" s="10">
        <v>0.45501000000000003</v>
      </c>
      <c r="I533" s="1">
        <v>240</v>
      </c>
      <c r="J533" s="1">
        <v>740</v>
      </c>
      <c r="K533" s="3">
        <f t="shared" si="32"/>
        <v>308.33333333333337</v>
      </c>
      <c r="L533" s="2">
        <v>-5016.1674744213597</v>
      </c>
      <c r="M533" s="2">
        <v>1508.1109760164118</v>
      </c>
      <c r="N533" s="3">
        <f t="shared" si="33"/>
        <v>-30.065004482139624</v>
      </c>
    </row>
    <row r="534" spans="1:14" x14ac:dyDescent="0.25">
      <c r="A534" s="1" t="s">
        <v>399</v>
      </c>
      <c r="B534" s="10">
        <v>2.1413280000000001</v>
      </c>
      <c r="C534" s="10">
        <v>7.8E-2</v>
      </c>
      <c r="D534" s="10">
        <v>7.7949829999999998E-2</v>
      </c>
      <c r="E534" s="10">
        <v>0.308</v>
      </c>
      <c r="F534" s="10">
        <v>1.4999999999999999E-2</v>
      </c>
      <c r="G534" s="10">
        <v>1.4999999999999999E-2</v>
      </c>
      <c r="H534" s="10">
        <v>0.441</v>
      </c>
      <c r="I534" s="1">
        <v>2080</v>
      </c>
      <c r="J534" s="1">
        <v>120</v>
      </c>
      <c r="K534" s="2">
        <f t="shared" si="32"/>
        <v>5.7692307692307692</v>
      </c>
      <c r="L534" s="2">
        <v>2028.9709152002915</v>
      </c>
      <c r="M534" s="2">
        <v>85.767978031884283</v>
      </c>
      <c r="N534" s="2">
        <f t="shared" si="33"/>
        <v>4.2271664610538595</v>
      </c>
    </row>
    <row r="535" spans="1:14" x14ac:dyDescent="0.25">
      <c r="A535" s="1" t="s">
        <v>400</v>
      </c>
      <c r="B535" s="10">
        <v>4.0485829999999998</v>
      </c>
      <c r="C535" s="10">
        <v>0.33</v>
      </c>
      <c r="D535" s="10">
        <v>0.42616660000000001</v>
      </c>
      <c r="E535" s="10">
        <v>0.875</v>
      </c>
      <c r="F535" s="10">
        <v>6.6000000000000003E-2</v>
      </c>
      <c r="G535" s="10">
        <v>5.6000000000000001E-2</v>
      </c>
      <c r="H535" s="10">
        <v>0.16470000000000001</v>
      </c>
      <c r="I535" s="1">
        <v>360</v>
      </c>
      <c r="J535" s="1">
        <v>290</v>
      </c>
      <c r="K535" s="3">
        <f t="shared" si="32"/>
        <v>80.555555555555557</v>
      </c>
      <c r="L535" s="2">
        <v>-92.24313442809698</v>
      </c>
      <c r="M535" s="2">
        <v>116.71921433693387</v>
      </c>
      <c r="N535" s="3">
        <f t="shared" si="33"/>
        <v>-126.53431072197125</v>
      </c>
    </row>
    <row r="536" spans="1:14" x14ac:dyDescent="0.25">
      <c r="A536" s="1" t="s">
        <v>401</v>
      </c>
      <c r="B536" s="10">
        <v>6.802721</v>
      </c>
      <c r="C536" s="10">
        <v>0.4</v>
      </c>
      <c r="D536" s="10">
        <v>0.34707759999999999</v>
      </c>
      <c r="E536" s="10">
        <v>0.77700000000000002</v>
      </c>
      <c r="F536" s="10">
        <v>6.0999999999999999E-2</v>
      </c>
      <c r="G536" s="10">
        <v>5.0999999999999997E-2</v>
      </c>
      <c r="H536" s="10">
        <v>0.58821000000000001</v>
      </c>
      <c r="I536" s="1">
        <v>170</v>
      </c>
      <c r="J536" s="1">
        <v>130</v>
      </c>
      <c r="K536" s="3">
        <f t="shared" si="32"/>
        <v>76.470588235294116</v>
      </c>
      <c r="L536" s="2">
        <v>75.41827909647094</v>
      </c>
      <c r="M536" s="2">
        <v>61.162367223788905</v>
      </c>
      <c r="N536" s="3">
        <f t="shared" si="33"/>
        <v>81.097537568516174</v>
      </c>
    </row>
    <row r="537" spans="1:14" x14ac:dyDescent="0.25">
      <c r="A537" s="1" t="s">
        <v>402</v>
      </c>
      <c r="B537" s="10">
        <v>2.2522519999999999</v>
      </c>
      <c r="C537" s="10">
        <v>0.14000000000000001</v>
      </c>
      <c r="D537" s="10">
        <v>0.12681600000000001</v>
      </c>
      <c r="E537" s="10">
        <v>0.622</v>
      </c>
      <c r="F537" s="10">
        <v>3.7999999999999999E-2</v>
      </c>
      <c r="G537" s="10">
        <v>3.9E-2</v>
      </c>
      <c r="H537" s="10">
        <v>0.45750000000000002</v>
      </c>
      <c r="I537" s="1">
        <v>950</v>
      </c>
      <c r="J537" s="1">
        <v>290</v>
      </c>
      <c r="K537" s="3">
        <f t="shared" si="32"/>
        <v>30.526315789473685</v>
      </c>
      <c r="L537" s="2">
        <v>892.21200320732623</v>
      </c>
      <c r="M537" s="2">
        <v>131.68717835478859</v>
      </c>
      <c r="N537" s="2">
        <f t="shared" si="33"/>
        <v>14.759628639986813</v>
      </c>
    </row>
    <row r="538" spans="1:14" x14ac:dyDescent="0.25">
      <c r="A538" s="1" t="s">
        <v>403</v>
      </c>
      <c r="B538" s="10">
        <v>9.1743120000000005</v>
      </c>
      <c r="C538" s="10">
        <v>0.85</v>
      </c>
      <c r="D538" s="10">
        <v>0.78276239999999997</v>
      </c>
      <c r="E538" s="10">
        <v>0.82599999999999996</v>
      </c>
      <c r="F538" s="10">
        <v>6.4000000000000001E-2</v>
      </c>
      <c r="G538" s="10">
        <v>5.8000000000000003E-2</v>
      </c>
      <c r="H538" s="10">
        <v>6.1596999999999999E-2</v>
      </c>
      <c r="I538" s="1">
        <v>130</v>
      </c>
      <c r="J538" s="1">
        <v>130</v>
      </c>
      <c r="K538" s="3">
        <f t="shared" si="32"/>
        <v>100</v>
      </c>
      <c r="L538" s="2">
        <v>9.0651108705179606</v>
      </c>
      <c r="M538" s="2">
        <v>52.052720692314111</v>
      </c>
      <c r="N538" s="3">
        <f t="shared" si="33"/>
        <v>574.20942154830948</v>
      </c>
    </row>
    <row r="539" spans="1:14" x14ac:dyDescent="0.25">
      <c r="A539" s="4" t="s">
        <v>404</v>
      </c>
      <c r="B539" s="10">
        <v>0.63291140000000001</v>
      </c>
      <c r="C539" s="10">
        <v>5.2999999999999999E-2</v>
      </c>
      <c r="D539" s="10">
        <v>5.2074990000000002E-2</v>
      </c>
      <c r="E539" s="10">
        <v>0.90500000000000003</v>
      </c>
      <c r="F539" s="10">
        <v>6.0999999999999999E-2</v>
      </c>
      <c r="G539" s="10">
        <v>6.3E-2</v>
      </c>
      <c r="H539" s="10">
        <v>0.36146</v>
      </c>
      <c r="I539" s="1">
        <v>0</v>
      </c>
      <c r="J539" s="1">
        <v>1200</v>
      </c>
      <c r="K539" s="3" t="e">
        <f t="shared" si="32"/>
        <v>#DIV/0!</v>
      </c>
      <c r="L539" s="2">
        <v>-4395.6557201021105</v>
      </c>
      <c r="M539" s="2">
        <v>1922.3933526383319</v>
      </c>
      <c r="N539" s="3">
        <f t="shared" si="33"/>
        <v>-43.733938120924421</v>
      </c>
    </row>
    <row r="540" spans="1:14" x14ac:dyDescent="0.25">
      <c r="A540" s="1" t="s">
        <v>405</v>
      </c>
      <c r="B540" s="10">
        <v>3.9682539999999999</v>
      </c>
      <c r="C540" s="10">
        <v>0.23</v>
      </c>
      <c r="D540" s="10">
        <v>0.23620559999999999</v>
      </c>
      <c r="E540" s="10">
        <v>0.89200000000000002</v>
      </c>
      <c r="F540" s="10">
        <v>0.06</v>
      </c>
      <c r="G540" s="10">
        <v>5.8999999999999997E-2</v>
      </c>
      <c r="H540" s="10">
        <v>0.45078000000000001</v>
      </c>
      <c r="I540" s="1">
        <v>10</v>
      </c>
      <c r="J540" s="1">
        <v>300</v>
      </c>
      <c r="K540" s="3">
        <f t="shared" si="32"/>
        <v>3000</v>
      </c>
      <c r="L540" s="2">
        <v>-135.9352448034862</v>
      </c>
      <c r="M540" s="2">
        <v>126.23187335748996</v>
      </c>
      <c r="N540" s="3">
        <f t="shared" si="33"/>
        <v>-92.861769249009825</v>
      </c>
    </row>
    <row r="541" spans="1:14" x14ac:dyDescent="0.25">
      <c r="A541" s="1" t="s">
        <v>406</v>
      </c>
      <c r="B541" s="10">
        <v>10.152279999999999</v>
      </c>
      <c r="C541" s="10">
        <v>0.49</v>
      </c>
      <c r="D541" s="10">
        <v>0.48442370000000001</v>
      </c>
      <c r="E541" s="10">
        <v>0.76100000000000001</v>
      </c>
      <c r="F541" s="10">
        <v>4.7E-2</v>
      </c>
      <c r="G541" s="10">
        <v>4.9000000000000002E-2</v>
      </c>
      <c r="H541" s="10">
        <v>0.62197999999999998</v>
      </c>
      <c r="I541" s="1">
        <v>120</v>
      </c>
      <c r="J541" s="1">
        <v>73</v>
      </c>
      <c r="K541" s="3">
        <f t="shared" si="32"/>
        <v>60.833333333333329</v>
      </c>
      <c r="L541" s="2">
        <v>62.722705475404588</v>
      </c>
      <c r="M541" s="2">
        <v>39.520262064551112</v>
      </c>
      <c r="N541" s="3">
        <f t="shared" si="33"/>
        <v>63.007904019778238</v>
      </c>
    </row>
    <row r="542" spans="1:14" x14ac:dyDescent="0.25">
      <c r="A542" s="1" t="s">
        <v>407</v>
      </c>
      <c r="B542" s="10">
        <v>5.7175529999999997</v>
      </c>
      <c r="C542" s="10">
        <v>0.24</v>
      </c>
      <c r="D542" s="10">
        <v>0.21902579999999999</v>
      </c>
      <c r="E542" s="10">
        <v>0.82799999999999996</v>
      </c>
      <c r="F542" s="10">
        <v>5.5E-2</v>
      </c>
      <c r="G542" s="10">
        <v>5.2999999999999999E-2</v>
      </c>
      <c r="H542" s="10">
        <v>0.52203999999999995</v>
      </c>
      <c r="I542" s="1">
        <v>50</v>
      </c>
      <c r="J542" s="1">
        <v>150</v>
      </c>
      <c r="K542" s="3">
        <f t="shared" si="32"/>
        <v>300</v>
      </c>
      <c r="L542" s="2">
        <v>11.9545971160722</v>
      </c>
      <c r="M542" s="2">
        <v>76.428405974913801</v>
      </c>
      <c r="N542" s="3">
        <f t="shared" si="33"/>
        <v>639.32230616254424</v>
      </c>
    </row>
    <row r="543" spans="1:14" x14ac:dyDescent="0.25">
      <c r="A543" s="1" t="s">
        <v>408</v>
      </c>
      <c r="B543" s="10">
        <v>4.608295</v>
      </c>
      <c r="C543" s="10">
        <v>0.27</v>
      </c>
      <c r="D543" s="10">
        <v>0.27607300000000001</v>
      </c>
      <c r="E543" s="10">
        <v>0.83599999999999997</v>
      </c>
      <c r="F543" s="10">
        <v>6.7000000000000004E-2</v>
      </c>
      <c r="G543" s="10">
        <v>6.7000000000000004E-2</v>
      </c>
      <c r="H543" s="10">
        <v>0.53947999999999996</v>
      </c>
      <c r="I543" s="1">
        <v>110</v>
      </c>
      <c r="J543" s="1">
        <v>190</v>
      </c>
      <c r="K543" s="3">
        <f t="shared" si="32"/>
        <v>172.72727272727272</v>
      </c>
      <c r="L543" s="2">
        <v>-0.75033971558490009</v>
      </c>
      <c r="M543" s="2">
        <v>119.6391400500009</v>
      </c>
      <c r="N543" s="3">
        <f t="shared" si="33"/>
        <v>-15944.663139247608</v>
      </c>
    </row>
    <row r="544" spans="1:14" x14ac:dyDescent="0.25">
      <c r="A544" s="1" t="s">
        <v>409</v>
      </c>
      <c r="B544" s="10">
        <v>6.9492700000000003</v>
      </c>
      <c r="C544" s="10">
        <v>0.32</v>
      </c>
      <c r="D544" s="10">
        <v>0.29941259999999997</v>
      </c>
      <c r="E544" s="10">
        <v>0.86099999999999999</v>
      </c>
      <c r="F544" s="10">
        <v>4.4999999999999998E-2</v>
      </c>
      <c r="G544" s="10">
        <v>4.4999999999999998E-2</v>
      </c>
      <c r="H544" s="10">
        <v>0.53525</v>
      </c>
      <c r="I544" s="1">
        <v>-20</v>
      </c>
      <c r="J544" s="1">
        <v>140</v>
      </c>
      <c r="K544" s="3">
        <f t="shared" si="32"/>
        <v>-700</v>
      </c>
      <c r="L544" s="2">
        <v>-32.372640454131535</v>
      </c>
      <c r="M544" s="2">
        <v>54.177481761547476</v>
      </c>
      <c r="N544" s="3">
        <f t="shared" si="33"/>
        <v>-167.35577018597232</v>
      </c>
    </row>
    <row r="545" spans="1:14" x14ac:dyDescent="0.25">
      <c r="A545" s="1" t="s">
        <v>410</v>
      </c>
      <c r="B545" s="10">
        <v>3.7327360000000001</v>
      </c>
      <c r="C545" s="10">
        <v>0.12</v>
      </c>
      <c r="D545" s="10">
        <v>0.12400650000000001</v>
      </c>
      <c r="E545" s="10">
        <v>0.249</v>
      </c>
      <c r="F545" s="10">
        <v>1.0999999999999999E-2</v>
      </c>
      <c r="G545" s="10">
        <v>1.2E-2</v>
      </c>
      <c r="H545" s="10">
        <v>0.21892</v>
      </c>
      <c r="I545" s="1">
        <v>1268</v>
      </c>
      <c r="J545" s="1">
        <v>56</v>
      </c>
      <c r="K545" s="2">
        <f t="shared" si="32"/>
        <v>4.4164037854889591</v>
      </c>
      <c r="L545" s="2">
        <v>1257.0435587844618</v>
      </c>
      <c r="M545" s="2">
        <v>45.639298739455754</v>
      </c>
      <c r="N545" s="2">
        <f t="shared" si="33"/>
        <v>3.6306855415247599</v>
      </c>
    </row>
    <row r="546" spans="1:14" x14ac:dyDescent="0.25">
      <c r="A546" s="1" t="s">
        <v>411</v>
      </c>
      <c r="B546" s="10">
        <v>8.5910650000000004</v>
      </c>
      <c r="C546" s="10">
        <v>0.51</v>
      </c>
      <c r="D546" s="10">
        <v>0.46498030000000001</v>
      </c>
      <c r="E546" s="10">
        <v>0.84</v>
      </c>
      <c r="F546" s="10">
        <v>8.8999999999999996E-2</v>
      </c>
      <c r="G546" s="10">
        <v>8.1000000000000003E-2</v>
      </c>
      <c r="H546" s="10">
        <v>0.67571999999999999</v>
      </c>
      <c r="I546" s="1">
        <v>140</v>
      </c>
      <c r="J546" s="1">
        <v>150</v>
      </c>
      <c r="K546" s="3">
        <f t="shared" si="32"/>
        <v>107.14285714285714</v>
      </c>
      <c r="L546" s="2">
        <v>-4.4336878455667819</v>
      </c>
      <c r="M546" s="2">
        <v>77.455210539787686</v>
      </c>
      <c r="N546" s="3">
        <f t="shared" si="33"/>
        <v>-1746.970315405373</v>
      </c>
    </row>
    <row r="547" spans="1:14" x14ac:dyDescent="0.25">
      <c r="A547" s="1" t="s">
        <v>412</v>
      </c>
      <c r="B547" s="10">
        <v>11.025359999999999</v>
      </c>
      <c r="C547" s="10">
        <v>0.53</v>
      </c>
      <c r="D547" s="10">
        <v>0.4862341</v>
      </c>
      <c r="E547" s="10">
        <v>0.79400000000000004</v>
      </c>
      <c r="F547" s="10">
        <v>5.8000000000000003E-2</v>
      </c>
      <c r="G547" s="10">
        <v>5.6000000000000001E-2</v>
      </c>
      <c r="H547" s="10">
        <v>0.64310999999999996</v>
      </c>
      <c r="I547" s="1">
        <v>130</v>
      </c>
      <c r="J547" s="1">
        <v>110</v>
      </c>
      <c r="K547" s="3">
        <f t="shared" si="32"/>
        <v>84.615384615384613</v>
      </c>
      <c r="L547" s="2">
        <v>32.208256768747923</v>
      </c>
      <c r="M547" s="2">
        <v>41.653174985455124</v>
      </c>
      <c r="N547" s="3">
        <f t="shared" si="33"/>
        <v>129.32452471588505</v>
      </c>
    </row>
    <row r="548" spans="1:14" x14ac:dyDescent="0.25">
      <c r="A548" s="1" t="s">
        <v>413</v>
      </c>
      <c r="B548" s="10">
        <v>15.47988</v>
      </c>
      <c r="C548" s="10">
        <v>0.6</v>
      </c>
      <c r="D548" s="10">
        <v>0.57510380000000005</v>
      </c>
      <c r="E548" s="10">
        <v>0.68100000000000005</v>
      </c>
      <c r="F548" s="10">
        <v>4.4999999999999998E-2</v>
      </c>
      <c r="G548" s="10">
        <v>4.5999999999999999E-2</v>
      </c>
      <c r="H548" s="10">
        <v>0.45454</v>
      </c>
      <c r="I548" s="1">
        <v>16</v>
      </c>
      <c r="J548" s="1">
        <v>85</v>
      </c>
      <c r="K548" s="3">
        <f t="shared" si="32"/>
        <v>531.25</v>
      </c>
      <c r="L548" s="2">
        <v>83.447556159053065</v>
      </c>
      <c r="M548" s="2">
        <v>24.336006170749204</v>
      </c>
      <c r="N548" s="3">
        <f t="shared" si="33"/>
        <v>29.163234120798204</v>
      </c>
    </row>
    <row r="549" spans="1:14" x14ac:dyDescent="0.25">
      <c r="A549" s="1" t="s">
        <v>414</v>
      </c>
      <c r="B549" s="10">
        <v>3.1486149999999999</v>
      </c>
      <c r="C549" s="10">
        <v>7.1999999999999995E-2</v>
      </c>
      <c r="D549" s="10">
        <v>7.3361930000000006E-2</v>
      </c>
      <c r="E549" s="10">
        <v>0.2041</v>
      </c>
      <c r="F549" s="10">
        <v>8.8000000000000005E-3</v>
      </c>
      <c r="G549" s="10">
        <v>8.8000000000000005E-3</v>
      </c>
      <c r="H549" s="10">
        <v>0.17036000000000001</v>
      </c>
      <c r="I549" s="1">
        <v>1564</v>
      </c>
      <c r="J549" s="1">
        <v>47</v>
      </c>
      <c r="K549" s="2">
        <f t="shared" si="32"/>
        <v>3.0051150895140664</v>
      </c>
      <c r="L549" s="2">
        <v>1583.7960019670725</v>
      </c>
      <c r="M549" s="2">
        <v>40.044140724857755</v>
      </c>
      <c r="N549" s="2">
        <f t="shared" si="33"/>
        <v>2.5283648067758087</v>
      </c>
    </row>
    <row r="550" spans="1:14" x14ac:dyDescent="0.25">
      <c r="A550" s="1" t="s">
        <v>415</v>
      </c>
      <c r="B550" s="10">
        <v>3.2299739999999999</v>
      </c>
      <c r="C550" s="10">
        <v>9.8000000000000004E-2</v>
      </c>
      <c r="D550" s="10">
        <v>9.1808050000000002E-2</v>
      </c>
      <c r="E550" s="10">
        <v>0.23</v>
      </c>
      <c r="F550" s="10">
        <v>1.2E-2</v>
      </c>
      <c r="G550" s="10">
        <v>1.0999999999999999E-2</v>
      </c>
      <c r="H550" s="10">
        <v>0.55832999999999999</v>
      </c>
      <c r="I550" s="1">
        <v>1410</v>
      </c>
      <c r="J550" s="1">
        <v>91</v>
      </c>
      <c r="K550" s="2">
        <f t="shared" si="32"/>
        <v>6.4539007092198579</v>
      </c>
      <c r="L550" s="2">
        <v>1491.2457146973104</v>
      </c>
      <c r="M550" s="2">
        <v>46.578793937853881</v>
      </c>
      <c r="N550" s="2">
        <f t="shared" si="33"/>
        <v>3.123482165198264</v>
      </c>
    </row>
    <row r="551" spans="1:14" x14ac:dyDescent="0.25">
      <c r="A551" s="1" t="s">
        <v>416</v>
      </c>
      <c r="B551" s="10">
        <v>6.56168</v>
      </c>
      <c r="C551" s="10">
        <v>0.35</v>
      </c>
      <c r="D551" s="10">
        <v>0.31430619999999998</v>
      </c>
      <c r="E551" s="10">
        <v>0.90600000000000003</v>
      </c>
      <c r="F551" s="10">
        <v>6.6000000000000003E-2</v>
      </c>
      <c r="G551" s="10">
        <v>6.4000000000000001E-2</v>
      </c>
      <c r="H551" s="10">
        <v>0.66920999999999997</v>
      </c>
      <c r="I551" s="1">
        <v>-80</v>
      </c>
      <c r="J551" s="1">
        <v>220</v>
      </c>
      <c r="K551" s="3">
        <f t="shared" si="32"/>
        <v>-275</v>
      </c>
      <c r="L551" s="2">
        <v>-96.352401127134229</v>
      </c>
      <c r="M551" s="2">
        <v>82.038683008652768</v>
      </c>
      <c r="N551" s="3">
        <f t="shared" si="33"/>
        <v>-85.144409531014261</v>
      </c>
    </row>
    <row r="552" spans="1:14" x14ac:dyDescent="0.25">
      <c r="A552" s="1" t="s">
        <v>417</v>
      </c>
      <c r="B552" s="10">
        <v>6.4143679999999996</v>
      </c>
      <c r="C552" s="10">
        <v>0.38</v>
      </c>
      <c r="D552" s="10">
        <v>0.36618270000000003</v>
      </c>
      <c r="E552" s="10">
        <v>0.82599999999999996</v>
      </c>
      <c r="F552" s="10">
        <v>6.0999999999999999E-2</v>
      </c>
      <c r="G552" s="10">
        <v>6.2E-2</v>
      </c>
      <c r="H552" s="10">
        <v>0.56279000000000001</v>
      </c>
      <c r="I552" s="1">
        <v>140</v>
      </c>
      <c r="J552" s="1">
        <v>150</v>
      </c>
      <c r="K552" s="3">
        <f t="shared" si="32"/>
        <v>107.14285714285714</v>
      </c>
      <c r="L552" s="2">
        <v>13.303940880264344</v>
      </c>
      <c r="M552" s="2">
        <v>79.41715022445689</v>
      </c>
      <c r="N552" s="3">
        <f t="shared" si="33"/>
        <v>596.94455153711499</v>
      </c>
    </row>
    <row r="553" spans="1:14" x14ac:dyDescent="0.25">
      <c r="A553" s="1" t="s">
        <v>418</v>
      </c>
      <c r="B553" s="10">
        <v>14.306150000000001</v>
      </c>
      <c r="C553" s="10">
        <v>0.67</v>
      </c>
      <c r="D553" s="10">
        <v>0.67539769999999999</v>
      </c>
      <c r="E553" s="10">
        <v>0.72399999999999998</v>
      </c>
      <c r="F553" s="10">
        <v>4.9000000000000002E-2</v>
      </c>
      <c r="G553" s="10">
        <v>5.0999999999999997E-2</v>
      </c>
      <c r="H553" s="10">
        <v>0.44028</v>
      </c>
      <c r="I553" s="1">
        <v>90</v>
      </c>
      <c r="J553" s="1">
        <v>70</v>
      </c>
      <c r="K553" s="3">
        <f t="shared" si="32"/>
        <v>77.777777777777786</v>
      </c>
      <c r="L553" s="2">
        <v>65.527523313090086</v>
      </c>
      <c r="M553" s="2">
        <v>29.19715504926279</v>
      </c>
      <c r="N553" s="3">
        <f t="shared" si="33"/>
        <v>44.557086202936389</v>
      </c>
    </row>
    <row r="554" spans="1:14" x14ac:dyDescent="0.25">
      <c r="A554" s="1" t="s">
        <v>419</v>
      </c>
      <c r="B554" s="10">
        <v>3.952569</v>
      </c>
      <c r="C554" s="10">
        <v>0.34</v>
      </c>
      <c r="D554" s="10">
        <v>0.24996479999999999</v>
      </c>
      <c r="E554" s="10">
        <v>0.88600000000000001</v>
      </c>
      <c r="F554" s="10">
        <v>7.0000000000000007E-2</v>
      </c>
      <c r="G554" s="10">
        <v>5.3999999999999999E-2</v>
      </c>
      <c r="H554" s="10">
        <v>-0.12175</v>
      </c>
      <c r="I554" s="1">
        <v>140</v>
      </c>
      <c r="J554" s="1">
        <v>330</v>
      </c>
      <c r="K554" s="3">
        <f t="shared" si="32"/>
        <v>235.71428571428572</v>
      </c>
      <c r="L554" s="2">
        <v>-121.79182918358156</v>
      </c>
      <c r="M554" s="2">
        <v>115.92957654851187</v>
      </c>
      <c r="N554" s="3">
        <f t="shared" si="33"/>
        <v>-95.186661802875733</v>
      </c>
    </row>
    <row r="555" spans="1:14" x14ac:dyDescent="0.25">
      <c r="A555" s="1" t="s">
        <v>420</v>
      </c>
      <c r="B555" s="10">
        <v>11.976050000000001</v>
      </c>
      <c r="C555" s="10">
        <v>0.89</v>
      </c>
      <c r="D555" s="10">
        <v>2.0079600000000002</v>
      </c>
      <c r="E555" s="10">
        <v>0.72199999999999998</v>
      </c>
      <c r="F555" s="10">
        <v>5.1999999999999998E-2</v>
      </c>
      <c r="G555" s="10">
        <v>5.3999999999999999E-2</v>
      </c>
      <c r="H555" s="10">
        <v>0.26362000000000002</v>
      </c>
      <c r="I555" s="1">
        <v>68</v>
      </c>
      <c r="J555" s="1">
        <v>89</v>
      </c>
      <c r="K555" s="3">
        <f t="shared" si="32"/>
        <v>130.88235294117646</v>
      </c>
      <c r="L555" s="2">
        <v>80.111972968228827</v>
      </c>
      <c r="M555" s="2">
        <v>38.95180837377557</v>
      </c>
      <c r="N555" s="3">
        <f t="shared" si="33"/>
        <v>48.62170650724488</v>
      </c>
    </row>
    <row r="556" spans="1:14" x14ac:dyDescent="0.25">
      <c r="A556" s="1" t="s">
        <v>421</v>
      </c>
      <c r="B556" s="10">
        <v>5.3821310000000002</v>
      </c>
      <c r="C556" s="10">
        <v>0.3</v>
      </c>
      <c r="D556" s="10">
        <v>0.27808640000000001</v>
      </c>
      <c r="E556" s="10">
        <v>0.83099999999999996</v>
      </c>
      <c r="F556" s="10">
        <v>4.7E-2</v>
      </c>
      <c r="G556" s="10">
        <v>4.7E-2</v>
      </c>
      <c r="H556" s="10">
        <v>0.36597000000000002</v>
      </c>
      <c r="I556" s="1">
        <v>40</v>
      </c>
      <c r="J556" s="1">
        <v>220</v>
      </c>
      <c r="K556" s="3">
        <f t="shared" si="32"/>
        <v>550</v>
      </c>
      <c r="L556" s="2">
        <v>7.754497828108307</v>
      </c>
      <c r="M556" s="2">
        <v>72.297369348492992</v>
      </c>
      <c r="N556" s="3">
        <f t="shared" si="33"/>
        <v>932.32819134246597</v>
      </c>
    </row>
    <row r="557" spans="1:14" x14ac:dyDescent="0.25">
      <c r="A557" s="1" t="s">
        <v>422</v>
      </c>
      <c r="B557" s="10">
        <v>3.389831</v>
      </c>
      <c r="C557" s="10">
        <v>0.34</v>
      </c>
      <c r="D557" s="10">
        <v>0.27578279999999999</v>
      </c>
      <c r="E557" s="10">
        <v>1.006</v>
      </c>
      <c r="F557" s="10">
        <v>9.2999999999999999E-2</v>
      </c>
      <c r="G557" s="10">
        <v>8.4000000000000005E-2</v>
      </c>
      <c r="H557" s="10">
        <v>0.56945999999999997</v>
      </c>
      <c r="I557" s="1">
        <v>170</v>
      </c>
      <c r="J557" s="1">
        <v>360</v>
      </c>
      <c r="K557" s="3">
        <f t="shared" si="32"/>
        <v>211.76470588235296</v>
      </c>
      <c r="L557" s="2">
        <v>-519.12796539546719</v>
      </c>
      <c r="M557" s="2">
        <v>229.2542692936868</v>
      </c>
      <c r="N557" s="3">
        <f t="shared" si="33"/>
        <v>-44.16141771885529</v>
      </c>
    </row>
    <row r="558" spans="1:14" x14ac:dyDescent="0.25">
      <c r="A558" s="1" t="s">
        <v>423</v>
      </c>
      <c r="B558" s="10">
        <v>4.2194089999999997</v>
      </c>
      <c r="C558" s="10">
        <v>0.21</v>
      </c>
      <c r="D558" s="10">
        <v>0.213641</v>
      </c>
      <c r="E558" s="10">
        <v>0.45800000000000002</v>
      </c>
      <c r="F558" s="10">
        <v>2.7E-2</v>
      </c>
      <c r="G558" s="10">
        <v>2.7E-2</v>
      </c>
      <c r="H558" s="10">
        <v>0.57023000000000001</v>
      </c>
      <c r="I558" s="1">
        <v>750</v>
      </c>
      <c r="J558" s="1">
        <v>130</v>
      </c>
      <c r="K558" s="2">
        <f t="shared" ref="K558:K567" si="34">(J558/I558)*100</f>
        <v>17.333333333333336</v>
      </c>
      <c r="L558" s="2">
        <v>752.60149532053333</v>
      </c>
      <c r="M558" s="2">
        <v>59.213960835602578</v>
      </c>
      <c r="N558" s="2">
        <f t="shared" si="33"/>
        <v>7.8679036918978387</v>
      </c>
    </row>
    <row r="559" spans="1:14" x14ac:dyDescent="0.25">
      <c r="A559" s="1" t="s">
        <v>424</v>
      </c>
      <c r="B559" s="10">
        <v>1.7241379999999999</v>
      </c>
      <c r="C559" s="10">
        <v>0.1</v>
      </c>
      <c r="D559" s="10">
        <v>8.9179549999999996E-2</v>
      </c>
      <c r="E559" s="10">
        <v>0.94</v>
      </c>
      <c r="F559" s="10">
        <v>4.3999999999999997E-2</v>
      </c>
      <c r="G559" s="10">
        <v>4.3999999999999997E-2</v>
      </c>
      <c r="H559" s="10">
        <v>0.49317</v>
      </c>
      <c r="I559" s="1">
        <v>110</v>
      </c>
      <c r="J559" s="1">
        <v>580</v>
      </c>
      <c r="K559" s="3">
        <f t="shared" si="34"/>
        <v>527.27272727272725</v>
      </c>
      <c r="L559" s="2">
        <v>-778.72877929086042</v>
      </c>
      <c r="M559" s="2">
        <v>251.05279919372344</v>
      </c>
      <c r="N559" s="3">
        <f t="shared" si="33"/>
        <v>-32.238798137439012</v>
      </c>
    </row>
    <row r="560" spans="1:14" x14ac:dyDescent="0.25">
      <c r="A560" s="1" t="s">
        <v>425</v>
      </c>
      <c r="B560" s="10">
        <v>16.528929999999999</v>
      </c>
      <c r="C560" s="10">
        <v>0.66</v>
      </c>
      <c r="D560" s="10">
        <v>0.62837240000000005</v>
      </c>
      <c r="E560" s="10">
        <v>0.66300000000000003</v>
      </c>
      <c r="F560" s="10">
        <v>4.2999999999999997E-2</v>
      </c>
      <c r="G560" s="10">
        <v>4.3999999999999997E-2</v>
      </c>
      <c r="H560" s="10">
        <v>0.35948999999999998</v>
      </c>
      <c r="I560" s="1">
        <v>89</v>
      </c>
      <c r="J560" s="1">
        <v>42</v>
      </c>
      <c r="K560" s="3">
        <f t="shared" si="34"/>
        <v>47.191011235955052</v>
      </c>
      <c r="L560" s="2">
        <v>87.015161822333553</v>
      </c>
      <c r="M560" s="2">
        <v>21.866637348158584</v>
      </c>
      <c r="N560" s="2">
        <f t="shared" si="33"/>
        <v>25.129686470968828</v>
      </c>
    </row>
    <row r="561" spans="1:14" x14ac:dyDescent="0.25">
      <c r="A561" s="1" t="s">
        <v>426</v>
      </c>
      <c r="B561" s="10">
        <v>13.29787</v>
      </c>
      <c r="C561" s="10">
        <v>0.74</v>
      </c>
      <c r="D561" s="10">
        <v>0.70733360000000001</v>
      </c>
      <c r="E561" s="10">
        <v>0.748</v>
      </c>
      <c r="F561" s="10">
        <v>6.9000000000000006E-2</v>
      </c>
      <c r="G561" s="10">
        <v>6.6000000000000003E-2</v>
      </c>
      <c r="H561" s="10">
        <v>0.52830999999999995</v>
      </c>
      <c r="I561" s="1">
        <v>61</v>
      </c>
      <c r="J561" s="1">
        <v>61</v>
      </c>
      <c r="K561" s="3">
        <f t="shared" si="34"/>
        <v>100</v>
      </c>
      <c r="L561" s="2">
        <v>55.571560717040185</v>
      </c>
      <c r="M561" s="2">
        <v>40.463314581437558</v>
      </c>
      <c r="N561" s="3">
        <f t="shared" si="33"/>
        <v>72.812989340841185</v>
      </c>
    </row>
    <row r="562" spans="1:14" x14ac:dyDescent="0.25">
      <c r="A562" s="1" t="s">
        <v>427</v>
      </c>
      <c r="B562" s="10">
        <v>6.0350029999999997</v>
      </c>
      <c r="C562" s="10">
        <v>0.25</v>
      </c>
      <c r="D562" s="10">
        <v>0.25494879999999998</v>
      </c>
      <c r="E562" s="10">
        <v>0.59699999999999998</v>
      </c>
      <c r="F562" s="10">
        <v>4.9000000000000002E-2</v>
      </c>
      <c r="G562" s="10">
        <v>4.9000000000000002E-2</v>
      </c>
      <c r="H562" s="10">
        <v>0.58211000000000002</v>
      </c>
      <c r="I562" s="1">
        <v>350</v>
      </c>
      <c r="J562" s="1">
        <v>120</v>
      </c>
      <c r="K562" s="3">
        <f t="shared" si="34"/>
        <v>34.285714285714285</v>
      </c>
      <c r="L562" s="2">
        <v>337.55917740913424</v>
      </c>
      <c r="M562" s="2">
        <v>64.28743508991532</v>
      </c>
      <c r="N562" s="2">
        <f t="shared" si="33"/>
        <v>19.044789593143417</v>
      </c>
    </row>
    <row r="563" spans="1:14" x14ac:dyDescent="0.25">
      <c r="A563" s="1" t="s">
        <v>428</v>
      </c>
      <c r="B563" s="10">
        <v>29.94012</v>
      </c>
      <c r="C563" s="10">
        <v>1.3</v>
      </c>
      <c r="D563" s="10">
        <v>1.1653340000000001</v>
      </c>
      <c r="E563" s="10">
        <v>0.442</v>
      </c>
      <c r="F563" s="10">
        <v>3.3000000000000002E-2</v>
      </c>
      <c r="G563" s="10">
        <v>3.3000000000000002E-2</v>
      </c>
      <c r="H563" s="10">
        <v>0.42172999999999999</v>
      </c>
      <c r="I563" s="1">
        <v>123</v>
      </c>
      <c r="J563" s="1">
        <v>31</v>
      </c>
      <c r="K563" s="2">
        <f t="shared" si="34"/>
        <v>25.203252032520325</v>
      </c>
      <c r="L563" s="2">
        <v>107.66678740683092</v>
      </c>
      <c r="M563" s="2">
        <v>9.8185966295023768</v>
      </c>
      <c r="N563" s="2">
        <f t="shared" si="33"/>
        <v>9.1194293672028284</v>
      </c>
    </row>
    <row r="564" spans="1:14" x14ac:dyDescent="0.25">
      <c r="A564" s="1" t="s">
        <v>429</v>
      </c>
      <c r="B564" s="10">
        <v>3.278689</v>
      </c>
      <c r="C564" s="10">
        <v>0.17</v>
      </c>
      <c r="D564" s="10">
        <v>0.161247</v>
      </c>
      <c r="E564" s="10">
        <v>0.84</v>
      </c>
      <c r="F564" s="10">
        <v>5.8000000000000003E-2</v>
      </c>
      <c r="G564" s="10">
        <v>4.3999999999999997E-2</v>
      </c>
      <c r="H564" s="10">
        <v>0.11310000000000001</v>
      </c>
      <c r="I564" s="1">
        <v>70</v>
      </c>
      <c r="J564" s="1">
        <v>410</v>
      </c>
      <c r="K564" s="3">
        <f t="shared" si="34"/>
        <v>585.71428571428567</v>
      </c>
      <c r="L564" s="2">
        <v>-12.935035188618516</v>
      </c>
      <c r="M564" s="2">
        <v>111.81696988278752</v>
      </c>
      <c r="N564" s="3">
        <f t="shared" si="33"/>
        <v>-864.45044990039776</v>
      </c>
    </row>
    <row r="565" spans="1:14" x14ac:dyDescent="0.25">
      <c r="A565" s="1" t="s">
        <v>430</v>
      </c>
      <c r="B565" s="10">
        <v>7.8678210000000002</v>
      </c>
      <c r="C565" s="10">
        <v>0.34</v>
      </c>
      <c r="D565" s="10">
        <v>0.35284480000000001</v>
      </c>
      <c r="E565" s="10">
        <v>0.75700000000000001</v>
      </c>
      <c r="F565" s="10">
        <v>5.3999999999999999E-2</v>
      </c>
      <c r="G565" s="10">
        <v>5.3999999999999999E-2</v>
      </c>
      <c r="H565" s="10">
        <v>0.40577000000000002</v>
      </c>
      <c r="I565" s="1">
        <v>190</v>
      </c>
      <c r="J565" s="1">
        <v>110</v>
      </c>
      <c r="K565" s="3">
        <f t="shared" si="34"/>
        <v>57.894736842105267</v>
      </c>
      <c r="L565" s="2">
        <v>86.358228751472609</v>
      </c>
      <c r="M565" s="2">
        <v>55.80503386751478</v>
      </c>
      <c r="N565" s="3">
        <f t="shared" si="33"/>
        <v>64.620401175797824</v>
      </c>
    </row>
    <row r="566" spans="1:14" x14ac:dyDescent="0.25">
      <c r="A566" s="1" t="s">
        <v>431</v>
      </c>
      <c r="B566" s="10">
        <v>5.4112549999999997</v>
      </c>
      <c r="C566" s="10">
        <v>0.26</v>
      </c>
      <c r="D566" s="10">
        <v>0.26060699999999998</v>
      </c>
      <c r="E566" s="10">
        <v>0.89400000000000002</v>
      </c>
      <c r="F566" s="10">
        <v>8.3000000000000004E-2</v>
      </c>
      <c r="G566" s="10">
        <v>8.2000000000000003E-2</v>
      </c>
      <c r="H566" s="10">
        <v>0.49637999999999999</v>
      </c>
      <c r="I566" s="1">
        <v>10</v>
      </c>
      <c r="J566" s="1">
        <v>210</v>
      </c>
      <c r="K566" s="3">
        <f t="shared" si="34"/>
        <v>2100</v>
      </c>
      <c r="L566" s="2">
        <v>-98.75267797192754</v>
      </c>
      <c r="M566" s="2">
        <v>126.88671871886905</v>
      </c>
      <c r="N566" s="3">
        <f t="shared" si="33"/>
        <v>-128.48939524955384</v>
      </c>
    </row>
    <row r="567" spans="1:14" x14ac:dyDescent="0.25">
      <c r="A567" s="4" t="s">
        <v>432</v>
      </c>
      <c r="B567" s="10">
        <v>0.43103449999999999</v>
      </c>
      <c r="C567" s="10">
        <v>0.04</v>
      </c>
      <c r="D567" s="10">
        <v>3.3442329999999999E-2</v>
      </c>
      <c r="E567" s="10">
        <v>0.96599999999999997</v>
      </c>
      <c r="F567" s="10">
        <v>6.5000000000000002E-2</v>
      </c>
      <c r="G567" s="10">
        <v>6.0999999999999999E-2</v>
      </c>
      <c r="H567" s="10">
        <v>0.30445</v>
      </c>
      <c r="I567" s="1">
        <v>2000</v>
      </c>
      <c r="J567" s="1">
        <v>1100</v>
      </c>
      <c r="K567" s="3">
        <f t="shared" si="34"/>
        <v>55.000000000000007</v>
      </c>
      <c r="L567" s="2">
        <v>-13442.112867662856</v>
      </c>
      <c r="M567" s="2">
        <v>11123.641710091726</v>
      </c>
      <c r="N567" s="3">
        <f t="shared" si="33"/>
        <v>-82.752182038669076</v>
      </c>
    </row>
    <row r="569" spans="1:14" x14ac:dyDescent="0.25">
      <c r="A569" s="1" t="s">
        <v>488</v>
      </c>
      <c r="B569" s="10">
        <v>3.0478510000000001</v>
      </c>
      <c r="C569" s="10">
        <v>8.3000000000000004E-2</v>
      </c>
      <c r="D569" s="10">
        <v>0.13934099999999999</v>
      </c>
      <c r="E569" s="10">
        <v>0.1457</v>
      </c>
      <c r="F569" s="10">
        <v>5.0000000000000001E-3</v>
      </c>
      <c r="G569" s="10">
        <v>5.0000000000000001E-3</v>
      </c>
      <c r="H569" s="10">
        <v>0.40889999999999999</v>
      </c>
      <c r="I569" s="1" t="s">
        <v>563</v>
      </c>
      <c r="J569" s="1" t="s">
        <v>563</v>
      </c>
      <c r="K569" s="2" t="s">
        <v>563</v>
      </c>
      <c r="L569" s="2">
        <v>1759.0461496427711</v>
      </c>
      <c r="M569" s="2">
        <v>79.239067966779814</v>
      </c>
      <c r="N569" s="2">
        <f t="shared" si="33"/>
        <v>4.5046611189178725</v>
      </c>
    </row>
    <row r="570" spans="1:14" x14ac:dyDescent="0.25">
      <c r="A570" s="1" t="s">
        <v>489</v>
      </c>
      <c r="B570" s="10">
        <v>2.8490030000000002</v>
      </c>
      <c r="C570" s="10">
        <v>9.2999999999999999E-2</v>
      </c>
      <c r="D570" s="10">
        <v>0.13798589999999999</v>
      </c>
      <c r="E570" s="10">
        <v>0.17269999999999999</v>
      </c>
      <c r="F570" s="10">
        <v>6.7999999999999996E-3</v>
      </c>
      <c r="G570" s="10">
        <v>6.7999999999999996E-3</v>
      </c>
      <c r="H570" s="10">
        <v>0.14863000000000001</v>
      </c>
      <c r="I570" s="1" t="s">
        <v>563</v>
      </c>
      <c r="J570" s="1" t="s">
        <v>563</v>
      </c>
      <c r="K570" s="2" t="s">
        <v>563</v>
      </c>
      <c r="L570" s="2">
        <v>1820.3926417129076</v>
      </c>
      <c r="M570" s="2">
        <v>87.744109083737911</v>
      </c>
      <c r="N570" s="2">
        <f t="shared" si="33"/>
        <v>4.8200650273544641</v>
      </c>
    </row>
    <row r="571" spans="1:14" x14ac:dyDescent="0.25">
      <c r="A571" s="1" t="s">
        <v>490</v>
      </c>
      <c r="B571" s="10">
        <v>2.9069769999999999</v>
      </c>
      <c r="C571" s="10">
        <v>0.11</v>
      </c>
      <c r="D571" s="10">
        <v>0.1436587</v>
      </c>
      <c r="E571" s="10">
        <v>0.1613</v>
      </c>
      <c r="F571" s="10">
        <v>6.1999999999999998E-3</v>
      </c>
      <c r="G571" s="10">
        <v>6.1999999999999998E-3</v>
      </c>
      <c r="H571" s="10">
        <v>0.45171</v>
      </c>
      <c r="I571" s="1" t="s">
        <v>563</v>
      </c>
      <c r="J571" s="1" t="s">
        <v>563</v>
      </c>
      <c r="K571" s="2" t="s">
        <v>563</v>
      </c>
      <c r="L571" s="2">
        <v>1809.2446349144493</v>
      </c>
      <c r="M571" s="2">
        <v>88.626569601372211</v>
      </c>
      <c r="N571" s="2">
        <f t="shared" si="33"/>
        <v>4.8985398597333933</v>
      </c>
    </row>
    <row r="572" spans="1:14" x14ac:dyDescent="0.25">
      <c r="A572" s="1" t="s">
        <v>491</v>
      </c>
      <c r="B572" s="10">
        <v>2.9498530000000001</v>
      </c>
      <c r="C572" s="10">
        <v>9.9000000000000005E-2</v>
      </c>
      <c r="D572" s="10">
        <v>0.13922609999999999</v>
      </c>
      <c r="E572" s="10">
        <v>0.16159999999999999</v>
      </c>
      <c r="F572" s="10">
        <v>5.8999999999999999E-3</v>
      </c>
      <c r="G572" s="10">
        <v>5.8999999999999999E-3</v>
      </c>
      <c r="H572" s="10">
        <v>0.16102</v>
      </c>
      <c r="I572" s="1" t="s">
        <v>563</v>
      </c>
      <c r="J572" s="1" t="s">
        <v>563</v>
      </c>
      <c r="K572" s="2" t="s">
        <v>563</v>
      </c>
      <c r="L572" s="2">
        <v>1782.5221780301774</v>
      </c>
      <c r="M572" s="2">
        <v>83.258790410542616</v>
      </c>
      <c r="N572" s="2">
        <f t="shared" si="33"/>
        <v>4.670841767733287</v>
      </c>
    </row>
    <row r="573" spans="1:14" x14ac:dyDescent="0.25">
      <c r="A573" s="1" t="s">
        <v>492</v>
      </c>
      <c r="B573" s="10">
        <v>2.8409089999999999</v>
      </c>
      <c r="C573" s="10">
        <v>8.5999999999999993E-2</v>
      </c>
      <c r="D573" s="10">
        <v>0.1291322</v>
      </c>
      <c r="E573" s="10">
        <v>0.17080000000000001</v>
      </c>
      <c r="F573" s="10">
        <v>6.0000000000000001E-3</v>
      </c>
      <c r="G573" s="10">
        <v>6.0000000000000001E-3</v>
      </c>
      <c r="H573" s="10">
        <v>0.14849999999999999</v>
      </c>
      <c r="I573" s="1" t="s">
        <v>563</v>
      </c>
      <c r="J573" s="1" t="s">
        <v>563</v>
      </c>
      <c r="K573" s="2" t="s">
        <v>563</v>
      </c>
      <c r="L573" s="2">
        <v>1829.8137442202037</v>
      </c>
      <c r="M573" s="2">
        <v>82.67832660747672</v>
      </c>
      <c r="N573" s="2">
        <f t="shared" si="33"/>
        <v>4.5184012235469924</v>
      </c>
    </row>
    <row r="574" spans="1:14" x14ac:dyDescent="0.25">
      <c r="A574" s="1" t="s">
        <v>493</v>
      </c>
      <c r="B574" s="10">
        <v>2.941176</v>
      </c>
      <c r="C574" s="10">
        <v>8.5000000000000006E-2</v>
      </c>
      <c r="D574" s="10">
        <v>0.14705879999999999</v>
      </c>
      <c r="E574" s="10">
        <v>0.14269999999999999</v>
      </c>
      <c r="F574" s="10">
        <v>4.8999999999999998E-3</v>
      </c>
      <c r="G574" s="10">
        <v>4.8999999999999998E-3</v>
      </c>
      <c r="H574" s="10">
        <v>0.45507999999999998</v>
      </c>
      <c r="I574" s="1" t="s">
        <v>563</v>
      </c>
      <c r="J574" s="1" t="s">
        <v>563</v>
      </c>
      <c r="K574" s="2" t="s">
        <v>563</v>
      </c>
      <c r="L574" s="2">
        <v>1828.4598207013394</v>
      </c>
      <c r="M574" s="2">
        <v>90.293503388394129</v>
      </c>
      <c r="N574" s="2">
        <f t="shared" si="33"/>
        <v>4.9382273739961322</v>
      </c>
    </row>
    <row r="575" spans="1:14" x14ac:dyDescent="0.25">
      <c r="A575" s="1" t="s">
        <v>494</v>
      </c>
      <c r="B575" s="10">
        <v>3.016591</v>
      </c>
      <c r="C575" s="10">
        <v>8.1000000000000003E-2</v>
      </c>
      <c r="D575" s="10">
        <v>0.13649729999999999</v>
      </c>
      <c r="E575" s="10">
        <v>0.16120000000000001</v>
      </c>
      <c r="F575" s="10">
        <v>4.7000000000000002E-3</v>
      </c>
      <c r="G575" s="10">
        <v>4.7000000000000002E-3</v>
      </c>
      <c r="H575" s="10">
        <v>0.26330999999999999</v>
      </c>
      <c r="I575" s="1" t="s">
        <v>563</v>
      </c>
      <c r="J575" s="1" t="s">
        <v>563</v>
      </c>
      <c r="K575" s="2" t="s">
        <v>563</v>
      </c>
      <c r="L575" s="2">
        <v>1744.32834247817</v>
      </c>
      <c r="M575" s="2">
        <v>77.673177093620922</v>
      </c>
      <c r="N575" s="2">
        <f t="shared" si="33"/>
        <v>4.452898872426192</v>
      </c>
    </row>
    <row r="576" spans="1:14" x14ac:dyDescent="0.25">
      <c r="A576" s="1" t="s">
        <v>495</v>
      </c>
      <c r="B576" s="10">
        <v>2.971768</v>
      </c>
      <c r="C576" s="10">
        <v>8.8999999999999996E-2</v>
      </c>
      <c r="D576" s="10">
        <v>0.1413025</v>
      </c>
      <c r="E576" s="10">
        <v>0.1653</v>
      </c>
      <c r="F576" s="10">
        <v>6.4000000000000003E-3</v>
      </c>
      <c r="G576" s="10">
        <v>6.4000000000000003E-3</v>
      </c>
      <c r="H576" s="10">
        <v>0.26787</v>
      </c>
      <c r="I576" s="1" t="s">
        <v>563</v>
      </c>
      <c r="J576" s="1" t="s">
        <v>563</v>
      </c>
      <c r="K576" s="2" t="s">
        <v>563</v>
      </c>
      <c r="L576" s="2">
        <v>1761.5621919915206</v>
      </c>
      <c r="M576" s="2">
        <v>82.958311925849671</v>
      </c>
      <c r="N576" s="2">
        <f t="shared" si="33"/>
        <v>4.7093603792700494</v>
      </c>
    </row>
    <row r="577" spans="1:14" x14ac:dyDescent="0.25">
      <c r="A577" s="1" t="s">
        <v>496</v>
      </c>
      <c r="B577" s="10">
        <v>2.9274</v>
      </c>
      <c r="C577" s="10">
        <v>7.8E-2</v>
      </c>
      <c r="D577" s="10">
        <v>0.1285451</v>
      </c>
      <c r="E577" s="10">
        <v>0.16159999999999999</v>
      </c>
      <c r="F577" s="10">
        <v>7.1999999999999998E-3</v>
      </c>
      <c r="G577" s="10">
        <v>7.1999999999999998E-3</v>
      </c>
      <c r="H577" s="10">
        <v>-0.33617999999999998</v>
      </c>
      <c r="I577" s="1" t="s">
        <v>563</v>
      </c>
      <c r="J577" s="1" t="s">
        <v>563</v>
      </c>
      <c r="K577" s="2" t="s">
        <v>563</v>
      </c>
      <c r="L577" s="2">
        <v>1796.0727241231359</v>
      </c>
      <c r="M577" s="2">
        <v>78.748229505964105</v>
      </c>
      <c r="N577" s="2">
        <f t="shared" si="33"/>
        <v>4.3844677583648473</v>
      </c>
    </row>
    <row r="578" spans="1:14" x14ac:dyDescent="0.25">
      <c r="A578" s="1" t="s">
        <v>497</v>
      </c>
      <c r="B578" s="10">
        <v>2.8216700000000001</v>
      </c>
      <c r="C578" s="10">
        <v>7.9000000000000001E-2</v>
      </c>
      <c r="D578" s="10">
        <v>0.12738920000000001</v>
      </c>
      <c r="E578" s="10">
        <v>0.16950000000000001</v>
      </c>
      <c r="F578" s="10">
        <v>5.3E-3</v>
      </c>
      <c r="G578" s="10">
        <v>5.3E-3</v>
      </c>
      <c r="H578" s="10">
        <v>0.33421000000000001</v>
      </c>
      <c r="I578" s="1" t="s">
        <v>563</v>
      </c>
      <c r="J578" s="1" t="s">
        <v>563</v>
      </c>
      <c r="K578" s="2" t="s">
        <v>563</v>
      </c>
      <c r="L578" s="2">
        <v>1845.1706425608311</v>
      </c>
      <c r="M578" s="2">
        <v>82.664004616894815</v>
      </c>
      <c r="N578" s="2">
        <f t="shared" si="33"/>
        <v>4.4800195011865727</v>
      </c>
    </row>
    <row r="579" spans="1:14" x14ac:dyDescent="0.25">
      <c r="A579" s="1" t="s">
        <v>498</v>
      </c>
      <c r="B579" s="10">
        <v>2.9498530000000001</v>
      </c>
      <c r="C579" s="10">
        <v>9.8000000000000004E-2</v>
      </c>
      <c r="D579" s="10">
        <v>0.1479277</v>
      </c>
      <c r="E579" s="10">
        <v>0.14879999999999999</v>
      </c>
      <c r="F579" s="10">
        <v>5.3E-3</v>
      </c>
      <c r="G579" s="10">
        <v>5.3E-3</v>
      </c>
      <c r="H579" s="10">
        <v>0.51193999999999995</v>
      </c>
      <c r="I579" s="1" t="s">
        <v>563</v>
      </c>
      <c r="J579" s="1" t="s">
        <v>563</v>
      </c>
      <c r="K579" s="2" t="s">
        <v>563</v>
      </c>
      <c r="L579" s="2">
        <v>1810.0683478830963</v>
      </c>
      <c r="M579" s="2">
        <v>89.655267332150061</v>
      </c>
      <c r="N579" s="2">
        <f t="shared" si="33"/>
        <v>4.9531426499448665</v>
      </c>
    </row>
    <row r="580" spans="1:14" x14ac:dyDescent="0.25">
      <c r="A580" s="1" t="s">
        <v>499</v>
      </c>
      <c r="B580" s="10">
        <v>2.8735629999999999</v>
      </c>
      <c r="C580" s="10">
        <v>0.1</v>
      </c>
      <c r="D580" s="10">
        <v>0.14037520000000001</v>
      </c>
      <c r="E580" s="10">
        <v>0.183</v>
      </c>
      <c r="F580" s="10">
        <v>0.01</v>
      </c>
      <c r="G580" s="10">
        <v>0.01</v>
      </c>
      <c r="H580" s="10">
        <v>-0.17741999999999999</v>
      </c>
      <c r="I580" s="1" t="s">
        <v>563</v>
      </c>
      <c r="J580" s="1" t="s">
        <v>563</v>
      </c>
      <c r="K580" s="2" t="s">
        <v>563</v>
      </c>
      <c r="L580" s="2">
        <v>1782.006704387232</v>
      </c>
      <c r="M580" s="2">
        <v>87.932116757959534</v>
      </c>
      <c r="N580" s="2">
        <f t="shared" si="33"/>
        <v>4.9344436550925446</v>
      </c>
    </row>
    <row r="581" spans="1:14" x14ac:dyDescent="0.25">
      <c r="A581" s="1" t="s">
        <v>500</v>
      </c>
      <c r="B581" s="10">
        <v>3.0487799999999998</v>
      </c>
      <c r="C581" s="10">
        <v>0.1</v>
      </c>
      <c r="D581" s="10">
        <v>0.14872099999999999</v>
      </c>
      <c r="E581" s="10">
        <v>0.1552</v>
      </c>
      <c r="F581" s="10">
        <v>5.1999999999999998E-3</v>
      </c>
      <c r="G581" s="10">
        <v>5.1999999999999998E-3</v>
      </c>
      <c r="H581" s="10">
        <v>0.40467999999999998</v>
      </c>
      <c r="I581" s="1" t="s">
        <v>563</v>
      </c>
      <c r="J581" s="1" t="s">
        <v>563</v>
      </c>
      <c r="K581" s="2" t="s">
        <v>563</v>
      </c>
      <c r="L581" s="2">
        <v>1738.6886223418876</v>
      </c>
      <c r="M581" s="2">
        <v>83.462062378197615</v>
      </c>
      <c r="N581" s="2">
        <f t="shared" si="33"/>
        <v>4.8002880622627107</v>
      </c>
    </row>
    <row r="582" spans="1:14" x14ac:dyDescent="0.25">
      <c r="A582" s="1" t="s">
        <v>501</v>
      </c>
      <c r="B582" s="10">
        <v>2.9850750000000001</v>
      </c>
      <c r="C582" s="10">
        <v>9.8000000000000004E-2</v>
      </c>
      <c r="D582" s="10">
        <v>0.14257069999999999</v>
      </c>
      <c r="E582" s="10">
        <v>0.16739999999999999</v>
      </c>
      <c r="F582" s="10">
        <v>5.7999999999999996E-3</v>
      </c>
      <c r="G582" s="10">
        <v>5.7999999999999996E-3</v>
      </c>
      <c r="H582" s="10">
        <v>0.35807</v>
      </c>
      <c r="I582" s="1" t="s">
        <v>563</v>
      </c>
      <c r="J582" s="1" t="s">
        <v>563</v>
      </c>
      <c r="K582" s="2" t="s">
        <v>563</v>
      </c>
      <c r="L582" s="2">
        <v>1749.290025155593</v>
      </c>
      <c r="M582" s="2">
        <v>82.495804852334672</v>
      </c>
      <c r="N582" s="2">
        <f t="shared" si="33"/>
        <v>4.7159592558127672</v>
      </c>
    </row>
    <row r="583" spans="1:14" x14ac:dyDescent="0.25">
      <c r="A583" s="1" t="s">
        <v>502</v>
      </c>
      <c r="B583" s="10">
        <v>2.9334120000000001</v>
      </c>
      <c r="C583" s="10">
        <v>7.9000000000000001E-2</v>
      </c>
      <c r="D583" s="10">
        <v>0.12907360000000001</v>
      </c>
      <c r="E583" s="10">
        <v>0.16350000000000001</v>
      </c>
      <c r="F583" s="10">
        <v>5.7000000000000002E-3</v>
      </c>
      <c r="G583" s="10">
        <v>5.7000000000000002E-3</v>
      </c>
      <c r="H583" s="10">
        <v>0.47589999999999999</v>
      </c>
      <c r="I583" s="1" t="s">
        <v>563</v>
      </c>
      <c r="J583" s="1" t="s">
        <v>563</v>
      </c>
      <c r="K583" s="2" t="s">
        <v>563</v>
      </c>
      <c r="L583" s="2">
        <v>1788.3021484769331</v>
      </c>
      <c r="M583" s="2">
        <v>77.969256744262893</v>
      </c>
      <c r="N583" s="2">
        <f t="shared" si="33"/>
        <v>4.359959910055915</v>
      </c>
    </row>
    <row r="584" spans="1:14" x14ac:dyDescent="0.25">
      <c r="A584" s="1" t="s">
        <v>503</v>
      </c>
      <c r="B584" s="10">
        <v>2.9489830000000001</v>
      </c>
      <c r="C584" s="10">
        <v>8.5999999999999993E-2</v>
      </c>
      <c r="D584" s="10">
        <v>0.13914399999999999</v>
      </c>
      <c r="E584" s="10">
        <v>0.16750000000000001</v>
      </c>
      <c r="F584" s="10">
        <v>5.4999999999999997E-3</v>
      </c>
      <c r="G584" s="10">
        <v>5.4999999999999997E-3</v>
      </c>
      <c r="H584" s="10">
        <v>0.31931999999999999</v>
      </c>
      <c r="I584" s="1" t="s">
        <v>563</v>
      </c>
      <c r="J584" s="1" t="s">
        <v>563</v>
      </c>
      <c r="K584" s="2" t="s">
        <v>563</v>
      </c>
      <c r="L584" s="2">
        <v>1770.2930198162182</v>
      </c>
      <c r="M584" s="2">
        <v>82.498461121646002</v>
      </c>
      <c r="N584" s="2">
        <f t="shared" si="33"/>
        <v>4.6601585273273312</v>
      </c>
    </row>
    <row r="585" spans="1:14" x14ac:dyDescent="0.25">
      <c r="A585" s="1" t="s">
        <v>504</v>
      </c>
      <c r="B585" s="10">
        <v>2.9239769999999998</v>
      </c>
      <c r="C585" s="10">
        <v>8.8999999999999996E-2</v>
      </c>
      <c r="D585" s="10">
        <v>0.1367942</v>
      </c>
      <c r="E585" s="10">
        <v>0.16139999999999999</v>
      </c>
      <c r="F585" s="10">
        <v>4.8999999999999998E-3</v>
      </c>
      <c r="G585" s="10">
        <v>4.8999999999999998E-3</v>
      </c>
      <c r="H585" s="10">
        <v>0.34362999999999999</v>
      </c>
      <c r="I585" s="1" t="s">
        <v>563</v>
      </c>
      <c r="J585" s="1" t="s">
        <v>563</v>
      </c>
      <c r="K585" s="2" t="s">
        <v>563</v>
      </c>
      <c r="L585" s="2">
        <v>1798.5930918852939</v>
      </c>
      <c r="M585" s="2">
        <v>83.066621521095868</v>
      </c>
      <c r="N585" s="2">
        <f t="shared" si="33"/>
        <v>4.6184221376067356</v>
      </c>
    </row>
    <row r="586" spans="1:14" x14ac:dyDescent="0.25">
      <c r="A586" s="1" t="s">
        <v>505</v>
      </c>
      <c r="B586" s="10">
        <v>3.067485</v>
      </c>
      <c r="C586" s="10">
        <v>0.11</v>
      </c>
      <c r="D586" s="10">
        <v>0.14114189999999999</v>
      </c>
      <c r="E586" s="10">
        <v>0.16059999999999999</v>
      </c>
      <c r="F586" s="10">
        <v>5.7999999999999996E-3</v>
      </c>
      <c r="G586" s="10">
        <v>5.7999999999999996E-3</v>
      </c>
      <c r="H586" s="10">
        <v>0.12501000000000001</v>
      </c>
      <c r="I586" s="1" t="s">
        <v>563</v>
      </c>
      <c r="J586" s="1" t="s">
        <v>563</v>
      </c>
      <c r="K586" s="2" t="s">
        <v>563</v>
      </c>
      <c r="L586" s="2">
        <v>1716.979271123543</v>
      </c>
      <c r="M586" s="2">
        <v>77.93138765895327</v>
      </c>
      <c r="N586" s="2">
        <f t="shared" si="33"/>
        <v>4.5388659589324662</v>
      </c>
    </row>
    <row r="587" spans="1:14" x14ac:dyDescent="0.25">
      <c r="A587" s="1" t="s">
        <v>506</v>
      </c>
      <c r="B587" s="10">
        <v>3.067485</v>
      </c>
      <c r="C587" s="10">
        <v>9.4E-2</v>
      </c>
      <c r="D587" s="10">
        <v>0.14114189999999999</v>
      </c>
      <c r="E587" s="10">
        <v>0.1479</v>
      </c>
      <c r="F587" s="10">
        <v>5.0000000000000001E-3</v>
      </c>
      <c r="G587" s="10">
        <v>5.0000000000000001E-3</v>
      </c>
      <c r="H587" s="10">
        <v>0.27635999999999999</v>
      </c>
      <c r="I587" s="1" t="s">
        <v>563</v>
      </c>
      <c r="J587" s="1" t="s">
        <v>563</v>
      </c>
      <c r="K587" s="2" t="s">
        <v>563</v>
      </c>
      <c r="L587" s="2">
        <v>1743.3901981936915</v>
      </c>
      <c r="M587" s="2">
        <v>78.969921558348688</v>
      </c>
      <c r="N587" s="2">
        <f t="shared" si="33"/>
        <v>4.529675665273821</v>
      </c>
    </row>
    <row r="588" spans="1:14" x14ac:dyDescent="0.25">
      <c r="A588" s="1" t="s">
        <v>507</v>
      </c>
      <c r="B588" s="10">
        <v>2.908668</v>
      </c>
      <c r="C588" s="10">
        <v>8.2000000000000003E-2</v>
      </c>
      <c r="D588" s="10">
        <v>0.1269052</v>
      </c>
      <c r="E588" s="10">
        <v>0.18</v>
      </c>
      <c r="F588" s="10">
        <v>0.01</v>
      </c>
      <c r="G588" s="10">
        <v>0.01</v>
      </c>
      <c r="H588" s="10">
        <v>7.4241000000000001E-2</v>
      </c>
      <c r="I588" s="1" t="s">
        <v>563</v>
      </c>
      <c r="J588" s="1" t="s">
        <v>563</v>
      </c>
      <c r="K588" s="2" t="s">
        <v>563</v>
      </c>
      <c r="L588" s="2">
        <v>1767.1952459625547</v>
      </c>
      <c r="M588" s="2">
        <v>78.414610006363674</v>
      </c>
      <c r="N588" s="2">
        <f t="shared" si="33"/>
        <v>4.437235228281347</v>
      </c>
    </row>
    <row r="589" spans="1:14" x14ac:dyDescent="0.25">
      <c r="A589" s="1" t="s">
        <v>508</v>
      </c>
      <c r="B589" s="10">
        <v>3.0184120000000001</v>
      </c>
      <c r="C589" s="10">
        <v>8.4000000000000005E-2</v>
      </c>
      <c r="D589" s="10">
        <v>0.13666220000000001</v>
      </c>
      <c r="E589" s="10">
        <v>0.1646</v>
      </c>
      <c r="F589" s="10">
        <v>5.1000000000000004E-3</v>
      </c>
      <c r="G589" s="10">
        <v>5.1000000000000004E-3</v>
      </c>
      <c r="H589" s="10">
        <v>0.26193</v>
      </c>
      <c r="I589" s="1" t="s">
        <v>563</v>
      </c>
      <c r="J589" s="1" t="s">
        <v>563</v>
      </c>
      <c r="K589" s="2" t="s">
        <v>563</v>
      </c>
      <c r="L589" s="2">
        <v>1736.0919434187674</v>
      </c>
      <c r="M589" s="2">
        <v>77.436795298692616</v>
      </c>
      <c r="N589" s="2">
        <f t="shared" si="33"/>
        <v>4.4604086547514079</v>
      </c>
    </row>
    <row r="590" spans="1:14" x14ac:dyDescent="0.25">
      <c r="A590" s="1" t="s">
        <v>509</v>
      </c>
      <c r="B590" s="10">
        <v>3.030303</v>
      </c>
      <c r="C590" s="10">
        <v>9.9000000000000005E-2</v>
      </c>
      <c r="D590" s="10">
        <v>0.14692379999999999</v>
      </c>
      <c r="E590" s="10">
        <v>0.16259999999999999</v>
      </c>
      <c r="F590" s="10">
        <v>5.7000000000000002E-3</v>
      </c>
      <c r="G590" s="10">
        <v>5.7000000000000002E-3</v>
      </c>
      <c r="H590" s="10">
        <v>0.50836000000000003</v>
      </c>
      <c r="I590" s="1" t="s">
        <v>563</v>
      </c>
      <c r="J590" s="1" t="s">
        <v>563</v>
      </c>
      <c r="K590" s="2" t="s">
        <v>563</v>
      </c>
      <c r="L590" s="2">
        <v>1733.5732778741135</v>
      </c>
      <c r="M590" s="2">
        <v>82.857141397785057</v>
      </c>
      <c r="N590" s="2">
        <f t="shared" si="33"/>
        <v>4.779558063988679</v>
      </c>
    </row>
    <row r="591" spans="1:14" x14ac:dyDescent="0.25">
      <c r="A591" s="1" t="s">
        <v>510</v>
      </c>
      <c r="B591" s="10">
        <v>3.125</v>
      </c>
      <c r="C591" s="10">
        <v>0.11</v>
      </c>
      <c r="D591" s="10">
        <v>0.14648439999999999</v>
      </c>
      <c r="E591" s="10">
        <v>0.15240000000000001</v>
      </c>
      <c r="F591" s="10">
        <v>4.7999999999999996E-3</v>
      </c>
      <c r="G591" s="10">
        <v>4.7999999999999996E-3</v>
      </c>
      <c r="H591" s="10">
        <v>0.43569000000000002</v>
      </c>
      <c r="I591" s="1" t="s">
        <v>563</v>
      </c>
      <c r="J591" s="1" t="s">
        <v>563</v>
      </c>
      <c r="K591" s="2" t="s">
        <v>563</v>
      </c>
      <c r="L591" s="2">
        <v>1702.5933946592625</v>
      </c>
      <c r="M591" s="2">
        <v>78.343494278716321</v>
      </c>
      <c r="N591" s="2">
        <f t="shared" si="33"/>
        <v>4.6014212509261547</v>
      </c>
    </row>
    <row r="592" spans="1:14" x14ac:dyDescent="0.25">
      <c r="A592" s="1" t="s">
        <v>511</v>
      </c>
      <c r="B592" s="10">
        <v>3.0487799999999998</v>
      </c>
      <c r="C592" s="10">
        <v>9.2999999999999999E-2</v>
      </c>
      <c r="D592" s="10">
        <v>0.13942589999999999</v>
      </c>
      <c r="E592" s="10">
        <v>0.15140000000000001</v>
      </c>
      <c r="F592" s="10">
        <v>6.1999999999999998E-3</v>
      </c>
      <c r="G592" s="10">
        <v>6.1999999999999998E-3</v>
      </c>
      <c r="H592" s="10">
        <v>0.12670999999999999</v>
      </c>
      <c r="I592" s="1" t="s">
        <v>563</v>
      </c>
      <c r="J592" s="1" t="s">
        <v>563</v>
      </c>
      <c r="K592" s="2" t="s">
        <v>563</v>
      </c>
      <c r="L592" s="2">
        <v>1746.6296595126137</v>
      </c>
      <c r="M592" s="2">
        <v>79.026419882557732</v>
      </c>
      <c r="N592" s="2">
        <f t="shared" ref="N592:N655" si="35">(M592/L592)*100</f>
        <v>4.5245092141976775</v>
      </c>
    </row>
    <row r="593" spans="1:14" x14ac:dyDescent="0.25">
      <c r="A593" s="1" t="s">
        <v>512</v>
      </c>
      <c r="B593" s="10">
        <v>3.0998139999999998</v>
      </c>
      <c r="C593" s="10">
        <v>9.0999999999999998E-2</v>
      </c>
      <c r="D593" s="10">
        <v>0.1441327</v>
      </c>
      <c r="E593" s="10">
        <v>0.15909999999999999</v>
      </c>
      <c r="F593" s="10">
        <v>5.8999999999999999E-3</v>
      </c>
      <c r="G593" s="10">
        <v>5.8999999999999999E-3</v>
      </c>
      <c r="H593" s="10">
        <v>0.39127000000000001</v>
      </c>
      <c r="I593" s="1" t="s">
        <v>563</v>
      </c>
      <c r="J593" s="1" t="s">
        <v>563</v>
      </c>
      <c r="K593" s="2" t="s">
        <v>563</v>
      </c>
      <c r="L593" s="2">
        <v>1702.402428010226</v>
      </c>
      <c r="M593" s="2">
        <v>78.039206300614794</v>
      </c>
      <c r="N593" s="2">
        <f t="shared" si="35"/>
        <v>4.5840633810554001</v>
      </c>
    </row>
    <row r="594" spans="1:14" x14ac:dyDescent="0.25">
      <c r="A594" s="1" t="s">
        <v>513</v>
      </c>
      <c r="B594" s="10">
        <v>3.1357789999999999</v>
      </c>
      <c r="C594" s="10">
        <v>0.1</v>
      </c>
      <c r="D594" s="10">
        <v>0.14749670000000001</v>
      </c>
      <c r="E594" s="10">
        <v>0.14680000000000001</v>
      </c>
      <c r="F594" s="10">
        <v>5.1999999999999998E-3</v>
      </c>
      <c r="G594" s="10">
        <v>5.1999999999999998E-3</v>
      </c>
      <c r="H594" s="10">
        <v>0.23630999999999999</v>
      </c>
      <c r="I594" s="1" t="s">
        <v>563</v>
      </c>
      <c r="J594" s="1" t="s">
        <v>563</v>
      </c>
      <c r="K594" s="2" t="s">
        <v>563</v>
      </c>
      <c r="L594" s="2">
        <v>1708.2359012984527</v>
      </c>
      <c r="M594" s="2">
        <v>78.983995830641646</v>
      </c>
      <c r="N594" s="2">
        <f t="shared" si="35"/>
        <v>4.6237171207211407</v>
      </c>
    </row>
    <row r="596" spans="1:14" x14ac:dyDescent="0.25">
      <c r="A596" s="1" t="s">
        <v>460</v>
      </c>
      <c r="B596" s="10">
        <v>2.6954180000000001</v>
      </c>
      <c r="C596" s="10">
        <v>8.8999999999999996E-2</v>
      </c>
      <c r="D596" s="10">
        <v>9.4448599999999994E-2</v>
      </c>
      <c r="E596" s="10">
        <v>0.19400000000000001</v>
      </c>
      <c r="F596" s="10">
        <v>8.3000000000000001E-3</v>
      </c>
      <c r="G596" s="10">
        <v>8.3000000000000001E-3</v>
      </c>
      <c r="H596" s="10">
        <v>0.25296000000000002</v>
      </c>
      <c r="I596" s="1" t="s">
        <v>563</v>
      </c>
      <c r="J596" s="1" t="s">
        <v>563</v>
      </c>
      <c r="K596" s="2" t="s">
        <v>563</v>
      </c>
      <c r="L596" s="2">
        <v>1873.7940627020575</v>
      </c>
      <c r="M596" s="2">
        <v>67.449700511467157</v>
      </c>
      <c r="N596" s="2">
        <f t="shared" si="35"/>
        <v>3.5996325238752762</v>
      </c>
    </row>
    <row r="597" spans="1:14" x14ac:dyDescent="0.25">
      <c r="A597" s="1" t="s">
        <v>461</v>
      </c>
      <c r="B597" s="10">
        <v>2.9154520000000002</v>
      </c>
      <c r="C597" s="10">
        <v>9.2999999999999999E-2</v>
      </c>
      <c r="D597" s="10">
        <v>0.1019983</v>
      </c>
      <c r="E597" s="10">
        <v>0.14319999999999999</v>
      </c>
      <c r="F597" s="10">
        <v>4.7999999999999996E-3</v>
      </c>
      <c r="G597" s="10">
        <v>4.7999999999999996E-3</v>
      </c>
      <c r="H597" s="10">
        <v>0.42781000000000002</v>
      </c>
      <c r="I597" s="1" t="s">
        <v>563</v>
      </c>
      <c r="J597" s="1" t="s">
        <v>563</v>
      </c>
      <c r="K597" s="2" t="s">
        <v>563</v>
      </c>
      <c r="L597" s="2">
        <v>1843.3319245859275</v>
      </c>
      <c r="M597" s="2">
        <v>64.16418984522609</v>
      </c>
      <c r="N597" s="2">
        <f t="shared" si="35"/>
        <v>3.4808809520097399</v>
      </c>
    </row>
    <row r="598" spans="1:14" x14ac:dyDescent="0.25">
      <c r="A598" s="1" t="s">
        <v>462</v>
      </c>
      <c r="B598" s="10">
        <v>2.8490030000000002</v>
      </c>
      <c r="C598" s="10">
        <v>9.1999999999999998E-2</v>
      </c>
      <c r="D598" s="10">
        <v>9.7401810000000005E-2</v>
      </c>
      <c r="E598" s="10">
        <v>0.1678</v>
      </c>
      <c r="F598" s="10">
        <v>6.7000000000000002E-3</v>
      </c>
      <c r="G598" s="10">
        <v>6.7000000000000002E-3</v>
      </c>
      <c r="H598" s="10">
        <v>-4.3305999999999997E-2</v>
      </c>
      <c r="I598" s="1" t="s">
        <v>563</v>
      </c>
      <c r="J598" s="1" t="s">
        <v>563</v>
      </c>
      <c r="K598" s="2" t="s">
        <v>563</v>
      </c>
      <c r="L598" s="2">
        <v>1831.33232994638</v>
      </c>
      <c r="M598" s="2">
        <v>63.188060929558119</v>
      </c>
      <c r="N598" s="2">
        <f t="shared" si="35"/>
        <v>3.4503874526917908</v>
      </c>
    </row>
    <row r="599" spans="1:14" x14ac:dyDescent="0.25">
      <c r="A599" s="1" t="s">
        <v>463</v>
      </c>
      <c r="B599" s="10">
        <v>3.030303</v>
      </c>
      <c r="C599" s="10">
        <v>0.11</v>
      </c>
      <c r="D599" s="10">
        <v>0.10101010000000001</v>
      </c>
      <c r="E599" s="10">
        <v>0.1391</v>
      </c>
      <c r="F599" s="10">
        <v>4.1000000000000003E-3</v>
      </c>
      <c r="G599" s="10">
        <v>4.1000000000000003E-3</v>
      </c>
      <c r="H599" s="10">
        <v>0.39407999999999999</v>
      </c>
      <c r="I599" s="1" t="s">
        <v>563</v>
      </c>
      <c r="J599" s="1" t="s">
        <v>563</v>
      </c>
      <c r="K599" s="2" t="s">
        <v>563</v>
      </c>
      <c r="L599" s="2">
        <v>1782.8912686946951</v>
      </c>
      <c r="M599" s="2">
        <v>58.756758244760618</v>
      </c>
      <c r="N599" s="2">
        <f t="shared" si="35"/>
        <v>3.2955884229428136</v>
      </c>
    </row>
    <row r="600" spans="1:14" x14ac:dyDescent="0.25">
      <c r="A600" s="1" t="s">
        <v>464</v>
      </c>
      <c r="B600" s="10">
        <v>2.8818440000000001</v>
      </c>
      <c r="C600" s="10">
        <v>0.1</v>
      </c>
      <c r="D600" s="10">
        <v>0.1079654</v>
      </c>
      <c r="E600" s="10">
        <v>0.1867</v>
      </c>
      <c r="F600" s="10">
        <v>8.8999999999999999E-3</v>
      </c>
      <c r="G600" s="10">
        <v>8.8999999999999999E-3</v>
      </c>
      <c r="H600" s="10">
        <v>4.7077000000000001E-2</v>
      </c>
      <c r="I600" s="1" t="s">
        <v>563</v>
      </c>
      <c r="J600" s="1" t="s">
        <v>563</v>
      </c>
      <c r="K600" s="2" t="s">
        <v>563</v>
      </c>
      <c r="L600" s="2">
        <v>1768.6748673500877</v>
      </c>
      <c r="M600" s="2">
        <v>67.641224344752146</v>
      </c>
      <c r="N600" s="2">
        <f t="shared" si="35"/>
        <v>3.8244012844540176</v>
      </c>
    </row>
    <row r="601" spans="1:14" x14ac:dyDescent="0.25">
      <c r="A601" s="1" t="s">
        <v>465</v>
      </c>
      <c r="B601" s="10">
        <v>2.9239769999999998</v>
      </c>
      <c r="C601" s="10">
        <v>9.6000000000000002E-2</v>
      </c>
      <c r="D601" s="10">
        <v>0.1025957</v>
      </c>
      <c r="E601" s="10">
        <v>0.1754</v>
      </c>
      <c r="F601" s="10">
        <v>6.4999999999999997E-3</v>
      </c>
      <c r="G601" s="10">
        <v>6.4999999999999997E-3</v>
      </c>
      <c r="H601" s="10">
        <v>0.38646999999999998</v>
      </c>
      <c r="I601" s="1" t="s">
        <v>563</v>
      </c>
      <c r="J601" s="1" t="s">
        <v>563</v>
      </c>
      <c r="K601" s="2" t="s">
        <v>563</v>
      </c>
      <c r="L601" s="2">
        <v>1768.0633055254143</v>
      </c>
      <c r="M601" s="2">
        <v>62.24522517938216</v>
      </c>
      <c r="N601" s="2">
        <f t="shared" si="35"/>
        <v>3.5205314755901678</v>
      </c>
    </row>
    <row r="602" spans="1:14" x14ac:dyDescent="0.25">
      <c r="A602" s="1" t="s">
        <v>466</v>
      </c>
      <c r="B602" s="10">
        <v>3.115265</v>
      </c>
      <c r="C602" s="10">
        <v>0.1</v>
      </c>
      <c r="D602" s="10">
        <v>0.1067536</v>
      </c>
      <c r="E602" s="10">
        <v>0.14169999999999999</v>
      </c>
      <c r="F602" s="10">
        <v>5.7000000000000002E-3</v>
      </c>
      <c r="G602" s="10">
        <v>5.7000000000000002E-3</v>
      </c>
      <c r="H602" s="10">
        <v>0.21698999999999999</v>
      </c>
      <c r="I602" s="1" t="s">
        <v>563</v>
      </c>
      <c r="J602" s="1" t="s">
        <v>563</v>
      </c>
      <c r="K602" s="2" t="s">
        <v>563</v>
      </c>
      <c r="L602" s="2">
        <v>1729.7256872582282</v>
      </c>
      <c r="M602" s="2">
        <v>58.956845105668805</v>
      </c>
      <c r="N602" s="2">
        <f t="shared" si="35"/>
        <v>3.4084505734039676</v>
      </c>
    </row>
    <row r="603" spans="1:14" x14ac:dyDescent="0.25">
      <c r="A603" s="1" t="s">
        <v>467</v>
      </c>
      <c r="B603" s="10">
        <v>2.9832939999999999</v>
      </c>
      <c r="C603" s="10">
        <v>8.4000000000000005E-2</v>
      </c>
      <c r="D603" s="10">
        <v>8.9000399999999993E-2</v>
      </c>
      <c r="E603" s="10">
        <v>0.1565</v>
      </c>
      <c r="F603" s="10">
        <v>6.7000000000000002E-3</v>
      </c>
      <c r="G603" s="10">
        <v>6.7000000000000002E-3</v>
      </c>
      <c r="H603" s="10">
        <v>0.25115999999999999</v>
      </c>
      <c r="I603" s="1" t="s">
        <v>563</v>
      </c>
      <c r="J603" s="1" t="s">
        <v>563</v>
      </c>
      <c r="K603" s="2" t="s">
        <v>563</v>
      </c>
      <c r="L603" s="2">
        <v>1773.6190896372311</v>
      </c>
      <c r="M603" s="2">
        <v>53.635457167307806</v>
      </c>
      <c r="N603" s="2">
        <f t="shared" si="35"/>
        <v>3.0240685545552051</v>
      </c>
    </row>
    <row r="604" spans="1:14" x14ac:dyDescent="0.25">
      <c r="A604" s="1" t="s">
        <v>468</v>
      </c>
      <c r="B604" s="10">
        <v>3.1545740000000002</v>
      </c>
      <c r="C604" s="10">
        <v>8.5000000000000006E-2</v>
      </c>
      <c r="D604" s="10">
        <v>9.7523109999999996E-2</v>
      </c>
      <c r="E604" s="10">
        <v>0.161</v>
      </c>
      <c r="F604" s="10">
        <v>6.1999999999999998E-3</v>
      </c>
      <c r="G604" s="10">
        <v>6.1999999999999998E-3</v>
      </c>
      <c r="H604" s="10">
        <v>0.30756</v>
      </c>
      <c r="I604" s="1" t="s">
        <v>563</v>
      </c>
      <c r="J604" s="1" t="s">
        <v>563</v>
      </c>
      <c r="K604" s="2" t="s">
        <v>563</v>
      </c>
      <c r="L604" s="2">
        <v>1669.4009417764287</v>
      </c>
      <c r="M604" s="2">
        <v>51.727782669929354</v>
      </c>
      <c r="N604" s="2">
        <f t="shared" si="35"/>
        <v>3.0985835322990312</v>
      </c>
    </row>
    <row r="605" spans="1:14" x14ac:dyDescent="0.25">
      <c r="A605" s="1" t="s">
        <v>469</v>
      </c>
      <c r="B605" s="10">
        <v>2.9868579999999998</v>
      </c>
      <c r="C605" s="10">
        <v>9.1999999999999998E-2</v>
      </c>
      <c r="D605" s="10">
        <v>8.9213200000000006E-2</v>
      </c>
      <c r="E605" s="10">
        <v>0.13700000000000001</v>
      </c>
      <c r="F605" s="10">
        <v>4.4000000000000003E-3</v>
      </c>
      <c r="G605" s="10">
        <v>4.4000000000000003E-3</v>
      </c>
      <c r="H605" s="10">
        <v>0.32657000000000003</v>
      </c>
      <c r="I605" s="1" t="s">
        <v>563</v>
      </c>
      <c r="J605" s="1" t="s">
        <v>563</v>
      </c>
      <c r="K605" s="2" t="s">
        <v>563</v>
      </c>
      <c r="L605" s="2">
        <v>1812.8938176073541</v>
      </c>
      <c r="M605" s="2">
        <v>53.867563812982205</v>
      </c>
      <c r="N605" s="2">
        <f t="shared" si="35"/>
        <v>2.9713579079924424</v>
      </c>
    </row>
    <row r="606" spans="1:14" x14ac:dyDescent="0.25">
      <c r="A606" s="1" t="s">
        <v>470</v>
      </c>
      <c r="B606" s="10">
        <v>2.7472530000000002</v>
      </c>
      <c r="C606" s="10">
        <v>9.0999999999999998E-2</v>
      </c>
      <c r="D606" s="10">
        <v>9.8116170000000003E-2</v>
      </c>
      <c r="E606" s="10">
        <v>0.1845</v>
      </c>
      <c r="F606" s="10">
        <v>7.9000000000000008E-3</v>
      </c>
      <c r="G606" s="10">
        <v>7.9000000000000008E-3</v>
      </c>
      <c r="H606" s="10">
        <v>0.36764000000000002</v>
      </c>
      <c r="I606" s="1" t="s">
        <v>563</v>
      </c>
      <c r="J606" s="1" t="s">
        <v>563</v>
      </c>
      <c r="K606" s="2" t="s">
        <v>563</v>
      </c>
      <c r="L606" s="2">
        <v>1860.3718129627337</v>
      </c>
      <c r="M606" s="2">
        <v>67.775564563233416</v>
      </c>
      <c r="N606" s="2">
        <f t="shared" si="35"/>
        <v>3.6431192996467456</v>
      </c>
    </row>
    <row r="607" spans="1:14" x14ac:dyDescent="0.25">
      <c r="A607" s="1" t="s">
        <v>471</v>
      </c>
      <c r="B607" s="10">
        <v>3.0120480000000001</v>
      </c>
      <c r="C607" s="10">
        <v>0.1</v>
      </c>
      <c r="D607" s="10">
        <v>0.1088692</v>
      </c>
      <c r="E607" s="10">
        <v>0.1754</v>
      </c>
      <c r="F607" s="10">
        <v>6.7999999999999996E-3</v>
      </c>
      <c r="G607" s="10">
        <v>6.7999999999999996E-3</v>
      </c>
      <c r="H607" s="10">
        <v>0.24177999999999999</v>
      </c>
      <c r="I607" s="1" t="s">
        <v>563</v>
      </c>
      <c r="J607" s="1" t="s">
        <v>563</v>
      </c>
      <c r="K607" s="2" t="s">
        <v>563</v>
      </c>
      <c r="L607" s="2">
        <v>1716.752637977916</v>
      </c>
      <c r="M607" s="2">
        <v>62.157827856838352</v>
      </c>
      <c r="N607" s="2">
        <f t="shared" si="35"/>
        <v>3.6206630170116529</v>
      </c>
    </row>
    <row r="608" spans="1:14" x14ac:dyDescent="0.25">
      <c r="A608" s="1" t="s">
        <v>472</v>
      </c>
      <c r="B608" s="10">
        <v>2.9594550000000002</v>
      </c>
      <c r="C608" s="10">
        <v>8.3000000000000004E-2</v>
      </c>
      <c r="D608" s="10">
        <v>8.4956249999999997E-2</v>
      </c>
      <c r="E608" s="10">
        <v>0.15690000000000001</v>
      </c>
      <c r="F608" s="10">
        <v>4.7000000000000002E-3</v>
      </c>
      <c r="G608" s="10">
        <v>4.7000000000000002E-3</v>
      </c>
      <c r="H608" s="10">
        <v>0.18828</v>
      </c>
      <c r="I608" s="1" t="s">
        <v>563</v>
      </c>
      <c r="J608" s="1" t="s">
        <v>563</v>
      </c>
      <c r="K608" s="2" t="s">
        <v>563</v>
      </c>
      <c r="L608" s="2">
        <v>1786.8949830236534</v>
      </c>
      <c r="M608" s="2">
        <v>51.184263576358198</v>
      </c>
      <c r="N608" s="2">
        <f t="shared" si="35"/>
        <v>2.864424829809971</v>
      </c>
    </row>
    <row r="609" spans="1:14" x14ac:dyDescent="0.25">
      <c r="A609" s="1" t="s">
        <v>473</v>
      </c>
      <c r="B609" s="10">
        <v>3.097893</v>
      </c>
      <c r="C609" s="10">
        <v>8.4000000000000005E-2</v>
      </c>
      <c r="D609" s="10">
        <v>9.2130660000000003E-2</v>
      </c>
      <c r="E609" s="10">
        <v>0.13930000000000001</v>
      </c>
      <c r="F609" s="10">
        <v>4.5999999999999999E-3</v>
      </c>
      <c r="G609" s="10">
        <v>4.5999999999999999E-3</v>
      </c>
      <c r="H609" s="10">
        <v>0.28101999999999999</v>
      </c>
      <c r="I609" s="1" t="s">
        <v>563</v>
      </c>
      <c r="J609" s="1" t="s">
        <v>563</v>
      </c>
      <c r="K609" s="2" t="s">
        <v>563</v>
      </c>
      <c r="L609" s="2">
        <v>1744.1861657532645</v>
      </c>
      <c r="M609" s="2">
        <v>51.492339676840821</v>
      </c>
      <c r="N609" s="2">
        <f t="shared" si="35"/>
        <v>2.952227272975918</v>
      </c>
    </row>
    <row r="610" spans="1:14" x14ac:dyDescent="0.25">
      <c r="A610" s="1" t="s">
        <v>474</v>
      </c>
      <c r="B610" s="10">
        <v>2.9673590000000001</v>
      </c>
      <c r="C610" s="10">
        <v>9.7000000000000003E-2</v>
      </c>
      <c r="D610" s="10">
        <v>9.685742E-2</v>
      </c>
      <c r="E610" s="10">
        <v>0.17069999999999999</v>
      </c>
      <c r="F610" s="10">
        <v>5.1999999999999998E-3</v>
      </c>
      <c r="G610" s="10">
        <v>5.1999999999999998E-3</v>
      </c>
      <c r="H610" s="10">
        <v>0.30459999999999998</v>
      </c>
      <c r="I610" s="1" t="s">
        <v>563</v>
      </c>
      <c r="J610" s="1" t="s">
        <v>563</v>
      </c>
      <c r="K610" s="2" t="s">
        <v>563</v>
      </c>
      <c r="L610" s="2">
        <v>1752.5316884196143</v>
      </c>
      <c r="M610" s="2">
        <v>56.959759905979489</v>
      </c>
      <c r="N610" s="2">
        <f t="shared" si="35"/>
        <v>3.2501415114122278</v>
      </c>
    </row>
    <row r="611" spans="1:14" x14ac:dyDescent="0.25">
      <c r="A611" s="1" t="s">
        <v>475</v>
      </c>
      <c r="B611" s="10">
        <v>3.1496059999999999</v>
      </c>
      <c r="C611" s="10">
        <v>6.9000000000000006E-2</v>
      </c>
      <c r="D611" s="10">
        <v>7.8368160000000006E-2</v>
      </c>
      <c r="E611" s="10">
        <v>0.1487</v>
      </c>
      <c r="F611" s="10">
        <v>4.7000000000000002E-3</v>
      </c>
      <c r="G611" s="10">
        <v>4.7000000000000002E-3</v>
      </c>
      <c r="H611" s="10">
        <v>0.33822999999999998</v>
      </c>
      <c r="I611" s="1" t="s">
        <v>563</v>
      </c>
      <c r="J611" s="1" t="s">
        <v>563</v>
      </c>
      <c r="K611" s="2" t="s">
        <v>563</v>
      </c>
      <c r="L611" s="2">
        <v>1697.0078262319487</v>
      </c>
      <c r="M611" s="2">
        <v>42.195695206426649</v>
      </c>
      <c r="N611" s="2">
        <f t="shared" si="35"/>
        <v>2.4864761702436193</v>
      </c>
    </row>
    <row r="612" spans="1:14" x14ac:dyDescent="0.25">
      <c r="A612" s="1" t="s">
        <v>476</v>
      </c>
      <c r="B612" s="10">
        <v>3.1084860000000001</v>
      </c>
      <c r="C612" s="10">
        <v>7.6999999999999999E-2</v>
      </c>
      <c r="D612" s="10">
        <v>8.5997909999999997E-2</v>
      </c>
      <c r="E612" s="10">
        <v>0.13730000000000001</v>
      </c>
      <c r="F612" s="10">
        <v>3.5999999999999999E-3</v>
      </c>
      <c r="G612" s="10">
        <v>3.5999999999999999E-3</v>
      </c>
      <c r="H612" s="10">
        <v>0.50743000000000005</v>
      </c>
      <c r="I612" s="1" t="s">
        <v>563</v>
      </c>
      <c r="J612" s="1" t="s">
        <v>563</v>
      </c>
      <c r="K612" s="2" t="s">
        <v>563</v>
      </c>
      <c r="L612" s="2">
        <v>1742.426449114598</v>
      </c>
      <c r="M612" s="2">
        <v>47.614334779522849</v>
      </c>
      <c r="N612" s="2">
        <f t="shared" si="35"/>
        <v>2.7326453178966461</v>
      </c>
    </row>
    <row r="613" spans="1:14" x14ac:dyDescent="0.25">
      <c r="A613" s="1" t="s">
        <v>477</v>
      </c>
      <c r="B613" s="10">
        <v>3.1279319999999999</v>
      </c>
      <c r="C613" s="10">
        <v>9.4E-2</v>
      </c>
      <c r="D613" s="10">
        <v>9.6861219999999998E-2</v>
      </c>
      <c r="E613" s="10">
        <v>0.13339999999999999</v>
      </c>
      <c r="F613" s="10">
        <v>3.2000000000000002E-3</v>
      </c>
      <c r="G613" s="10">
        <v>3.2000000000000002E-3</v>
      </c>
      <c r="H613" s="10">
        <v>0.48692000000000002</v>
      </c>
      <c r="I613" s="1" t="s">
        <v>563</v>
      </c>
      <c r="J613" s="1" t="s">
        <v>563</v>
      </c>
      <c r="K613" s="2" t="s">
        <v>563</v>
      </c>
      <c r="L613" s="2">
        <v>1739.6946339459944</v>
      </c>
      <c r="M613" s="2">
        <v>52.967259805864153</v>
      </c>
      <c r="N613" s="2">
        <f t="shared" si="35"/>
        <v>3.0446297167522576</v>
      </c>
    </row>
    <row r="614" spans="1:14" x14ac:dyDescent="0.25">
      <c r="A614" s="1" t="s">
        <v>478</v>
      </c>
      <c r="B614" s="10">
        <v>3.030303</v>
      </c>
      <c r="C614" s="10">
        <v>8.5000000000000006E-2</v>
      </c>
      <c r="D614" s="10">
        <v>9.1827359999999997E-2</v>
      </c>
      <c r="E614" s="10">
        <v>0.14979999999999999</v>
      </c>
      <c r="F614" s="10">
        <v>4.4999999999999997E-3</v>
      </c>
      <c r="G614" s="10">
        <v>4.4999999999999997E-3</v>
      </c>
      <c r="H614" s="10">
        <v>0.19650999999999999</v>
      </c>
      <c r="I614" s="1" t="s">
        <v>563</v>
      </c>
      <c r="J614" s="1" t="s">
        <v>563</v>
      </c>
      <c r="K614" s="2" t="s">
        <v>563</v>
      </c>
      <c r="L614" s="2">
        <v>1760.4955178744558</v>
      </c>
      <c r="M614" s="2">
        <v>52.958348042938596</v>
      </c>
      <c r="N614" s="2">
        <f t="shared" si="35"/>
        <v>3.008150120534141</v>
      </c>
    </row>
    <row r="615" spans="1:14" x14ac:dyDescent="0.25">
      <c r="A615" s="1" t="s">
        <v>479</v>
      </c>
      <c r="B615" s="10">
        <v>2.9629629999999998</v>
      </c>
      <c r="C615" s="10">
        <v>7.0000000000000007E-2</v>
      </c>
      <c r="D615" s="10">
        <v>7.8134430000000005E-2</v>
      </c>
      <c r="E615" s="10">
        <v>0.1396</v>
      </c>
      <c r="F615" s="10">
        <v>3.8E-3</v>
      </c>
      <c r="G615" s="10">
        <v>3.8E-3</v>
      </c>
      <c r="H615" s="10">
        <v>0.11998</v>
      </c>
      <c r="I615" s="1" t="s">
        <v>563</v>
      </c>
      <c r="J615" s="1" t="s">
        <v>563</v>
      </c>
      <c r="K615" s="2" t="s">
        <v>563</v>
      </c>
      <c r="L615" s="2">
        <v>1821.7819097379959</v>
      </c>
      <c r="M615" s="2">
        <v>47.792990669192264</v>
      </c>
      <c r="N615" s="2">
        <f t="shared" si="35"/>
        <v>2.6234199831342999</v>
      </c>
    </row>
    <row r="616" spans="1:14" x14ac:dyDescent="0.25">
      <c r="A616" s="1" t="s">
        <v>480</v>
      </c>
      <c r="B616" s="10">
        <v>2.8977110000000001</v>
      </c>
      <c r="C616" s="10">
        <v>8.4000000000000005E-2</v>
      </c>
      <c r="D616" s="10">
        <v>9.2364009999999996E-2</v>
      </c>
      <c r="E616" s="10">
        <v>0.16689999999999999</v>
      </c>
      <c r="F616" s="10">
        <v>5.4999999999999997E-3</v>
      </c>
      <c r="G616" s="10">
        <v>5.4999999999999997E-3</v>
      </c>
      <c r="H616" s="10">
        <v>0.16520000000000001</v>
      </c>
      <c r="I616" s="1" t="s">
        <v>563</v>
      </c>
      <c r="J616" s="1" t="s">
        <v>563</v>
      </c>
      <c r="K616" s="2" t="s">
        <v>563</v>
      </c>
      <c r="L616" s="2">
        <v>1802.6997043133922</v>
      </c>
      <c r="M616" s="2">
        <v>57.539077229770342</v>
      </c>
      <c r="N616" s="2">
        <f t="shared" si="35"/>
        <v>3.1918281837010496</v>
      </c>
    </row>
    <row r="617" spans="1:14" x14ac:dyDescent="0.25">
      <c r="A617" s="1" t="s">
        <v>481</v>
      </c>
      <c r="B617" s="10">
        <v>2.9673590000000001</v>
      </c>
      <c r="C617" s="10">
        <v>8.5000000000000006E-2</v>
      </c>
      <c r="D617" s="10">
        <v>9.685742E-2</v>
      </c>
      <c r="E617" s="10">
        <v>0.13830000000000001</v>
      </c>
      <c r="F617" s="10">
        <v>4.7999999999999996E-3</v>
      </c>
      <c r="G617" s="10">
        <v>4.7999999999999996E-3</v>
      </c>
      <c r="H617" s="10">
        <v>0.48343000000000003</v>
      </c>
      <c r="I617" s="1" t="s">
        <v>563</v>
      </c>
      <c r="J617" s="1" t="s">
        <v>563</v>
      </c>
      <c r="K617" s="2" t="s">
        <v>563</v>
      </c>
      <c r="L617" s="2">
        <v>1821.8821138418982</v>
      </c>
      <c r="M617" s="2">
        <v>59.190819685887256</v>
      </c>
      <c r="N617" s="2">
        <f t="shared" si="35"/>
        <v>3.2488830773506234</v>
      </c>
    </row>
    <row r="618" spans="1:14" x14ac:dyDescent="0.25">
      <c r="A618" s="1" t="s">
        <v>482</v>
      </c>
      <c r="B618" s="10">
        <v>3.0959750000000001</v>
      </c>
      <c r="C618" s="10">
        <v>0.11</v>
      </c>
      <c r="D618" s="10">
        <v>0.1246058</v>
      </c>
      <c r="E618" s="10">
        <v>0.14099999999999999</v>
      </c>
      <c r="F618" s="10">
        <v>5.7999999999999996E-3</v>
      </c>
      <c r="G618" s="10">
        <v>5.7999999999999996E-3</v>
      </c>
      <c r="H618" s="10">
        <v>0.17127000000000001</v>
      </c>
      <c r="I618" s="1" t="s">
        <v>563</v>
      </c>
      <c r="J618" s="1" t="s">
        <v>563</v>
      </c>
      <c r="K618" s="2" t="s">
        <v>563</v>
      </c>
      <c r="L618" s="2">
        <v>1741.762085249409</v>
      </c>
      <c r="M618" s="2">
        <v>69.430172391765282</v>
      </c>
      <c r="N618" s="2">
        <f t="shared" si="35"/>
        <v>3.9862029940686954</v>
      </c>
    </row>
    <row r="619" spans="1:14" x14ac:dyDescent="0.25">
      <c r="A619" s="1" t="s">
        <v>483</v>
      </c>
      <c r="B619" s="10">
        <v>2.7397260000000001</v>
      </c>
      <c r="C619" s="10">
        <v>9.2999999999999999E-2</v>
      </c>
      <c r="D619" s="10">
        <v>9.7579280000000004E-2</v>
      </c>
      <c r="E619" s="10">
        <v>0.18329999999999999</v>
      </c>
      <c r="F619" s="10">
        <v>7.7999999999999996E-3</v>
      </c>
      <c r="G619" s="10">
        <v>7.7999999999999996E-3</v>
      </c>
      <c r="H619" s="10">
        <v>0.47476000000000002</v>
      </c>
      <c r="I619" s="1" t="s">
        <v>563</v>
      </c>
      <c r="J619" s="1" t="s">
        <v>563</v>
      </c>
      <c r="K619" s="2" t="s">
        <v>563</v>
      </c>
      <c r="L619" s="2">
        <v>1868.2820532123258</v>
      </c>
      <c r="M619" s="2">
        <v>67.855341739533969</v>
      </c>
      <c r="N619" s="2">
        <f t="shared" si="35"/>
        <v>3.6319645431942909</v>
      </c>
    </row>
    <row r="620" spans="1:14" x14ac:dyDescent="0.25">
      <c r="A620" s="1" t="s">
        <v>484</v>
      </c>
      <c r="B620" s="10">
        <v>2.9069769999999999</v>
      </c>
      <c r="C620" s="10">
        <v>8.3000000000000004E-2</v>
      </c>
      <c r="D620" s="10">
        <v>8.4505140000000006E-2</v>
      </c>
      <c r="E620" s="10">
        <v>0.1492</v>
      </c>
      <c r="F620" s="10">
        <v>4.0000000000000001E-3</v>
      </c>
      <c r="G620" s="10">
        <v>4.0000000000000001E-3</v>
      </c>
      <c r="H620" s="10">
        <v>0.14677000000000001</v>
      </c>
      <c r="I620" s="1" t="s">
        <v>563</v>
      </c>
      <c r="J620" s="1" t="s">
        <v>563</v>
      </c>
      <c r="K620" s="2" t="s">
        <v>563</v>
      </c>
      <c r="L620" s="2">
        <v>1835.6198561369324</v>
      </c>
      <c r="M620" s="2">
        <v>53.083385852365367</v>
      </c>
      <c r="N620" s="2">
        <f t="shared" si="35"/>
        <v>2.891850710532164</v>
      </c>
    </row>
    <row r="621" spans="1:14" x14ac:dyDescent="0.25">
      <c r="A621" s="1" t="s">
        <v>485</v>
      </c>
      <c r="B621" s="10">
        <v>2.8985509999999999</v>
      </c>
      <c r="C621" s="10">
        <v>9.0999999999999998E-2</v>
      </c>
      <c r="D621" s="10">
        <v>9.2417559999999996E-2</v>
      </c>
      <c r="E621" s="10">
        <v>0.1706</v>
      </c>
      <c r="F621" s="10">
        <v>6.7999999999999996E-3</v>
      </c>
      <c r="G621" s="10">
        <v>6.7999999999999996E-3</v>
      </c>
      <c r="H621" s="10">
        <v>0.46135999999999999</v>
      </c>
      <c r="I621" s="1" t="s">
        <v>563</v>
      </c>
      <c r="J621" s="1" t="s">
        <v>563</v>
      </c>
      <c r="K621" s="2" t="s">
        <v>563</v>
      </c>
      <c r="L621" s="2">
        <v>1794.0493447013794</v>
      </c>
      <c r="M621" s="2">
        <v>57.916459513409542</v>
      </c>
      <c r="N621" s="2">
        <f t="shared" si="35"/>
        <v>3.2282534304010331</v>
      </c>
    </row>
    <row r="622" spans="1:14" x14ac:dyDescent="0.25">
      <c r="A622" s="1" t="s">
        <v>486</v>
      </c>
      <c r="B622" s="10">
        <v>2.9489830000000001</v>
      </c>
      <c r="C622" s="10">
        <v>8.6999999999999994E-2</v>
      </c>
      <c r="D622" s="10">
        <v>8.6964979999999997E-2</v>
      </c>
      <c r="E622" s="10">
        <v>0.1608</v>
      </c>
      <c r="F622" s="10">
        <v>5.1999999999999998E-3</v>
      </c>
      <c r="G622" s="10">
        <v>5.1999999999999998E-3</v>
      </c>
      <c r="H622" s="10">
        <v>0.46461999999999998</v>
      </c>
      <c r="I622" s="1" t="s">
        <v>563</v>
      </c>
      <c r="J622" s="1" t="s">
        <v>563</v>
      </c>
      <c r="K622" s="2" t="s">
        <v>563</v>
      </c>
      <c r="L622" s="2">
        <v>1784.7695817058095</v>
      </c>
      <c r="M622" s="2">
        <v>52.683866461882324</v>
      </c>
      <c r="N622" s="2">
        <f t="shared" si="35"/>
        <v>2.9518581559155241</v>
      </c>
    </row>
    <row r="623" spans="1:14" x14ac:dyDescent="0.25">
      <c r="A623" s="1" t="s">
        <v>487</v>
      </c>
      <c r="B623" s="10">
        <v>2.9700030000000002</v>
      </c>
      <c r="C623" s="10">
        <v>8.2000000000000003E-2</v>
      </c>
      <c r="D623" s="10">
        <v>8.8209179999999998E-2</v>
      </c>
      <c r="E623" s="10">
        <v>0.17369999999999999</v>
      </c>
      <c r="F623" s="10">
        <v>6.8999999999999999E-3</v>
      </c>
      <c r="G623" s="10">
        <v>6.8999999999999999E-3</v>
      </c>
      <c r="H623" s="10">
        <v>0.34673999999999999</v>
      </c>
      <c r="I623" s="1" t="s">
        <v>563</v>
      </c>
      <c r="J623" s="1" t="s">
        <v>563</v>
      </c>
      <c r="K623" s="2" t="s">
        <v>563</v>
      </c>
      <c r="L623" s="2">
        <v>1744.5203095530092</v>
      </c>
      <c r="M623" s="2">
        <v>52.672660663374863</v>
      </c>
      <c r="N623" s="2">
        <f t="shared" si="35"/>
        <v>3.0193205762603559</v>
      </c>
    </row>
    <row r="625" spans="1:14" x14ac:dyDescent="0.25">
      <c r="A625" s="1" t="s">
        <v>514</v>
      </c>
      <c r="B625" s="10">
        <v>2.8328609999999999</v>
      </c>
      <c r="C625" s="10">
        <v>0.12</v>
      </c>
      <c r="D625" s="10">
        <v>0.16050210000000001</v>
      </c>
      <c r="E625" s="10">
        <v>0.33100000000000002</v>
      </c>
      <c r="F625" s="10">
        <v>1.7999999999999999E-2</v>
      </c>
      <c r="G625" s="10">
        <v>1.7999999999999999E-2</v>
      </c>
      <c r="H625" s="10">
        <v>0.34322000000000003</v>
      </c>
      <c r="I625" s="1" t="s">
        <v>563</v>
      </c>
      <c r="J625" s="1" t="s">
        <v>563</v>
      </c>
      <c r="K625" s="2" t="s">
        <v>563</v>
      </c>
      <c r="L625" s="2">
        <v>1461.6670750511432</v>
      </c>
      <c r="M625" s="2">
        <v>90.128308497984875</v>
      </c>
      <c r="N625" s="2">
        <f t="shared" si="35"/>
        <v>6.1661311276941309</v>
      </c>
    </row>
    <row r="626" spans="1:14" x14ac:dyDescent="0.25">
      <c r="A626" s="1" t="s">
        <v>515</v>
      </c>
      <c r="B626" s="10">
        <v>3.389831</v>
      </c>
      <c r="C626" s="10">
        <v>0.13</v>
      </c>
      <c r="D626" s="10">
        <v>0.1838552</v>
      </c>
      <c r="E626" s="10">
        <v>0.24099999999999999</v>
      </c>
      <c r="F626" s="10">
        <v>1.0999999999999999E-2</v>
      </c>
      <c r="G626" s="10">
        <v>1.0999999999999999E-2</v>
      </c>
      <c r="H626" s="10">
        <v>0.48796</v>
      </c>
      <c r="I626" s="1" t="s">
        <v>563</v>
      </c>
      <c r="J626" s="1" t="s">
        <v>563</v>
      </c>
      <c r="K626" s="2" t="s">
        <v>563</v>
      </c>
      <c r="L626" s="2">
        <v>1399.5076098115801</v>
      </c>
      <c r="M626" s="2">
        <v>76.281821723830447</v>
      </c>
      <c r="N626" s="2">
        <f t="shared" si="35"/>
        <v>5.4506185739211874</v>
      </c>
    </row>
    <row r="627" spans="1:14" x14ac:dyDescent="0.25">
      <c r="A627" s="1" t="s">
        <v>516</v>
      </c>
      <c r="B627" s="10">
        <v>2.9239769999999998</v>
      </c>
      <c r="C627" s="10">
        <v>0.11</v>
      </c>
      <c r="D627" s="10">
        <v>0.15389349999999999</v>
      </c>
      <c r="E627" s="10">
        <v>0.28899999999999998</v>
      </c>
      <c r="F627" s="10">
        <v>1.2E-2</v>
      </c>
      <c r="G627" s="10">
        <v>1.2E-2</v>
      </c>
      <c r="H627" s="10">
        <v>0.36476999999999998</v>
      </c>
      <c r="I627" s="1" t="s">
        <v>563</v>
      </c>
      <c r="J627" s="1" t="s">
        <v>563</v>
      </c>
      <c r="K627" s="2" t="s">
        <v>563</v>
      </c>
      <c r="L627" s="2">
        <v>1513.0001556081404</v>
      </c>
      <c r="M627" s="2">
        <v>81.545882503971029</v>
      </c>
      <c r="N627" s="2">
        <f t="shared" si="35"/>
        <v>5.3896810388095568</v>
      </c>
    </row>
    <row r="628" spans="1:14" x14ac:dyDescent="0.25">
      <c r="A628" s="1" t="s">
        <v>517</v>
      </c>
      <c r="B628" s="10">
        <v>3.225806</v>
      </c>
      <c r="C628" s="10">
        <v>0.17</v>
      </c>
      <c r="D628" s="10">
        <v>0.19771069999999999</v>
      </c>
      <c r="E628" s="10">
        <v>0.31900000000000001</v>
      </c>
      <c r="F628" s="10">
        <v>1.4E-2</v>
      </c>
      <c r="G628" s="10">
        <v>1.4E-2</v>
      </c>
      <c r="H628" s="10">
        <v>0.44441999999999998</v>
      </c>
      <c r="I628" s="1" t="s">
        <v>563</v>
      </c>
      <c r="J628" s="1" t="s">
        <v>563</v>
      </c>
      <c r="K628" s="2" t="s">
        <v>563</v>
      </c>
      <c r="L628" s="2">
        <v>1305.8999058062409</v>
      </c>
      <c r="M628" s="2">
        <v>82.420430924223027</v>
      </c>
      <c r="N628" s="2">
        <f t="shared" si="35"/>
        <v>6.3113896063372508</v>
      </c>
    </row>
    <row r="629" spans="1:14" x14ac:dyDescent="0.25">
      <c r="A629" s="1" t="s">
        <v>518</v>
      </c>
      <c r="B629" s="10">
        <v>3.1055899999999999</v>
      </c>
      <c r="C629" s="10">
        <v>0.16</v>
      </c>
      <c r="D629" s="10">
        <v>0.1832491</v>
      </c>
      <c r="E629" s="10">
        <v>0.316</v>
      </c>
      <c r="F629" s="10">
        <v>2.3E-2</v>
      </c>
      <c r="G629" s="10">
        <v>2.3E-2</v>
      </c>
      <c r="H629" s="10">
        <v>9.2925999999999995E-2</v>
      </c>
      <c r="I629" s="1" t="s">
        <v>563</v>
      </c>
      <c r="J629" s="1" t="s">
        <v>563</v>
      </c>
      <c r="K629" s="2" t="s">
        <v>563</v>
      </c>
      <c r="L629" s="2">
        <v>1363.9304243730123</v>
      </c>
      <c r="M629" s="2">
        <v>91.632197042848318</v>
      </c>
      <c r="N629" s="2">
        <f t="shared" si="35"/>
        <v>6.7182456968045781</v>
      </c>
    </row>
    <row r="630" spans="1:14" x14ac:dyDescent="0.25">
      <c r="A630" s="1" t="s">
        <v>519</v>
      </c>
      <c r="B630" s="10">
        <v>3.3444820000000002</v>
      </c>
      <c r="C630" s="10">
        <v>0.12</v>
      </c>
      <c r="D630" s="10">
        <v>0.17896889999999999</v>
      </c>
      <c r="E630" s="10">
        <v>0.21479999999999999</v>
      </c>
      <c r="F630" s="10">
        <v>8.2000000000000007E-3</v>
      </c>
      <c r="G630" s="10">
        <v>8.2000000000000007E-3</v>
      </c>
      <c r="H630" s="10">
        <v>0.25411</v>
      </c>
      <c r="I630" s="1" t="s">
        <v>563</v>
      </c>
      <c r="J630" s="1" t="s">
        <v>563</v>
      </c>
      <c r="K630" s="2" t="s">
        <v>563</v>
      </c>
      <c r="L630" s="2">
        <v>1470.6757368859728</v>
      </c>
      <c r="M630" s="2">
        <v>77.701741799664063</v>
      </c>
      <c r="N630" s="2">
        <f t="shared" si="35"/>
        <v>5.2834040741156647</v>
      </c>
    </row>
    <row r="631" spans="1:14" x14ac:dyDescent="0.25">
      <c r="A631" s="1" t="s">
        <v>520</v>
      </c>
      <c r="B631" s="10">
        <v>3.0769229999999999</v>
      </c>
      <c r="C631" s="10">
        <v>0.12</v>
      </c>
      <c r="D631" s="10">
        <v>0.1609467</v>
      </c>
      <c r="E631" s="10">
        <v>0.20799999999999999</v>
      </c>
      <c r="F631" s="10">
        <v>9.4000000000000004E-3</v>
      </c>
      <c r="G631" s="10">
        <v>9.4000000000000004E-3</v>
      </c>
      <c r="H631" s="10">
        <v>0.39305000000000001</v>
      </c>
      <c r="I631" s="1" t="s">
        <v>563</v>
      </c>
      <c r="J631" s="1" t="s">
        <v>563</v>
      </c>
      <c r="K631" s="2" t="s">
        <v>563</v>
      </c>
      <c r="L631" s="2">
        <v>1612.1840331138219</v>
      </c>
      <c r="M631" s="2">
        <v>84.134455524648928</v>
      </c>
      <c r="N631" s="2">
        <f t="shared" si="35"/>
        <v>5.2186632416988434</v>
      </c>
    </row>
    <row r="632" spans="1:14" x14ac:dyDescent="0.25">
      <c r="A632" s="1" t="s">
        <v>521</v>
      </c>
      <c r="B632" s="10">
        <v>3.1347960000000001</v>
      </c>
      <c r="C632" s="10">
        <v>0.11</v>
      </c>
      <c r="D632" s="10">
        <v>0.15723119999999999</v>
      </c>
      <c r="E632" s="10">
        <v>0.19789999999999999</v>
      </c>
      <c r="F632" s="10">
        <v>8.5000000000000006E-3</v>
      </c>
      <c r="G632" s="10">
        <v>8.5000000000000006E-3</v>
      </c>
      <c r="H632" s="10">
        <v>0.46999000000000002</v>
      </c>
      <c r="I632" s="1" t="s">
        <v>563</v>
      </c>
      <c r="J632" s="1" t="s">
        <v>563</v>
      </c>
      <c r="K632" s="2" t="s">
        <v>563</v>
      </c>
      <c r="L632" s="2">
        <v>1603.6430273425669</v>
      </c>
      <c r="M632" s="2">
        <v>79.933316023143306</v>
      </c>
      <c r="N632" s="2">
        <f t="shared" si="35"/>
        <v>4.9844831212593874</v>
      </c>
    </row>
    <row r="633" spans="1:14" x14ac:dyDescent="0.25">
      <c r="A633" s="1" t="s">
        <v>522</v>
      </c>
      <c r="B633" s="10">
        <v>2.5974029999999999</v>
      </c>
      <c r="C633" s="10">
        <v>0.11</v>
      </c>
      <c r="D633" s="10">
        <v>0.148423</v>
      </c>
      <c r="E633" s="10">
        <v>0.29499999999999998</v>
      </c>
      <c r="F633" s="10">
        <v>1.4999999999999999E-2</v>
      </c>
      <c r="G633" s="10">
        <v>1.4999999999999999E-2</v>
      </c>
      <c r="H633" s="10">
        <v>0.55813999999999997</v>
      </c>
      <c r="I633" s="1" t="s">
        <v>563</v>
      </c>
      <c r="J633" s="1" t="s">
        <v>563</v>
      </c>
      <c r="K633" s="2" t="s">
        <v>563</v>
      </c>
      <c r="L633" s="2">
        <v>1691.8474930958453</v>
      </c>
      <c r="M633" s="2">
        <v>101.08960890696082</v>
      </c>
      <c r="N633" s="2">
        <f t="shared" si="35"/>
        <v>5.9751017346120792</v>
      </c>
    </row>
    <row r="634" spans="1:14" x14ac:dyDescent="0.25">
      <c r="A634" s="1" t="s">
        <v>523</v>
      </c>
      <c r="B634" s="10">
        <v>3.278689</v>
      </c>
      <c r="C634" s="10">
        <v>0.13</v>
      </c>
      <c r="D634" s="10">
        <v>0.17199680000000001</v>
      </c>
      <c r="E634" s="10">
        <v>0.26300000000000001</v>
      </c>
      <c r="F634" s="10">
        <v>1.4999999999999999E-2</v>
      </c>
      <c r="G634" s="10">
        <v>1.4999999999999999E-2</v>
      </c>
      <c r="H634" s="10">
        <v>0.37829000000000002</v>
      </c>
      <c r="I634" s="1" t="s">
        <v>563</v>
      </c>
      <c r="J634" s="1" t="s">
        <v>563</v>
      </c>
      <c r="K634" s="2" t="s">
        <v>563</v>
      </c>
      <c r="L634" s="2">
        <v>1401.6417287072063</v>
      </c>
      <c r="M634" s="2">
        <v>77.031166945075483</v>
      </c>
      <c r="N634" s="2">
        <f t="shared" si="35"/>
        <v>5.495781508740083</v>
      </c>
    </row>
    <row r="635" spans="1:14" x14ac:dyDescent="0.25">
      <c r="A635" s="1" t="s">
        <v>524</v>
      </c>
      <c r="B635" s="10">
        <v>2.673797</v>
      </c>
      <c r="C635" s="10">
        <v>0.14000000000000001</v>
      </c>
      <c r="D635" s="10">
        <v>0.16443140000000001</v>
      </c>
      <c r="E635" s="10">
        <v>0.24</v>
      </c>
      <c r="F635" s="10">
        <v>1.2999999999999999E-2</v>
      </c>
      <c r="G635" s="10">
        <v>1.2999999999999999E-2</v>
      </c>
      <c r="H635" s="10">
        <v>0.33805000000000002</v>
      </c>
      <c r="I635" s="1" t="s">
        <v>563</v>
      </c>
      <c r="J635" s="1" t="s">
        <v>563</v>
      </c>
      <c r="K635" s="2" t="s">
        <v>563</v>
      </c>
      <c r="L635" s="2">
        <v>1778.1369438458755</v>
      </c>
      <c r="M635" s="2">
        <v>111.27233264937131</v>
      </c>
      <c r="N635" s="2">
        <f t="shared" si="35"/>
        <v>6.2578044415805198</v>
      </c>
    </row>
    <row r="636" spans="1:14" x14ac:dyDescent="0.25">
      <c r="A636" s="1" t="s">
        <v>525</v>
      </c>
      <c r="B636" s="10">
        <v>2.8985509999999999</v>
      </c>
      <c r="C636" s="10">
        <v>0.12</v>
      </c>
      <c r="D636" s="10">
        <v>0.16803190000000001</v>
      </c>
      <c r="E636" s="10">
        <v>0.23100000000000001</v>
      </c>
      <c r="F636" s="10">
        <v>1.2E-2</v>
      </c>
      <c r="G636" s="10">
        <v>1.2E-2</v>
      </c>
      <c r="H636" s="10">
        <v>0.32313999999999998</v>
      </c>
      <c r="I636" s="1" t="s">
        <v>563</v>
      </c>
      <c r="J636" s="1" t="s">
        <v>563</v>
      </c>
      <c r="K636" s="2" t="s">
        <v>563</v>
      </c>
      <c r="L636" s="2">
        <v>1659.4164667849491</v>
      </c>
      <c r="M636" s="2">
        <v>97.17743952249009</v>
      </c>
      <c r="N636" s="2">
        <f t="shared" si="35"/>
        <v>5.8561212008922254</v>
      </c>
    </row>
    <row r="637" spans="1:14" x14ac:dyDescent="0.25">
      <c r="A637" s="1" t="s">
        <v>526</v>
      </c>
      <c r="B637" s="10">
        <v>3.5842290000000001</v>
      </c>
      <c r="C637" s="10">
        <v>0.16</v>
      </c>
      <c r="D637" s="10">
        <v>0.2183939</v>
      </c>
      <c r="E637" s="10">
        <v>0.27400000000000002</v>
      </c>
      <c r="F637" s="10">
        <v>2.1999999999999999E-2</v>
      </c>
      <c r="G637" s="10">
        <v>2.1999999999999999E-2</v>
      </c>
      <c r="H637" s="10">
        <v>-0.35527999999999998</v>
      </c>
      <c r="I637" s="1" t="s">
        <v>563</v>
      </c>
      <c r="J637" s="1" t="s">
        <v>563</v>
      </c>
      <c r="K637" s="2" t="s">
        <v>563</v>
      </c>
      <c r="L637" s="2">
        <v>1261.1200812461661</v>
      </c>
      <c r="M637" s="2">
        <v>84.547673433414587</v>
      </c>
      <c r="N637" s="2">
        <f t="shared" si="35"/>
        <v>6.7041731148923933</v>
      </c>
    </row>
    <row r="638" spans="1:14" x14ac:dyDescent="0.25">
      <c r="A638" s="1" t="s">
        <v>527</v>
      </c>
      <c r="B638" s="10">
        <v>2.8169010000000001</v>
      </c>
      <c r="C638" s="10">
        <v>0.11</v>
      </c>
      <c r="D638" s="10">
        <v>0.14282880000000001</v>
      </c>
      <c r="E638" s="10">
        <v>0.29499999999999998</v>
      </c>
      <c r="F638" s="10">
        <v>1.2999999999999999E-2</v>
      </c>
      <c r="G638" s="10">
        <v>1.2999999999999999E-2</v>
      </c>
      <c r="H638" s="10">
        <v>0.25441000000000003</v>
      </c>
      <c r="I638" s="1" t="s">
        <v>563</v>
      </c>
      <c r="J638" s="1" t="s">
        <v>563</v>
      </c>
      <c r="K638" s="2" t="s">
        <v>563</v>
      </c>
      <c r="L638" s="2">
        <v>1557.1210733988053</v>
      </c>
      <c r="M638" s="2">
        <v>82.117791127569291</v>
      </c>
      <c r="N638" s="2">
        <f t="shared" si="35"/>
        <v>5.2736933903493277</v>
      </c>
    </row>
    <row r="639" spans="1:14" x14ac:dyDescent="0.25">
      <c r="A639" s="1" t="s">
        <v>528</v>
      </c>
      <c r="B639" s="10">
        <v>3.0030030000000001</v>
      </c>
      <c r="C639" s="10">
        <v>0.12</v>
      </c>
      <c r="D639" s="10">
        <v>0.15330650000000001</v>
      </c>
      <c r="E639" s="10">
        <v>0.27700000000000002</v>
      </c>
      <c r="F639" s="10">
        <v>1.4E-2</v>
      </c>
      <c r="G639" s="10">
        <v>1.4E-2</v>
      </c>
      <c r="H639" s="10">
        <v>0.29774</v>
      </c>
      <c r="I639" s="1" t="s">
        <v>563</v>
      </c>
      <c r="J639" s="1" t="s">
        <v>563</v>
      </c>
      <c r="K639" s="2" t="s">
        <v>563</v>
      </c>
      <c r="L639" s="2">
        <v>1499.6295559649213</v>
      </c>
      <c r="M639" s="2">
        <v>79.988818498561812</v>
      </c>
      <c r="N639" s="2">
        <f t="shared" si="35"/>
        <v>5.3339051754747411</v>
      </c>
    </row>
    <row r="640" spans="1:14" x14ac:dyDescent="0.25">
      <c r="A640" s="1" t="s">
        <v>529</v>
      </c>
      <c r="B640" s="10">
        <v>3.1645569999999998</v>
      </c>
      <c r="C640" s="10">
        <v>0.13</v>
      </c>
      <c r="D640" s="10">
        <v>0.18025959999999999</v>
      </c>
      <c r="E640" s="10">
        <v>0.28599999999999998</v>
      </c>
      <c r="F640" s="10">
        <v>1.0999999999999999E-2</v>
      </c>
      <c r="G640" s="10">
        <v>1.0999999999999999E-2</v>
      </c>
      <c r="H640" s="10">
        <v>0.33104</v>
      </c>
      <c r="I640" s="1" t="s">
        <v>563</v>
      </c>
      <c r="J640" s="1" t="s">
        <v>563</v>
      </c>
      <c r="K640" s="2" t="s">
        <v>563</v>
      </c>
      <c r="L640" s="2">
        <v>1403.140705305856</v>
      </c>
      <c r="M640" s="2">
        <v>80.484021438558599</v>
      </c>
      <c r="N640" s="2">
        <f t="shared" si="35"/>
        <v>5.7359907765639742</v>
      </c>
    </row>
    <row r="641" spans="1:14" x14ac:dyDescent="0.25">
      <c r="A641" s="1" t="s">
        <v>530</v>
      </c>
      <c r="B641" s="10">
        <v>3.3003300000000002</v>
      </c>
      <c r="C641" s="10">
        <v>0.14000000000000001</v>
      </c>
      <c r="D641" s="10">
        <v>0.17427490000000001</v>
      </c>
      <c r="E641" s="10">
        <v>0.26400000000000001</v>
      </c>
      <c r="F641" s="10">
        <v>1.0999999999999999E-2</v>
      </c>
      <c r="G641" s="10">
        <v>1.0999999999999999E-2</v>
      </c>
      <c r="H641" s="10">
        <v>0.60628000000000004</v>
      </c>
      <c r="I641" s="1" t="s">
        <v>563</v>
      </c>
      <c r="J641" s="1" t="s">
        <v>563</v>
      </c>
      <c r="K641" s="2" t="s">
        <v>563</v>
      </c>
      <c r="L641" s="2">
        <v>1390.3841587334607</v>
      </c>
      <c r="M641" s="2">
        <v>74.17431441790022</v>
      </c>
      <c r="N641" s="2">
        <f t="shared" si="35"/>
        <v>5.3348072151129546</v>
      </c>
    </row>
    <row r="642" spans="1:14" x14ac:dyDescent="0.25">
      <c r="A642" s="1" t="s">
        <v>531</v>
      </c>
      <c r="B642" s="10">
        <v>2.9498530000000001</v>
      </c>
      <c r="C642" s="10">
        <v>0.1</v>
      </c>
      <c r="D642" s="10">
        <v>0.1479277</v>
      </c>
      <c r="E642" s="10">
        <v>0.22040000000000001</v>
      </c>
      <c r="F642" s="10">
        <v>9.2999999999999992E-3</v>
      </c>
      <c r="G642" s="10">
        <v>9.2999999999999992E-3</v>
      </c>
      <c r="H642" s="10">
        <v>0.38053999999999999</v>
      </c>
      <c r="I642" s="1" t="s">
        <v>563</v>
      </c>
      <c r="J642" s="1" t="s">
        <v>563</v>
      </c>
      <c r="K642" s="2" t="s">
        <v>563</v>
      </c>
      <c r="L642" s="2">
        <v>1654.004713053009</v>
      </c>
      <c r="M642" s="2">
        <v>83.101397009658271</v>
      </c>
      <c r="N642" s="2">
        <f t="shared" si="35"/>
        <v>5.0242539427996755</v>
      </c>
    </row>
    <row r="643" spans="1:14" x14ac:dyDescent="0.25">
      <c r="A643" s="1" t="s">
        <v>532</v>
      </c>
      <c r="B643" s="10">
        <v>2.5188920000000001</v>
      </c>
      <c r="C643" s="10">
        <v>0.11</v>
      </c>
      <c r="D643" s="10">
        <v>0.1332411</v>
      </c>
      <c r="E643" s="10">
        <v>0.29299999999999998</v>
      </c>
      <c r="F643" s="10">
        <v>1.6E-2</v>
      </c>
      <c r="G643" s="10">
        <v>1.6E-2</v>
      </c>
      <c r="H643" s="10">
        <v>0.29264000000000001</v>
      </c>
      <c r="I643" s="1" t="s">
        <v>563</v>
      </c>
      <c r="J643" s="1" t="s">
        <v>563</v>
      </c>
      <c r="K643" s="2" t="s">
        <v>563</v>
      </c>
      <c r="L643" s="2">
        <v>1751.4267674294299</v>
      </c>
      <c r="M643" s="2">
        <v>99.049505433023157</v>
      </c>
      <c r="N643" s="2">
        <f t="shared" si="35"/>
        <v>5.6553609477145415</v>
      </c>
    </row>
    <row r="644" spans="1:14" x14ac:dyDescent="0.25">
      <c r="A644" s="1" t="s">
        <v>533</v>
      </c>
      <c r="B644" s="10">
        <v>3.030303</v>
      </c>
      <c r="C644" s="10">
        <v>0.11</v>
      </c>
      <c r="D644" s="10">
        <v>0.15610650000000001</v>
      </c>
      <c r="E644" s="10">
        <v>0.27400000000000002</v>
      </c>
      <c r="F644" s="10">
        <v>1.6E-2</v>
      </c>
      <c r="G644" s="10">
        <v>1.6E-2</v>
      </c>
      <c r="H644" s="10">
        <v>0.55179999999999996</v>
      </c>
      <c r="I644" s="1" t="s">
        <v>563</v>
      </c>
      <c r="J644" s="1" t="s">
        <v>563</v>
      </c>
      <c r="K644" s="2" t="s">
        <v>563</v>
      </c>
      <c r="L644" s="2">
        <v>1492.6549988972672</v>
      </c>
      <c r="M644" s="2">
        <v>81.855575263222249</v>
      </c>
      <c r="N644" s="2">
        <f t="shared" si="35"/>
        <v>5.4838911418710232</v>
      </c>
    </row>
    <row r="645" spans="1:14" x14ac:dyDescent="0.25">
      <c r="A645" s="1" t="s">
        <v>534</v>
      </c>
      <c r="B645" s="10">
        <v>2.9069769999999999</v>
      </c>
      <c r="C645" s="10">
        <v>0.13</v>
      </c>
      <c r="D645" s="10">
        <v>0.1605598</v>
      </c>
      <c r="E645" s="10">
        <v>0.32400000000000001</v>
      </c>
      <c r="F645" s="10">
        <v>1.4999999999999999E-2</v>
      </c>
      <c r="G645" s="10">
        <v>1.4999999999999999E-2</v>
      </c>
      <c r="H645" s="10">
        <v>0.38484000000000002</v>
      </c>
      <c r="I645" s="1" t="s">
        <v>563</v>
      </c>
      <c r="J645" s="1" t="s">
        <v>563</v>
      </c>
      <c r="K645" s="2" t="s">
        <v>563</v>
      </c>
      <c r="L645" s="2">
        <v>1440.0378280207783</v>
      </c>
      <c r="M645" s="2">
        <v>83.95335556250501</v>
      </c>
      <c r="N645" s="2">
        <f t="shared" si="35"/>
        <v>5.8299409868900778</v>
      </c>
    </row>
    <row r="646" spans="1:14" x14ac:dyDescent="0.25">
      <c r="A646" s="1" t="s">
        <v>535</v>
      </c>
      <c r="B646" s="10">
        <v>2.4570020000000001</v>
      </c>
      <c r="C646" s="10">
        <v>0.13</v>
      </c>
      <c r="D646" s="10">
        <v>0.1569584</v>
      </c>
      <c r="E646" s="10">
        <v>0.42599999999999999</v>
      </c>
      <c r="F646" s="10">
        <v>2.3E-2</v>
      </c>
      <c r="G646" s="10">
        <v>2.3E-2</v>
      </c>
      <c r="H646" s="10">
        <v>0.53603999999999996</v>
      </c>
      <c r="I646" s="1" t="s">
        <v>563</v>
      </c>
      <c r="J646" s="1" t="s">
        <v>563</v>
      </c>
      <c r="K646" s="2" t="s">
        <v>563</v>
      </c>
      <c r="L646" s="2">
        <v>1423.9185449580868</v>
      </c>
      <c r="M646" s="2">
        <v>107.23964676628695</v>
      </c>
      <c r="N646" s="2">
        <f t="shared" si="35"/>
        <v>7.5313048731620782</v>
      </c>
    </row>
    <row r="647" spans="1:14" x14ac:dyDescent="0.25">
      <c r="A647" s="1" t="s">
        <v>536</v>
      </c>
      <c r="B647" s="10">
        <v>3.125</v>
      </c>
      <c r="C647" s="10">
        <v>0.15</v>
      </c>
      <c r="D647" s="10">
        <v>0.1757812</v>
      </c>
      <c r="E647" s="10">
        <v>0.23</v>
      </c>
      <c r="F647" s="10">
        <v>1.0999999999999999E-2</v>
      </c>
      <c r="G647" s="10">
        <v>1.0999999999999999E-2</v>
      </c>
      <c r="H647" s="10">
        <v>0.35493000000000002</v>
      </c>
      <c r="I647" s="1" t="s">
        <v>563</v>
      </c>
      <c r="J647" s="1" t="s">
        <v>563</v>
      </c>
      <c r="K647" s="2" t="s">
        <v>563</v>
      </c>
      <c r="L647" s="2">
        <v>1541.1884253047647</v>
      </c>
      <c r="M647" s="2">
        <v>86.941822100518479</v>
      </c>
      <c r="N647" s="2">
        <f t="shared" si="35"/>
        <v>5.6412195078175493</v>
      </c>
    </row>
    <row r="648" spans="1:14" x14ac:dyDescent="0.25">
      <c r="A648" s="1" t="s">
        <v>537</v>
      </c>
      <c r="B648" s="10">
        <v>3.1847129999999999</v>
      </c>
      <c r="C648" s="10">
        <v>0.16</v>
      </c>
      <c r="D648" s="10">
        <v>0.18256320000000001</v>
      </c>
      <c r="E648" s="10">
        <v>0.28999999999999998</v>
      </c>
      <c r="F648" s="10">
        <v>1.7000000000000001E-2</v>
      </c>
      <c r="G648" s="10">
        <v>1.7000000000000001E-2</v>
      </c>
      <c r="H648" s="10">
        <v>0.28910000000000002</v>
      </c>
      <c r="I648" s="1" t="s">
        <v>563</v>
      </c>
      <c r="J648" s="1" t="s">
        <v>563</v>
      </c>
      <c r="K648" s="2" t="s">
        <v>563</v>
      </c>
      <c r="L648" s="2">
        <v>1385.6211318341777</v>
      </c>
      <c r="M648" s="2">
        <v>84.276423340427002</v>
      </c>
      <c r="N648" s="2">
        <f t="shared" si="35"/>
        <v>6.0822126196118571</v>
      </c>
    </row>
    <row r="649" spans="1:14" x14ac:dyDescent="0.25">
      <c r="A649" s="1" t="s">
        <v>538</v>
      </c>
      <c r="B649" s="10">
        <v>2.808989</v>
      </c>
      <c r="C649" s="10">
        <v>0.11</v>
      </c>
      <c r="D649" s="10">
        <v>0.14991789999999999</v>
      </c>
      <c r="E649" s="10">
        <v>0.25800000000000001</v>
      </c>
      <c r="F649" s="10">
        <v>1.4E-2</v>
      </c>
      <c r="G649" s="10">
        <v>1.4E-2</v>
      </c>
      <c r="H649" s="10">
        <v>0.39390999999999998</v>
      </c>
      <c r="I649" s="1" t="s">
        <v>563</v>
      </c>
      <c r="J649" s="1" t="s">
        <v>563</v>
      </c>
      <c r="K649" s="2" t="s">
        <v>563</v>
      </c>
      <c r="L649" s="2">
        <v>1649.4809347385171</v>
      </c>
      <c r="M649" s="2">
        <v>91.287233065936093</v>
      </c>
      <c r="N649" s="2">
        <f t="shared" si="35"/>
        <v>5.5343005877426128</v>
      </c>
    </row>
    <row r="650" spans="1:14" x14ac:dyDescent="0.25">
      <c r="A650" s="1" t="s">
        <v>539</v>
      </c>
      <c r="B650" s="10">
        <v>3.225806</v>
      </c>
      <c r="C650" s="10">
        <v>0.12</v>
      </c>
      <c r="D650" s="10">
        <v>0.1768991</v>
      </c>
      <c r="E650" s="10">
        <v>0.25</v>
      </c>
      <c r="F650" s="10">
        <v>1.0999999999999999E-2</v>
      </c>
      <c r="G650" s="10">
        <v>1.0999999999999999E-2</v>
      </c>
      <c r="H650" s="10">
        <v>0.40909000000000001</v>
      </c>
      <c r="I650" s="1" t="s">
        <v>563</v>
      </c>
      <c r="J650" s="1" t="s">
        <v>563</v>
      </c>
      <c r="K650" s="2" t="s">
        <v>563</v>
      </c>
      <c r="L650" s="2">
        <v>1451.7809559079217</v>
      </c>
      <c r="M650" s="2">
        <v>80.062207438104053</v>
      </c>
      <c r="N650" s="2">
        <f t="shared" si="35"/>
        <v>5.5147580709263657</v>
      </c>
    </row>
    <row r="651" spans="1:14" x14ac:dyDescent="0.25">
      <c r="A651" s="1" t="s">
        <v>540</v>
      </c>
      <c r="B651" s="10">
        <v>2.7855150000000002</v>
      </c>
      <c r="C651" s="10">
        <v>0.15</v>
      </c>
      <c r="D651" s="10">
        <v>0.17070009999999999</v>
      </c>
      <c r="E651" s="10">
        <v>0.29099999999999998</v>
      </c>
      <c r="F651" s="10">
        <v>1.6E-2</v>
      </c>
      <c r="G651" s="10">
        <v>1.6E-2</v>
      </c>
      <c r="H651" s="10">
        <v>0.33595000000000003</v>
      </c>
      <c r="I651" s="1" t="s">
        <v>563</v>
      </c>
      <c r="J651" s="1" t="s">
        <v>563</v>
      </c>
      <c r="K651" s="2" t="s">
        <v>563</v>
      </c>
      <c r="L651" s="2">
        <v>1584.6618826862755</v>
      </c>
      <c r="M651" s="2">
        <v>101.13640306662586</v>
      </c>
      <c r="N651" s="2">
        <f t="shared" si="35"/>
        <v>6.3822070923534922</v>
      </c>
    </row>
    <row r="652" spans="1:14" x14ac:dyDescent="0.25">
      <c r="A652" s="1" t="s">
        <v>541</v>
      </c>
      <c r="B652" s="10">
        <v>2.8011200000000001</v>
      </c>
      <c r="C652" s="10">
        <v>0.14000000000000001</v>
      </c>
      <c r="D652" s="10">
        <v>0.1647718</v>
      </c>
      <c r="E652" s="10">
        <v>0.372</v>
      </c>
      <c r="F652" s="10">
        <v>1.7000000000000001E-2</v>
      </c>
      <c r="G652" s="10">
        <v>1.7000000000000001E-2</v>
      </c>
      <c r="H652" s="10">
        <v>0.42102000000000001</v>
      </c>
      <c r="I652" s="1" t="s">
        <v>563</v>
      </c>
      <c r="J652" s="1" t="s">
        <v>563</v>
      </c>
      <c r="K652" s="2" t="s">
        <v>563</v>
      </c>
      <c r="L652" s="2">
        <v>1377.0124536298288</v>
      </c>
      <c r="M652" s="2">
        <v>87.898202555752889</v>
      </c>
      <c r="N652" s="2">
        <f t="shared" si="35"/>
        <v>6.3832540021008297</v>
      </c>
    </row>
    <row r="653" spans="1:14" x14ac:dyDescent="0.25">
      <c r="A653" s="1" t="s">
        <v>542</v>
      </c>
      <c r="B653" s="10">
        <v>2.9325510000000001</v>
      </c>
      <c r="C653" s="10">
        <v>0.12</v>
      </c>
      <c r="D653" s="10">
        <v>0.1633973</v>
      </c>
      <c r="E653" s="10">
        <v>0.34799999999999998</v>
      </c>
      <c r="F653" s="10">
        <v>0.02</v>
      </c>
      <c r="G653" s="10">
        <v>0.02</v>
      </c>
      <c r="H653" s="10">
        <v>0.26246999999999998</v>
      </c>
      <c r="I653" s="1" t="s">
        <v>563</v>
      </c>
      <c r="J653" s="1" t="s">
        <v>563</v>
      </c>
      <c r="K653" s="2" t="s">
        <v>563</v>
      </c>
      <c r="L653" s="2">
        <v>1370.5528569475125</v>
      </c>
      <c r="M653" s="2">
        <v>86.315010472623456</v>
      </c>
      <c r="N653" s="2">
        <f t="shared" si="35"/>
        <v>6.2978242710656014</v>
      </c>
    </row>
    <row r="655" spans="1:14" x14ac:dyDescent="0.25">
      <c r="A655" s="1" t="s">
        <v>433</v>
      </c>
      <c r="B655" s="10">
        <v>1.2330460000000001</v>
      </c>
      <c r="C655" s="10">
        <v>6.8000000000000005E-2</v>
      </c>
      <c r="D655" s="10">
        <v>6.9938470000000003E-2</v>
      </c>
      <c r="E655" s="10">
        <v>0.91900000000000004</v>
      </c>
      <c r="F655" s="10">
        <v>3.5000000000000003E-2</v>
      </c>
      <c r="G655" s="10">
        <v>3.5000000000000003E-2</v>
      </c>
      <c r="H655" s="10">
        <v>0.50463000000000002</v>
      </c>
      <c r="I655" s="1" t="s">
        <v>563</v>
      </c>
      <c r="J655" s="1" t="s">
        <v>563</v>
      </c>
      <c r="K655" s="2" t="s">
        <v>563</v>
      </c>
      <c r="L655" s="2">
        <v>-1064.3943504596814</v>
      </c>
      <c r="M655" s="2">
        <v>300.89677653449144</v>
      </c>
      <c r="N655" s="3">
        <f t="shared" si="35"/>
        <v>-28.26929477825044</v>
      </c>
    </row>
    <row r="656" spans="1:14" x14ac:dyDescent="0.25">
      <c r="A656" s="1" t="s">
        <v>434</v>
      </c>
      <c r="B656" s="10">
        <v>0.88261250000000002</v>
      </c>
      <c r="C656" s="10">
        <v>0.05</v>
      </c>
      <c r="D656" s="10">
        <v>4.75193E-2</v>
      </c>
      <c r="E656" s="10">
        <v>0.93200000000000005</v>
      </c>
      <c r="F656" s="10">
        <v>3.5000000000000003E-2</v>
      </c>
      <c r="G656" s="10">
        <v>3.5000000000000003E-2</v>
      </c>
      <c r="H656" s="10">
        <v>0.46556999999999998</v>
      </c>
      <c r="I656" s="1" t="s">
        <v>563</v>
      </c>
      <c r="J656" s="1" t="s">
        <v>563</v>
      </c>
      <c r="K656" s="2" t="s">
        <v>563</v>
      </c>
      <c r="L656" s="2">
        <v>-2625.3942129373722</v>
      </c>
      <c r="M656" s="2">
        <v>578.98416984993298</v>
      </c>
      <c r="N656" s="3">
        <f t="shared" ref="N656:N681" si="36">(M656/L656)*100</f>
        <v>-22.05322793037422</v>
      </c>
    </row>
    <row r="657" spans="1:14" x14ac:dyDescent="0.25">
      <c r="A657" s="4" t="s">
        <v>435</v>
      </c>
      <c r="B657" s="10">
        <v>0.86206899999999997</v>
      </c>
      <c r="C657" s="10">
        <v>5.2999999999999999E-2</v>
      </c>
      <c r="D657" s="10">
        <v>4.7562430000000003E-2</v>
      </c>
      <c r="E657" s="10">
        <v>0.93600000000000005</v>
      </c>
      <c r="F657" s="10">
        <v>4.2000000000000003E-2</v>
      </c>
      <c r="G657" s="10">
        <v>4.2000000000000003E-2</v>
      </c>
      <c r="H657" s="10">
        <v>0.47276000000000001</v>
      </c>
      <c r="I657" s="1" t="s">
        <v>563</v>
      </c>
      <c r="J657" s="1" t="s">
        <v>563</v>
      </c>
      <c r="K657" s="2" t="s">
        <v>563</v>
      </c>
      <c r="L657" s="2">
        <v>-2959.8974547044104</v>
      </c>
      <c r="M657" s="2">
        <v>744.67266218351267</v>
      </c>
      <c r="N657" s="3">
        <f t="shared" si="36"/>
        <v>-25.158731799979851</v>
      </c>
    </row>
    <row r="658" spans="1:14" x14ac:dyDescent="0.25">
      <c r="A658" s="1" t="s">
        <v>436</v>
      </c>
      <c r="B658" s="10">
        <v>2.638522</v>
      </c>
      <c r="C658" s="10">
        <v>0.12</v>
      </c>
      <c r="D658" s="10">
        <v>0.1183506</v>
      </c>
      <c r="E658" s="10">
        <v>0.92</v>
      </c>
      <c r="F658" s="10">
        <v>3.9E-2</v>
      </c>
      <c r="G658" s="10">
        <v>3.9E-2</v>
      </c>
      <c r="H658" s="10">
        <v>0.34966000000000003</v>
      </c>
      <c r="I658" s="1" t="s">
        <v>563</v>
      </c>
      <c r="J658" s="1" t="s">
        <v>563</v>
      </c>
      <c r="K658" s="2" t="s">
        <v>563</v>
      </c>
      <c r="L658" s="2">
        <v>-339.93977303141804</v>
      </c>
      <c r="M658" s="2">
        <v>133.21678551711332</v>
      </c>
      <c r="N658" s="3">
        <f t="shared" si="36"/>
        <v>-39.188349256443466</v>
      </c>
    </row>
    <row r="659" spans="1:14" x14ac:dyDescent="0.25">
      <c r="A659" s="1" t="s">
        <v>437</v>
      </c>
      <c r="B659" s="10">
        <v>1.2239899999999999</v>
      </c>
      <c r="C659" s="10">
        <v>6.9000000000000006E-2</v>
      </c>
      <c r="D659" s="10">
        <v>6.8914989999999995E-2</v>
      </c>
      <c r="E659" s="10">
        <v>0.92200000000000004</v>
      </c>
      <c r="F659" s="10">
        <v>0.04</v>
      </c>
      <c r="G659" s="10">
        <v>0.04</v>
      </c>
      <c r="H659" s="10">
        <v>0.29178999999999999</v>
      </c>
      <c r="I659" s="1" t="s">
        <v>563</v>
      </c>
      <c r="J659" s="1" t="s">
        <v>563</v>
      </c>
      <c r="K659" s="2" t="s">
        <v>563</v>
      </c>
      <c r="L659" s="2">
        <v>-1124.1433563332466</v>
      </c>
      <c r="M659" s="2">
        <v>346.47880161357227</v>
      </c>
      <c r="N659" s="3">
        <f t="shared" si="36"/>
        <v>-30.821585135166728</v>
      </c>
    </row>
    <row r="660" spans="1:14" x14ac:dyDescent="0.25">
      <c r="A660" s="1" t="s">
        <v>438</v>
      </c>
      <c r="B660" s="10">
        <v>1.5455950000000001</v>
      </c>
      <c r="C660" s="10">
        <v>0.08</v>
      </c>
      <c r="D660" s="10">
        <v>7.4054789999999995E-2</v>
      </c>
      <c r="E660" s="10">
        <v>0.88300000000000001</v>
      </c>
      <c r="F660" s="10">
        <v>3.2000000000000001E-2</v>
      </c>
      <c r="G660" s="10">
        <v>3.2000000000000001E-2</v>
      </c>
      <c r="H660" s="10">
        <v>0.44578000000000001</v>
      </c>
      <c r="I660" s="1" t="s">
        <v>563</v>
      </c>
      <c r="J660" s="1" t="s">
        <v>563</v>
      </c>
      <c r="K660" s="2" t="s">
        <v>563</v>
      </c>
      <c r="L660" s="2">
        <v>-392.46287029707298</v>
      </c>
      <c r="M660" s="2">
        <v>189.87834948919499</v>
      </c>
      <c r="N660" s="3">
        <f t="shared" si="36"/>
        <v>-48.381226317146243</v>
      </c>
    </row>
    <row r="661" spans="1:14" x14ac:dyDescent="0.25">
      <c r="A661" s="1" t="s">
        <v>439</v>
      </c>
      <c r="B661" s="10">
        <v>2.6954180000000001</v>
      </c>
      <c r="C661" s="10">
        <v>0.13</v>
      </c>
      <c r="D661" s="10">
        <v>0.1380403</v>
      </c>
      <c r="E661" s="10">
        <v>0.91</v>
      </c>
      <c r="F661" s="10">
        <v>3.5999999999999997E-2</v>
      </c>
      <c r="G661" s="10">
        <v>3.5999999999999997E-2</v>
      </c>
      <c r="H661" s="10">
        <v>0.54771000000000003</v>
      </c>
      <c r="I661" s="1" t="s">
        <v>563</v>
      </c>
      <c r="J661" s="1" t="s">
        <v>563</v>
      </c>
      <c r="K661" s="2" t="s">
        <v>563</v>
      </c>
      <c r="L661" s="2">
        <v>-289.91273814905168</v>
      </c>
      <c r="M661" s="2">
        <v>119.82454779324217</v>
      </c>
      <c r="N661" s="3">
        <f t="shared" si="36"/>
        <v>-41.33124627715987</v>
      </c>
    </row>
    <row r="662" spans="1:14" x14ac:dyDescent="0.25">
      <c r="A662" s="1" t="s">
        <v>440</v>
      </c>
      <c r="B662" s="10">
        <v>1.1904760000000001</v>
      </c>
      <c r="C662" s="10">
        <v>5.6000000000000001E-2</v>
      </c>
      <c r="D662" s="10">
        <v>5.8106579999999998E-2</v>
      </c>
      <c r="E662" s="10">
        <v>0.92400000000000004</v>
      </c>
      <c r="F662" s="10">
        <v>3.5999999999999997E-2</v>
      </c>
      <c r="G662" s="10">
        <v>3.5999999999999997E-2</v>
      </c>
      <c r="H662" s="10">
        <v>0.39445000000000002</v>
      </c>
      <c r="I662" s="1" t="s">
        <v>563</v>
      </c>
      <c r="J662" s="1" t="s">
        <v>563</v>
      </c>
      <c r="K662" s="2" t="s">
        <v>563</v>
      </c>
      <c r="L662" s="2">
        <v>-1216.755921692939</v>
      </c>
      <c r="M662" s="2">
        <v>328.34839733261629</v>
      </c>
      <c r="N662" s="3">
        <f t="shared" si="36"/>
        <v>-26.985559838144635</v>
      </c>
    </row>
    <row r="663" spans="1:14" x14ac:dyDescent="0.25">
      <c r="A663" s="4" t="s">
        <v>441</v>
      </c>
      <c r="B663" s="10">
        <v>0.57471260000000002</v>
      </c>
      <c r="C663" s="10">
        <v>3.5999999999999997E-2</v>
      </c>
      <c r="D663" s="10">
        <v>3.6332410000000002E-2</v>
      </c>
      <c r="E663" s="10">
        <v>0.91100000000000003</v>
      </c>
      <c r="F663" s="10">
        <v>3.4000000000000002E-2</v>
      </c>
      <c r="G663" s="10">
        <v>3.4000000000000002E-2</v>
      </c>
      <c r="H663" s="10">
        <v>0.23935000000000001</v>
      </c>
      <c r="I663" s="1" t="s">
        <v>563</v>
      </c>
      <c r="J663" s="1" t="s">
        <v>563</v>
      </c>
      <c r="K663" s="2" t="s">
        <v>563</v>
      </c>
      <c r="L663" s="2">
        <v>-7838.252135547481</v>
      </c>
      <c r="M663" s="2">
        <v>2255.4186432107585</v>
      </c>
      <c r="N663" s="3">
        <f t="shared" si="36"/>
        <v>-28.774509982680257</v>
      </c>
    </row>
    <row r="664" spans="1:14" x14ac:dyDescent="0.25">
      <c r="A664" s="4" t="s">
        <v>442</v>
      </c>
      <c r="B664" s="10">
        <v>0.69060770000000005</v>
      </c>
      <c r="C664" s="10">
        <v>4.1000000000000002E-2</v>
      </c>
      <c r="D664" s="10">
        <v>4.6740030000000002E-2</v>
      </c>
      <c r="E664" s="10">
        <v>0.96499999999999997</v>
      </c>
      <c r="F664" s="10">
        <v>5.5E-2</v>
      </c>
      <c r="G664" s="10">
        <v>5.5E-2</v>
      </c>
      <c r="H664" s="10">
        <v>0.22575000000000001</v>
      </c>
      <c r="I664" s="1" t="s">
        <v>563</v>
      </c>
      <c r="J664" s="1" t="s">
        <v>563</v>
      </c>
      <c r="K664" s="2" t="s">
        <v>563</v>
      </c>
      <c r="L664" s="2">
        <v>-11734.750124392596</v>
      </c>
      <c r="M664" s="2">
        <v>5691.7097416427714</v>
      </c>
      <c r="N664" s="3">
        <f t="shared" si="36"/>
        <v>-48.50303313925383</v>
      </c>
    </row>
    <row r="665" spans="1:14" x14ac:dyDescent="0.25">
      <c r="A665" s="4" t="s">
        <v>443</v>
      </c>
      <c r="B665" s="10">
        <v>0.7633588</v>
      </c>
      <c r="C665" s="10">
        <v>4.8000000000000001E-2</v>
      </c>
      <c r="D665" s="10">
        <v>5.1279060000000001E-2</v>
      </c>
      <c r="E665" s="10">
        <v>0.90200000000000002</v>
      </c>
      <c r="F665" s="10">
        <v>3.5000000000000003E-2</v>
      </c>
      <c r="G665" s="10">
        <v>3.5000000000000003E-2</v>
      </c>
      <c r="H665" s="10">
        <v>0.29709000000000002</v>
      </c>
      <c r="I665" s="1" t="s">
        <v>563</v>
      </c>
      <c r="J665" s="1" t="s">
        <v>563</v>
      </c>
      <c r="K665" s="2" t="s">
        <v>563</v>
      </c>
      <c r="L665" s="2">
        <v>-2310.8782118836352</v>
      </c>
      <c r="M665" s="2">
        <v>625.42743350089233</v>
      </c>
      <c r="N665" s="3">
        <f t="shared" si="36"/>
        <v>-27.06449133860222</v>
      </c>
    </row>
    <row r="666" spans="1:14" x14ac:dyDescent="0.25">
      <c r="A666" s="4" t="s">
        <v>444</v>
      </c>
      <c r="B666" s="10">
        <v>0.8488964</v>
      </c>
      <c r="C666" s="10">
        <v>5.3999999999999999E-2</v>
      </c>
      <c r="D666" s="10">
        <v>5.0443759999999997E-2</v>
      </c>
      <c r="E666" s="10">
        <v>0.93899999999999995</v>
      </c>
      <c r="F666" s="10">
        <v>4.2000000000000003E-2</v>
      </c>
      <c r="G666" s="10">
        <v>4.2000000000000003E-2</v>
      </c>
      <c r="H666" s="10">
        <v>0.27606000000000003</v>
      </c>
      <c r="I666" s="1" t="s">
        <v>563</v>
      </c>
      <c r="J666" s="1" t="s">
        <v>563</v>
      </c>
      <c r="K666" s="2" t="s">
        <v>563</v>
      </c>
      <c r="L666" s="2">
        <v>-3224.3716935059515</v>
      </c>
      <c r="M666" s="2">
        <v>802.40653047760259</v>
      </c>
      <c r="N666" s="3">
        <f t="shared" si="36"/>
        <v>-24.885670969438483</v>
      </c>
    </row>
    <row r="667" spans="1:14" x14ac:dyDescent="0.25">
      <c r="A667" s="1" t="s">
        <v>445</v>
      </c>
      <c r="B667" s="10">
        <v>1.243781</v>
      </c>
      <c r="C667" s="10">
        <v>7.1999999999999995E-2</v>
      </c>
      <c r="D667" s="10">
        <v>7.4255589999999996E-2</v>
      </c>
      <c r="E667" s="10">
        <v>0.91600000000000004</v>
      </c>
      <c r="F667" s="10">
        <v>3.5000000000000003E-2</v>
      </c>
      <c r="G667" s="10">
        <v>3.5000000000000003E-2</v>
      </c>
      <c r="H667" s="10">
        <v>0.41909999999999997</v>
      </c>
      <c r="I667" s="1" t="s">
        <v>563</v>
      </c>
      <c r="J667" s="1" t="s">
        <v>563</v>
      </c>
      <c r="K667" s="2" t="s">
        <v>563</v>
      </c>
      <c r="L667" s="2">
        <v>-1004.3838955458541</v>
      </c>
      <c r="M667" s="2">
        <v>294.90314449185632</v>
      </c>
      <c r="N667" s="3">
        <f t="shared" si="36"/>
        <v>-29.361596278043152</v>
      </c>
    </row>
    <row r="668" spans="1:14" x14ac:dyDescent="0.25">
      <c r="A668" s="1" t="s">
        <v>446</v>
      </c>
      <c r="B668" s="10">
        <v>5.6433410000000004</v>
      </c>
      <c r="C668" s="10">
        <v>0.25</v>
      </c>
      <c r="D668" s="10">
        <v>0.25477840000000002</v>
      </c>
      <c r="E668" s="10">
        <v>0.78600000000000003</v>
      </c>
      <c r="F668" s="10">
        <v>0.04</v>
      </c>
      <c r="G668" s="10">
        <v>0.04</v>
      </c>
      <c r="H668" s="10">
        <v>0.45856000000000002</v>
      </c>
      <c r="I668" s="1" t="s">
        <v>563</v>
      </c>
      <c r="J668" s="1" t="s">
        <v>563</v>
      </c>
      <c r="K668" s="2" t="s">
        <v>563</v>
      </c>
      <c r="L668" s="2">
        <v>78.259069863493323</v>
      </c>
      <c r="M668" s="2">
        <v>58.217813484327984</v>
      </c>
      <c r="N668" s="3">
        <f t="shared" si="36"/>
        <v>74.391139053756788</v>
      </c>
    </row>
    <row r="669" spans="1:14" x14ac:dyDescent="0.25">
      <c r="A669" s="4" t="s">
        <v>447</v>
      </c>
      <c r="B669" s="10">
        <v>0.48780489999999999</v>
      </c>
      <c r="C669" s="10">
        <v>3.3000000000000002E-2</v>
      </c>
      <c r="D669" s="10">
        <v>3.0933970000000002E-2</v>
      </c>
      <c r="E669" s="10">
        <v>0.94399999999999995</v>
      </c>
      <c r="F669" s="10">
        <v>0.04</v>
      </c>
      <c r="G669" s="10">
        <v>0.04</v>
      </c>
      <c r="H669" s="10">
        <v>0.17029</v>
      </c>
      <c r="I669" s="1" t="s">
        <v>563</v>
      </c>
      <c r="J669" s="1" t="s">
        <v>563</v>
      </c>
      <c r="K669" s="2" t="s">
        <v>563</v>
      </c>
      <c r="L669" s="2">
        <v>-2059.0578345656509</v>
      </c>
      <c r="M669" s="2">
        <v>916.28414752743993</v>
      </c>
      <c r="N669" s="3">
        <f t="shared" si="36"/>
        <v>-44.500165665367334</v>
      </c>
    </row>
    <row r="670" spans="1:14" x14ac:dyDescent="0.25">
      <c r="A670" s="1" t="s">
        <v>448</v>
      </c>
      <c r="B670" s="10">
        <v>1.043841</v>
      </c>
      <c r="C670" s="10">
        <v>6.7000000000000004E-2</v>
      </c>
      <c r="D670" s="10">
        <v>7.0824310000000001E-2</v>
      </c>
      <c r="E670" s="10">
        <v>0.96099999999999997</v>
      </c>
      <c r="F670" s="10">
        <v>4.3999999999999997E-2</v>
      </c>
      <c r="G670" s="10">
        <v>4.3999999999999997E-2</v>
      </c>
      <c r="H670" s="10">
        <v>0.48130000000000001</v>
      </c>
      <c r="I670" s="1" t="s">
        <v>563</v>
      </c>
      <c r="J670" s="1" t="s">
        <v>563</v>
      </c>
      <c r="K670" s="2" t="s">
        <v>563</v>
      </c>
      <c r="L670" s="2">
        <v>-2490.0974309961903</v>
      </c>
      <c r="M670" s="2">
        <v>603.80393969350087</v>
      </c>
      <c r="N670" s="3">
        <f t="shared" si="36"/>
        <v>-24.248205398611354</v>
      </c>
    </row>
    <row r="671" spans="1:14" x14ac:dyDescent="0.25">
      <c r="A671" s="1" t="s">
        <v>449</v>
      </c>
      <c r="B671" s="10">
        <v>1.536098</v>
      </c>
      <c r="C671" s="10">
        <v>8.5000000000000006E-2</v>
      </c>
      <c r="D671" s="10">
        <v>8.4945530000000005E-2</v>
      </c>
      <c r="E671" s="10">
        <v>0.90600000000000003</v>
      </c>
      <c r="F671" s="10">
        <v>3.9E-2</v>
      </c>
      <c r="G671" s="10">
        <v>3.9E-2</v>
      </c>
      <c r="H671" s="10">
        <v>0.53552</v>
      </c>
      <c r="I671" s="1" t="s">
        <v>563</v>
      </c>
      <c r="J671" s="1" t="s">
        <v>563</v>
      </c>
      <c r="K671" s="2" t="s">
        <v>563</v>
      </c>
      <c r="L671" s="2">
        <v>-605.59195042040267</v>
      </c>
      <c r="M671" s="2">
        <v>241.40126069875592</v>
      </c>
      <c r="N671" s="3">
        <f t="shared" si="36"/>
        <v>-39.86203259986776</v>
      </c>
    </row>
    <row r="672" spans="1:14" x14ac:dyDescent="0.25">
      <c r="A672" s="4" t="s">
        <v>450</v>
      </c>
      <c r="B672" s="10">
        <v>0.77399379999999995</v>
      </c>
      <c r="C672" s="10">
        <v>0.06</v>
      </c>
      <c r="D672" s="10">
        <v>5.631224E-2</v>
      </c>
      <c r="E672" s="10">
        <v>0.93200000000000005</v>
      </c>
      <c r="F672" s="10">
        <v>3.9E-2</v>
      </c>
      <c r="G672" s="10">
        <v>3.9E-2</v>
      </c>
      <c r="H672" s="10">
        <v>7.0027000000000006E-2</v>
      </c>
      <c r="I672" s="1" t="s">
        <v>563</v>
      </c>
      <c r="J672" s="1" t="s">
        <v>563</v>
      </c>
      <c r="K672" s="2" t="s">
        <v>563</v>
      </c>
      <c r="L672" s="2">
        <v>-3811.2888236051722</v>
      </c>
      <c r="M672" s="2">
        <v>944.18536932767495</v>
      </c>
      <c r="N672" s="3">
        <f t="shared" si="36"/>
        <v>-24.773388032937156</v>
      </c>
    </row>
    <row r="673" spans="1:14" x14ac:dyDescent="0.25">
      <c r="A673" s="4" t="s">
        <v>451</v>
      </c>
      <c r="B673" s="10">
        <v>0.89126559999999999</v>
      </c>
      <c r="C673" s="10">
        <v>5.6000000000000001E-2</v>
      </c>
      <c r="D673" s="10">
        <v>5.2427389999999997E-2</v>
      </c>
      <c r="E673" s="10">
        <v>0.91300000000000003</v>
      </c>
      <c r="F673" s="10">
        <v>3.5999999999999997E-2</v>
      </c>
      <c r="G673" s="10">
        <v>3.5999999999999997E-2</v>
      </c>
      <c r="H673" s="10">
        <v>0.37226999999999999</v>
      </c>
      <c r="I673" s="1" t="s">
        <v>563</v>
      </c>
      <c r="J673" s="1" t="s">
        <v>563</v>
      </c>
      <c r="K673" s="2" t="s">
        <v>563</v>
      </c>
      <c r="L673" s="2">
        <v>-1913.2445144465105</v>
      </c>
      <c r="M673" s="2">
        <v>506.50025284926511</v>
      </c>
      <c r="N673" s="3">
        <f t="shared" si="36"/>
        <v>-26.473367571410101</v>
      </c>
    </row>
    <row r="674" spans="1:14" x14ac:dyDescent="0.25">
      <c r="A674" s="1" t="s">
        <v>452</v>
      </c>
      <c r="B674" s="10">
        <v>1.2406950000000001</v>
      </c>
      <c r="C674" s="10">
        <v>0.09</v>
      </c>
      <c r="D674" s="10">
        <v>8.0044829999999997E-2</v>
      </c>
      <c r="E674" s="10">
        <v>0.94399999999999995</v>
      </c>
      <c r="F674" s="10">
        <v>3.5999999999999997E-2</v>
      </c>
      <c r="G674" s="10">
        <v>3.5999999999999997E-2</v>
      </c>
      <c r="H674" s="10">
        <v>0.40759000000000001</v>
      </c>
      <c r="I674" s="1" t="s">
        <v>563</v>
      </c>
      <c r="J674" s="1" t="s">
        <v>563</v>
      </c>
      <c r="K674" s="2" t="s">
        <v>563</v>
      </c>
      <c r="L674" s="2">
        <v>-1433.1459601229515</v>
      </c>
      <c r="M674" s="2">
        <v>338.55083711155925</v>
      </c>
      <c r="N674" s="3">
        <f t="shared" si="36"/>
        <v>-23.622913962128081</v>
      </c>
    </row>
    <row r="675" spans="1:14" x14ac:dyDescent="0.25">
      <c r="A675" s="1" t="s">
        <v>453</v>
      </c>
      <c r="B675" s="10">
        <v>6.2150400000000001</v>
      </c>
      <c r="C675" s="10">
        <v>0.31</v>
      </c>
      <c r="D675" s="10">
        <v>0.3128765</v>
      </c>
      <c r="E675" s="10">
        <v>0.80600000000000005</v>
      </c>
      <c r="F675" s="10">
        <v>0.03</v>
      </c>
      <c r="G675" s="10">
        <v>0.03</v>
      </c>
      <c r="H675" s="10">
        <v>0.45856000000000002</v>
      </c>
      <c r="I675" s="1" t="s">
        <v>563</v>
      </c>
      <c r="J675" s="1" t="s">
        <v>563</v>
      </c>
      <c r="K675" s="2" t="s">
        <v>563</v>
      </c>
      <c r="L675" s="2">
        <v>42.229884072516874</v>
      </c>
      <c r="M675" s="2">
        <v>40.535055141979534</v>
      </c>
      <c r="N675" s="3">
        <f t="shared" si="36"/>
        <v>95.986659760592772</v>
      </c>
    </row>
    <row r="676" spans="1:14" x14ac:dyDescent="0.25">
      <c r="A676" s="1" t="s">
        <v>454</v>
      </c>
      <c r="B676" s="10">
        <v>1.1890609999999999</v>
      </c>
      <c r="C676" s="10">
        <v>6.9000000000000006E-2</v>
      </c>
      <c r="D676" s="10">
        <v>6.6451659999999996E-2</v>
      </c>
      <c r="E676" s="10">
        <v>0.90200000000000002</v>
      </c>
      <c r="F676" s="10">
        <v>3.6999999999999998E-2</v>
      </c>
      <c r="G676" s="10">
        <v>3.6999999999999998E-2</v>
      </c>
      <c r="H676" s="10">
        <v>0.47688000000000003</v>
      </c>
      <c r="I676" s="1" t="s">
        <v>563</v>
      </c>
      <c r="J676" s="1" t="s">
        <v>563</v>
      </c>
      <c r="K676" s="2" t="s">
        <v>563</v>
      </c>
      <c r="L676" s="2">
        <v>-877.10608292572783</v>
      </c>
      <c r="M676" s="2">
        <v>313.39671374329288</v>
      </c>
      <c r="N676" s="3">
        <f t="shared" si="36"/>
        <v>-35.730765051578246</v>
      </c>
    </row>
    <row r="677" spans="1:14" x14ac:dyDescent="0.25">
      <c r="A677" s="4" t="s">
        <v>455</v>
      </c>
      <c r="B677" s="10">
        <v>0.6901311</v>
      </c>
      <c r="C677" s="10">
        <v>4.4999999999999998E-2</v>
      </c>
      <c r="D677" s="10">
        <v>4.5722970000000002E-2</v>
      </c>
      <c r="E677" s="10">
        <v>0.91700000000000004</v>
      </c>
      <c r="F677" s="10">
        <v>5.0999999999999997E-2</v>
      </c>
      <c r="G677" s="10">
        <v>5.0999999999999997E-2</v>
      </c>
      <c r="H677" s="10">
        <v>0.42269000000000001</v>
      </c>
      <c r="I677" s="1" t="s">
        <v>563</v>
      </c>
      <c r="J677" s="1" t="s">
        <v>563</v>
      </c>
      <c r="K677" s="2" t="s">
        <v>563</v>
      </c>
      <c r="L677" s="2">
        <v>-4227.68135691098</v>
      </c>
      <c r="M677" s="2">
        <v>1404.9086388793851</v>
      </c>
      <c r="N677" s="3">
        <f t="shared" si="36"/>
        <v>-33.231185613901211</v>
      </c>
    </row>
    <row r="678" spans="1:14" x14ac:dyDescent="0.25">
      <c r="A678" s="1" t="s">
        <v>456</v>
      </c>
      <c r="B678" s="10">
        <v>1.078749</v>
      </c>
      <c r="C678" s="10">
        <v>5.8999999999999997E-2</v>
      </c>
      <c r="D678" s="10">
        <v>6.0512330000000003E-2</v>
      </c>
      <c r="E678" s="10">
        <v>0.92800000000000005</v>
      </c>
      <c r="F678" s="10">
        <v>4.7E-2</v>
      </c>
      <c r="G678" s="10">
        <v>4.7E-2</v>
      </c>
      <c r="H678" s="10">
        <v>0.49775999999999998</v>
      </c>
      <c r="I678" s="1" t="s">
        <v>563</v>
      </c>
      <c r="J678" s="1" t="s">
        <v>563</v>
      </c>
      <c r="K678" s="2" t="s">
        <v>563</v>
      </c>
      <c r="L678" s="2">
        <v>-1561.8409759674689</v>
      </c>
      <c r="M678" s="2">
        <v>498.95442244970667</v>
      </c>
      <c r="N678" s="3">
        <f t="shared" si="36"/>
        <v>-31.946557308155761</v>
      </c>
    </row>
    <row r="679" spans="1:14" x14ac:dyDescent="0.25">
      <c r="A679" s="1" t="s">
        <v>457</v>
      </c>
      <c r="B679" s="10">
        <v>1.078749</v>
      </c>
      <c r="C679" s="10">
        <v>7.4999999999999997E-2</v>
      </c>
      <c r="D679" s="10">
        <v>7.2149320000000003E-2</v>
      </c>
      <c r="E679" s="10">
        <v>0.88500000000000001</v>
      </c>
      <c r="F679" s="10">
        <v>3.5999999999999997E-2</v>
      </c>
      <c r="G679" s="10">
        <v>3.5999999999999997E-2</v>
      </c>
      <c r="H679" s="10">
        <v>0.34365000000000001</v>
      </c>
      <c r="I679" s="1" t="s">
        <v>563</v>
      </c>
      <c r="J679" s="1" t="s">
        <v>563</v>
      </c>
      <c r="K679" s="2" t="s">
        <v>563</v>
      </c>
      <c r="L679" s="2">
        <v>-753.12166906209029</v>
      </c>
      <c r="M679" s="2">
        <v>327.74747745793087</v>
      </c>
      <c r="N679" s="3">
        <f t="shared" si="36"/>
        <v>-43.518529730540799</v>
      </c>
    </row>
    <row r="680" spans="1:14" x14ac:dyDescent="0.25">
      <c r="A680" s="1" t="s">
        <v>458</v>
      </c>
      <c r="B680" s="10">
        <v>2.808989</v>
      </c>
      <c r="C680" s="10">
        <v>0.15</v>
      </c>
      <c r="D680" s="10">
        <v>0.15780839999999999</v>
      </c>
      <c r="E680" s="10">
        <v>0.89</v>
      </c>
      <c r="F680" s="10">
        <v>0.04</v>
      </c>
      <c r="G680" s="10">
        <v>0.04</v>
      </c>
      <c r="H680" s="10">
        <v>0.58901999999999999</v>
      </c>
      <c r="I680" s="1" t="s">
        <v>563</v>
      </c>
      <c r="J680" s="1" t="s">
        <v>563</v>
      </c>
      <c r="K680" s="2" t="s">
        <v>563</v>
      </c>
      <c r="L680" s="2">
        <v>-199.03975350755837</v>
      </c>
      <c r="M680" s="2">
        <v>124.20865742432967</v>
      </c>
      <c r="N680" s="3">
        <f t="shared" si="36"/>
        <v>-62.403944556539528</v>
      </c>
    </row>
    <row r="681" spans="1:14" x14ac:dyDescent="0.25">
      <c r="A681" s="1" t="s">
        <v>459</v>
      </c>
      <c r="B681" s="10">
        <v>1.003009</v>
      </c>
      <c r="C681" s="10">
        <v>6.8000000000000005E-2</v>
      </c>
      <c r="D681" s="10">
        <v>5.8349570000000003E-2</v>
      </c>
      <c r="E681" s="10">
        <v>0.94099999999999995</v>
      </c>
      <c r="F681" s="10">
        <v>4.1000000000000002E-2</v>
      </c>
      <c r="G681" s="10">
        <v>4.1000000000000002E-2</v>
      </c>
      <c r="H681" s="10">
        <v>0.53125999999999995</v>
      </c>
      <c r="I681" s="1" t="s">
        <v>563</v>
      </c>
      <c r="J681" s="1" t="s">
        <v>563</v>
      </c>
      <c r="K681" s="2" t="s">
        <v>563</v>
      </c>
      <c r="L681" s="2">
        <v>-2165.3853900614849</v>
      </c>
      <c r="M681" s="2">
        <v>539.43408421397055</v>
      </c>
      <c r="N681" s="3">
        <f t="shared" si="36"/>
        <v>-24.911689470605211</v>
      </c>
    </row>
    <row r="682" spans="1:14" x14ac:dyDescent="0.25">
      <c r="A682" s="5"/>
      <c r="B682" s="11"/>
      <c r="C682" s="11"/>
      <c r="D682" s="11"/>
      <c r="E682" s="11"/>
      <c r="F682" s="11"/>
      <c r="G682" s="11"/>
      <c r="H682" s="11"/>
      <c r="I682" s="5"/>
      <c r="J682" s="5"/>
      <c r="K682" s="6"/>
      <c r="L682" s="6"/>
      <c r="M682" s="6"/>
      <c r="N682" s="6"/>
    </row>
  </sheetData>
  <mergeCells count="1">
    <mergeCell ref="B1:N1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2023-04-28T03:01:17Z</dcterms:modified>
</cp:coreProperties>
</file>