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G:\Geology\Editorial\01-In Production\G51211-Whitney\1-Supp Mat\"/>
    </mc:Choice>
  </mc:AlternateContent>
  <xr:revisionPtr revIDLastSave="0" documentId="13_ncr:1_{8FC5D0C4-4144-4757-B998-4E9AC5150BDE}" xr6:coauthVersionLast="47" xr6:coauthVersionMax="47" xr10:uidLastSave="{00000000-0000-0000-0000-000000000000}"/>
  <bookViews>
    <workbookView xWindow="-120" yWindow="-120" windowWidth="20730" windowHeight="10095" xr2:uid="{00000000-000D-0000-FFFF-FFFF00000000}"/>
  </bookViews>
  <sheets>
    <sheet name="Data" sheetId="1" r:id="rId1"/>
    <sheet name="G51211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<sst xmlns="http://schemas.openxmlformats.org/spreadsheetml/2006/main" count="54" uniqueCount="43">
  <si>
    <t>pmol He</t>
  </si>
  <si>
    <t>Th/U</t>
  </si>
  <si>
    <t>raw date (Ma)</t>
  </si>
  <si>
    <t>Ft 238U</t>
  </si>
  <si>
    <t>Ft 235U</t>
  </si>
  <si>
    <t>Ft 232Th</t>
  </si>
  <si>
    <t>Rs (um)</t>
  </si>
  <si>
    <t>corr date (Ma)</t>
  </si>
  <si>
    <t>mass zirc (g)</t>
  </si>
  <si>
    <t>ppm U (Zr)</t>
  </si>
  <si>
    <t>ppm Th (Zr)</t>
  </si>
  <si>
    <t>nmol 4He/g (Zr)</t>
  </si>
  <si>
    <t>ppm eU (Zr)</t>
  </si>
  <si>
    <t>131013A_Zr1</t>
  </si>
  <si>
    <t>131013A_Zr2</t>
  </si>
  <si>
    <t>131013A_Zr3</t>
  </si>
  <si>
    <t>131013M_Zr1</t>
  </si>
  <si>
    <t>131013M_Zr2</t>
  </si>
  <si>
    <t>131013M_Zr3</t>
  </si>
  <si>
    <t>131013S_Zr1</t>
  </si>
  <si>
    <t>131013S_Zr2</t>
  </si>
  <si>
    <t>131013S_Zr3</t>
  </si>
  <si>
    <t>131013U_Zr1</t>
  </si>
  <si>
    <t>131013U_Zr2</t>
  </si>
  <si>
    <t>131013U_Zr3</t>
  </si>
  <si>
    <t>1σ ± date (Ma)</t>
  </si>
  <si>
    <t>NW</t>
  </si>
  <si>
    <t>SE</t>
  </si>
  <si>
    <t>Notes</t>
  </si>
  <si>
    <t>(3) Rs = equivalent spherical grain radius</t>
  </si>
  <si>
    <t xml:space="preserve">(4) eU = equivalent uranium = U (ppm) + 0.235*Th (ppm) </t>
  </si>
  <si>
    <t>(2) Concentrations of U, Th, and 4He in ppm were calcualted from stoichionetric zircon mass and volume using a 90Zr spike.</t>
  </si>
  <si>
    <t>Comments</t>
  </si>
  <si>
    <t>Anomalously Old Age</t>
  </si>
  <si>
    <t>all samples from near-Euphrates traverse</t>
  </si>
  <si>
    <t>Sample name</t>
  </si>
  <si>
    <t>(1) A parent isotope FT correction was applied to account for the effect of alpha ejection following Ketcham et al. (2011)</t>
  </si>
  <si>
    <t>Transect*</t>
  </si>
  <si>
    <t>Elev (m)</t>
  </si>
  <si>
    <t>* NW, SE refers to side of the East Anatolian Fault (Figs, 1B, 2)</t>
  </si>
  <si>
    <t>(5) Anomalously old age not used in QTQt modeling highlighted by red text</t>
  </si>
  <si>
    <t>Supplementary Table S5: Full dataset for zircon U-Th/He analyses</t>
  </si>
  <si>
    <t>Whitney, D.L., et al., 2023, Breaking plates: Creation of the East Anatolian fault, the Anatolian plate, and a tectonic escape system: Geology, https://doi.org/10.1130/G51211.1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</si>
</sst>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"/>
    <numFmt numFmtId="166" formatCode="0.0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5" fontId="0" fillId="0" borderId="0" xfId="0" applyNumberForma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1" fontId="5" fillId="0" borderId="0" xfId="0" applyNumberFormat="1" applyFont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1260305001536"/>
          <c:y val="3.8711433007468231E-2"/>
          <c:w val="0.75445609797010937"/>
          <c:h val="0.80060092779971359"/>
        </c:manualLayout>
      </c:layout>
      <c:scatterChart>
        <c:scatterStyle val="lineMarker"/>
        <c:varyColors val="0"/>
        <c:ser>
          <c:idx val="0"/>
          <c:order val="0"/>
          <c:tx>
            <c:v> NW Transect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0432FF"/>
              </a:solidFill>
              <a:ln w="9525">
                <a:noFill/>
              </a:ln>
              <a:effectLst/>
            </c:spPr>
          </c:marker>
          <c:xVal>
            <c:numRef>
              <c:f>Data!$O$5:$O$10</c:f>
              <c:numCache>
                <c:formatCode>0</c:formatCode>
                <c:ptCount val="6"/>
                <c:pt idx="0">
                  <c:v>847.39792697313442</c:v>
                </c:pt>
                <c:pt idx="1">
                  <c:v>241.08233168037836</c:v>
                </c:pt>
                <c:pt idx="2">
                  <c:v>662.89882659605564</c:v>
                </c:pt>
                <c:pt idx="3">
                  <c:v>824.69211060832572</c:v>
                </c:pt>
                <c:pt idx="4">
                  <c:v>608.68344797190582</c:v>
                </c:pt>
                <c:pt idx="5">
                  <c:v>572.72727808900015</c:v>
                </c:pt>
              </c:numCache>
            </c:numRef>
          </c:xVal>
          <c:yVal>
            <c:numRef>
              <c:f>Data!$M$5:$M$10</c:f>
              <c:numCache>
                <c:formatCode>0.0</c:formatCode>
                <c:ptCount val="6"/>
                <c:pt idx="0">
                  <c:v>25.578269783824659</c:v>
                </c:pt>
                <c:pt idx="1">
                  <c:v>25.94667525745319</c:v>
                </c:pt>
                <c:pt idx="2">
                  <c:v>28.201503848333012</c:v>
                </c:pt>
                <c:pt idx="3">
                  <c:v>79.271043372128247</c:v>
                </c:pt>
                <c:pt idx="4">
                  <c:v>24.584351736740654</c:v>
                </c:pt>
                <c:pt idx="5">
                  <c:v>35.298721801517537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BD-9844-8568-5CBE5BFE9F4D}"/>
            </c:ext>
          </c:extLst>
        </c:ser>
        <c:ser>
          <c:idx val="1"/>
          <c:order val="1"/>
          <c:tx>
            <c:v> SE Transect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Data!$O$11:$O$16</c:f>
              <c:numCache>
                <c:formatCode>0</c:formatCode>
                <c:ptCount val="6"/>
                <c:pt idx="0">
                  <c:v>346.88802530079965</c:v>
                </c:pt>
                <c:pt idx="1">
                  <c:v>209.36219443404099</c:v>
                </c:pt>
                <c:pt idx="2">
                  <c:v>170.16905325799146</c:v>
                </c:pt>
                <c:pt idx="3">
                  <c:v>350.19656550478572</c:v>
                </c:pt>
                <c:pt idx="4">
                  <c:v>558.30328758916141</c:v>
                </c:pt>
                <c:pt idx="5">
                  <c:v>285.61004821212089</c:v>
                </c:pt>
              </c:numCache>
            </c:numRef>
          </c:xVal>
          <c:yVal>
            <c:numRef>
              <c:f>Data!$M$11:$M$16</c:f>
              <c:numCache>
                <c:formatCode>0.0</c:formatCode>
                <c:ptCount val="6"/>
                <c:pt idx="0">
                  <c:v>18.890967002406104</c:v>
                </c:pt>
                <c:pt idx="1">
                  <c:v>25.493550761831422</c:v>
                </c:pt>
                <c:pt idx="2">
                  <c:v>13.658577860069526</c:v>
                </c:pt>
                <c:pt idx="3">
                  <c:v>18.737629555639138</c:v>
                </c:pt>
                <c:pt idx="4">
                  <c:v>24.298155553152789</c:v>
                </c:pt>
                <c:pt idx="5">
                  <c:v>18.117116745866642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29-FF45-947C-954876E73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6364768"/>
        <c:axId val="1736185888"/>
      </c:scatterChart>
      <c:valAx>
        <c:axId val="1736364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/>
                  <a:t>eU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736185888"/>
        <c:crosses val="autoZero"/>
        <c:crossBetween val="midCat"/>
      </c:valAx>
      <c:valAx>
        <c:axId val="1736185888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/>
                  <a:t>ZHe</a:t>
                </a:r>
                <a:r>
                  <a:rPr lang="en-US" baseline="0"/>
                  <a:t> Age (Ma)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804137304823988E-2"/>
              <c:y val="0.297838339171453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736364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1759883857311295"/>
          <c:y val="0.57080659163982694"/>
          <c:w val="0.30699308815558873"/>
          <c:h val="0.1786356672235534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Helvetica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1" i="0">
          <a:solidFill>
            <a:schemeClr val="tx1"/>
          </a:solidFill>
          <a:latin typeface="Helvetica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258885</xdr:colOff>
      <xdr:row>23</xdr:row>
      <xdr:rowOff>123092</xdr:rowOff>
    </xdr:from>
    <xdr:to>
      <xdr:col>5</xdr:col>
      <xdr:colOff>498231</xdr:colOff>
      <xdr:row>42</xdr:row>
      <xdr:rowOff>19537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8AC35B-ACB0-2CBE-6DC4-8AF7FC04D0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 2003 1">
      <a:dk1>
        <a:sysClr val="windowText" lastClr="000000"/>
      </a:dk1>
      <a:lt1>
        <a:sysClr val="window" lastClr="FFFFFF"/>
      </a:lt1>
      <a:dk2>
        <a:srgbClr val="EB8DC1"/>
      </a:dk2>
      <a:lt2>
        <a:srgbClr val="F3C28B"/>
      </a:lt2>
      <a:accent1>
        <a:srgbClr val="FFFD8E"/>
      </a:accent1>
      <a:accent2>
        <a:srgbClr val="CFFDC3"/>
      </a:accent2>
      <a:accent3>
        <a:srgbClr val="CFFEFE"/>
      </a:accent3>
      <a:accent4>
        <a:srgbClr val="C8E0FE"/>
      </a:accent4>
      <a:accent5>
        <a:srgbClr val="B78DFC"/>
      </a:accent5>
      <a:accent6>
        <a:srgbClr val="D0C883"/>
      </a:accent6>
      <a:hlink>
        <a:srgbClr val="1420F6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Excel 2003 1">
    <a:dk1>
      <a:sysClr val="windowText" lastClr="000000"/>
    </a:dk1>
    <a:lt1>
      <a:sysClr val="window" lastClr="FFFFFF"/>
    </a:lt1>
    <a:dk2>
      <a:srgbClr val="EB8DC1"/>
    </a:dk2>
    <a:lt2>
      <a:srgbClr val="F3C28B"/>
    </a:lt2>
    <a:accent1>
      <a:srgbClr val="FFFD8E"/>
    </a:accent1>
    <a:accent2>
      <a:srgbClr val="CFFDC3"/>
    </a:accent2>
    <a:accent3>
      <a:srgbClr val="CFFEFE"/>
    </a:accent3>
    <a:accent4>
      <a:srgbClr val="C8E0FE"/>
    </a:accent4>
    <a:accent5>
      <a:srgbClr val="B78DFC"/>
    </a:accent5>
    <a:accent6>
      <a:srgbClr val="D0C883"/>
    </a:accent6>
    <a:hlink>
      <a:srgbClr val="1420F6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"/>
  <sheetViews>
    <sheetView tabSelected="1" zoomScale="130" zoomScaleNormal="130" workbookViewId="0">
      <selection activeCell="A2" sqref="A2"/>
    </sheetView>
  </sheetViews>
  <sheetFormatPr defaultColWidth="8.85546875" defaultRowHeight="15" x14ac:dyDescent="0.25"/>
  <cols>
    <col min="1" max="1" width="13.85546875" style="1" customWidth="1"/>
    <col min="2" max="3" width="9.85546875" style="1" customWidth="1"/>
    <col min="4" max="4" width="12.7109375" style="1" bestFit="1" customWidth="1"/>
    <col min="5" max="5" width="9.42578125" style="1" bestFit="1" customWidth="1"/>
    <col min="6" max="6" width="12.140625" style="1" customWidth="1"/>
    <col min="7" max="7" width="11.85546875" style="1" customWidth="1"/>
    <col min="8" max="10" width="9.42578125" style="2" bestFit="1" customWidth="1"/>
    <col min="11" max="11" width="9.42578125" style="3" bestFit="1" customWidth="1"/>
    <col min="12" max="12" width="12.140625" style="4" bestFit="1" customWidth="1"/>
    <col min="13" max="14" width="13.42578125" style="3" bestFit="1" customWidth="1"/>
    <col min="15" max="15" width="11.85546875" style="3" bestFit="1" customWidth="1"/>
    <col min="16" max="16" width="10.7109375" style="3" bestFit="1" customWidth="1"/>
    <col min="17" max="17" width="11.42578125" style="3" bestFit="1" customWidth="1"/>
    <col min="18" max="18" width="15.42578125" style="3" bestFit="1" customWidth="1"/>
    <col min="19" max="19" width="16.140625" style="5" customWidth="1"/>
    <col min="20" max="16384" width="8.85546875" style="5"/>
  </cols>
  <sheetData>
    <row r="1" spans="1:19" ht="24" customHeight="1" x14ac:dyDescent="0.25">
      <c r="A1" s="19" t="s">
        <v>41</v>
      </c>
    </row>
    <row r="2" spans="1:19" ht="24" customHeight="1" x14ac:dyDescent="0.25">
      <c r="A2" s="19"/>
    </row>
    <row r="3" spans="1:19" ht="17.100000000000001" customHeight="1" x14ac:dyDescent="0.25">
      <c r="A3" s="24" t="s">
        <v>34</v>
      </c>
      <c r="B3" s="25"/>
      <c r="C3" s="25"/>
      <c r="D3" s="25"/>
    </row>
    <row r="4" spans="1:19" s="23" customFormat="1" x14ac:dyDescent="0.25">
      <c r="A4" s="20" t="s">
        <v>35</v>
      </c>
      <c r="B4" s="20" t="s">
        <v>37</v>
      </c>
      <c r="C4" s="20" t="s">
        <v>38</v>
      </c>
      <c r="D4" s="20" t="s">
        <v>0</v>
      </c>
      <c r="E4" s="20" t="s">
        <v>1</v>
      </c>
      <c r="F4" s="20" t="s">
        <v>2</v>
      </c>
      <c r="G4" s="20" t="s">
        <v>25</v>
      </c>
      <c r="H4" s="21" t="s">
        <v>3</v>
      </c>
      <c r="I4" s="21" t="s">
        <v>4</v>
      </c>
      <c r="J4" s="21" t="s">
        <v>5</v>
      </c>
      <c r="K4" s="10" t="s">
        <v>6</v>
      </c>
      <c r="L4" s="22" t="s">
        <v>8</v>
      </c>
      <c r="M4" s="10" t="s">
        <v>7</v>
      </c>
      <c r="N4" s="10" t="s">
        <v>25</v>
      </c>
      <c r="O4" s="10" t="s">
        <v>12</v>
      </c>
      <c r="P4" s="10" t="s">
        <v>9</v>
      </c>
      <c r="Q4" s="10" t="s">
        <v>10</v>
      </c>
      <c r="R4" s="10" t="s">
        <v>11</v>
      </c>
      <c r="S4" s="23" t="s">
        <v>32</v>
      </c>
    </row>
    <row r="5" spans="1:19" x14ac:dyDescent="0.25">
      <c r="A5" s="1" t="s">
        <v>13</v>
      </c>
      <c r="B5" s="1" t="s">
        <v>26</v>
      </c>
      <c r="C5" s="1">
        <v>2158</v>
      </c>
      <c r="D5" s="12">
        <v>0.11371453957017467</v>
      </c>
      <c r="E5" s="3">
        <v>0.27672217870595905</v>
      </c>
      <c r="F5" s="3">
        <v>17.672565970445213</v>
      </c>
      <c r="G5" s="3">
        <v>0.28310925303627654</v>
      </c>
      <c r="H5" s="2">
        <v>0.6945297766472458</v>
      </c>
      <c r="I5" s="2">
        <v>0.65223471981083403</v>
      </c>
      <c r="J5" s="2">
        <v>0.65223471981083403</v>
      </c>
      <c r="K5" s="3">
        <v>38.5698946888458</v>
      </c>
      <c r="L5" s="4">
        <v>1.4070882070974312E-6</v>
      </c>
      <c r="M5" s="13">
        <v>25.578269783824659</v>
      </c>
      <c r="N5" s="13">
        <v>0.41152624168081914</v>
      </c>
      <c r="O5" s="14">
        <v>847.39792697313442</v>
      </c>
      <c r="P5" s="14">
        <v>796.88384535250782</v>
      </c>
      <c r="Q5" s="14">
        <v>214.95353881117728</v>
      </c>
      <c r="R5" s="2">
        <v>80.815501826106001</v>
      </c>
    </row>
    <row r="6" spans="1:19" x14ac:dyDescent="0.25">
      <c r="A6" s="1" t="s">
        <v>14</v>
      </c>
      <c r="B6" s="1" t="s">
        <v>26</v>
      </c>
      <c r="C6" s="1">
        <v>2158</v>
      </c>
      <c r="D6" s="12">
        <v>2.48761454585542E-2</v>
      </c>
      <c r="E6" s="3">
        <v>0.4967279001416392</v>
      </c>
      <c r="F6" s="3">
        <v>17.335401487335666</v>
      </c>
      <c r="G6" s="3">
        <v>0.28804001703436027</v>
      </c>
      <c r="H6" s="2">
        <v>0.67377407234776943</v>
      </c>
      <c r="I6" s="2">
        <v>0.62919748332232606</v>
      </c>
      <c r="J6" s="2">
        <v>0.62919748332232606</v>
      </c>
      <c r="K6" s="3">
        <v>35.848814312854614</v>
      </c>
      <c r="L6" s="4">
        <v>1.1025731074090572E-6</v>
      </c>
      <c r="M6" s="13">
        <v>25.94667525745319</v>
      </c>
      <c r="N6" s="13">
        <v>0.4334126741425412</v>
      </c>
      <c r="O6" s="14">
        <v>241.08233168037836</v>
      </c>
      <c r="P6" s="14">
        <v>216.45284690814759</v>
      </c>
      <c r="Q6" s="14">
        <v>104.80631817970539</v>
      </c>
      <c r="R6" s="2">
        <v>22.561901148678292</v>
      </c>
    </row>
    <row r="7" spans="1:19" s="11" customFormat="1" x14ac:dyDescent="0.25">
      <c r="A7" s="6" t="s">
        <v>15</v>
      </c>
      <c r="B7" s="6" t="s">
        <v>26</v>
      </c>
      <c r="C7" s="6">
        <v>2158</v>
      </c>
      <c r="D7" s="15">
        <v>0.11775177571666924</v>
      </c>
      <c r="E7" s="8">
        <v>0.57926189752740387</v>
      </c>
      <c r="F7" s="8">
        <v>19.261628401299518</v>
      </c>
      <c r="G7" s="8">
        <v>0.29848363803530503</v>
      </c>
      <c r="H7" s="7">
        <v>0.68902599520719643</v>
      </c>
      <c r="I7" s="7">
        <v>0.64611688518329669</v>
      </c>
      <c r="J7" s="7">
        <v>0.64611688518329669</v>
      </c>
      <c r="K7" s="8">
        <v>37.813407560234282</v>
      </c>
      <c r="L7" s="9">
        <v>1.7077138590606437E-6</v>
      </c>
      <c r="M7" s="16">
        <v>28.201503848333012</v>
      </c>
      <c r="N7" s="16">
        <v>0.43960580937684385</v>
      </c>
      <c r="O7" s="17">
        <v>662.89882659605564</v>
      </c>
      <c r="P7" s="17">
        <v>585.24132441244228</v>
      </c>
      <c r="Q7" s="17">
        <v>330.45745610048226</v>
      </c>
      <c r="R7" s="7">
        <v>68.952872339772753</v>
      </c>
    </row>
    <row r="8" spans="1:19" s="34" customFormat="1" x14ac:dyDescent="0.25">
      <c r="A8" s="27" t="s">
        <v>16</v>
      </c>
      <c r="B8" s="27" t="s">
        <v>26</v>
      </c>
      <c r="C8" s="27">
        <v>883</v>
      </c>
      <c r="D8" s="28">
        <v>0.36372166137448975</v>
      </c>
      <c r="E8" s="29">
        <v>0.13358329536267383</v>
      </c>
      <c r="F8" s="29">
        <v>53.258376924251792</v>
      </c>
      <c r="G8" s="29">
        <v>0.8797883661699043</v>
      </c>
      <c r="H8" s="30">
        <v>0.67330320599205351</v>
      </c>
      <c r="I8" s="30">
        <v>0.62867595027357703</v>
      </c>
      <c r="J8" s="30">
        <v>0.62867595027357703</v>
      </c>
      <c r="K8" s="29">
        <v>35.791042836207374</v>
      </c>
      <c r="L8" s="31">
        <v>1.5299880714544539E-6</v>
      </c>
      <c r="M8" s="32">
        <v>79.271043372128247</v>
      </c>
      <c r="N8" s="32">
        <v>1.3164521466533641</v>
      </c>
      <c r="O8" s="33">
        <v>824.69211060832572</v>
      </c>
      <c r="P8" s="33">
        <v>800.20558313445474</v>
      </c>
      <c r="Q8" s="33">
        <v>104.19798925051461</v>
      </c>
      <c r="R8" s="30">
        <v>237.72842949600562</v>
      </c>
      <c r="S8" s="34" t="s">
        <v>33</v>
      </c>
    </row>
    <row r="9" spans="1:19" x14ac:dyDescent="0.25">
      <c r="A9" s="1" t="s">
        <v>17</v>
      </c>
      <c r="B9" s="1" t="s">
        <v>26</v>
      </c>
      <c r="C9" s="1">
        <v>883</v>
      </c>
      <c r="D9" s="12">
        <v>6.0354077833761233E-2</v>
      </c>
      <c r="E9" s="3">
        <v>0.55721530562228838</v>
      </c>
      <c r="F9" s="3">
        <v>16.624328361157382</v>
      </c>
      <c r="G9" s="3">
        <v>0.26758137439610996</v>
      </c>
      <c r="H9" s="2">
        <v>0.68224837480764622</v>
      </c>
      <c r="I9" s="2">
        <v>0.63859201377556918</v>
      </c>
      <c r="J9" s="2">
        <v>0.63859201377556918</v>
      </c>
      <c r="K9" s="3">
        <v>36.917406096441432</v>
      </c>
      <c r="L9" s="4">
        <v>1.1047754405027213E-6</v>
      </c>
      <c r="M9" s="13">
        <v>24.584351736740654</v>
      </c>
      <c r="N9" s="13">
        <v>0.39792722101727296</v>
      </c>
      <c r="O9" s="14">
        <v>608.68344797190582</v>
      </c>
      <c r="P9" s="14">
        <v>539.78389129999823</v>
      </c>
      <c r="Q9" s="14">
        <v>293.18960285918121</v>
      </c>
      <c r="R9" s="2">
        <v>54.630176976325139</v>
      </c>
    </row>
    <row r="10" spans="1:19" s="11" customFormat="1" x14ac:dyDescent="0.25">
      <c r="A10" s="6" t="s">
        <v>18</v>
      </c>
      <c r="B10" s="6" t="s">
        <v>26</v>
      </c>
      <c r="C10" s="6">
        <v>883</v>
      </c>
      <c r="D10" s="15">
        <v>0.14474579047490949</v>
      </c>
      <c r="E10" s="8">
        <v>0.12706446367964161</v>
      </c>
      <c r="F10" s="8">
        <v>24.868447613325518</v>
      </c>
      <c r="G10" s="8">
        <v>0.36131576054024322</v>
      </c>
      <c r="H10" s="7">
        <v>0.70656755469326016</v>
      </c>
      <c r="I10" s="7">
        <v>0.66563775440806128</v>
      </c>
      <c r="J10" s="7">
        <v>0.66563775440806128</v>
      </c>
      <c r="K10" s="8">
        <v>40.322214602948918</v>
      </c>
      <c r="L10" s="9">
        <v>1.8825570834421318E-6</v>
      </c>
      <c r="M10" s="16">
        <v>35.298721801517537</v>
      </c>
      <c r="N10" s="16">
        <v>0.5149364002051976</v>
      </c>
      <c r="O10" s="17">
        <v>572.72727808900015</v>
      </c>
      <c r="P10" s="17">
        <v>556.52840098508216</v>
      </c>
      <c r="Q10" s="17">
        <v>68.931391931565798</v>
      </c>
      <c r="R10" s="7">
        <v>76.887862656600745</v>
      </c>
    </row>
    <row r="11" spans="1:19" x14ac:dyDescent="0.25">
      <c r="A11" s="1" t="s">
        <v>19</v>
      </c>
      <c r="B11" s="1" t="s">
        <v>27</v>
      </c>
      <c r="C11" s="1">
        <v>1602</v>
      </c>
      <c r="D11" s="12">
        <v>7.4159494620462674E-2</v>
      </c>
      <c r="E11" s="3">
        <v>0.38898313952362895</v>
      </c>
      <c r="F11" s="3">
        <v>13.912897433906277</v>
      </c>
      <c r="G11" s="3">
        <v>0.20581554721442377</v>
      </c>
      <c r="H11" s="2">
        <v>0.74053053464078711</v>
      </c>
      <c r="I11" s="2">
        <v>0.70361061043564277</v>
      </c>
      <c r="J11" s="2">
        <v>0.70361061043564277</v>
      </c>
      <c r="K11" s="3">
        <v>46.133258228423919</v>
      </c>
      <c r="L11" s="4">
        <v>2.8477468575364356E-6</v>
      </c>
      <c r="M11" s="13">
        <v>18.890967002406104</v>
      </c>
      <c r="N11" s="13">
        <v>0.28068841285932361</v>
      </c>
      <c r="O11" s="14">
        <v>346.88802530079965</v>
      </c>
      <c r="P11" s="14">
        <v>318.50729110866621</v>
      </c>
      <c r="Q11" s="14">
        <v>120.7690816686529</v>
      </c>
      <c r="R11" s="2">
        <v>26.04146306902345</v>
      </c>
    </row>
    <row r="12" spans="1:19" x14ac:dyDescent="0.25">
      <c r="A12" s="1" t="s">
        <v>20</v>
      </c>
      <c r="B12" s="1" t="s">
        <v>27</v>
      </c>
      <c r="C12" s="1">
        <v>1602</v>
      </c>
      <c r="D12" s="12">
        <v>5.7228595601432002E-2</v>
      </c>
      <c r="E12" s="3">
        <v>0.58306422421600723</v>
      </c>
      <c r="F12" s="3">
        <v>19.004921661044328</v>
      </c>
      <c r="G12" s="3">
        <v>0.27704198587069362</v>
      </c>
      <c r="H12" s="2">
        <v>0.75053634726939744</v>
      </c>
      <c r="I12" s="2">
        <v>0.71484042801036096</v>
      </c>
      <c r="J12" s="2">
        <v>0.71484042801036096</v>
      </c>
      <c r="K12" s="3">
        <v>48.144352167597972</v>
      </c>
      <c r="L12" s="4">
        <v>2.6634424650873786E-6</v>
      </c>
      <c r="M12" s="13">
        <v>25.493550761831422</v>
      </c>
      <c r="N12" s="13">
        <v>0.3735305423834927</v>
      </c>
      <c r="O12" s="14">
        <v>209.36219443404099</v>
      </c>
      <c r="P12" s="14">
        <v>184.69373495379855</v>
      </c>
      <c r="Q12" s="14">
        <v>104.97216800103158</v>
      </c>
      <c r="R12" s="2">
        <v>21.486702397963953</v>
      </c>
    </row>
    <row r="13" spans="1:19" s="11" customFormat="1" x14ac:dyDescent="0.25">
      <c r="A13" s="6" t="s">
        <v>21</v>
      </c>
      <c r="B13" s="6" t="s">
        <v>27</v>
      </c>
      <c r="C13" s="6">
        <v>1602</v>
      </c>
      <c r="D13" s="15">
        <v>2.9538340364754726E-2</v>
      </c>
      <c r="E13" s="8">
        <v>0.34405929541701996</v>
      </c>
      <c r="F13" s="8">
        <v>10.099024335569219</v>
      </c>
      <c r="G13" s="8">
        <v>0.16570305236799973</v>
      </c>
      <c r="H13" s="7">
        <v>0.74317610570795656</v>
      </c>
      <c r="I13" s="7">
        <v>0.70657797514635023</v>
      </c>
      <c r="J13" s="7">
        <v>0.70657797514635023</v>
      </c>
      <c r="K13" s="8">
        <v>46.649869711438761</v>
      </c>
      <c r="L13" s="9">
        <v>3.1867854361087504E-6</v>
      </c>
      <c r="M13" s="16">
        <v>13.658577860069526</v>
      </c>
      <c r="N13" s="16">
        <v>0.22485803088006773</v>
      </c>
      <c r="O13" s="17">
        <v>170.16905325799146</v>
      </c>
      <c r="P13" s="17">
        <v>157.73706684208821</v>
      </c>
      <c r="Q13" s="17">
        <v>52.902069854907481</v>
      </c>
      <c r="R13" s="7">
        <v>9.2690082081028802</v>
      </c>
    </row>
    <row r="14" spans="1:19" x14ac:dyDescent="0.25">
      <c r="A14" s="1" t="s">
        <v>22</v>
      </c>
      <c r="B14" s="1" t="s">
        <v>27</v>
      </c>
      <c r="C14" s="1">
        <v>1297</v>
      </c>
      <c r="D14" s="12">
        <v>3.1186657043011726E-2</v>
      </c>
      <c r="E14" s="3">
        <v>0.62411889554259348</v>
      </c>
      <c r="F14" s="3">
        <v>12.385220317828823</v>
      </c>
      <c r="G14" s="3">
        <v>0.1741941448702907</v>
      </c>
      <c r="H14" s="2">
        <v>0.66786857505469066</v>
      </c>
      <c r="I14" s="2">
        <v>0.62266011971201007</v>
      </c>
      <c r="J14" s="2">
        <v>0.62266011971201007</v>
      </c>
      <c r="K14" s="3">
        <v>35.135947180444809</v>
      </c>
      <c r="L14" s="4">
        <v>1.3321765291609558E-6</v>
      </c>
      <c r="M14" s="13">
        <v>18.737629555639138</v>
      </c>
      <c r="N14" s="13">
        <v>0.26555731919335057</v>
      </c>
      <c r="O14" s="14">
        <v>350.19656550478572</v>
      </c>
      <c r="P14" s="14">
        <v>306.39210180241508</v>
      </c>
      <c r="Q14" s="14">
        <v>186.40197320157714</v>
      </c>
      <c r="R14" s="2">
        <v>23.410303634949944</v>
      </c>
    </row>
    <row r="15" spans="1:19" x14ac:dyDescent="0.25">
      <c r="A15" s="1" t="s">
        <v>23</v>
      </c>
      <c r="B15" s="1" t="s">
        <v>27</v>
      </c>
      <c r="C15" s="1">
        <v>1297</v>
      </c>
      <c r="D15" s="12">
        <v>5.9529361977013438E-2</v>
      </c>
      <c r="E15" s="3">
        <v>0.16398474731644117</v>
      </c>
      <c r="F15" s="3">
        <v>15.549249097256077</v>
      </c>
      <c r="G15" s="3">
        <v>0.22896353156630037</v>
      </c>
      <c r="H15" s="2">
        <v>0.64297028986745464</v>
      </c>
      <c r="I15" s="2">
        <v>0.59518562348762327</v>
      </c>
      <c r="J15" s="2">
        <v>0.59518562348762327</v>
      </c>
      <c r="K15" s="3">
        <v>32.385931231105069</v>
      </c>
      <c r="L15" s="4">
        <v>1.2712412609114241E-6</v>
      </c>
      <c r="M15" s="13">
        <v>24.298155553152789</v>
      </c>
      <c r="N15" s="13">
        <v>0.3595898114767821</v>
      </c>
      <c r="O15" s="14">
        <v>558.30328758916141</v>
      </c>
      <c r="P15" s="14">
        <v>538.09022915378796</v>
      </c>
      <c r="Q15" s="14">
        <v>86.013014618610271</v>
      </c>
      <c r="R15" s="2">
        <v>46.827745297012704</v>
      </c>
    </row>
    <row r="16" spans="1:19" s="11" customFormat="1" x14ac:dyDescent="0.25">
      <c r="A16" s="6" t="s">
        <v>24</v>
      </c>
      <c r="B16" s="6" t="s">
        <v>27</v>
      </c>
      <c r="C16" s="6">
        <v>1297</v>
      </c>
      <c r="D16" s="15">
        <v>1.837448966516431E-2</v>
      </c>
      <c r="E16" s="8">
        <v>0.7859923587467873</v>
      </c>
      <c r="F16" s="8">
        <v>11.235918728938772</v>
      </c>
      <c r="G16" s="8">
        <v>0.17257617310687787</v>
      </c>
      <c r="H16" s="7">
        <v>0.62901405891091389</v>
      </c>
      <c r="I16" s="7">
        <v>0.57984981105546818</v>
      </c>
      <c r="J16" s="7">
        <v>0.57984981105546818</v>
      </c>
      <c r="K16" s="8">
        <v>31.003227716624945</v>
      </c>
      <c r="L16" s="9">
        <v>1.0606246949827228E-6</v>
      </c>
      <c r="M16" s="16">
        <v>18.117116745866642</v>
      </c>
      <c r="N16" s="16">
        <v>0.2804476774749835</v>
      </c>
      <c r="O16" s="17">
        <v>285.61004821212089</v>
      </c>
      <c r="P16" s="17">
        <v>242.03227133701276</v>
      </c>
      <c r="Q16" s="17">
        <v>185.43734840471552</v>
      </c>
      <c r="R16" s="7">
        <v>17.324214448413933</v>
      </c>
    </row>
    <row r="17" spans="1:1" x14ac:dyDescent="0.25">
      <c r="A17" s="18" t="s">
        <v>28</v>
      </c>
    </row>
    <row r="18" spans="1:1" x14ac:dyDescent="0.25">
      <c r="A18" s="18" t="s">
        <v>39</v>
      </c>
    </row>
    <row r="19" spans="1:1" x14ac:dyDescent="0.25">
      <c r="A19" s="18" t="s">
        <v>36</v>
      </c>
    </row>
    <row r="20" spans="1:1" x14ac:dyDescent="0.25">
      <c r="A20" s="18" t="s">
        <v>31</v>
      </c>
    </row>
    <row r="21" spans="1:1" x14ac:dyDescent="0.25">
      <c r="A21" s="18" t="s">
        <v>29</v>
      </c>
    </row>
    <row r="22" spans="1:1" x14ac:dyDescent="0.25">
      <c r="A22" s="18" t="s">
        <v>30</v>
      </c>
    </row>
    <row r="23" spans="1:1" x14ac:dyDescent="0.25">
      <c r="A23" s="26" t="s">
        <v>40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0C929-3770-4134-B8F2-B8E1B47D2388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G51211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Reiners</dc:creator>
  <cp:lastModifiedBy>Jennifer Olivarez</cp:lastModifiedBy>
  <dcterms:created xsi:type="dcterms:W3CDTF">2014-04-26T18:18:05Z</dcterms:created>
  <dcterms:modified xsi:type="dcterms:W3CDTF">2023-05-03T22:03:23Z</dcterms:modified>
</cp:coreProperties>
</file>