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eology\Editorial\01-In Production\G51042-Rasmussen\1-Supp Mat\"/>
    </mc:Choice>
  </mc:AlternateContent>
  <xr:revisionPtr revIDLastSave="0" documentId="13_ncr:1_{CAE57893-5C42-4DBB-89B2-55DAC835D4C6}" xr6:coauthVersionLast="47" xr6:coauthVersionMax="47" xr10:uidLastSave="{00000000-0000-0000-0000-000000000000}"/>
  <bookViews>
    <workbookView xWindow="-120" yWindow="-120" windowWidth="20730" windowHeight="10095" tabRatio="870" xr2:uid="{00000000-000D-0000-FFFF-FFFF00000000}"/>
  </bookViews>
  <sheets>
    <sheet name="DR1A_U-PbSamples" sheetId="74" r:id="rId1"/>
    <sheet name="DR1B_U-PbRMSummary+Conditions" sheetId="73" r:id="rId2"/>
    <sheet name="DR1C_U-PbInheritanceData" sheetId="1" r:id="rId3"/>
    <sheet name="DR1D_FilteredDetritalCompiled" sheetId="70" r:id="rId4"/>
    <sheet name="DR1E_NewSm-NdData" sheetId="71" r:id="rId5"/>
    <sheet name="DR1F_Sm-NdCompilation" sheetId="72" r:id="rId6"/>
    <sheet name="G51042" sheetId="75" r:id="rId7"/>
  </sheets>
  <definedNames>
    <definedName name="_gXY1">#REF!</definedName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8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  <definedName name="ConcAgeTikAge8">#REF!</definedName>
    <definedName name="Ellipse1_1">#REF!</definedName>
    <definedName name="Ellipse1_10">#REF!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#REF!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>#REF!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>#REF!</definedName>
    <definedName name="Ellipse1_130">#REF!</definedName>
    <definedName name="Ellipse1_131">#REF!</definedName>
    <definedName name="Ellipse1_132">#REF!</definedName>
    <definedName name="Ellipse1_133">#REF!</definedName>
    <definedName name="Ellipse1_134">#REF!</definedName>
    <definedName name="Ellipse1_135">#REF!</definedName>
    <definedName name="Ellipse1_136">#REF!</definedName>
    <definedName name="Ellipse1_137">#REF!</definedName>
    <definedName name="Ellipse1_138">#REF!</definedName>
    <definedName name="Ellipse1_139">#REF!</definedName>
    <definedName name="Ellipse1_14">#REF!</definedName>
    <definedName name="Ellipse1_140">#REF!</definedName>
    <definedName name="Ellipse1_141">#REF!</definedName>
    <definedName name="Ellipse1_142">#REF!</definedName>
    <definedName name="Ellipse1_143">#REF!</definedName>
    <definedName name="Ellipse1_144">#REF!</definedName>
    <definedName name="Ellipse1_145">#REF!</definedName>
    <definedName name="Ellipse1_146">#REF!</definedName>
    <definedName name="Ellipse1_147">#REF!</definedName>
    <definedName name="Ellipse1_148">#REF!</definedName>
    <definedName name="Ellipse1_149">#REF!</definedName>
    <definedName name="Ellipse1_15">#REF!</definedName>
    <definedName name="Ellipse1_150">#REF!</definedName>
    <definedName name="Ellipse1_151">#REF!</definedName>
    <definedName name="Ellipse1_152">#REF!</definedName>
    <definedName name="Ellipse1_153">#REF!</definedName>
    <definedName name="Ellipse1_154">#REF!</definedName>
    <definedName name="Ellipse1_155">#REF!</definedName>
    <definedName name="Ellipse1_156">#REF!</definedName>
    <definedName name="Ellipse1_157">#REF!</definedName>
    <definedName name="Ellipse1_158">#REF!</definedName>
    <definedName name="Ellipse1_159">#REF!</definedName>
    <definedName name="Ellipse1_16">#REF!</definedName>
    <definedName name="Ellipse1_160">#REF!</definedName>
    <definedName name="Ellipse1_161">#REF!</definedName>
    <definedName name="Ellipse1_162">#REF!</definedName>
    <definedName name="Ellipse1_163">#REF!</definedName>
    <definedName name="Ellipse1_164">#REF!</definedName>
    <definedName name="Ellipse1_165">#REF!</definedName>
    <definedName name="Ellipse1_166">#REF!</definedName>
    <definedName name="Ellipse1_167">#REF!</definedName>
    <definedName name="Ellipse1_168">#REF!</definedName>
    <definedName name="Ellipse1_169">#REF!</definedName>
    <definedName name="Ellipse1_17">#REF!</definedName>
    <definedName name="Ellipse1_170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gaus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X6" i="70" l="1"/>
  <c r="DR6" i="70" l="1"/>
  <c r="DF6" i="70"/>
  <c r="CZ6" i="7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Kirsten</author>
  </authors>
  <commentList>
    <comment ref="D7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Kirsten:</t>
        </r>
        <r>
          <rPr>
            <sz val="9"/>
            <color indexed="81"/>
            <rFont val="Tahoma"/>
            <family val="2"/>
          </rPr>
          <t xml:space="preserve">
age from Busch et al (2019)</t>
        </r>
      </text>
    </comment>
    <comment ref="D72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Kirsten:</t>
        </r>
        <r>
          <rPr>
            <sz val="9"/>
            <color indexed="81"/>
            <rFont val="Tahoma"/>
            <family val="2"/>
          </rPr>
          <t xml:space="preserve">
age from Busch et al (2019)</t>
        </r>
      </text>
    </comment>
  </commentList>
</comments>
</file>

<file path=xl/sharedStrings.xml><?xml version="1.0" encoding="utf-8"?>
<sst xmlns="http://schemas.openxmlformats.org/spreadsheetml/2006/main" count="3493" uniqueCount="1129">
  <si>
    <t>Sample ID</t>
  </si>
  <si>
    <t>MAC-197</t>
  </si>
  <si>
    <t>SOUTHMAC</t>
  </si>
  <si>
    <t>03M-220</t>
  </si>
  <si>
    <t>KR-05-148</t>
  </si>
  <si>
    <t>KR-05-175</t>
  </si>
  <si>
    <t>KR-03-CS</t>
  </si>
  <si>
    <t>KR-05-110</t>
  </si>
  <si>
    <t>MINESTOCKCAN</t>
  </si>
  <si>
    <t>03M-207</t>
  </si>
  <si>
    <t>LEN-1</t>
  </si>
  <si>
    <t>MAC-177a</t>
  </si>
  <si>
    <t>KR-03-uMSb</t>
  </si>
  <si>
    <t>KR-03-uMSa</t>
  </si>
  <si>
    <t>KR-03-MS</t>
  </si>
  <si>
    <t>SOUTH MAC</t>
  </si>
  <si>
    <t>KR-05-210</t>
  </si>
  <si>
    <t>MINE STOCK CAN</t>
  </si>
  <si>
    <t>KR-05-208</t>
  </si>
  <si>
    <t>MAC-165a</t>
  </si>
  <si>
    <t>KR-05-215</t>
  </si>
  <si>
    <t>Calculated Concordia Age</t>
  </si>
  <si>
    <t>2-sigma</t>
  </si>
  <si>
    <t>Mount ID</t>
  </si>
  <si>
    <t>KR-3</t>
  </si>
  <si>
    <t>KR-2</t>
  </si>
  <si>
    <t>KR-1</t>
  </si>
  <si>
    <t>KR-4</t>
  </si>
  <si>
    <t>220-H-13 - 1</t>
  </si>
  <si>
    <t>148-D-2-b - 1</t>
  </si>
  <si>
    <t>175-A-30 - 1</t>
  </si>
  <si>
    <t>CS-C-13 - 1</t>
  </si>
  <si>
    <t>220-J-3 - 1</t>
  </si>
  <si>
    <t>SM-A-4-c - 1</t>
  </si>
  <si>
    <t>110-B-26-b - 1</t>
  </si>
  <si>
    <t>CS-D-13-b</t>
  </si>
  <si>
    <t>220-J-19-b</t>
  </si>
  <si>
    <t>MS-E-6 - 1</t>
  </si>
  <si>
    <t>207-E-18</t>
  </si>
  <si>
    <t>CS-C-1-b - 1</t>
  </si>
  <si>
    <t>LEN-H-2</t>
  </si>
  <si>
    <t>LEN-E-2</t>
  </si>
  <si>
    <t>110-B-25-b - 1</t>
  </si>
  <si>
    <t>MS-F-34-b - 1</t>
  </si>
  <si>
    <t>SM-B-6 - 1</t>
  </si>
  <si>
    <t>CS-C-11-b</t>
  </si>
  <si>
    <t>220-H-3-b</t>
  </si>
  <si>
    <t>177-B-19 - 1</t>
  </si>
  <si>
    <t>220-F-17-b - 1</t>
  </si>
  <si>
    <t>MS-F-13 - 1</t>
  </si>
  <si>
    <t>MS-H-13 - 1</t>
  </si>
  <si>
    <t>207-B-6 - 1</t>
  </si>
  <si>
    <t>177-D-23-b - 1</t>
  </si>
  <si>
    <t>197A-B-19 - 1</t>
  </si>
  <si>
    <t>207-F-6</t>
  </si>
  <si>
    <t>CS-A-12-b - 1</t>
  </si>
  <si>
    <t>uMSb-A-14 - 1</t>
  </si>
  <si>
    <t>CS-B-2-a</t>
  </si>
  <si>
    <t>148-A-7 - 1</t>
  </si>
  <si>
    <t>LEN-G-8</t>
  </si>
  <si>
    <t>MS-D-10 - 1</t>
  </si>
  <si>
    <t>220-D-20</t>
  </si>
  <si>
    <t>207-E-20-b - 1</t>
  </si>
  <si>
    <t>uMSa-A-2-b - 1</t>
  </si>
  <si>
    <t>LEN-D-17</t>
  </si>
  <si>
    <t>MS-E-15 - 1</t>
  </si>
  <si>
    <t>SM-J-22 - 1</t>
  </si>
  <si>
    <t>177-A-15</t>
  </si>
  <si>
    <t>220-D-29</t>
  </si>
  <si>
    <t>MS-B-22-c</t>
  </si>
  <si>
    <t>MS-E-10-b - 1</t>
  </si>
  <si>
    <t>220-E-3-b - 1</t>
  </si>
  <si>
    <t>220-E-20-b</t>
  </si>
  <si>
    <t>220-H-7 - 1</t>
  </si>
  <si>
    <t>MS-A-15-b - 1</t>
  </si>
  <si>
    <t>SM-A-17</t>
  </si>
  <si>
    <t>220-C-2-b - 1</t>
  </si>
  <si>
    <t>SM-E-16-b</t>
  </si>
  <si>
    <t>uMSa-B40-b - 1</t>
  </si>
  <si>
    <t>210-C-14-b</t>
  </si>
  <si>
    <t>MS-B-33-b - 1</t>
  </si>
  <si>
    <t>MS-G-26-b - 1</t>
  </si>
  <si>
    <t>MS-E-27</t>
  </si>
  <si>
    <t>197B-A-9-a</t>
  </si>
  <si>
    <t>MS-C-13-b</t>
  </si>
  <si>
    <t>LEN-E-8</t>
  </si>
  <si>
    <t>220-H-2-b</t>
  </si>
  <si>
    <t>MS-G-25 - 1</t>
  </si>
  <si>
    <t>MS-A-19-b</t>
  </si>
  <si>
    <t>LEN-E-5</t>
  </si>
  <si>
    <t>220-C-20 - 1</t>
  </si>
  <si>
    <t>MS-D-29 - 1</t>
  </si>
  <si>
    <t>uMSa-B-9</t>
  </si>
  <si>
    <t>SM-K-5 - 1</t>
  </si>
  <si>
    <t>220-C-16</t>
  </si>
  <si>
    <t>LEN-E-3 - 1</t>
  </si>
  <si>
    <t>208-E-14-b</t>
  </si>
  <si>
    <t>SM-A-11 - 1</t>
  </si>
  <si>
    <t>177-B-26-b</t>
  </si>
  <si>
    <t>SM-J-8 - 1</t>
  </si>
  <si>
    <t>220-F-11 - 1</t>
  </si>
  <si>
    <t>LEN-G-12</t>
  </si>
  <si>
    <t>110-B-27-b</t>
  </si>
  <si>
    <t>SM-G-22</t>
  </si>
  <si>
    <t>MS-A-19 - 1</t>
  </si>
  <si>
    <t>220-D-11</t>
  </si>
  <si>
    <t>MS-A-3-b - 1</t>
  </si>
  <si>
    <t>MS-A-17-b - 1</t>
  </si>
  <si>
    <t>SM-I-9-b</t>
  </si>
  <si>
    <t>MS-F-18-b</t>
  </si>
  <si>
    <t>SM-I-5-b - 1</t>
  </si>
  <si>
    <t>SM-D-11</t>
  </si>
  <si>
    <t>SM-I-21</t>
  </si>
  <si>
    <t>220-F-3</t>
  </si>
  <si>
    <t>220-G-5</t>
  </si>
  <si>
    <t>220-G-29</t>
  </si>
  <si>
    <t>207-B-21-a - 1</t>
  </si>
  <si>
    <t>MS-H-20-b</t>
  </si>
  <si>
    <t>177-A-23 - 1</t>
  </si>
  <si>
    <t>SM-B-21</t>
  </si>
  <si>
    <t>SM-H-20 - 1</t>
  </si>
  <si>
    <t>110-B-28</t>
  </si>
  <si>
    <t>MS-A-6-b</t>
  </si>
  <si>
    <t>220-E-5</t>
  </si>
  <si>
    <t>220-B-13-b - 1</t>
  </si>
  <si>
    <t>uMSa-A-15</t>
  </si>
  <si>
    <t>207-A-21-b</t>
  </si>
  <si>
    <t>MS-I-2</t>
  </si>
  <si>
    <t>177-C-21-b</t>
  </si>
  <si>
    <t>uMSa-A-9</t>
  </si>
  <si>
    <t>148-E-27-c - 1</t>
  </si>
  <si>
    <t>MS-B-31-b - 1</t>
  </si>
  <si>
    <t>165-A-21</t>
  </si>
  <si>
    <t>SM-F-16</t>
  </si>
  <si>
    <t>197B-C-24-c - 1</t>
  </si>
  <si>
    <t>110-C-28-b - 1</t>
  </si>
  <si>
    <t>SM-J-4</t>
  </si>
  <si>
    <t>220-C-28</t>
  </si>
  <si>
    <t>220-F-13 - 1</t>
  </si>
  <si>
    <t>SM-F-7 - 1</t>
  </si>
  <si>
    <t>LEN-E-14</t>
  </si>
  <si>
    <t>SM-F-8 - 1</t>
  </si>
  <si>
    <t>MS-A-14-b</t>
  </si>
  <si>
    <t>175-A-1</t>
  </si>
  <si>
    <t>MS-B-19-b</t>
  </si>
  <si>
    <t>220-F-29-b - 1</t>
  </si>
  <si>
    <t>215-A-7</t>
  </si>
  <si>
    <t>148-E-1-a</t>
  </si>
  <si>
    <t>177-A-10-c - 1</t>
  </si>
  <si>
    <t>MS-F-7-b - 1</t>
  </si>
  <si>
    <t>MS-A-12-b</t>
  </si>
  <si>
    <t>SM-J-13-b - 1</t>
  </si>
  <si>
    <t>148-C-7</t>
  </si>
  <si>
    <t>uMSa-A-30</t>
  </si>
  <si>
    <t>220-G-23 - 1</t>
  </si>
  <si>
    <t>MS-D-12</t>
  </si>
  <si>
    <t>207-D-14-c</t>
  </si>
  <si>
    <t>220-F-31-b</t>
  </si>
  <si>
    <t>uMSa-A-24-b</t>
  </si>
  <si>
    <t>uMSa-A-8</t>
  </si>
  <si>
    <t>SM-A-21</t>
  </si>
  <si>
    <t>MS-F-30 - 1</t>
  </si>
  <si>
    <t>SM-G-26 - 1</t>
  </si>
  <si>
    <t>220-G-8</t>
  </si>
  <si>
    <t>MS-A-1</t>
  </si>
  <si>
    <t>CS-F-21</t>
  </si>
  <si>
    <t>MS-H-21-b</t>
  </si>
  <si>
    <t>uMSb-B-18</t>
  </si>
  <si>
    <t>MS-E-33-b</t>
  </si>
  <si>
    <t>SM-D-12-b</t>
  </si>
  <si>
    <t>SM-K-14-a - 1</t>
  </si>
  <si>
    <t>uMSa-B-38-b</t>
  </si>
  <si>
    <t>110-C-16</t>
  </si>
  <si>
    <t>148-A-31</t>
  </si>
  <si>
    <t>177-B-31-a</t>
  </si>
  <si>
    <t>Re-calculated Upper Intercept Age: on Concordia (Ma)</t>
  </si>
  <si>
    <t>Total points</t>
  </si>
  <si>
    <t>DATE</t>
  </si>
  <si>
    <t>Cirque Lake pluton</t>
  </si>
  <si>
    <t>Phase IIa</t>
  </si>
  <si>
    <t>APR19</t>
  </si>
  <si>
    <t>nd</t>
  </si>
  <si>
    <t>Rockslide Mountain pluton</t>
  </si>
  <si>
    <t>Ragged pluton</t>
  </si>
  <si>
    <t>Rifle Range pluton</t>
  </si>
  <si>
    <t>Lened pluton</t>
  </si>
  <si>
    <t>Circular Stock</t>
  </si>
  <si>
    <t>Cac pluton</t>
  </si>
  <si>
    <t>PHASE IIb</t>
  </si>
  <si>
    <t>MAY6</t>
  </si>
  <si>
    <t>Mine Stock pluton</t>
  </si>
  <si>
    <t>APR26</t>
  </si>
  <si>
    <t>UG Mine Stock</t>
  </si>
  <si>
    <t>MAY10</t>
  </si>
  <si>
    <t>APR21</t>
  </si>
  <si>
    <t>underground Mine Stock</t>
  </si>
  <si>
    <t>APR 21</t>
  </si>
  <si>
    <t>Phase IIb</t>
  </si>
  <si>
    <t>MAY9</t>
  </si>
  <si>
    <t>Nahanni Range Road pluton</t>
  </si>
  <si>
    <t>Little Hyland pluton</t>
  </si>
  <si>
    <t>surface Mine Stock</t>
  </si>
  <si>
    <t>leucogranite dyke in Cirque Lake pluton</t>
  </si>
  <si>
    <t xml:space="preserve"> MAY10</t>
  </si>
  <si>
    <t>Analysis ID</t>
  </si>
  <si>
    <t>Analysis Phase</t>
  </si>
  <si>
    <t>Intrusive Body</t>
  </si>
  <si>
    <t>Probability of Concordance</t>
  </si>
  <si>
    <t>Textural Description</t>
  </si>
  <si>
    <t>Final 207_235</t>
  </si>
  <si>
    <t>Final 207_235 Int2SE</t>
  </si>
  <si>
    <t>Disc %*</t>
  </si>
  <si>
    <t>Final 207_235 Prop2SE</t>
  </si>
  <si>
    <t>Final 206_238</t>
  </si>
  <si>
    <t>Final 206_238 Int2SE</t>
  </si>
  <si>
    <t>Final 206_238 Prop2SE</t>
  </si>
  <si>
    <t>Final 238_206</t>
  </si>
  <si>
    <t>Final 238_206 Prop2SE</t>
  </si>
  <si>
    <t>Final 207_206</t>
  </si>
  <si>
    <t>Final 207_206 Int2SE</t>
  </si>
  <si>
    <t>Final 207_206 Prop2SE</t>
  </si>
  <si>
    <t>Final Age 207_235</t>
  </si>
  <si>
    <t>Final Age 207_235 Int2SE</t>
  </si>
  <si>
    <t>Final Age 207_235 Prop2SE</t>
  </si>
  <si>
    <t>Final Age 206_238</t>
  </si>
  <si>
    <t>Final Age 206_238 Int2SE</t>
  </si>
  <si>
    <t>Final Age 206_238 Prop2SE</t>
  </si>
  <si>
    <t>Final Age 207_206</t>
  </si>
  <si>
    <t>Final Age 207_206 Int2SE</t>
  </si>
  <si>
    <t>Final Age 207_206 Prop2SE</t>
  </si>
  <si>
    <t>RAR-JR-2 (n=25/25)</t>
  </si>
  <si>
    <t>RAR-GRQ-2 (n=31/34)</t>
  </si>
  <si>
    <t>RAR-GRQ-5 (n=29/33)</t>
  </si>
  <si>
    <t>RAR-TUC (n=18/17?)</t>
  </si>
  <si>
    <t>FF-07-1-4-1 (n=64/76)</t>
  </si>
  <si>
    <t>DT-06-3-5-1B (n=39/53)</t>
  </si>
  <si>
    <t>DT-02-3-5-1B (n=70/75)</t>
  </si>
  <si>
    <t>FF-07-4-1-1 (n=49/66)</t>
  </si>
  <si>
    <t>FF-07-2-5-1 (n=36/65)</t>
  </si>
  <si>
    <t>KM09-1-4-1C (n=55/77)</t>
  </si>
  <si>
    <t xml:space="preserve">KM09-10-3-1C (n=68/82) </t>
  </si>
  <si>
    <t>KM11-11-1-1C (n=91/100)</t>
  </si>
  <si>
    <t>KM09-12-2-2C (n=34/47)</t>
  </si>
  <si>
    <t>KM10-8-1-1C (n=55/74)</t>
  </si>
  <si>
    <t>04LP027 (n=83/100)</t>
  </si>
  <si>
    <t>05LP024-1 (n=58/60)</t>
  </si>
  <si>
    <t>05LP024-2 (n=68/80)</t>
  </si>
  <si>
    <t>11MWB-28 (n=59/112)</t>
  </si>
  <si>
    <t>11MWB-29 (n=83/110)</t>
  </si>
  <si>
    <t>11MWB-30 (n=57/109)</t>
  </si>
  <si>
    <t>11MWB-31 (n=73/100)</t>
  </si>
  <si>
    <t>07CL-1442A (n=33/45)</t>
  </si>
  <si>
    <t>RAS06-188A (n=59/65)</t>
  </si>
  <si>
    <t>M104 (n=85/127)</t>
  </si>
  <si>
    <t>J1019-45.1 (79/101)</t>
  </si>
  <si>
    <t>J1208 (82/104)</t>
  </si>
  <si>
    <t>M201b (112/148) + M201c (n=59/89)</t>
  </si>
  <si>
    <t>05LP025 (n=43/76) + 05LP026 (n=59/77)</t>
  </si>
  <si>
    <t>03LP010 (n=62/67)</t>
  </si>
  <si>
    <t>1105NC-4 (n=89/99)</t>
  </si>
  <si>
    <t>06CL-48A (n=49/68)</t>
  </si>
  <si>
    <t>1103NC-1 (n=95/99)</t>
  </si>
  <si>
    <t>F1223 (n=71/82)</t>
  </si>
  <si>
    <t>W7 (F850-214) (n=83/130)</t>
  </si>
  <si>
    <t>F842-35.5 (n=60/87)</t>
  </si>
  <si>
    <t>F921-6 (n=151/194)</t>
  </si>
  <si>
    <t>CL06-47A (n=46/52)</t>
  </si>
  <si>
    <t>09TOA098 (n=116/116; 2-sigma) + 09TOA094 (n=99/99; 1-sigma)</t>
  </si>
  <si>
    <t>07CL-1553A (n=54/64)</t>
  </si>
  <si>
    <t>09LP014 (n=114/114)</t>
  </si>
  <si>
    <t>FF10-1 (n=99/99) + 11EPF55A (n=94/115)</t>
  </si>
  <si>
    <t>HHP72-72 (n=90/99)</t>
  </si>
  <si>
    <t>09TOA095 (n=101/101; 2-sigma) + 09TOA096 (n=100/100; 1-sigma)</t>
  </si>
  <si>
    <t>11EPF67A (middle member: n=96/117)</t>
  </si>
  <si>
    <t>CL06-44A (n=57/71)</t>
  </si>
  <si>
    <t>88PF-5 (n=78/100)</t>
  </si>
  <si>
    <t>J1357A (n=93/100)</t>
  </si>
  <si>
    <t>J1212 (n=91/125)</t>
  </si>
  <si>
    <t>J1122-118 (n=61/101)</t>
  </si>
  <si>
    <t>J1708-104.9 (n=279/315) + J1714 (n=280/315)</t>
  </si>
  <si>
    <t>09LP093 (n=102/126)</t>
  </si>
  <si>
    <t>02LP120 (n=85/97), 02LP121 (n=90/96), 04LP028 (n=60/94), 05LP003 (n=65/83), 05LP011 (n=63/77), 05LP034 (n=59/64), 05LP069 (n=64/64)</t>
  </si>
  <si>
    <t>EM06-113B (n=42/54)</t>
  </si>
  <si>
    <t>Sample A (07-YHL-44-A - n=93/111) + Sample B (07-LG-14-A - n=83/100)</t>
  </si>
  <si>
    <t>UNIT</t>
  </si>
  <si>
    <t>Wernecke SG, Fairchild Lake Gp</t>
  </si>
  <si>
    <t>Wernecke SG, Lower Quartet Gp</t>
  </si>
  <si>
    <t>Wernecke SG, Upper Quartet Gp</t>
  </si>
  <si>
    <t>Wernecke SG, Lower Gillespie Lake Gp</t>
  </si>
  <si>
    <t>Pinguicula Gp, Mt Landreville Fm</t>
  </si>
  <si>
    <t>Ps</t>
  </si>
  <si>
    <t>Mackenzie Mountains SG, upper Tsezotene Fm</t>
  </si>
  <si>
    <t>Mackenzie Mountains SG, Katherine Gp, Grafe River Fm (K3)</t>
  </si>
  <si>
    <t>Mackenzie Mountains SG, Katherine Gp, Shattered Range Fm (K5)</t>
  </si>
  <si>
    <t>Mackenzie Mountains SG, Katherine Gp, Abraham Plains Fm (K7)</t>
  </si>
  <si>
    <t>Mackenzie Mountains SG, Little Dal Gp</t>
  </si>
  <si>
    <t>Windermere SG, Rapitan Gp</t>
  </si>
  <si>
    <t>Windermere SG, Eagle Creek Fm</t>
  </si>
  <si>
    <t>Lower Backbone Ranges</t>
  </si>
  <si>
    <t>Coal River Vampire-Narchilla</t>
  </si>
  <si>
    <t>Upper Backbone Ranges</t>
  </si>
  <si>
    <t>Vizer</t>
  </si>
  <si>
    <t>Slats Creek Mackenzie</t>
  </si>
  <si>
    <t>Sekwi Correlative</t>
  </si>
  <si>
    <t>Illtyd Fm</t>
  </si>
  <si>
    <t>Illtyd? Fm</t>
  </si>
  <si>
    <t>Slats Creek</t>
  </si>
  <si>
    <t>Shell Creek</t>
  </si>
  <si>
    <t>Oss: Sandstone of Ordovician and/or Silurian age</t>
  </si>
  <si>
    <t>Crow</t>
  </si>
  <si>
    <t>lower Franklin Mountain Fm</t>
  </si>
  <si>
    <t>Saline River Fm</t>
  </si>
  <si>
    <t>Mesoproterozoic</t>
  </si>
  <si>
    <t>SW Liard area, northeast BC</t>
  </si>
  <si>
    <t>Richardson Mtns, northeast Yukon</t>
  </si>
  <si>
    <t>Wernecke Inlier, Wernecke Mtns, east Yukon</t>
  </si>
  <si>
    <t>Hart River Inlier, central Yukon</t>
  </si>
  <si>
    <t>NW Liard area, southeast Yukon</t>
  </si>
  <si>
    <t>eastern Mackenzie Mtns, west NWT</t>
  </si>
  <si>
    <t>Mackenzie Mtns, west NWT</t>
  </si>
  <si>
    <t>Mackenzie Mtns, northeast Yukon</t>
  </si>
  <si>
    <t>Mackenzie Mtns, east Yukon</t>
  </si>
  <si>
    <t>Coal River area, southeast Yukon</t>
  </si>
  <si>
    <t>NW Liard area, northeast BC</t>
  </si>
  <si>
    <t>SW Liard Area, northeast BC</t>
  </si>
  <si>
    <t>White Uplift, Richardson Mtns, northeast Yukon</t>
  </si>
  <si>
    <t>Illtyd Range, north Yukon</t>
  </si>
  <si>
    <t>"sandstone"</t>
  </si>
  <si>
    <t>"Greenish-grey fine sandstone"</t>
  </si>
  <si>
    <t>"Quartzite"</t>
  </si>
  <si>
    <t>"Quartzite with X lams and shaley partings"</t>
  </si>
  <si>
    <t>"Sandstone"</t>
  </si>
  <si>
    <t>"Grey-orange weath carb siltstone to very fine sandstone"</t>
  </si>
  <si>
    <t>"sandstone", above bleached Wernecke SG regolith</t>
  </si>
  <si>
    <t>"sandstone", base not exposed</t>
  </si>
  <si>
    <t>"sandstone", above Hart River Sills</t>
  </si>
  <si>
    <t>"hornfelsed siliciclastic siltstones and sandstones with minor conglomerate and calc-silicate rock exposed on one ridge in the Pool Creek map sheet"</t>
  </si>
  <si>
    <t>"very fine- to fine-grained, trough cross-bedded quartzarenite
from the uppermost part of Tsezotene Formation, just below its transition to the overlying,
sandstone-dominated Eduni Formation"</t>
  </si>
  <si>
    <t>"very fine- to fine-grained, trough cross-bedded subarkose
from the uppermost Grafe River Formation"</t>
  </si>
  <si>
    <t>"fine-grained, well cemented, trough cross-bedded subarkose"</t>
  </si>
  <si>
    <t>"fine to coarse-grained, trough cross-bedded quartzarenite"</t>
  </si>
  <si>
    <t>"medium grained cross bedded quartz
arenite" collected from near the top of the Katherine Group (K-7)</t>
  </si>
  <si>
    <t>"fine to coarse grained, poorly sorted quartz arenite" collected from the base of the Upper Little Dal Group</t>
  </si>
  <si>
    <t>"fine-grained gray-green quartz arenite"</t>
  </si>
  <si>
    <t>"poorly sorted quartz wacke horizon that rests disconformably on the underlying Craggy Dolostone
of the Fifteenmile Group"</t>
  </si>
  <si>
    <t>"fine- to medium-grained lithic arenite and comes from just below the first
major patch reef of the Reefal assemblage"</t>
  </si>
  <si>
    <t>"finely laminated sandy mudstone interbedded with silicified
stromatolitic dolostone" / "finely laminated brown sandy siltstone
interbedded with silicified stromatolitic dolostone" collected 1 meter above sample M201b</t>
  </si>
  <si>
    <t>Laminated volcaniclastic argillites
and siltstones with intimately interbedded sandstones
unconformably underlying the Crow Formation (500+ m)</t>
  </si>
  <si>
    <t>Immature conglomerate to pebbly mudstone (diamictite with numerous rounded to
subangular clasts in a mudstone to siltstone matrix) (1800+ m)</t>
  </si>
  <si>
    <t>"quartz-chert sandstone unit containing lenses of yellowish-brown weathering dolomite breccia"</t>
  </si>
  <si>
    <t>"poorly sorted carbonate cemented lithicarenite)"
collected from the middle of the Keele Formation within the “Keele Clastic Wedge”</t>
  </si>
  <si>
    <t>"fine-grained, dark grey crossbedded sandstone and granule conglomerate": a lower carbonate-dominated succession, intercalated with fluvial quartz-arenites, and an upper succession of fine-grained siliciclastics ('Keele clastic wedge')</t>
  </si>
  <si>
    <t>"thinbedded
sandy green siltstone horizon within thick-bedded polymict conglomerate of the basal
Twitya Formation that rests disconformably on the Tonian Hematite Creek Group"</t>
  </si>
  <si>
    <t xml:space="preserve">"collected from
the base of a well-sorted, medium-grained quartz arenite horizon with minor, shard-like lithic
fragments" / </t>
  </si>
  <si>
    <t>"fine- to medium-grained silty quartz wacke with rare cobble-sized clasts of
dolostone, quartzite, and mafic volcanic rocks"</t>
  </si>
  <si>
    <t>"amalgamated, hummocky cross-stratified
very fine-grained calcareous quartz arenite approximately 6 m above the top of the informal
Gladman member"</t>
  </si>
  <si>
    <t>"fine to coarse grained, poorly sorted feldspathic arenite" collected from the lower member</t>
  </si>
  <si>
    <t>Shaly strata lithologically similar to Narchilla
Formation (dominantly slate to phyllite) through Vampire Formation (dark weathering siltstone
interbedded with quartzose sandstone) (828-2500 m)</t>
  </si>
  <si>
    <t>"fine grained quartzite"collected from the top of the
upper member</t>
  </si>
  <si>
    <t>Noncalcareous, grey to cream sandstone
to pebbly sandstone interbedded with brown-weathering, non-calcareous, medium to pale green
phyllite and rare fine-grained, grey limestone (3000-3500 m)</t>
  </si>
  <si>
    <t>Fine- to medium grained,
thin- to thick-bedded, subangular to subrounded quartz
arenite</t>
  </si>
  <si>
    <t>"slabby siltstone": fine to very fine-grained sandstone (&gt;700 m)</t>
  </si>
  <si>
    <t>Predominantly  laminated, locally calcareous,
silty phyllite, interbedded with arkosic
sandstone, fine-grained quartzose sandstone and silty limestone (400 m)</t>
  </si>
  <si>
    <t>The thick middle
member comprises polymict, cobbly pebble conglomerate.</t>
  </si>
  <si>
    <t>"moderately sorted, finely bedded lithic arenite" collected from top of the Sekwi Formation</t>
  </si>
  <si>
    <t>"quartz-chert-lithic granule conglomerate, with angular to subrounded grains": basal siltstone, commonly with sandy beds at the base, and dominated by overlying carbonate</t>
  </si>
  <si>
    <t>"medium-grained quartz arenite with abundant Skolithos burrows, ~0.5 m above an angular unconformity with unnamed Ediacaran siliciclastic rocks of informal map unit Pu"</t>
  </si>
  <si>
    <t>"medium-grained hematite-cemented quartz wacke was collected ~76 m above the basal contact with the Paleoproterozoic Quartet Group in the type section of the Illtyd Formation"</t>
  </si>
  <si>
    <t>"coarse-grained quartz wacke was collected from an irregular ~2-mdeep
quartz-sand filled paleokarst horizon developed on the underlying Tonian Callison Lake
Formation"</t>
  </si>
  <si>
    <t>"&lt;30 cm
thick trough cross-bedded medium- to coarse-grained sublitharenite horizon interbedded with
polymict cobble conglomerate just above the sub-Shell Creek unconformity" / "~7 m above an erosional contact with the
early Ediacaran Mount Ina Formation and consists of amalgamated fine-grained lithic arenite to
sublitharenite with planar lamination"</t>
  </si>
  <si>
    <t>Fine-grained, dolomitic sandstone (220 m)</t>
  </si>
  <si>
    <t xml:space="preserve">Dominated by poorly sorted, thick-bedded to massive, coarse- to fine-grained, pebbly, variably subarkosic sandstone, conglomerate and maroon siltstone with minor limestone,
dolostone, and local interbedded OIB volcanic rocks (300-5700+ m) </t>
  </si>
  <si>
    <t>"medium grained quartzite" collected from the base of
the lower ‘red beds’</t>
  </si>
  <si>
    <t xml:space="preserve">"quartzose and dolomitic sandstone, 87 m thick, that overlies the H5 unit
of the Little Dal Group (MMSG)" + "15-cm thick,
slightly calcareous quartz sandstone with
subangular grains that overlies the lower part
of the Katherine Group (MMSG)" </t>
  </si>
  <si>
    <t>SAMPLE ID (original "n")</t>
  </si>
  <si>
    <t>DESCRIPTION</t>
  </si>
  <si>
    <t>REGION</t>
  </si>
  <si>
    <t>RAR-93-AH1</t>
  </si>
  <si>
    <t>RAR-93-AH5</t>
  </si>
  <si>
    <t>RAR-93-AH6</t>
  </si>
  <si>
    <t>RAR-93-AHZa</t>
  </si>
  <si>
    <t>RAR-93-CC5</t>
  </si>
  <si>
    <t>FF-07-1-2-1</t>
  </si>
  <si>
    <t>FF-07-8-4-1</t>
  </si>
  <si>
    <t>FF-07-7-5-1</t>
  </si>
  <si>
    <t>DT-07-11-3-1</t>
  </si>
  <si>
    <t>DT-07-11-2-1</t>
  </si>
  <si>
    <t>FF-07-9-1-1</t>
  </si>
  <si>
    <t>DT-07-11-1-1</t>
  </si>
  <si>
    <t>FF-07-10-4-1</t>
  </si>
  <si>
    <t>FF-07-10-3-1</t>
  </si>
  <si>
    <t>FF-07- 2-7-1</t>
  </si>
  <si>
    <t>FF-07-10-5-1</t>
  </si>
  <si>
    <t>FF-07-3-2-1</t>
  </si>
  <si>
    <t>FF-07-10-6-1</t>
  </si>
  <si>
    <t>FF-07-3-3-1</t>
  </si>
  <si>
    <t>FF-07-12-1-1</t>
  </si>
  <si>
    <t>FF-07-12-5-1</t>
  </si>
  <si>
    <t>FF-07-13-2-2</t>
  </si>
  <si>
    <t>FF-07-13-7-1</t>
  </si>
  <si>
    <t>Lithology</t>
  </si>
  <si>
    <t>KM09-2-4-1</t>
  </si>
  <si>
    <t>KM09-2-5-1</t>
  </si>
  <si>
    <t>KM09-2-8-1</t>
  </si>
  <si>
    <t>KM09-3-1-1</t>
  </si>
  <si>
    <t>KM09-10-4-1</t>
  </si>
  <si>
    <t>KM13-1-4</t>
  </si>
  <si>
    <t>KM13-1-5</t>
  </si>
  <si>
    <t>KM13-1-6</t>
  </si>
  <si>
    <r>
      <t>147Sm/ 144Nd</t>
    </r>
    <r>
      <rPr>
        <b/>
        <vertAlign val="subscript"/>
        <sz val="10"/>
        <rFont val="Calibri"/>
        <family val="2"/>
        <scheme val="minor"/>
      </rPr>
      <t>calc</t>
    </r>
  </si>
  <si>
    <t>West Tuna</t>
  </si>
  <si>
    <t>Rudi</t>
  </si>
  <si>
    <t>Clea</t>
  </si>
  <si>
    <t>Mactung</t>
  </si>
  <si>
    <t>shale</t>
  </si>
  <si>
    <t>RC95-21C</t>
  </si>
  <si>
    <t>RC95-21D</t>
  </si>
  <si>
    <t>RC95-32</t>
  </si>
  <si>
    <t>RC95-19</t>
  </si>
  <si>
    <t>Duo Lake Fm</t>
  </si>
  <si>
    <t>EM06-139D</t>
  </si>
  <si>
    <t>EM06-139A</t>
  </si>
  <si>
    <t>Rabbitkettle Fm</t>
  </si>
  <si>
    <t>EM06-137D</t>
  </si>
  <si>
    <t>EM06-137B</t>
  </si>
  <si>
    <t>EM06-137A</t>
  </si>
  <si>
    <t>Hess River Fm</t>
  </si>
  <si>
    <t>EM06-138F</t>
  </si>
  <si>
    <t>EM06-138D</t>
  </si>
  <si>
    <t>EM06-138B</t>
  </si>
  <si>
    <t>EM06-138A</t>
  </si>
  <si>
    <t>RC95-25</t>
  </si>
  <si>
    <t>RC95-30</t>
  </si>
  <si>
    <t>DT-92-126-1</t>
  </si>
  <si>
    <t>DT-92-129-1</t>
  </si>
  <si>
    <t>DT-92-132-7</t>
  </si>
  <si>
    <t>DT-92-55-1B</t>
  </si>
  <si>
    <t>DT-92-27-2</t>
  </si>
  <si>
    <t>DT-92-80-1B</t>
  </si>
  <si>
    <t>DT-93-129-1B</t>
  </si>
  <si>
    <t>KR05-210</t>
  </si>
  <si>
    <t>KR05-208</t>
  </si>
  <si>
    <t>KR05-207</t>
  </si>
  <si>
    <t>KR05-143</t>
  </si>
  <si>
    <t>KR05-148</t>
  </si>
  <si>
    <t>KR05-215</t>
  </si>
  <si>
    <t>KR05-175</t>
  </si>
  <si>
    <t>KR05-110</t>
  </si>
  <si>
    <t>Tungsten Plutonic Suite</t>
  </si>
  <si>
    <t>Cac</t>
  </si>
  <si>
    <t>Rifle Range</t>
  </si>
  <si>
    <t>Lened</t>
  </si>
  <si>
    <t>RC95-33</t>
  </si>
  <si>
    <t>Road River Gp</t>
  </si>
  <si>
    <t>Nahanni Range Road</t>
  </si>
  <si>
    <t>Little Hyland</t>
  </si>
  <si>
    <t>Hyland Gp</t>
  </si>
  <si>
    <t>Rabbittkettle Fm</t>
  </si>
  <si>
    <t>Boya Fm</t>
  </si>
  <si>
    <t>Kechika Fm</t>
  </si>
  <si>
    <t>Slats Creek Fm</t>
  </si>
  <si>
    <t>Fairchild Lake Fm</t>
  </si>
  <si>
    <t>Quartet Fm</t>
  </si>
  <si>
    <t>Gillespie Lake Fm</t>
  </si>
  <si>
    <t>Mt Landreville Fm</t>
  </si>
  <si>
    <t>Gog Gp</t>
  </si>
  <si>
    <t>Atan Fm</t>
  </si>
  <si>
    <t>Age (Ma)</t>
  </si>
  <si>
    <t>UTM Zone</t>
  </si>
  <si>
    <t>NAD83 Easting</t>
  </si>
  <si>
    <t>NAD83 Northing</t>
  </si>
  <si>
    <t>Sm (ppm)</t>
  </si>
  <si>
    <t>Nd (ppm)</t>
  </si>
  <si>
    <r>
      <rPr>
        <b/>
        <vertAlign val="superscript"/>
        <sz val="10"/>
        <rFont val="Calibri"/>
        <family val="2"/>
        <scheme val="minor"/>
      </rPr>
      <t>147</t>
    </r>
    <r>
      <rPr>
        <b/>
        <sz val="10"/>
        <rFont val="Calibri"/>
        <family val="2"/>
        <scheme val="minor"/>
      </rPr>
      <t xml:space="preserve">Sm/ </t>
    </r>
    <r>
      <rPr>
        <b/>
        <vertAlign val="superscript"/>
        <sz val="10"/>
        <rFont val="Calibri"/>
        <family val="2"/>
        <scheme val="minor"/>
      </rPr>
      <t>144</t>
    </r>
    <r>
      <rPr>
        <b/>
        <sz val="10"/>
        <rFont val="Calibri"/>
        <family val="2"/>
        <scheme val="minor"/>
      </rPr>
      <t>Nd</t>
    </r>
    <r>
      <rPr>
        <b/>
        <vertAlign val="subscript"/>
        <sz val="10"/>
        <rFont val="Calibri"/>
        <family val="2"/>
        <scheme val="minor"/>
      </rPr>
      <t>calc</t>
    </r>
  </si>
  <si>
    <t>granite</t>
  </si>
  <si>
    <t>grit</t>
  </si>
  <si>
    <t>RC95-31</t>
  </si>
  <si>
    <t>siliceous shale</t>
  </si>
  <si>
    <t>dark siliceous shale</t>
  </si>
  <si>
    <t>siliceous cherty shale</t>
  </si>
  <si>
    <t>sandy shale</t>
  </si>
  <si>
    <t>buff siltstone</t>
  </si>
  <si>
    <t>RC95-21D-DUP</t>
  </si>
  <si>
    <r>
      <t>143</t>
    </r>
    <r>
      <rPr>
        <b/>
        <sz val="10"/>
        <rFont val="Calibri"/>
        <family val="2"/>
        <scheme val="minor"/>
      </rPr>
      <t xml:space="preserve">Nd/ </t>
    </r>
    <r>
      <rPr>
        <b/>
        <vertAlign val="superscript"/>
        <sz val="10"/>
        <rFont val="Calibri"/>
        <family val="2"/>
        <scheme val="minor"/>
      </rPr>
      <t>144</t>
    </r>
    <r>
      <rPr>
        <b/>
        <sz val="10"/>
        <rFont val="Calibri"/>
        <family val="2"/>
        <scheme val="minor"/>
      </rPr>
      <t>Nd</t>
    </r>
    <r>
      <rPr>
        <b/>
        <vertAlign val="subscript"/>
        <sz val="10"/>
        <rFont val="Calibri"/>
        <family val="2"/>
        <scheme val="minor"/>
      </rPr>
      <t>0</t>
    </r>
  </si>
  <si>
    <t>"n" FILTERED</t>
  </si>
  <si>
    <t>Wernecke Inlier, east Yukon</t>
  </si>
  <si>
    <t>Wernecke Inlier, Richardson Mtns</t>
  </si>
  <si>
    <t>Wernecke Inlier, Hart River Inlier</t>
  </si>
  <si>
    <t>NW Liard area</t>
  </si>
  <si>
    <t>NW Liard area, Mackenzie Mtns, Wernecke Inlier, Coal Creek Inlier</t>
  </si>
  <si>
    <t>Coal Creek Inlier, Ogilvie Mtns, west-central Yukon</t>
  </si>
  <si>
    <t>Mackenzie Mtns, Wernecke Inlier, Coal Creek Inlier</t>
  </si>
  <si>
    <t>Wernecke Inlier, eastern Yukon</t>
  </si>
  <si>
    <t>Coal Creek Inlier,  Ogilvie Mtns, west-central Yukon</t>
  </si>
  <si>
    <t>Hart River Inlier, north-central Yukon</t>
  </si>
  <si>
    <t>Coal Creek Inlier, west-central Yukon</t>
  </si>
  <si>
    <t>Mackenzie Mtns, Coal River area, NW Liard area, Richardson Mtns</t>
  </si>
  <si>
    <t>Sekwi Fm</t>
  </si>
  <si>
    <r>
      <rPr>
        <vertAlign val="super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 xml:space="preserve"> Ross, G.M., Villeneuve, M.E., and Theriault, R.J., 2001, Isotopic provenance of the lower Muskwa assemblage (Mesoproterozoic, Rocky Mountains, British Columbia): New clues to correlation and source areas: Precambrian Research, v. 111, p. 57-77, doi: 10.1016/S0301-9268(01)00156-5.</t>
    </r>
  </si>
  <si>
    <r>
      <rPr>
        <vertAlign val="superscript"/>
        <sz val="10"/>
        <color theme="1"/>
        <rFont val="Calibri"/>
        <family val="2"/>
        <scheme val="minor"/>
      </rPr>
      <t>5</t>
    </r>
    <r>
      <rPr>
        <sz val="10"/>
        <color theme="1"/>
        <rFont val="Calibri"/>
        <family val="2"/>
        <scheme val="minor"/>
      </rPr>
      <t xml:space="preserve"> Furlanetto, F., Thorkelson, D.J., Rainbird, R.H., Davis, W.J., Gibson, H.D., and Marshall, D.D., 2016, The Paleoproterozoic Wernecke Supergroup of Yukon, Canada: Relationships to orogeny in northwestern Laurentia and basins in North America, East Australia, and China: Gondwana Research, v. 59, p. 14-40, doi:10.1016/j.gr.2016.06.007.</t>
    </r>
  </si>
  <si>
    <r>
      <rPr>
        <vertAlign val="superscript"/>
        <sz val="10"/>
        <color theme="1"/>
        <rFont val="Calibri"/>
        <family val="2"/>
        <scheme val="minor"/>
      </rPr>
      <t>7</t>
    </r>
    <r>
      <rPr>
        <sz val="10"/>
        <color theme="1"/>
        <rFont val="Calibri"/>
        <family val="2"/>
        <scheme val="minor"/>
      </rPr>
      <t xml:space="preserve"> Garzione, C.N., Patchett, P.J., Ross, G.M., and Nelson, J.L., 1997, Provenance of Paleozoic sedimentary rocks in the Canadian Cordilleran miogeocline: A Nd isotopic study: Canadian Journal of Earth Sciences, v. 34, p. 1603–1618, doi:10.1139/e17-129.</t>
    </r>
  </si>
  <si>
    <r>
      <rPr>
        <vertAlign val="superscript"/>
        <sz val="10"/>
        <color theme="1"/>
        <rFont val="Calibri"/>
        <family val="2"/>
        <scheme val="minor"/>
      </rPr>
      <t>8</t>
    </r>
    <r>
      <rPr>
        <sz val="10"/>
        <color theme="1"/>
        <rFont val="Calibri"/>
        <family val="2"/>
        <scheme val="minor"/>
      </rPr>
      <t xml:space="preserve"> Erdmer, P., Mihalynuk, M.G., Gabrielse, H., Heaman, L.M., and Creaser, R.A., 2005, Mississippian volcanic assemblage conformably overlying Cordilleran miogeoclinal strata, Turnagain River area, northern British Columbia, is not part of an accreted terrane: Canadian Journal of Earth Sciences, v. 42, p. 1449-1465, doi:10.1139/E05-045.</t>
    </r>
  </si>
  <si>
    <t>Hadlari, T., Davis, W.J., Dewing, K., Heaman, L.M., Lemieux, Y., Ootes, L., Pratt, B.R., and Pyle, L.J., 2012, Two detrital zircon signatures for the Cambrian passive margin of northern Laurentia highlighted by new U-Pb results from northern Canada: GSA Bulletin, v. 124, p. 1155-1168, doi:10.1130/B30530.1.</t>
  </si>
  <si>
    <t>Furlanetto, F., Thorkelson, D.J., Rainbird, R.H., Davis, W.J., Gibson, H.D., and Marshall, D.D., 2016, The Paleoproterozoic Wernecke Supergroup of Yukon, Canada: Relationships to orogeny in northwestern Laurentia and basins in North America, East Australia, and China: Gondwana Research, v. 59, p. 14-40, doi:10.1016/j.gr.2016.06.007.</t>
  </si>
  <si>
    <t>Gibson, T.M., Faehnrich, K., Busch, J.F., McClelland, W.C., Schmitz, M.D., and Strauss, J.V., 2021, A detrital zircon test of large-scale terrane displacement along the Arctic margin of North America: Geology, v. 49, p. 545-550, doi:10.1130/G48336.1.</t>
  </si>
  <si>
    <t>Lane, L.S., and Gehrels, G.E., 2014, Detrital zircon lineages of late Neoproterozoic and Cambrian strata, NW Laurentia: GSA Bulletin, v. 126, p. 398-414, doi:10.1130/B30848.1.</t>
  </si>
  <si>
    <t>Leslie, C.D., 2009, Detrital zircon geochronology and rift-related magmatism: central Mackenzie Mountains, Northwest Territories [M.Sc. Thesis]: Vancouver, University of British Columbia, 224 p.</t>
  </si>
  <si>
    <t>Leslie, C.D., 2009, Detrital zircon geochronology and rift-related magmatism: central Mackenzie Mountains, Northwest Territories [M.Sc. Thesis]: Vancouver, University of British Columbia, 224 p.)</t>
  </si>
  <si>
    <t>McMechan, M., Currie, L., Ferri, F., Mathews, W., and O'Sullivan, P., 2017, Cambrian detrital zircon signatures of the northern Cordilleran passive margin, Liard area, Canada: evidence of sediment recycling, non-Laurentian ultimate sources, and basement denudation: Canadian Journal of Earth Sciences, v. 54, p. 609-621, doi:10.1139/cjes-2016-0127.</t>
  </si>
  <si>
    <t>Pigage, L.C., Roots, C.F., and Abbott, J.G., 2015, Regional bedrock geology for Coal River map area (NTS 95D), southeast Yukon: Yukon Geological Survey Bulletin 17, 155 p.</t>
  </si>
  <si>
    <t>Pigage, L.C., 2009, Bedrock geology of NTS 95C/5 (Pool Creek) and NTS 95D/8 map sheets, southeast Yukon: Yukon Geological Survey Bulletin 16, 150 p.</t>
  </si>
  <si>
    <t>Rainbird, R.H., Rayner, N.M., Hadlari, T., Heaman, L.M., Ielpi, A., Turner, E.C., and MacNaughton, R.B., 2017, Zircon provenance data record the lateral extent of pancontinental, early Neoproterozoic rivers and erosional unroofing history of the Grenville orogen: GSA Bulletin, v. 129, p. 1408-1423, doi:10.1130/B31695.1.</t>
  </si>
  <si>
    <t>Ross, G.M., Villeneuve, M.E., and Theriault, R.J., 2001, Isotopic provenance of the lower Muskwa assemblage (Mesoproterozoic, Rocky Mountains, British Columbia): New clues to correlation and source areas: Precambrian Research, v. 111, p. 57-77, doi: 10.1016/S0301-9268(01)00156-5.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</si>
  <si>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"KR05" analytical procedures followed Weis, D., et al, 2006, High-precision isotopic characterization of USGS reference materials by TIMS and MC-ICP-MS: Geochemistry, Geophysics, Geosystems, v. 7, Q08006, doi:10.1029/2006GC001283. 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</si>
  <si>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"RC" samples: analytical procedures followed Creaser, R.A., Erdmer, P., Stevens, R.A., and Grant, S.L., 1997, Tectonic affinity of Nisutlin and Anvil assemblage strata from the Teslin tectonic zone, northern Canadian Cordillera: Constraints from neodymium isotope and geochemical evidence: Tectonics, v. 16, p. 107-121, doi: 10.1029/96TC03317.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</si>
  <si>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"EM06" analytical procedures followed Cousens, B.L., 1996, Magmatic evolution of Quaternary mafic magmas at Long Valley Caldera and the Devils Postpile, California: Effects of crustal contamination on lithospheric mantle-derived magmas: Journal of Geophysical Research, v. 101, p. 27673–27689, doi:10.1029/96JB02093.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</si>
  <si>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Elongo, V. et al., 2021, Ancient roots of tungsten in western North America: Geology, v. 50, p. 791-795, doi:10.1130/G49801.1.</t>
    </r>
  </si>
  <si>
    <t>MAC-197-A</t>
  </si>
  <si>
    <t>MAC-197-B</t>
  </si>
  <si>
    <t>PHASE IId</t>
  </si>
  <si>
    <t>Duration (s)</t>
  </si>
  <si>
    <t>220-C-23 - 1</t>
  </si>
  <si>
    <t>177-D-26 - 1</t>
  </si>
  <si>
    <t>220-B-21 - 1</t>
  </si>
  <si>
    <t>197A-A-22-b - 1</t>
  </si>
  <si>
    <t>220-E-19 - 1</t>
  </si>
  <si>
    <t>148--D-2-a - 1</t>
  </si>
  <si>
    <t>220-D-25 - 1</t>
  </si>
  <si>
    <t>207-D-10 - 1</t>
  </si>
  <si>
    <t>177-B-13 - 1</t>
  </si>
  <si>
    <t>220-B-24 - 1</t>
  </si>
  <si>
    <t>SM-K-1 - 1</t>
  </si>
  <si>
    <t>220-B-26 - 1</t>
  </si>
  <si>
    <t>MS-H-24 - 1</t>
  </si>
  <si>
    <t>MS-F-22 - 1</t>
  </si>
  <si>
    <t>MS-B-27 - 1</t>
  </si>
  <si>
    <t>207-C-15-a - 1</t>
  </si>
  <si>
    <t>MS-D-25 - 1</t>
  </si>
  <si>
    <t>SM-D-17 - 1</t>
  </si>
  <si>
    <t>CS-F-16-a - 1</t>
  </si>
  <si>
    <t>SM-C-3 - 1</t>
  </si>
  <si>
    <t>uMSb-A-4 - 1</t>
  </si>
  <si>
    <t>MS-B-11-a - 1</t>
  </si>
  <si>
    <t>220-E-6 - 1</t>
  </si>
  <si>
    <t>SM-H-4-a - 1</t>
  </si>
  <si>
    <t>MS-F-17 - 1</t>
  </si>
  <si>
    <t>220-B-13-a - 1</t>
  </si>
  <si>
    <t>MS-D-26 - 1</t>
  </si>
  <si>
    <t>SM-A-3-b - 1</t>
  </si>
  <si>
    <t>uMSb-A-8 - 1</t>
  </si>
  <si>
    <t>220-F-23-b - 1</t>
  </si>
  <si>
    <t>SM-B-4 - 1</t>
  </si>
  <si>
    <t>220-E-24 - 1</t>
  </si>
  <si>
    <t>220-C-3 - 1</t>
  </si>
  <si>
    <t>177-B-23 - 1</t>
  </si>
  <si>
    <t>SM-D-10-a - 1</t>
  </si>
  <si>
    <t>207-E-14 - 1</t>
  </si>
  <si>
    <t>MS-F-21 - 1</t>
  </si>
  <si>
    <t>SM-A-5 - 1</t>
  </si>
  <si>
    <t>197B-E-20-a - 1</t>
  </si>
  <si>
    <t>MS-D-19 - 1</t>
  </si>
  <si>
    <t>LEN-D-11 - 1</t>
  </si>
  <si>
    <t>177-C-14-c - 1</t>
  </si>
  <si>
    <t>110-B-24-b - 1</t>
  </si>
  <si>
    <t>220-E-4 - 1</t>
  </si>
  <si>
    <t>MS-A-14-a - 1</t>
  </si>
  <si>
    <t>MS-H-18 - 1</t>
  </si>
  <si>
    <t>SM-H-1-b - 1</t>
  </si>
  <si>
    <t>SM-H-10 - 1</t>
  </si>
  <si>
    <t>LEN-G-19-a - 1</t>
  </si>
  <si>
    <t>uMSb-B-17 - 1</t>
  </si>
  <si>
    <t>207-D-20--b - 1</t>
  </si>
  <si>
    <t>MS-G-11 - 1</t>
  </si>
  <si>
    <t>MS-A-23-a - 2</t>
  </si>
  <si>
    <t>197B-C-22 - 1</t>
  </si>
  <si>
    <t>MS-D-16-a - 1</t>
  </si>
  <si>
    <t>197A-D-11-a - 1</t>
  </si>
  <si>
    <t>197B-E-23-b</t>
  </si>
  <si>
    <t>215-A-6-a - 1</t>
  </si>
  <si>
    <t>220-D-28-c - 1</t>
  </si>
  <si>
    <t>MS-C-7-a - 1</t>
  </si>
  <si>
    <t>uMSa-A-23-a - 1</t>
  </si>
  <si>
    <t>220-A-19 - 1</t>
  </si>
  <si>
    <t>MS-C-22-b - 1</t>
  </si>
  <si>
    <t>uMSb-B-16-a - 1</t>
  </si>
  <si>
    <t>MS-D-36 - 1</t>
  </si>
  <si>
    <t>SM-E-2 - 1</t>
  </si>
  <si>
    <t>177-A-9-a - 1</t>
  </si>
  <si>
    <t>LEN-G-6 - 1</t>
  </si>
  <si>
    <t>148--E-14 - 1</t>
  </si>
  <si>
    <t>MS-A-18-a - 1</t>
  </si>
  <si>
    <t>SM-D-5 - 1</t>
  </si>
  <si>
    <t>CS-I-22-b - 1</t>
  </si>
  <si>
    <t>SM-C-4 - 1</t>
  </si>
  <si>
    <t>SM-A-22-b - 1</t>
  </si>
  <si>
    <t>177-E-29-a - 1</t>
  </si>
  <si>
    <t>MS-A-26 - 1</t>
  </si>
  <si>
    <t>CS-D-5-b - 1</t>
  </si>
  <si>
    <t>MS-C-14-b - 1</t>
  </si>
  <si>
    <t>SM-A-21-b - 1</t>
  </si>
  <si>
    <t>MS-D-23 - 1</t>
  </si>
  <si>
    <t>220-F-31-a - 1</t>
  </si>
  <si>
    <t>208-D-15-a - 1</t>
  </si>
  <si>
    <t>SM-E-12 - 1</t>
  </si>
  <si>
    <t>SM-A-2 - 1</t>
  </si>
  <si>
    <t>MS-G-13 - 1</t>
  </si>
  <si>
    <t>220-E-14 - 1</t>
  </si>
  <si>
    <t>SM-K-19-a - 1</t>
  </si>
  <si>
    <t>197B-C-15-a - 1</t>
  </si>
  <si>
    <t>MS-F-19 - 1</t>
  </si>
  <si>
    <t>148-D-34-b - 1</t>
  </si>
  <si>
    <t>LEN-E-13 - 1</t>
  </si>
  <si>
    <t>148-D-27 - 1</t>
  </si>
  <si>
    <t>197B-A-24</t>
  </si>
  <si>
    <t>177-A-25-a - 1</t>
  </si>
  <si>
    <t>MS-B-5 - 1</t>
  </si>
  <si>
    <t>MS-F-9 - 1</t>
  </si>
  <si>
    <t>210-A-5 - 1</t>
  </si>
  <si>
    <t>SM-F-4-a - 1</t>
  </si>
  <si>
    <t>MS-B-6-b - 1</t>
  </si>
  <si>
    <t>148-E-32 - 1</t>
  </si>
  <si>
    <t>DEC4</t>
  </si>
  <si>
    <t>NOV30</t>
  </si>
  <si>
    <t>NOV28</t>
  </si>
  <si>
    <t>NOV29</t>
  </si>
  <si>
    <t>first 2/3 of analysis has relatively stable 207/206 signal (1050 Ma) with nearly concordant 8/6 and 7/5</t>
  </si>
  <si>
    <t>b = first 1/3 of analysis has relatively stable 207/206 signal (2604 Ma) with nearly concordant 8/6 and 7/5</t>
  </si>
  <si>
    <t>first 1/2 of analysis has relatively stable 207/206 signal (1789 Ma) with nearly concordant 8/6 and 7/5</t>
  </si>
  <si>
    <t>most of signal has relatively stable 207/206 (1784 Ma) and nearly concordant 6/8 and 7/5</t>
  </si>
  <si>
    <t>first 1/4 has relatively stable 206/207 signal (2358 Ma) with nearly concordant 8/6 and 7/5</t>
  </si>
  <si>
    <t>c = first 1/4 has relatively stable 207/206 signal (1823 Ma) with nearly concordant 8/6 and 7/5</t>
  </si>
  <si>
    <t>b = first 1/2 of analysis has relatively stable 207/206 signal (1055 Ma) with nearly concordant 8/6 and 7/5</t>
  </si>
  <si>
    <t>b = first 1/2 of analysis has good stable and nearly concordant 207/206 signal (2621 Ma)</t>
  </si>
  <si>
    <t>b = entire analysis has relatively stable 207/206 signal but first 1/2 is concordant (1922 Ma)</t>
  </si>
  <si>
    <t>entire analysis has stable 207/206 signal (2000 Ma) and concordant 6/8 and 7/5</t>
  </si>
  <si>
    <t>entire analysis has good stable and nearly concordant 207/206 signal (2086 Ma)</t>
  </si>
  <si>
    <t>middle 1/3 of analysis has moderately to poorly stable 207/206 signal (1888 Ma) with essentially concordant 6/8 and 7/5</t>
  </si>
  <si>
    <t>entire analysis is old and has good stable and concordant 207/206 signal (1023 Ma)</t>
  </si>
  <si>
    <t>b = first 1/3 of analysis has excellent 207/206 (1930 Ma), 6/8 and 7/5 signals; nearly concordant</t>
  </si>
  <si>
    <t>first 2/3 of analysis are old but first 1/3 has best combination of stable 207/206 signal (2668 Ma) and concordant 6/8 and 7/5</t>
  </si>
  <si>
    <t>entire analysis has old 207/206 signal @ ~2500 Ma, but first 1/4 of analysis is concordant and good stable 207/206 signal (2541 Ma)</t>
  </si>
  <si>
    <t>entire analysis is old but first 1/2 has best combination of stable 207/206 signal (1806 Ma) and concordant 6/8 and 7/5</t>
  </si>
  <si>
    <t>b = first 1/2 of analysis (except very beginning) has relatively stable 207/206 signal (2571 Ma) with  concordant 8/6 and 7/5</t>
  </si>
  <si>
    <t>b = first 1/2 of analysis has moderately stable 207/206 signal (1066 Ma) with concordant 6/8 and 7/5 (analysis very close to target)</t>
  </si>
  <si>
    <t>entire analysis has poor to moderately stable 207/206 signal with strongly elevated to nearly concordant 6/8 and 7/5 but middle 1/2 is concordant (2002 Ma) (analysis missed target)</t>
  </si>
  <si>
    <t>b = first 1/2 of analysis has relatively stable and concordant 207/206 signal (2525 Ma) with strongly elevated to nearly concordant 6/8 and 7/5</t>
  </si>
  <si>
    <t>b = most of analysis has moderately stable concordant 207/206 signal (1836 Ma) with strongly elevated 6/8 and 7/5</t>
  </si>
  <si>
    <t>middle 1/4 of analysis has stable 207/206 signal (1797 Ma) and concordant 8/6 and 7/5</t>
  </si>
  <si>
    <t>b = entire analysis has old 207/206 signal but middle 1/4 has most stable 207/206 signal (2161 Ma) with concordant 6/8 and 7/5 (analysis missed target)</t>
  </si>
  <si>
    <t>first 1/2 of analysis has relatively stable 207/206 signal (1441 Ma) with concordant 6/8 and 7/5</t>
  </si>
  <si>
    <t>first 2/3 of analysis has relatively stable 207/206 signal (1939 Ma) and concordant 6/8 and 7/5</t>
  </si>
  <si>
    <t>first 1/3 of analysis has stable 207/206 signal (2690 Ma) and strongly elevated 6/8 and 7/5 (nearly concordant); middle of analysis appears to be ~2450 Ma</t>
  </si>
  <si>
    <t>b = first 2/3 of analysis have relatively to moderately stable 207/206 signal (1911 Ma) with strongly elevated to nearly concordant 8/6 and 7/5</t>
  </si>
  <si>
    <t>b = first 1/3 of analysis has relatively stable 207/206 signal (1992 Ma) with nearly concordant 8/6 and 7/5</t>
  </si>
  <si>
    <t>b = middle 1/3 of analysis has moderately stable and concordant 207/206 signal (1561 Ma) with strongly elevated to concordant 6/8 and 7/5</t>
  </si>
  <si>
    <t>b = first 1/3 of analysis has stable 207/206 (2620 Ma) and strongly elevated 6/8 and 7/5</t>
  </si>
  <si>
    <t>b = entire analysis has very good stable 207/206 signal (1018 Ma) with nearly concordant 6/8 and 7/5</t>
  </si>
  <si>
    <t>entire analysis is moderately stable @ 1910 Ma with strongly elevated to nearly cocordant 6/8 and 7/5, but first 1/2 of analysis is nearly concordant (1910 Ma)</t>
  </si>
  <si>
    <t>entire analysis has very stable 207/206 signal with strongly elevated to concordant 6/8 and 7/5 but middle 1/3 is most concordant (2625 Ma)</t>
  </si>
  <si>
    <t>a = first 1/2 of analysis has relatively stable 207/206 signal (1821 Ma) and nearly concordant 6/8 and 7/5</t>
  </si>
  <si>
    <t>a = entire analysis has moderately good stable 207/206 signal (2699 Ma) with nearly concordant 6/8 and 7/6</t>
  </si>
  <si>
    <t>first 1/3 of analysis has relatively stable 207/206 signal (2524 Ma) with nearly concordant 8/6 and 7/5</t>
  </si>
  <si>
    <t>entire analysis has good stable and nearly concordant 207/206 signal (1861 Ma)</t>
  </si>
  <si>
    <t>first 1/2 of analysis has good stable 207/206 signal (1970 Ma) with very strongly elevated to nearly concordant 6/8 and 7/5</t>
  </si>
  <si>
    <t>entire analysis is old and nearly concordant, but first 1/2 has most stable 207/206 signal (1456 Ma) and 6/8 and 7/5</t>
  </si>
  <si>
    <t>entire analysis has good stable 207/206 signal (2698 Ma) and nearly concordant 6/8 and 7/5</t>
  </si>
  <si>
    <t>nearly entire analysis has old 207/206 signal between 2700-2900 Ma, but first 1/4 has moderately stable and nearly concordant 207/206 signal (2964 Ma)</t>
  </si>
  <si>
    <t>entire analysis has very good stable and near concordant 207/206 signal (1980 Ma)</t>
  </si>
  <si>
    <t>nearly entire analysis has old 207/206 signal @ ~1800 Ma, but first 1/4 has moderately stable and nearly concordant 207/206 signal (1860 Ma)</t>
  </si>
  <si>
    <t>first 1/3 of analysis has stable 207/206 signal  (2633 Ma)with strongly elevated to nearly concordant 6/8 and 7/5 (analysis missed target)</t>
  </si>
  <si>
    <t>entire analysis is old @ 1825 Ma, but first 1/2 is nearly concordant (1828 Ma)</t>
  </si>
  <si>
    <t>first 1/2 of analysis has moderately-poorly stable 207/206 signal (1891 Ma) with nearly concordant to concordant 6/8 and 7/5</t>
  </si>
  <si>
    <t>b = 1/4 of analysis has moderately stable 207/206 signal (1807 Ma) in the first half with strongly elevated to nearly concordant 6/8 and 7/5</t>
  </si>
  <si>
    <t>b = first 1/4 of analysis has moderately stable 207/206 signal (1890 Ma) with nearly concordant 6/8 and 7/5 (middle 1/3 of analysis has moderately stable 207/206 signal at ~2250 Ma)</t>
  </si>
  <si>
    <t>first 1/2 of analysis has poor but relatively stable 207/206 signal (1894 Ma) with nearly concordant 6/8 and 7/5</t>
  </si>
  <si>
    <t>first 1/3 of analysis has relatively stable 207/206 signal (1893 Ma) with strongly nearly concordant 6/8 and 7/5</t>
  </si>
  <si>
    <t>first 1/2 of signal (except very beginning) has relatively stable 207/206 signal (1859 Ma) with strongly elevated 8/6 and 7/5</t>
  </si>
  <si>
    <t>entire analysis has good stable and nearly concordant 207/206 signal (1824 Ma)</t>
  </si>
  <si>
    <t>first 1/2 of analysis has good 207/206 signal (2647) with strongly elevated 6/8 and 7/5</t>
  </si>
  <si>
    <t>entire analysis has very good stable 207/206 signal @ 2668 Ma with strongly elevated 6/8 and 7/5, but middle 2/3 is nearest to concordant (2681 Ma)</t>
  </si>
  <si>
    <t>a = good stable 207/206 signal (1827 Ma) with nearly concordant 6/8 and 7/5</t>
  </si>
  <si>
    <t>entire analysis has good stable signal @ 2740 Ma with strongly to moderately elevated 6/8 and 7/5, but first 1/3 of analysis is closest to concordant (2756 Ma)</t>
  </si>
  <si>
    <t>first 1/3 of analysis has moderately-poorly stable 207/206 signal (1953 Ma) with strongly elevated to concordant 6/8 and 7/5</t>
  </si>
  <si>
    <t>c = first 1/3 of analysis has relatively stable 207/206 signal (2058 Ma) with strongly elevated to nearly concordant 6/8 and 7/5</t>
  </si>
  <si>
    <t>b = first 1/8 of analysis has relatively stable 207/206 signal (2729 Ma) with nearly concordant 6/8 and 7/5</t>
  </si>
  <si>
    <t>b = first 1/3 of analysis has stable 207/206 signal (2017 Ma) with strongly elevated to near concordant 6/8 and 7/5</t>
  </si>
  <si>
    <t>b = entire analysis has moderately stable 207/206 signal but last 1/2 is nearly concordant (2710 Ma) with strongly elevated 6/8 and 7/5</t>
  </si>
  <si>
    <t>entire analysis has very good stable 207/206 signal (2650 Ma) with strongly elevated and stable 6/8 and 7/5</t>
  </si>
  <si>
    <t>a = very good stable 6/8 signal throughout analysis @ 2534 Ma but closest to concordant section is last 1/2 (2539 Ma)</t>
  </si>
  <si>
    <t>first 1/2 of analysis has relatively stable 207/206 signal (2591 Ma) with strongly elevated to nearly concordant 8/6 and 7/5</t>
  </si>
  <si>
    <t>b = middle 1/2 of analysis has relatively stable 207/206 signal (2636 Ma) with nearly concordant 6/8 and 7/5</t>
  </si>
  <si>
    <t>entire analysis has very good stable 207/206 signal (2503.6 Ma) with strongly elevated and stable 6/8 and 7/5</t>
  </si>
  <si>
    <t>entire analysis is old but first 1/2 has very good stable 207/206 signal (2160 Ma) with strongly elevated and stable 6/8 and 7/5</t>
  </si>
  <si>
    <t>first 1/2 of analysis has moderately-poorly stable 207/206 signal (2205 Ma) with strongly elevated to nearly concordant 6/8 and 7/5</t>
  </si>
  <si>
    <t>a = a small segment at the beginning of the analysis is ~2800 Ma but is quite discordant and has elevated 204, however the third 1/4 has moderately good 207/206 signal (2586 Ma) with strongly elevated 6/8 and 7/6</t>
  </si>
  <si>
    <t>first 1/3 of analysis has very good stable and nearly concordant 207/206 signal (1917 Ma) with strongly elevated 6/8 and 7/5</t>
  </si>
  <si>
    <t>a = entire analysis has very good stable 207/206 signal (1909 Ma) with strongly elevated stable 6/8 and 7/5</t>
  </si>
  <si>
    <t>b = most of analysis has stable 207/206 signal (3068 Ma) with strongly elevated 6/8 and 7/5 (analysis missed target)</t>
  </si>
  <si>
    <t>b = first 1/3 of analysis has good stable 207/206 signal (2683 Ma) with strongly elevated 6/8 and 7/5</t>
  </si>
  <si>
    <t>b = first 1/4 of analysis has stable 207/206 signal (1920 Ma) with strongly elevated to concordant 6/8 and 7/5</t>
  </si>
  <si>
    <t>b = first 1/3 of analysis has relatively stable 207/206 signal (1819 Ma) with strongly elevated 6/8 and 7/5</t>
  </si>
  <si>
    <t>b = first 1/2 of analysis has stable 207/206 signal (2756 Ma) with strongly elevated to nearly concordant 6/8 and 7/5</t>
  </si>
  <si>
    <t>b = first 1/4 of analysis has stable 207/206 signal (2010 Ma) with concordant to strongly elevated 6/8 and 7/5</t>
  </si>
  <si>
    <t>first 2/3 of analysis has good stable 207/206 signal (2148 Ma) with strongly elevated and stable 6/8 and 7/5</t>
  </si>
  <si>
    <t>first 1/5 of analysis has good stable 207/206 signal (1651 Ma) with strongly elevated 6/8 and 7/5, and last 1/2 of analysis has moderately stable signal @ 1600 Ma with moderately to strongly elevated 6/8 and 7/5</t>
  </si>
  <si>
    <t>a = last 1/2 of analysis has good moderately stable 207/206 signal  @ ~1830 Ma, but third 1/4 has the most concordant and stable signal (1838 Ma) with strongly elevated 6/8 and 7/5</t>
  </si>
  <si>
    <t>a = entire analysis has good 207/206 signal (2318 Ma) with strongly elevated 6/8 and 7/5</t>
  </si>
  <si>
    <t>b = after first few seconds, first 1/2 of analysis has relatively stable 207/206 signal (2486 Ma) with strongly elevated to nearly concordant 6/8 and 7/5</t>
  </si>
  <si>
    <t>entire analysis has good 207/206 signal (1855 Ma) with strongly elevated and stable 6/8 and 7/5</t>
  </si>
  <si>
    <t>b = most of analysis has moderately stable 207/206 signal (1765 Ma) with strongly elevated to concordant but irregular 6/8 and 7/5</t>
  </si>
  <si>
    <t>first 1/4 of analysis has stable 207/206 signal (1826 Ma) with strongly elevated 7/5 and 6/8 (analysis missed target)</t>
  </si>
  <si>
    <t>first 1/2 of analysis has good stable 207/206 signal (1828 Ma) with strongly elevated and relatively stable 6/8 and 7/5</t>
  </si>
  <si>
    <t>b = first 1/2 of analysis (except very beginning) has relatively stable 207/206 signal (2060 Ma) with strongly elevated to concordant but irregular 6/8 and 7/5</t>
  </si>
  <si>
    <t>entire analysis is old but irregular signal; first 1/4 has relatively stable 207/206 signal (1973 Ma) and strongly elevated to nearly concordant 6/8 and 7/5</t>
  </si>
  <si>
    <t>first 1/3 of analysis has stable 207/206 signal (2250 Ma) with strongly elevated 6/8 and 7/5</t>
  </si>
  <si>
    <t>b = entire analysis has very good stable 207/206 signal (1913.9 Ma) with strongly elevated and stable 6/8 and 7/5</t>
  </si>
  <si>
    <t>entire analysis is old but last 1/3 has good stable 207/206 signal (1783 Ma) with strongly elevated 6/8 and 7/5</t>
  </si>
  <si>
    <t>first 1/3 of analysis has relatively stable 207/206 signal (1839 Ma) with strongly elevated 7/5 and 6/8 (analysis missed target but still in core)</t>
  </si>
  <si>
    <t>first 1/2 of analysis has moderately stable 207/206 signal (2715 Ma) with strongly elevated but irregular 6/8 and 7/5</t>
  </si>
  <si>
    <t>first 1/2 of analysis has poorly-moderately stable 207/206 signal (2327 Ma) with strongly elevated but irregular 8/6 and 7/5</t>
  </si>
  <si>
    <t>entire analysis has moderately-poorly stable 207/206 signal (1807 Ma) with strongly elevated to concordant 6/8 and 7/5</t>
  </si>
  <si>
    <t>first 1/3 of analysis has stable 207/206 signal (2734 Ma) with strongly elevated 6/8 and 7/5</t>
  </si>
  <si>
    <t>b = first 1/2 of analysis has good stable 207/206 signal (1847 Ma) with strongly elevated and stable 6/8 and 7/5</t>
  </si>
  <si>
    <t>b = entire analysis is old @ ~2000 Ma with strongly to moderately elevated 6/8 and 7/5, but first 1/3 has the most stable 207/206 signal (1975 Ma), highest 6/8 and 7/5, and lowest Pb204--"b" is slightly better than "a"</t>
  </si>
  <si>
    <t>1/4 of analysis in first half has moderately stable 207/206 signal (1901 Ma) and strongly elevated 6/8 and 7/5</t>
  </si>
  <si>
    <t>first 1/4 of analysis has very good stable 207/206 signal (1944 Ma) with strongly elevated 6/8 and 7/5</t>
  </si>
  <si>
    <t>b (laser file is mislabelled 177-B-26) = most of analysis is old but first 1/3 of analysis has good 207/206 signal (2629 Ma) with strongly elevated 6/8 and 7/5</t>
  </si>
  <si>
    <t>first 1/2 of analysis has moderately stable 207/206 signal (2116 Ma) with strongly elevated 6/8 and 7/5</t>
  </si>
  <si>
    <t>entire analysis is old: first 2/3 has moderate 207/206 signal @ 1724 Ma with elevated 6/8 and 7/5, and last 1/3 of analysis has moderate 207/206 signal (1889 Ma) with strongly elevated 6/8 and 7/5--hard to decide which segment to keep</t>
  </si>
  <si>
    <t>middle 1/3 of analysis has moderately poor 207/206 signal (1107 Ma) with strongly elevated 6/38 and 7/35</t>
  </si>
  <si>
    <t>first 1/2 of analysis has moderately stable 207/206 signal (2558 Ma) with strongly elevated 8/6 and 7/5</t>
  </si>
  <si>
    <t>first 1/2 of analysis has stable 207/206 signal (2580 Ma) with strongly elevated 6/8 and 7/5</t>
  </si>
  <si>
    <t>entire analysis has poor but stable 207/206 signal (1761 Ma) with strongly elevated and stable 6/8 and 7/5</t>
  </si>
  <si>
    <t>a = first 1/4 of analysis has moderately stable 207/206 signal (1891 Ma) with strongnly eelvated 6/8 and 7/5</t>
  </si>
  <si>
    <t>b = first 1/3 of analysis has moderately stable 207/206 signal (1798 Ma) with strongly elevated 6/8 and 7/5</t>
  </si>
  <si>
    <t>first 2/3 of analysis has good stable 207/206 signal (1802 Ma) with strongly elevated 6/8 and 7/5</t>
  </si>
  <si>
    <t>first 1/2 of analysis has moderately stable 207/206 signal (2667 Ma) with strongly to moderately elevated 6/8 and 7/5</t>
  </si>
  <si>
    <t>first 1/2 of analysis has good 207/206 signal (2506 Ma) with strongly elevated 6/8 and 7/5</t>
  </si>
  <si>
    <t>entire analysis has moderately stable signal @ 1890 Ma, but first 3/4 has the highest 6/8 and 7/5 (1896 Ma)</t>
  </si>
  <si>
    <t>a = first 2/3 of analysis has good stable 207/206 signal (2563 Ma) with strongly elevated 6/8 and 7/5</t>
  </si>
  <si>
    <t>entire analysis has moderately good stable 207/206 signal (1882 Ma) with strongly elevated 6/8 and 7/5</t>
  </si>
  <si>
    <t>1/4 of analysis in first 1/2 has moderately stable 207/206 signal (1829 Ma) with strongly elevated 6/8 and 7/5 (analysis missed target)</t>
  </si>
  <si>
    <t>first 1/2 of analysis has moderately good stable 207/206 signal (1678 Ma) with strongly elevated to nearly concordant 6/8 and 7/5</t>
  </si>
  <si>
    <t>b = first 1/2 of analysis has relatively stable 207/206 signal (2487 Ma) with strongly elevated but irregular 6/8 and 7/5</t>
  </si>
  <si>
    <t>b = first 1/4 of analysis has stable 207/206 signal (2638 Ma) with strongly elevated 8/6 and 7/5</t>
  </si>
  <si>
    <t>entire analysis has good stable 207/206 signal @ 1767 Ma, but last 1/2 is the most concordant and stable (1760 Ma) with strongly elevated 6/8 and 7/5</t>
  </si>
  <si>
    <t>b = most of analysis is old (&gt;2.5 Ga, and ~2.75 Ga in first 1/5), but 2nd 1/3 of analysis has the most stable moderate-poor 207/206 signal (2609 Ma) with strongly elevated 6/8 and 7/5</t>
  </si>
  <si>
    <t>b = first 2/3 of analysis has poorly stable 207/206 signal (1730 Ma) with strongly elevated 6/8 and 7/5, but age agrees with the few seconds that are the most stable and concordant portion of the signal</t>
  </si>
  <si>
    <t>b = second 1/4 has relatively stable 207/206 signal (1830 Ma) with strongly elevated 8/6 and 7/5</t>
  </si>
  <si>
    <t>first 1/3 of analysis has relatively stable 207/206 signal (1789 Ma) with strongly elevated 6/8 and 7/5 (last 1/2 of analysis has very poor 7/6 signal about the same age, with less elevated 6/8 and 7/5)</t>
  </si>
  <si>
    <t>entire analysis is 2690 Ma but last 1/3 has most stable 207/206 signal (2671 Ma) with strongly elevated 6/8 and 7/5</t>
  </si>
  <si>
    <t>entire analysis is old but first 1/2 has good stable 207/206 signal (2700 Ma) and strongly elevated 6/8 and 7/5</t>
  </si>
  <si>
    <t>first 1/3 of analysis appears to be Cretaceous, but middle 1/3 has relatively stable 207/206 signal (1753 Ma) with strongly elevated 6/8 and 7/5</t>
  </si>
  <si>
    <t>entire analysis is old but first 1/3 has good stable 207/206 signal (1999 Ma) with strongly elevated 6/8 and 7/5</t>
  </si>
  <si>
    <t>a= first 1/4 of analysis has relatively 207/206 stable signal (1913 Ma) with significantly elevated 6/8 and 7/5</t>
  </si>
  <si>
    <t>b = first 1/4 of analysis has moderately-poorly stable 207/206 signal (2146 Ma) with strongly elevated 6/8 and 7/5</t>
  </si>
  <si>
    <t>first 1/3 of analysis (except very beginning, which is cretaceous) has stable 207/206 signal (2553 Ma) with strongly elevated 6/8 and 7/5 (analysis missed target)</t>
  </si>
  <si>
    <t>middle 1/2 of analysis has moderately-poor stable 207/206 signal (1820 Ma) with strongly elevated 6/8 and 7/5</t>
  </si>
  <si>
    <t>first 1/2 of analysis has poorly stable 207/206 signal (1499 Ma) with notably to strongly elevated 8/6 and 7/5; signal is very messy with U238 counts all over the place</t>
  </si>
  <si>
    <t>1/3 of analysis in first 1/2 has relatively stable 207/206 signal (1921 Ma) with strongly elevated 6/8 and 7/6</t>
  </si>
  <si>
    <t>b = first 1/2 of analysis has stable 207/206 signal (2565 Ma) with strongly elevated 6/8 and 7/5</t>
  </si>
  <si>
    <t>entire analysis is old but middle 1/2 has good stable 207/206 signal (2543 Ma) and strongly elevated 6/8 and 7/5</t>
  </si>
  <si>
    <t>b = first 1/3 of analysis has moderate 207/206 signal (1748 Ma) with strongly elevated 6/8 and 7/5 (entire analysis has old 7/6)</t>
  </si>
  <si>
    <t>first 1/2 of analysis has moderately stable 207/206 signal (1840 Ma) with strongly elevated 6/8 and 7/5</t>
  </si>
  <si>
    <t>b = first 1/3 of analysis has moderately stable 207/206 signal (1994 Ma) with strongly elevated 6/8 and 7/5</t>
  </si>
  <si>
    <t>b = first 1/3 of analysis has moderately stable 207/206 signal (1819 Ma) with strongly elevated 6/8 and 7/5</t>
  </si>
  <si>
    <t>b = entire analysis is old but first 1/3 of analysis has most stable 207/206 signal (1849 Ma) with strongly elevated 6/8 and 7/5</t>
  </si>
  <si>
    <t>first 1/2 of analysis has moderately stable 207/206 signal (1824 Ma) with strongly elevated 6/8 and 7/5</t>
  </si>
  <si>
    <t>c = first 1/2 of analysis has relatively stable 207/206 signal (1850 Ma) with strongly elevated (to nearly concordant at end of cropped signal) 8/6 and 7/35</t>
  </si>
  <si>
    <t>c = entire analysis is old, but 1/3 of analysis in first 1/2 has good stable 207/206 signal (2616 Ma) with strongly elevated 6/8 and 7/5</t>
  </si>
  <si>
    <t>b = last 1/3 of analysis has moderately poor 207/206 signal (1768 Ma) with strongly elevated 6/8 and 7/5</t>
  </si>
  <si>
    <t>entire analysis is ~1380 Ma, but last 2/3 has moderately good stable 207/206 signal (1387 Ma) with strongly elevated 6/8 and 7/5</t>
  </si>
  <si>
    <t>b = first 1/5 of analysis has moderately stable 207/206 signal (2239 Ma) with strongly elevated 6/8 and 7/5</t>
  </si>
  <si>
    <t>first 1/3 of analysis has moderately-poor 207/206 signal (2590 Ma) with strongly elevated 6/8 and 7/5</t>
  </si>
  <si>
    <t>multiple short poor 207/206 plateaus at ~1800, 2200, and 2450 Ma, all with elevated 6/8 and 7/5; last plateau has poor 207/206 signal (2448 Ma) with most elevated 6/8 and 7/5</t>
  </si>
  <si>
    <t>c = 1/4 in middle of analysis has moderately stable 207/206 signal (1926 Ma) with strongly elevated 8/6 and 7/5</t>
  </si>
  <si>
    <t>b = first 1/6 of analysis has relatively stable 207/206 signal (2195 Ma) with strongly elevated humped 8/6 and 7/5</t>
  </si>
  <si>
    <t>1/4 of analysis in first half has relatively stable 207/206 signal (1955 Ma) with elevated 6/8 and 7/5</t>
  </si>
  <si>
    <t>entire analysis has moderately-poorly stable 207/206 signal (1800 Ma) with irregular but strongly elevated 6/8 and 7/5</t>
  </si>
  <si>
    <t>first 1/4 of analysis has moderate 207/206 signal (1926 Ma) with strongly to notably elevated 6/8 and 7/5</t>
  </si>
  <si>
    <t>first 1/2 (except beginning) has relatively stable 207/206 signal (1784 Ma) with strongly elevated but irregular 8/6 and 7/5</t>
  </si>
  <si>
    <t>a = entire analysis has good stable 207/206 signal (1751 Ma) with moderately to strongly elevated 6/8 and 7/5</t>
  </si>
  <si>
    <t>entire analysis is old but 6/8 and 7/5 are very irregular so 207/206 signal is poor; last 1/3 appears to be the most stable 207/206 signal (2606 Ma) with mostly strongly elevated 6/8 and 7/5</t>
  </si>
  <si>
    <t>middle 1/2 has moderately well defined 207/206 signal (2532 Ma) with strongly elevated but irregular 8/6 and 7/5</t>
  </si>
  <si>
    <t>b = first 2/3 of analysis averages ~1650 with strongly elevated but very irregular 6/8 and 7/5, but first 1/2 has most stable (poorly) 207/206 signal (1702 Ma)</t>
  </si>
  <si>
    <t>entire analysis has poor 207/206 signal but last 1/2 (1614 Ma) has most elevated (but irregular) 6/8 and 7/5</t>
  </si>
  <si>
    <t>b = first 1/3 of analysis has moderately-poorly stable 207/206 signal (2615 Ma) with strongly elevated but irregular 6/8 and 7/5</t>
  </si>
  <si>
    <t>b = first 1/4 of analysis has stable 207/206 signal (2543 Ma) with strongly elevated 6/8 and 7/5</t>
  </si>
  <si>
    <t>last 1/2 of analysis has good stable 207/206 signal (1755 Ma) with moderately to strongly elevated 6/8 and 7/5</t>
  </si>
  <si>
    <t>first 1/4 of analysis has relatively stable 207/206 signal (2004 Ma) with strongly elevated 6/8 and 7/5</t>
  </si>
  <si>
    <t>b = first 1/5 of analysis has moderately stable 207/206 signal (1837 Ma) with elevated 6/8 and 7/5</t>
  </si>
  <si>
    <t>most of analysis has moderate to good stable 207/206 signal (2002 Ma) with modeately elevated 6/8 and 7/5</t>
  </si>
  <si>
    <t>a = first 1/2 of analysis has good 207/206 signal (1711 Ma) with strongly elevated but irregular 6/8 and 7/5</t>
  </si>
  <si>
    <t>c = first 1/2 of analysis has relatively stable 207/206 signal (1889 Ma) with notably elevated 8/6 and 7/5</t>
  </si>
  <si>
    <t>a = first 1/2 of analysis has moderate to poor signal @ 1300 Ma and moderately elevated 6/8 and 7/5, but last 1/3 has moderate 207/206 signal (1650 Ma) with more elevated 6/8 and 7/5</t>
  </si>
  <si>
    <t>entire analysis is old but last 1/4 of analysis has good stable 207/206 signal (2470 Ma) with moderately-strongly elevated 6/8 and 7/5</t>
  </si>
  <si>
    <t>b = middle of 1/3 analysis has good stable 207/206 signal (1957 Ma) at top of hump with strongly elevated 6/8 and 7/5</t>
  </si>
  <si>
    <t>first 1/3 of analysis has good stable and concordant 207/206 signal (948 Ma) with moderately elevated 6/8 and 7/5</t>
  </si>
  <si>
    <t>a = 1/4 of analysis in first 1/2 has good stable 207/206 signal (1938 Ma) with moderately elevated 6/8 and 7/5</t>
  </si>
  <si>
    <t>entire signal is ~1700-1800 but irregular, best part is last 1/3 with moderately stable 207/206 signal (1734 Ma) and elevated 6/8 and 7/5</t>
  </si>
  <si>
    <t>a = last 1/3 of analysis has moderately good 207/206 signal (2544 Ma) with moderately to strongly elelvated 6/8 and 7/5</t>
  </si>
  <si>
    <t>a = first 1/3 of analysis has moderately good 207/206 signal (1815 Ma) with moderately elevated 6/8 and 7/5</t>
  </si>
  <si>
    <t>b = first 1/3 of analysis has relatively stable 207/206 signal (2014 Ma) with strongly elevated 6/8 and 7/5</t>
  </si>
  <si>
    <t>b = first 1/3 of signal has poor but stable 207/206 signal (1938 Ma) with strongly elevated 6/8 and 7/5</t>
  </si>
  <si>
    <t>b = middle 1/2 of analysis has poor but stable 207/206 signal (1765 Ma) with strongly elevated but irregular 6/8 and 7/5</t>
  </si>
  <si>
    <t>a = first 1/3 of analysis has moderately good-poor 207/206 signal (1699 Ma) with elevated 6/8 and 7/6</t>
  </si>
  <si>
    <t>a (mislabelled KR4-220-D-28-c) = first 1/2 of analysis has moderately stable 207/206 signal @ ~2350 Ma with moderately elevated 6/8 and 7/5, but last 1/3 has moderately stable 207/206 signal (2547 Ma) with more elevated 6/8 and 7/5--hard to decide which segment to use</t>
  </si>
  <si>
    <t>a = last 1/2 of analysis has moderately good stable 207/206 signal (1705 Ma) with moderately elevated 6/8 and 7/5</t>
  </si>
  <si>
    <t>b = first 1/4 of analysis has relatively stable 207/206 signal (2556 Ma) with strongly elevated 8/6 and 7/5</t>
  </si>
  <si>
    <t>a = first 1/2 of analysis has very good stable 207/206 signal (1888 Ma) with moderately elevated and stable 6/8 and 7/5 (BEST ANALYSIS)</t>
  </si>
  <si>
    <t>first 1/5 of analysis has relatively good stable 207/206 signal (1444 Ma) with moderately elevated 6/8 and 7/5 but signal is short (7.9s)</t>
  </si>
  <si>
    <t>first 1/3 of analysis has relatively stable 207/206 signal (1865 Ma) with elevated 6/8 and 7/5</t>
  </si>
  <si>
    <t>b = short moderately good 207/206 signal (1919 Ma) at very start of analysis with elevated 6/8 and 7/5</t>
  </si>
  <si>
    <t>a = 1/4 of analysis in first 1/2 has relatively stable 207/206 signal (1671 Ma) with moderately elevated 6/8 and 7/5</t>
  </si>
  <si>
    <t>middle 1/3 of analysis has relatively stable 207/206 signal (2441 Ma) with strongly elevated and relatively stable 6/8 and 7/5</t>
  </si>
  <si>
    <t>first 1/3 of analysis has moderately stable 207/206 signal (1055 Ma) with notably elevated 6/8 and 7/5</t>
  </si>
  <si>
    <t>first 2/3 of analysis has relatively stable 207/206 signal (2479 Ma) with moderately to strongly elevated 6/8 and 7/5</t>
  </si>
  <si>
    <t>middle 1/2 of analysis has moderately-poorly stable 207/206 signal (2525 Ma) with strongly elevated 6/8 and 7/5</t>
  </si>
  <si>
    <t>c = first 1/5 of analysis has relatively stable 207/206 signal (2016 Ma) with elevated 6/8 and 7/5</t>
  </si>
  <si>
    <t>first 1/2 of analysis has good stable 207/206 signal (1675 Ma) with moderately elevated 6/8 and 7/5</t>
  </si>
  <si>
    <t>a = last 1/2 of analysis has good stable 207/206 signal (1610 Ma) with somewhat to moderately elevated 6/8 and 7/5, and background Pb204</t>
  </si>
  <si>
    <t>first 1/2 of analysis has relatively good 20/206 signal (1764 Ma) with moderately elevated but irregular 6/8 and 7/5</t>
  </si>
  <si>
    <t>first 1/3 of analysis has moderately good stable 207/206 signal (1828 Ma) with moderately elevated 6/8 and 7/5, and 204 just barely above background</t>
  </si>
  <si>
    <t>b = first 1/2 of analysis has relatively stable 207/206 signal (1751 Ma) with elevated but irregular 6/8 and 7/5</t>
  </si>
  <si>
    <t>a = entire analysis is old, but last 1/4 has good stable 207/206 signal (1906 Ma) with moderately elevated 6/8 and 7/5, and Pb204 maybe a smidge above background</t>
  </si>
  <si>
    <t>b = first 1/3 of analysis has poor 207/206 signal (1842 Ma) with moderately elevated 6/8 and 7/5</t>
  </si>
  <si>
    <t>middle 1/2 of analysis has moderately stable 207/206 signal (1517 Ma) with moderately elevated but irregular 6/8 and 7/5</t>
  </si>
  <si>
    <t>b = middle 1/3 of analysis has moderately poor 207/206 signal (1639 Ma) with elevated 6/8 and 7/5</t>
  </si>
  <si>
    <t>entire analysis is old but irregular, but first 1/3 has most stable but moderately poor 207/206 signal (1276 Ma) with moderately elevated 6/8 and 7/5</t>
  </si>
  <si>
    <t>last 1/3 of analysis has moderate 207/206 signal (2267 Ma) with elevated 6/8 and 7/6 (signal too short: 9.0s); most of analysis is old (2.0-2.5 Ga, but irregular)</t>
  </si>
  <si>
    <t>1/5 of analysis in first 1/4 has poorly stable 207/206 signal (1831 Ma) with notably elevated 6/8 and 7/5</t>
  </si>
  <si>
    <t>1/3 of analysis in first 1/2 has moderately stable 207/206 signal (1752 Ma) with moderately elevated and stable 6/8 and 7/5, with 204 above background</t>
  </si>
  <si>
    <t>middle 1/3 of analysis has poorly defined 207/206 signal (1480 Ma) with notably elevated 8/6 and 7/5</t>
  </si>
  <si>
    <t>middle 1/4 of analysis has moderately-poorly stable 207/206 signal (1621 Ma) with elevated 6/8 and 7/5</t>
  </si>
  <si>
    <t>b = entire analysis has very poor to moderately stable signal @ ~1800 Ma, but last 1/2 of analysis has moderately stable 207/206 signal (1781 Ma) with somewhat to moderately elevated 6/8 and 7/5, and background Pb204</t>
  </si>
  <si>
    <t>a = 1/5 of analysis in middle has moderately-poor stable 207/206 signal (1257 Ma) with moderately elevated and stable 6/8 and 7/5, but 204 is slightly above background</t>
  </si>
  <si>
    <t xml:space="preserve">last 2/3 of analysis has moderately-poorly stable 207/206 signal (1107 Ma) with slightly elevated 6/8 and 7/5 </t>
  </si>
  <si>
    <t>first 1/3 of analysis has moderately stable 207/206 signal (1528 Ma) with somewhat to moderately elevated 6/8 and 7/5</t>
  </si>
  <si>
    <t>first 1/3 of analysis has very poor 207/206 signal (2210 Ma) with elevated 6/8 and 7/5</t>
  </si>
  <si>
    <t>b = moderately good stable 207/206 signal (1563 Ma) with elevated 6/8 and 7/5</t>
  </si>
  <si>
    <t>b = first 1/2 of analysis has moderately poor descending 207/206 signal from ~1750-1650 (1699 Ma) with elevated 6/8 and 7/5</t>
  </si>
  <si>
    <t>b = first 1/4 of analysis has moderately stable 207/206 signal (2654 Ma) with strongly elevated 6/8 and 7/5</t>
  </si>
  <si>
    <t>first 1/2 of signal has poorly stable 207/206 signal (1319 Ma) with moderately elevated 6/8 and 7/5</t>
  </si>
  <si>
    <t>first 1/4 of analysis has moderately stable 207/206 signal (1826 Ma) with elevated 6/8 and 7/5</t>
  </si>
  <si>
    <t>b = middle 1/2 of analysis has very poor 207/206 signal (1100 Ma) with elevated to strongly elevated 6/8 and 7/5</t>
  </si>
  <si>
    <t>b = entire analysis is old and 207/206 signal climbs throughout, but first 1/4 of analysis has relatively stable 207/206 signal (1481 Ma) with somewhat elevated 6/8 and 7/5, and background Pb204</t>
  </si>
  <si>
    <t>first 1/4 of analysis has moderately stable 207/206 signal (1237 Ma) with somewhat elevated 6/8, 7/5, and Pb204, and last 1/2 of analysis has moderately stable signal at ~1525 Ma</t>
  </si>
  <si>
    <t>a = first 2/3 of analysis has moderate-poor 207/206 signal (1664 Ma) with slightly elevated 6/8 and 7/5</t>
  </si>
  <si>
    <t>a = first 1/2 of analysis has moderately poor 207/206 peak (1822 Ma)with moderately elevated 6/8 and 7/5</t>
  </si>
  <si>
    <t>first 1/4 of analysis has good stable 207/206 signal (1294 Ma)with moderately elevated but stable 6/8 and 7/5</t>
  </si>
  <si>
    <t>middle 1/2 of analysis has moderately stable 207/206 signal (3052 Ma) with moderately elevated 6/8 and 7/5, and slightly elevated 204</t>
  </si>
  <si>
    <t>last 1/2 of analysis has good stable 207/206 signal (1589 Ma) with somewhat elevated 6/8 and 7/5</t>
  </si>
  <si>
    <t>moderately good-poor 207/206 signal (1850 Ma) with elevated 6/8 and 7/5</t>
  </si>
  <si>
    <t>a = entire analysis has moderately stable 207/206 signal (2203 Ma) with moderately elevated 6/8 and 7/5</t>
  </si>
  <si>
    <t>a = first 1/2 of analysis has moderately stable (humped) 207/206 signal (1410 Ma) with elevated and humped 6/8 and 7/5, and Pb204 barely above background</t>
  </si>
  <si>
    <t>middle 1/5 of analysis has moderately-poorly stable 207/206 signal (1595 Ma) with somewhat elevated 6/8 and 7/5</t>
  </si>
  <si>
    <t>a = 2nd 1/4 has relatively stable 207/206 signal (2401 Ma) with notably elevated 8/6 and 7/5</t>
  </si>
  <si>
    <t>b = entire analysis has moderately poor to moderately good 207/206 signal ~2600 Ma with elevated 6/8, 7/5 and 204, but last 1/2 has moderately good 207/206 signal (2727 Ma) with the highest 6/8 and 7/5, and 204 just above background</t>
  </si>
  <si>
    <t>1/3 of analysis in first 1/2 has relatively stable 207/206 signal (1627 Ma) with somewhat elevated 6/8 and 7/5</t>
  </si>
  <si>
    <t>second 1/2 of analysis has moderately poor 207/206 signal (1342 Ma) with slightly elevated 6/8 and 7/6</t>
  </si>
  <si>
    <t>b = 1/3 of analysis in first half has very poor 207/206 signal (1429 Ma) with moderately elevated 6/8 and 7/5</t>
  </si>
  <si>
    <t>1/4 of analysis near beginning has poor 207-206 signal (1121 Ma) with slightly elevated 6/8 and 7/5</t>
  </si>
  <si>
    <t>a = first 2/3 of analysis has moderately poor 207/206 signal (1508 Ma) with slightly elevated 6/8, 7/5 and 204</t>
  </si>
  <si>
    <t>first 1/4 of analysis has poor 207/206 signal (1931 Ma) with slightly elevated 6/8 and 7/5</t>
  </si>
  <si>
    <t>first 1/4 of analysis has moderately-poorly stable 207/206 signal (2314 Ma) with somewhat elevated but irregular 6/8 and 7/5</t>
  </si>
  <si>
    <t>middle 1/2 of analysis has moderate-poorly stable 207/206 signal (1555 Ma) with barely elevated 6/8 and 7/5</t>
  </si>
  <si>
    <t>entire analysis is old, but only relatively stable segment is middle 1/3 (2754 Ma) with somewhat to moderately elevated 6/8, 7/5, and Pb204</t>
  </si>
  <si>
    <t>a = first 1/3 of analysis has very poor 207/206 signal (2462 Ma) with somewhat elevated 6/8 and 7/5</t>
  </si>
  <si>
    <t>last 1/3 of analysis has moderately good 207/206 signal (1685 Ma) with slightly elevated 6/8 and 7/5</t>
  </si>
  <si>
    <t>a = first 1/5 of analysis has moderately stable 207/206 signal (1529 Ma) with somewhat elevated 6/8 and 7/5 and 204 above background</t>
  </si>
  <si>
    <t>b = third 1/4 has moderately good stable 207/206 signal (1965 Ma) with elevated 6/8 and 7/5</t>
  </si>
  <si>
    <t>first 1/2 of analysis has poor 207/206 signal (3354 Ma) with only slightly elevated 7/5 and 204</t>
  </si>
  <si>
    <t>Error Correlation 6_38 vs 7_35</t>
  </si>
  <si>
    <t>Error Correlation 38_6 vs 7_6</t>
  </si>
  <si>
    <t>n/a</t>
  </si>
  <si>
    <t>MSDW (&gt;2.5 filtered out)</t>
  </si>
  <si>
    <t>% error (&gt;10% filtered out)</t>
  </si>
  <si>
    <t>220-C-18-a - 1</t>
  </si>
  <si>
    <t>a  (INNER CORE) = entire analysis has old 207/206 but second 1/4 has most stable 207/206 signal (2607 Ma) with strongly elevated 6/8 and 7/5 (first 1/4 has stable signal at ~2500 Ma; analysis missed target)</t>
  </si>
  <si>
    <t>n</t>
  </si>
  <si>
    <t>MSDW</t>
  </si>
  <si>
    <r>
      <t>207</t>
    </r>
    <r>
      <rPr>
        <b/>
        <sz val="9"/>
        <color rgb="FF000000"/>
        <rFont val="Calibri"/>
        <family val="2"/>
      </rPr>
      <t>Pb/</t>
    </r>
    <r>
      <rPr>
        <b/>
        <vertAlign val="superscript"/>
        <sz val="9"/>
        <color rgb="FF000000"/>
        <rFont val="Calibri"/>
        <family val="2"/>
      </rPr>
      <t>206</t>
    </r>
    <r>
      <rPr>
        <b/>
        <sz val="9"/>
        <color rgb="FF000000"/>
        <rFont val="Calibri"/>
        <family val="2"/>
      </rPr>
      <t>Pb age (Ma) - actual</t>
    </r>
  </si>
  <si>
    <t>% diff.</t>
  </si>
  <si>
    <r>
      <t>LH94-15</t>
    </r>
    <r>
      <rPr>
        <vertAlign val="superscript"/>
        <sz val="9"/>
        <color rgb="FF000000"/>
        <rFont val="Calibri"/>
        <family val="2"/>
      </rPr>
      <t>1</t>
    </r>
  </si>
  <si>
    <t>44/46</t>
  </si>
  <si>
    <t>IIa</t>
  </si>
  <si>
    <t>45/45</t>
  </si>
  <si>
    <r>
      <t xml:space="preserve">1827.3 ± 3.5 </t>
    </r>
    <r>
      <rPr>
        <sz val="9"/>
        <color theme="1"/>
        <rFont val="Calibri"/>
        <family val="2"/>
      </rPr>
      <t>(2S)</t>
    </r>
  </si>
  <si>
    <t>44/45</t>
  </si>
  <si>
    <r>
      <t>1065 ± 13</t>
    </r>
    <r>
      <rPr>
        <sz val="9"/>
        <color rgb="FF000000"/>
        <rFont val="Calibri"/>
        <family val="2"/>
      </rPr>
      <t xml:space="preserve"> (95% CI)</t>
    </r>
  </si>
  <si>
    <r>
      <t>FC-1</t>
    </r>
    <r>
      <rPr>
        <vertAlign val="superscript"/>
        <sz val="9"/>
        <color rgb="FF000000"/>
        <rFont val="Calibri"/>
        <family val="2"/>
      </rPr>
      <t>3</t>
    </r>
  </si>
  <si>
    <t>1098.9 ± 3.7 (2S)</t>
  </si>
  <si>
    <t>IIb</t>
  </si>
  <si>
    <t>71/71</t>
  </si>
  <si>
    <r>
      <t xml:space="preserve">1827.1 ± 3.1 </t>
    </r>
    <r>
      <rPr>
        <sz val="9"/>
        <color theme="1"/>
        <rFont val="Calibri"/>
        <family val="2"/>
      </rPr>
      <t>(2S)</t>
    </r>
  </si>
  <si>
    <t>70/72</t>
  </si>
  <si>
    <t>1071.7 ± 9.5 (2S)</t>
  </si>
  <si>
    <t>17/18</t>
  </si>
  <si>
    <r>
      <t>1096.7 ± 9.9</t>
    </r>
    <r>
      <rPr>
        <sz val="9"/>
        <color rgb="FF000000"/>
        <rFont val="Calibri"/>
        <family val="2"/>
      </rPr>
      <t xml:space="preserve"> (95% CI)</t>
    </r>
  </si>
  <si>
    <r>
      <t>Notes:</t>
    </r>
    <r>
      <rPr>
        <sz val="10"/>
        <rFont val="Calibri"/>
        <family val="2"/>
        <scheme val="minor"/>
      </rPr>
      <t xml:space="preserve"> compiled data are </t>
    </r>
    <r>
      <rPr>
        <vertAlign val="superscript"/>
        <sz val="10"/>
        <rFont val="Calibri"/>
        <family val="2"/>
        <scheme val="minor"/>
      </rPr>
      <t>207</t>
    </r>
    <r>
      <rPr>
        <sz val="10"/>
        <rFont val="Calibri"/>
        <family val="2"/>
        <scheme val="minor"/>
      </rPr>
      <t>Pb/</t>
    </r>
    <r>
      <rPr>
        <vertAlign val="superscript"/>
        <sz val="10"/>
        <rFont val="Calibri"/>
        <family val="2"/>
        <scheme val="minor"/>
      </rPr>
      <t>206</t>
    </r>
    <r>
      <rPr>
        <sz val="10"/>
        <rFont val="Calibri"/>
        <family val="2"/>
        <scheme val="minor"/>
      </rPr>
      <t xml:space="preserve">Pb ages if &gt;0.9 Ga and </t>
    </r>
    <r>
      <rPr>
        <vertAlign val="superscript"/>
        <sz val="10"/>
        <rFont val="Calibri"/>
        <family val="2"/>
        <scheme val="minor"/>
      </rPr>
      <t>206</t>
    </r>
    <r>
      <rPr>
        <sz val="10"/>
        <rFont val="Calibri"/>
        <family val="2"/>
        <scheme val="minor"/>
      </rPr>
      <t>Pb/</t>
    </r>
    <r>
      <rPr>
        <vertAlign val="superscript"/>
        <sz val="10"/>
        <rFont val="Calibri"/>
        <family val="2"/>
        <scheme val="minor"/>
      </rPr>
      <t>238</t>
    </r>
    <r>
      <rPr>
        <sz val="10"/>
        <rFont val="Calibri"/>
        <family val="2"/>
        <scheme val="minor"/>
      </rPr>
      <t>U ages if &lt;0.9 Ga (highlighted yellow) with 2-sigma uncertainties, and have been filtered to include data with (-5% to 10% discordance, and uncertainties that are &lt;10% of the age</t>
    </r>
  </si>
  <si>
    <t>SOURCE:</t>
  </si>
  <si>
    <r>
      <rPr>
        <vertAlign val="superscript"/>
        <sz val="9"/>
        <color rgb="FF000000"/>
        <rFont val="Calibri"/>
        <family val="2"/>
      </rPr>
      <t>1</t>
    </r>
    <r>
      <rPr>
        <sz val="9"/>
        <color rgb="FF000000"/>
        <rFont val="Calibri"/>
        <family val="2"/>
      </rPr>
      <t xml:space="preserve"> Ashton, K.E., Heaman, L.M., Lewry, J.F., Hartlaub, R.P., and Shi, R., 1999, Age and origin of the Jan Lake Complex: A glimpse at the buried Archean craton of the Trans-Hudson Orogen: Canadian Journal of Earth Sciences, v. 36, p. 185-208, doi:10.1139/e98-038.</t>
    </r>
  </si>
  <si>
    <r>
      <rPr>
        <vertAlign val="superscript"/>
        <sz val="9"/>
        <color rgb="FF000000"/>
        <rFont val="Calibri"/>
        <family val="2"/>
      </rPr>
      <t>2</t>
    </r>
    <r>
      <rPr>
        <sz val="9"/>
        <color rgb="FF000000"/>
        <rFont val="Calibri"/>
        <family val="2"/>
      </rPr>
      <t xml:space="preserve"> Horstwood, M.S.A., et al, 2016, Community-derived standards for LA-ICP-MS U-(Th-)Pb geochronology – uncertainty propagation, age interpretation and data reporting: Geostandards and Geoanalytical Research, v. 40, p. 311-332, doi:10.1111/j.1751-908X.2016.00379.x.</t>
    </r>
  </si>
  <si>
    <r>
      <rPr>
        <vertAlign val="superscript"/>
        <sz val="9"/>
        <color rgb="FF000000"/>
        <rFont val="Calibri"/>
        <family val="2"/>
      </rPr>
      <t>3</t>
    </r>
    <r>
      <rPr>
        <sz val="9"/>
        <color rgb="FF000000"/>
        <rFont val="Calibri"/>
        <family val="2"/>
      </rPr>
      <t xml:space="preserve"> Paces, J.B., and Miller, J.D.Jr., 1993, Precise U–Pb ages of Duluth Complex and related mafic intrusions, northeastern Minnesota: Geochronological insights to physical, petrogenetic, paleomagnetic, and tectonomagmatic processes associated with the 1.1 Ga midcontinent rift system: Journal of Geophysical Research, v. 98, p. 13997-14013, doi:10.1029/93JB01159.</t>
    </r>
  </si>
  <si>
    <t>IId</t>
  </si>
  <si>
    <r>
      <t>91500</t>
    </r>
    <r>
      <rPr>
        <vertAlign val="superscript"/>
        <sz val="9"/>
        <color rgb="FF000000"/>
        <rFont val="Calibri"/>
        <family val="2"/>
      </rPr>
      <t>2</t>
    </r>
  </si>
  <si>
    <t>1830 ± 2</t>
  </si>
  <si>
    <t>1066.01 ± 0.61</t>
  </si>
  <si>
    <t>1099.0 ± 0.6</t>
  </si>
  <si>
    <t>34-37</t>
  </si>
  <si>
    <t>3.4-3.7</t>
  </si>
  <si>
    <t>37-38</t>
  </si>
  <si>
    <t>3.3-3.7</t>
  </si>
  <si>
    <t>3.7-3.9</t>
  </si>
  <si>
    <t>35-36</t>
  </si>
  <si>
    <t>68/73</t>
  </si>
  <si>
    <t>73/73</t>
  </si>
  <si>
    <t>68/71</t>
  </si>
  <si>
    <r>
      <t>207</t>
    </r>
    <r>
      <rPr>
        <b/>
        <sz val="9"/>
        <color rgb="FF000000"/>
        <rFont val="Calibri"/>
        <family val="2"/>
      </rPr>
      <t>Pb/</t>
    </r>
    <r>
      <rPr>
        <b/>
        <vertAlign val="superscript"/>
        <sz val="9"/>
        <color rgb="FF000000"/>
        <rFont val="Calibri"/>
        <family val="2"/>
      </rPr>
      <t>206</t>
    </r>
    <r>
      <rPr>
        <b/>
        <sz val="9"/>
        <color rgb="FF000000"/>
        <rFont val="Calibri"/>
        <family val="2"/>
      </rPr>
      <t>Pb age (Ma) - this study (weighted mean)</t>
    </r>
  </si>
  <si>
    <t>1828.0 ± 1.6 (2S)</t>
  </si>
  <si>
    <t>1042.7 ± 4.3 (2S)</t>
  </si>
  <si>
    <t>1095.7 ± 2.0 (2S)</t>
  </si>
  <si>
    <t>ABBREVIATION:</t>
  </si>
  <si>
    <t>PG</t>
  </si>
  <si>
    <t>MSG</t>
  </si>
  <si>
    <t>M-LC</t>
  </si>
  <si>
    <t>Analysis phase</t>
  </si>
  <si>
    <t>Reference material</t>
  </si>
  <si>
    <t>Spot diameter (µm)</t>
  </si>
  <si>
    <r>
      <t>Energy fluence (J/cm</t>
    </r>
    <r>
      <rPr>
        <b/>
        <vertAlign val="super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 xml:space="preserve">) </t>
    </r>
  </si>
  <si>
    <t>Laser repetition rate (Hz)</t>
  </si>
  <si>
    <t>Background time (s)</t>
  </si>
  <si>
    <t>Ablation time (s)</t>
  </si>
  <si>
    <t>Washout time (s)</t>
  </si>
  <si>
    <r>
      <t>Wernecke SG</t>
    </r>
    <r>
      <rPr>
        <b/>
        <u/>
        <vertAlign val="superscript"/>
        <sz val="10"/>
        <rFont val="Calibri"/>
        <family val="2"/>
        <scheme val="minor"/>
      </rPr>
      <t>5</t>
    </r>
  </si>
  <si>
    <r>
      <t>Pinguicula Gp</t>
    </r>
    <r>
      <rPr>
        <b/>
        <u/>
        <vertAlign val="superscript"/>
        <sz val="10"/>
        <rFont val="Calibri"/>
        <family val="2"/>
        <scheme val="minor"/>
      </rPr>
      <t>6</t>
    </r>
  </si>
  <si>
    <t>Sekwi Fm ("Cantung Swiss Cheese Limestone")</t>
  </si>
  <si>
    <t>undivided Narchilla-Vampire Fm ("Cantung Upper Argillite")</t>
  </si>
  <si>
    <t>Vampire  Fm ("Mactung Unit 1 Argillite")</t>
  </si>
  <si>
    <t>Vampire Fm ("Mactung Unit 1 Argillite")</t>
  </si>
  <si>
    <t>Pluton / Group (Gp) / Formation (Fm)</t>
  </si>
  <si>
    <r>
      <t>Sample ID</t>
    </r>
    <r>
      <rPr>
        <b/>
        <vertAlign val="superscript"/>
        <sz val="10"/>
        <rFont val="Calibri"/>
        <family val="2"/>
        <scheme val="minor"/>
      </rPr>
      <t>1,2,3</t>
    </r>
  </si>
  <si>
    <r>
      <rPr>
        <i/>
        <sz val="10"/>
        <rFont val="Calibri"/>
        <family val="2"/>
        <scheme val="minor"/>
      </rPr>
      <t>Note:</t>
    </r>
    <r>
      <rPr>
        <sz val="10"/>
        <rFont val="Calibri"/>
        <family val="2"/>
        <scheme val="minor"/>
      </rPr>
      <t xml:space="preserve"> Italicized values for UTM locations and Age are approximated, and UTM locations, Group/Formation, and Ages for "RC" samples are from Yukon Geological Survey, 2022, Yukon isotope data. Yukon Geological Survey, https://data.geology.gov.yk.ca/Compilation/37 [accessed Nov 28, 2022].</t>
    </r>
  </si>
  <si>
    <t>Cantung</t>
  </si>
  <si>
    <t>Cantung (aplite dyke)</t>
  </si>
  <si>
    <r>
      <rPr>
        <i/>
        <sz val="9"/>
        <color theme="1"/>
        <rFont val="Calibri"/>
        <family val="2"/>
        <scheme val="minor"/>
      </rPr>
      <t xml:space="preserve">Note: </t>
    </r>
    <r>
      <rPr>
        <sz val="9"/>
        <color theme="1"/>
        <rFont val="Calibri"/>
        <family val="2"/>
        <scheme val="minor"/>
      </rPr>
      <t>Samples with strike-through were filtered and removed from consideration because either: (a) discordance was &lt; -5; (b) the MSDW for Concordia was &gt;2.5; (c) the 2-sigma error on the age was &gt;10%; and/or (d) the "Re-calculated Upper Intercept Age" was not within 50 m.y. of error of "Final Age 207_206".</t>
    </r>
  </si>
  <si>
    <t>REFERENCE MATERIAL SUMMARY</t>
  </si>
  <si>
    <t>ANALYSIS CONDITIONS</t>
  </si>
  <si>
    <r>
      <rPr>
        <i/>
        <sz val="9"/>
        <color rgb="FF000000"/>
        <rFont val="Calibri"/>
        <family val="2"/>
      </rPr>
      <t>Note:</t>
    </r>
    <r>
      <rPr>
        <sz val="9"/>
        <color rgb="FF000000"/>
        <rFont val="Calibri"/>
        <family val="2"/>
      </rPr>
      <t xml:space="preserve"> All errors are reported as either internal 2-sigma (absolute; 2S) or at the 95% confidence interval (95% CI), and 91500 and FC-1 were treated as unknowns with standard-corrected results reported.</t>
    </r>
  </si>
  <si>
    <t>Sample</t>
  </si>
  <si>
    <t>Pluton</t>
  </si>
  <si>
    <t>Location/Phase</t>
  </si>
  <si>
    <t>Description</t>
  </si>
  <si>
    <t>Mine Stock</t>
  </si>
  <si>
    <t>Ragged</t>
  </si>
  <si>
    <t>MAC-177A</t>
  </si>
  <si>
    <t>MAC-165A</t>
  </si>
  <si>
    <t>South Pluton MAC</t>
  </si>
  <si>
    <t>mixture of drill core samples</t>
  </si>
  <si>
    <t>Mine Stock CAN</t>
  </si>
  <si>
    <t>medium-grained K-feldspar-porphyritic biotite monzogranite</t>
  </si>
  <si>
    <t>coarse-grained K-feldspar-porphyritic (sparse) biotite monzogranite</t>
  </si>
  <si>
    <t>fine- to medium-grained K-feldspar-megacrystic (plagioclase sub-porphyritic) biotite monzogranite</t>
  </si>
  <si>
    <t>muscovite-tourmaline leucocratic granite dyke (3 meters wide)</t>
  </si>
  <si>
    <t>feldspar porphyritic biotite granite</t>
  </si>
  <si>
    <t>coarse-grained K-feldspar-porphyritic biotite monzogranite + medium-grained K-feldspar-porphyritic biotite-rich (20%) monzogranite</t>
  </si>
  <si>
    <t>strongly folidated (K-feldspar-augen) fine- to medium-grained equigranular biotite monzogranite</t>
  </si>
  <si>
    <t>medium-grained equigranular biotite monzogranite</t>
  </si>
  <si>
    <t>fine- to medium-grained K-feldspar-porphyritic (sparse) biotite monzogranite</t>
  </si>
  <si>
    <t>fine- to medium-grained biotite monzogranite</t>
  </si>
  <si>
    <t>fine-grained leucocratic biotite monzogranite</t>
  </si>
  <si>
    <t>coarse-grained feldspar porphyritic biotite granite</t>
  </si>
  <si>
    <t>N.D.*</t>
  </si>
  <si>
    <t>*N.D. = no data.</t>
  </si>
  <si>
    <t>Mactung (North) / Cirque Lake</t>
  </si>
  <si>
    <t>Mactung (South) / Rocksldie Mountain</t>
  </si>
  <si>
    <r>
      <rPr>
        <vertAlign val="superscript"/>
        <sz val="9"/>
        <rFont val="Calibri"/>
        <family val="2"/>
        <scheme val="minor"/>
      </rPr>
      <t>1</t>
    </r>
    <r>
      <rPr>
        <sz val="9"/>
        <rFont val="Calibri"/>
        <family val="2"/>
        <scheme val="minor"/>
      </rPr>
      <t xml:space="preserve"> Gordey, S.P., and Anderson, R.G, 1993, Evolution of the northern cordilleran miogeocline, Nahanni map area (105I), Yukon and Northwest Territories: Geological Survey of Canada Memoir 428, 214 p.</t>
    </r>
  </si>
  <si>
    <r>
      <t>mapped as "megacrystic (ms)-bt granite phase"</t>
    </r>
    <r>
      <rPr>
        <vertAlign val="superscript"/>
        <sz val="9"/>
        <rFont val="Calibri"/>
        <family val="2"/>
        <scheme val="minor"/>
      </rPr>
      <t>1</t>
    </r>
  </si>
  <si>
    <r>
      <t>central and biotite-rich phases (mixed samples 28-1 and 28-2)</t>
    </r>
    <r>
      <rPr>
        <vertAlign val="superscript"/>
        <sz val="9"/>
        <rFont val="Calibri"/>
        <family val="2"/>
        <scheme val="minor"/>
      </rPr>
      <t>2</t>
    </r>
  </si>
  <si>
    <r>
      <t>Outcrop behind apartment building)</t>
    </r>
    <r>
      <rPr>
        <vertAlign val="superscript"/>
        <sz val="9"/>
        <rFont val="Calibri"/>
        <family val="2"/>
        <scheme val="minor"/>
      </rPr>
      <t>2</t>
    </r>
  </si>
  <si>
    <r>
      <t>Road outcrop on the town site (sample 27-1)</t>
    </r>
    <r>
      <rPr>
        <vertAlign val="superscript"/>
        <sz val="9"/>
        <rFont val="Calibri"/>
        <family val="2"/>
        <scheme val="minor"/>
      </rPr>
      <t>2</t>
    </r>
  </si>
  <si>
    <r>
      <t>apical underground exposure at "5 Corners" (mixed samples 14-5 and 14-6)</t>
    </r>
    <r>
      <rPr>
        <vertAlign val="superscript"/>
        <sz val="9"/>
        <rFont val="Calibri"/>
        <family val="2"/>
        <scheme val="minor"/>
      </rPr>
      <t>2</t>
    </r>
  </si>
  <si>
    <r>
      <t>N.A.</t>
    </r>
    <r>
      <rPr>
        <sz val="9"/>
        <rFont val="Calibri"/>
        <family val="2"/>
      </rPr>
      <t>†</t>
    </r>
  </si>
  <si>
    <t>†N.A. = not applicable.</t>
  </si>
  <si>
    <r>
      <rPr>
        <vertAlign val="superscript"/>
        <sz val="9"/>
        <rFont val="Calibri"/>
        <family val="2"/>
      </rPr>
      <t>2</t>
    </r>
    <r>
      <rPr>
        <sz val="9"/>
        <rFont val="Calibri"/>
        <family val="2"/>
      </rPr>
      <t xml:space="preserve"> Rasmussen, K.L., Lentz, D.R., Falck, H., and Pattison, D.R., 2011, Felsic magmatic phases and the role of late-stage aplitic dykes in the formation of the world-class Cantung Tungsten skarn deposit, Northwest Territories, Canada: Ore Geology Reviews, v. 41, p. 75–111, doi:10.1016/j.oregeorev.2011.06.011.</t>
    </r>
  </si>
  <si>
    <r>
      <rPr>
        <vertAlign val="superscript"/>
        <sz val="9"/>
        <rFont val="Calibri"/>
        <family val="2"/>
        <scheme val="minor"/>
      </rPr>
      <t>3</t>
    </r>
    <r>
      <rPr>
        <sz val="9"/>
        <rFont val="Calibri"/>
        <family val="2"/>
        <scheme val="minor"/>
      </rPr>
      <t xml:space="preserve"> Gebru, A.L., 2017, Petrogenesis of granitoids in the vicinity of the Mactung tungsten skarn deposit, NE Yukon-Northwest Territories: characterization of skarn nineralization and causative plutons through geological, petrochemical, mineralogical, and geochronological analysis [Ph.D. Thesis]: Fredericton, University of New Brunswick, 750 p.</t>
    </r>
  </si>
  <si>
    <r>
      <t>apical underground exposure with local calcic metasomatism (bleaching) along contact with Ore Limestone at "3900-125" (mixed samples 31-4 and 31-5)</t>
    </r>
    <r>
      <rPr>
        <vertAlign val="superscript"/>
        <sz val="9"/>
        <rFont val="Calibri"/>
        <family val="2"/>
        <scheme val="minor"/>
      </rPr>
      <t>2</t>
    </r>
  </si>
  <si>
    <r>
      <t>underground exposure at "main haulage drift"</t>
    </r>
    <r>
      <rPr>
        <vertAlign val="superscript"/>
        <sz val="9"/>
        <rFont val="Calibri"/>
        <family val="2"/>
        <scheme val="minor"/>
      </rPr>
      <t>2</t>
    </r>
  </si>
  <si>
    <r>
      <t>mapped as "porphyritic bt granite"</t>
    </r>
    <r>
      <rPr>
        <vertAlign val="superscript"/>
        <sz val="9"/>
        <rFont val="Calibri"/>
        <family val="2"/>
        <scheme val="minor"/>
      </rPr>
      <t>3</t>
    </r>
  </si>
  <si>
    <r>
      <t>"felsic dyke zone" hosted in country rock</t>
    </r>
    <r>
      <rPr>
        <vertAlign val="superscript"/>
        <sz val="9"/>
        <color theme="1"/>
        <rFont val="Calibri"/>
        <family val="2"/>
        <scheme val="minor"/>
      </rPr>
      <t>3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</si>
  <si>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Best Ages that are &lt;1400 Ma are highlighted and corresponding SEM CL images are provided </t>
    </r>
  </si>
  <si>
    <r>
      <t>Best Age (Ma)</t>
    </r>
    <r>
      <rPr>
        <b/>
        <vertAlign val="superscript"/>
        <sz val="9"/>
        <color theme="1"/>
        <rFont val="Calibri"/>
        <family val="2"/>
        <scheme val="minor"/>
      </rPr>
      <t>1</t>
    </r>
  </si>
  <si>
    <t>Yusezyu (Windermere SG) Coal River</t>
  </si>
  <si>
    <t>Cambrian</t>
  </si>
  <si>
    <t>Grenvillian</t>
  </si>
  <si>
    <t>Cratonic</t>
  </si>
  <si>
    <t>Cratonic + Exotic or southern US</t>
  </si>
  <si>
    <t>Medig, K.P.R., Thorkelson, D.J., Turner, E.C., Rainbird, R.H., Gibson, H.D., and Marshall, D.D., 2022 (in press), Mesoproterozoic Basins (Yukon, Canada) in the Evolution of Supercontinent Columbia: Canadian Journal of Earth Sciences, v. 00, p. 1-62, doi:10.1139/cjes-2022-0055.</t>
  </si>
  <si>
    <r>
      <rPr>
        <vertAlign val="superscript"/>
        <sz val="10"/>
        <color theme="1"/>
        <rFont val="Calibri"/>
        <family val="2"/>
        <scheme val="minor"/>
      </rPr>
      <t>6</t>
    </r>
    <r>
      <rPr>
        <sz val="10"/>
        <color theme="1"/>
        <rFont val="Calibri"/>
        <family val="2"/>
        <scheme val="minor"/>
      </rPr>
      <t xml:space="preserve"> Medig, K.P.R., Thorkelson, D.J., Turner, E.C., Rainbird, R.H., Gibson, H.D., and Marshall, D.D., 2022 (in press), Mesoproterozoic Basins (Yukon, Canada) in the Evolution of Supercontinent Columbia: Canadian Journal of Earth Sciences, v. 00, p. 1-62, doi:10.1139/cjes-2022-0055.</t>
    </r>
  </si>
  <si>
    <t>PROVENANCE</t>
  </si>
  <si>
    <t>E-LC</t>
  </si>
  <si>
    <t>Cry</t>
  </si>
  <si>
    <t>Neoproterozoic, Tonian</t>
  </si>
  <si>
    <t>Neoproterozoic, Cryogenian</t>
  </si>
  <si>
    <t>Neoproterozoic, Ediacaran</t>
  </si>
  <si>
    <t>unknown (&gt;650 Ma)</t>
  </si>
  <si>
    <t>ALL Cryogenian</t>
  </si>
  <si>
    <t>Windermere SG, Rackla Gp, Last Chance Fm</t>
  </si>
  <si>
    <t>Windermere SG, Hay Creek Gp, Twitya/Keele Fm</t>
  </si>
  <si>
    <t>Windermere SG, Hay Creek Gp,Keele Fm</t>
  </si>
  <si>
    <t>Windermere SG, Hay Creek Gp, Keele Fm</t>
  </si>
  <si>
    <t>Mackenzie Mountains SG, upper Hematite Creek Gp, Tarn Lake Fm</t>
  </si>
  <si>
    <t>Mackenzie Mountains SG, Callison Lake Fm</t>
  </si>
  <si>
    <t>Mackenzie Mountains SG, Fifteenmile Gp, Chandindu Fm</t>
  </si>
  <si>
    <t>Mackenzie Mountains SG, upper Fifteenmile Gp, Reefal Assemblage</t>
  </si>
  <si>
    <t>Windermere SG, Rackla Gp, Gametrail Fm</t>
  </si>
  <si>
    <t>lower Windermere SG, Pa</t>
  </si>
  <si>
    <t>Windermere SG, Toobally Fm</t>
  </si>
  <si>
    <t>Lane, L.S., and Gehrels, G.E., 2014, Detrital zircon lineages of late Neoproterozoic and Cambrian strata, NW Laurentia: GSA Bulletin, v. 126, p. 398-414, doi:10.1130/B30848.1</t>
  </si>
  <si>
    <t>ALL Ediacaran-lower Cambrian</t>
  </si>
  <si>
    <t>AGE (Era +/- Period, or Period +/- Epoch or informal position)</t>
  </si>
  <si>
    <t>Cambrian, middle to Furongian</t>
  </si>
  <si>
    <t>Cambrian, middle</t>
  </si>
  <si>
    <t>Cambrian, uppermost lower to middle</t>
  </si>
  <si>
    <t>Cambrian, uppermost lower Cambrian</t>
  </si>
  <si>
    <t>Ordovician</t>
  </si>
  <si>
    <t>Ord</t>
  </si>
  <si>
    <t>Neoproterozoic, Ediacaran?</t>
  </si>
  <si>
    <t>mixed Cratonic + Grenvillian</t>
  </si>
  <si>
    <t>Coal River area, NW Liard area</t>
  </si>
  <si>
    <t>Neoproterozoic, Ediacaran to Cambrian, Terrenuvian</t>
  </si>
  <si>
    <t>Cambrian, Terrenuvian</t>
  </si>
  <si>
    <t>Mt Roosevelt Fm (middle member)</t>
  </si>
  <si>
    <t>Devono-Mississippian (excluding the Devono-Mississippian 'clastic influx') Sedimentary Rocks</t>
  </si>
  <si>
    <t>Ordovician Sedimentary Rocks</t>
  </si>
  <si>
    <r>
      <t>S12-39 913</t>
    </r>
    <r>
      <rPr>
        <vertAlign val="superscript"/>
        <sz val="10"/>
        <color theme="1"/>
        <rFont val="Calibri"/>
        <family val="2"/>
        <scheme val="minor"/>
      </rPr>
      <t>3</t>
    </r>
  </si>
  <si>
    <r>
      <t>S13-06 666.5-668</t>
    </r>
    <r>
      <rPr>
        <vertAlign val="superscript"/>
        <sz val="10"/>
        <color theme="1"/>
        <rFont val="Calibri"/>
        <family val="2"/>
        <scheme val="minor"/>
      </rPr>
      <t>3</t>
    </r>
  </si>
  <si>
    <r>
      <t>18-CA-11</t>
    </r>
    <r>
      <rPr>
        <vertAlign val="superscript"/>
        <sz val="10"/>
        <color rgb="FF000000"/>
        <rFont val="Calibri"/>
        <family val="2"/>
        <scheme val="minor"/>
      </rPr>
      <t>3</t>
    </r>
  </si>
  <si>
    <t>aplite</t>
  </si>
  <si>
    <r>
      <t>18-MA-13</t>
    </r>
    <r>
      <rPr>
        <vertAlign val="superscript"/>
        <sz val="10"/>
        <rFont val="Calibri"/>
        <family val="2"/>
        <scheme val="minor"/>
      </rPr>
      <t>3</t>
    </r>
  </si>
  <si>
    <r>
      <t>18-MA-03</t>
    </r>
    <r>
      <rPr>
        <vertAlign val="superscript"/>
        <sz val="10"/>
        <rFont val="Calibri"/>
        <family val="2"/>
        <scheme val="minor"/>
      </rPr>
      <t>3</t>
    </r>
  </si>
  <si>
    <r>
      <t>MS161 322-322.3 A</t>
    </r>
    <r>
      <rPr>
        <vertAlign val="superscript"/>
        <sz val="10"/>
        <rFont val="Calibri"/>
        <family val="2"/>
        <scheme val="minor"/>
      </rPr>
      <t>3</t>
    </r>
  </si>
  <si>
    <r>
      <t>SH-99-016</t>
    </r>
    <r>
      <rPr>
        <vertAlign val="superscript"/>
        <sz val="10"/>
        <rFont val="Calibri"/>
        <family val="2"/>
        <scheme val="minor"/>
      </rPr>
      <t>2</t>
    </r>
  </si>
  <si>
    <r>
      <t>98-Z-C-028</t>
    </r>
    <r>
      <rPr>
        <vertAlign val="superscript"/>
        <sz val="10"/>
        <rFont val="Calibri"/>
        <family val="2"/>
        <scheme val="minor"/>
      </rPr>
      <t>2</t>
    </r>
  </si>
  <si>
    <r>
      <t>YK97-CLEA2</t>
    </r>
    <r>
      <rPr>
        <vertAlign val="superscript"/>
        <sz val="10"/>
        <rFont val="Calibri"/>
        <family val="2"/>
        <scheme val="minor"/>
      </rPr>
      <t>1</t>
    </r>
  </si>
  <si>
    <r>
      <t>YK97-MT-MG</t>
    </r>
    <r>
      <rPr>
        <vertAlign val="superscript"/>
        <sz val="10"/>
        <rFont val="Calibri"/>
        <family val="2"/>
        <scheme val="minor"/>
      </rPr>
      <t>1</t>
    </r>
  </si>
  <si>
    <t>shale/mudrock</t>
  </si>
  <si>
    <t>mudrock</t>
  </si>
  <si>
    <r>
      <t>95CG28</t>
    </r>
    <r>
      <rPr>
        <vertAlign val="superscript"/>
        <sz val="10"/>
        <rFont val="Calibri"/>
        <family val="2"/>
        <scheme val="minor"/>
      </rPr>
      <t>7</t>
    </r>
  </si>
  <si>
    <t>siltstone</t>
  </si>
  <si>
    <r>
      <t>95CG29</t>
    </r>
    <r>
      <rPr>
        <vertAlign val="superscript"/>
        <sz val="10"/>
        <rFont val="Calibri"/>
        <family val="2"/>
        <scheme val="minor"/>
      </rPr>
      <t>7</t>
    </r>
  </si>
  <si>
    <t>sandstone</t>
  </si>
  <si>
    <r>
      <t>95CG26</t>
    </r>
    <r>
      <rPr>
        <vertAlign val="superscript"/>
        <sz val="10"/>
        <rFont val="Calibri"/>
        <family val="2"/>
        <scheme val="minor"/>
      </rPr>
      <t>7</t>
    </r>
  </si>
  <si>
    <r>
      <t>95CG27</t>
    </r>
    <r>
      <rPr>
        <vertAlign val="superscript"/>
        <sz val="10"/>
        <rFont val="Calibri"/>
        <family val="2"/>
        <scheme val="minor"/>
      </rPr>
      <t>7</t>
    </r>
  </si>
  <si>
    <r>
      <t>95CG25</t>
    </r>
    <r>
      <rPr>
        <vertAlign val="superscript"/>
        <sz val="10"/>
        <rFont val="Calibri"/>
        <family val="2"/>
        <scheme val="minor"/>
      </rPr>
      <t>7</t>
    </r>
  </si>
  <si>
    <r>
      <t>95CG25-DUPLICATE</t>
    </r>
    <r>
      <rPr>
        <vertAlign val="superscript"/>
        <sz val="10"/>
        <rFont val="Calibri"/>
        <family val="2"/>
        <scheme val="minor"/>
      </rPr>
      <t>7</t>
    </r>
  </si>
  <si>
    <r>
      <t>95JN13A-9</t>
    </r>
    <r>
      <rPr>
        <vertAlign val="superscript"/>
        <sz val="10"/>
        <rFont val="Calibri"/>
        <family val="2"/>
        <scheme val="minor"/>
      </rPr>
      <t>7</t>
    </r>
  </si>
  <si>
    <r>
      <t>89AT174</t>
    </r>
    <r>
      <rPr>
        <vertAlign val="superscript"/>
        <sz val="10"/>
        <rFont val="Calibri"/>
        <family val="2"/>
        <scheme val="minor"/>
      </rPr>
      <t>7</t>
    </r>
  </si>
  <si>
    <r>
      <t>89GJ35</t>
    </r>
    <r>
      <rPr>
        <vertAlign val="superscript"/>
        <sz val="10"/>
        <rFont val="Calibri"/>
        <family val="2"/>
        <scheme val="minor"/>
      </rPr>
      <t>7</t>
    </r>
  </si>
  <si>
    <r>
      <t>89GJ40</t>
    </r>
    <r>
      <rPr>
        <vertAlign val="superscript"/>
        <sz val="10"/>
        <rFont val="Calibri"/>
        <family val="2"/>
        <scheme val="minor"/>
      </rPr>
      <t>7</t>
    </r>
  </si>
  <si>
    <r>
      <t>MS177 86.2-86.3</t>
    </r>
    <r>
      <rPr>
        <vertAlign val="superscript"/>
        <sz val="10"/>
        <rFont val="Calibri"/>
        <family val="2"/>
        <scheme val="minor"/>
      </rPr>
      <t>3</t>
    </r>
  </si>
  <si>
    <t>argillite</t>
  </si>
  <si>
    <r>
      <t>18-MA-10</t>
    </r>
    <r>
      <rPr>
        <vertAlign val="superscript"/>
        <sz val="10"/>
        <rFont val="Calibri"/>
        <family val="2"/>
        <scheme val="minor"/>
      </rPr>
      <t>3</t>
    </r>
  </si>
  <si>
    <r>
      <t>U2602-140</t>
    </r>
    <r>
      <rPr>
        <vertAlign val="superscript"/>
        <sz val="10"/>
        <color theme="1"/>
        <rFont val="Calibri"/>
        <family val="2"/>
        <scheme val="minor"/>
      </rPr>
      <t>3</t>
    </r>
  </si>
  <si>
    <r>
      <t>18-CA-10</t>
    </r>
    <r>
      <rPr>
        <vertAlign val="superscript"/>
        <sz val="10"/>
        <color theme="1"/>
        <rFont val="Calibri"/>
        <family val="2"/>
        <scheme val="minor"/>
      </rPr>
      <t>3</t>
    </r>
  </si>
  <si>
    <r>
      <t>CJA-82-108/3</t>
    </r>
    <r>
      <rPr>
        <vertAlign val="superscript"/>
        <sz val="10"/>
        <rFont val="Calibri"/>
        <family val="2"/>
        <scheme val="minor"/>
      </rPr>
      <t>7</t>
    </r>
  </si>
  <si>
    <r>
      <t>CJA-82-108/4</t>
    </r>
    <r>
      <rPr>
        <vertAlign val="superscript"/>
        <sz val="10"/>
        <rFont val="Calibri"/>
        <family val="2"/>
        <scheme val="minor"/>
      </rPr>
      <t>7</t>
    </r>
  </si>
  <si>
    <r>
      <t>89GJ34</t>
    </r>
    <r>
      <rPr>
        <vertAlign val="superscript"/>
        <sz val="10"/>
        <rFont val="Calibri"/>
        <family val="2"/>
        <scheme val="minor"/>
      </rPr>
      <t>7</t>
    </r>
  </si>
  <si>
    <r>
      <t>95JN11-5</t>
    </r>
    <r>
      <rPr>
        <vertAlign val="superscript"/>
        <sz val="10"/>
        <rFont val="Calibri"/>
        <family val="2"/>
        <scheme val="minor"/>
      </rPr>
      <t>7</t>
    </r>
  </si>
  <si>
    <r>
      <t>PE00-60</t>
    </r>
    <r>
      <rPr>
        <vertAlign val="superscript"/>
        <sz val="10"/>
        <rFont val="Calibri"/>
        <family val="2"/>
        <scheme val="minor"/>
      </rPr>
      <t>8</t>
    </r>
  </si>
  <si>
    <t>micaceous quartzite</t>
  </si>
  <si>
    <r>
      <t>PE00-62</t>
    </r>
    <r>
      <rPr>
        <vertAlign val="superscript"/>
        <sz val="10"/>
        <rFont val="Calibri"/>
        <family val="2"/>
        <scheme val="minor"/>
      </rPr>
      <t>8</t>
    </r>
  </si>
  <si>
    <t>quartz-muscovite schist</t>
  </si>
  <si>
    <r>
      <t>95CG17</t>
    </r>
    <r>
      <rPr>
        <vertAlign val="superscript"/>
        <sz val="10"/>
        <rFont val="Calibri"/>
        <family val="2"/>
        <scheme val="minor"/>
      </rPr>
      <t>7</t>
    </r>
  </si>
  <si>
    <r>
      <t>18-CA-05</t>
    </r>
    <r>
      <rPr>
        <vertAlign val="superscript"/>
        <sz val="10"/>
        <color theme="1"/>
        <rFont val="Calibri"/>
        <family val="2"/>
        <scheme val="minor"/>
      </rPr>
      <t>3</t>
    </r>
  </si>
  <si>
    <t>limestone</t>
  </si>
  <si>
    <r>
      <t>95CG34</t>
    </r>
    <r>
      <rPr>
        <vertAlign val="superscript"/>
        <sz val="10"/>
        <rFont val="Calibri"/>
        <family val="2"/>
        <scheme val="minor"/>
      </rPr>
      <t>7</t>
    </r>
  </si>
  <si>
    <r>
      <t>95CG35</t>
    </r>
    <r>
      <rPr>
        <vertAlign val="superscript"/>
        <sz val="10"/>
        <rFont val="Calibri"/>
        <family val="2"/>
        <scheme val="minor"/>
      </rPr>
      <t>7</t>
    </r>
  </si>
  <si>
    <r>
      <t>95CG18</t>
    </r>
    <r>
      <rPr>
        <vertAlign val="superscript"/>
        <sz val="10"/>
        <rFont val="Calibri"/>
        <family val="2"/>
        <scheme val="minor"/>
      </rPr>
      <t>7</t>
    </r>
  </si>
  <si>
    <r>
      <t>95CG19</t>
    </r>
    <r>
      <rPr>
        <vertAlign val="superscript"/>
        <sz val="10"/>
        <rFont val="Calibri"/>
        <family val="2"/>
        <scheme val="minor"/>
      </rPr>
      <t>7</t>
    </r>
  </si>
  <si>
    <r>
      <t>PE00-63</t>
    </r>
    <r>
      <rPr>
        <vertAlign val="superscript"/>
        <sz val="10"/>
        <rFont val="Calibri"/>
        <family val="2"/>
        <scheme val="minor"/>
      </rPr>
      <t>8</t>
    </r>
  </si>
  <si>
    <t>grey pyritic phyllite</t>
  </si>
  <si>
    <r>
      <t>PE00-64</t>
    </r>
    <r>
      <rPr>
        <vertAlign val="superscript"/>
        <sz val="10"/>
        <rFont val="Calibri"/>
        <family val="2"/>
        <scheme val="minor"/>
      </rPr>
      <t>8</t>
    </r>
  </si>
  <si>
    <t>grey phyllitic slate</t>
  </si>
  <si>
    <t>Silurian to Mississippian (excluding the Devono-Mississippian 'clastic influx') Sedimentary Rocks</t>
  </si>
  <si>
    <r>
      <t>95CG16</t>
    </r>
    <r>
      <rPr>
        <vertAlign val="superscript"/>
        <sz val="10"/>
        <rFont val="Calibri"/>
        <family val="2"/>
        <scheme val="minor"/>
      </rPr>
      <t>7</t>
    </r>
  </si>
  <si>
    <r>
      <t>95CG15</t>
    </r>
    <r>
      <rPr>
        <vertAlign val="superscript"/>
        <sz val="10"/>
        <rFont val="Calibri"/>
        <family val="2"/>
        <scheme val="minor"/>
      </rPr>
      <t>7</t>
    </r>
  </si>
  <si>
    <r>
      <t>95CG6</t>
    </r>
    <r>
      <rPr>
        <vertAlign val="superscript"/>
        <sz val="10"/>
        <rFont val="Calibri"/>
        <family val="2"/>
        <scheme val="minor"/>
      </rPr>
      <t>7</t>
    </r>
  </si>
  <si>
    <t>1766 (max)</t>
  </si>
  <si>
    <t>1649 (max)</t>
  </si>
  <si>
    <t>1322 (max)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</si>
  <si>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Lang, J.R., 2001, Tombstone–Tungsten magmatic belt, </t>
    </r>
    <r>
      <rPr>
        <i/>
        <sz val="10"/>
        <color theme="1"/>
        <rFont val="Calibri"/>
        <family val="2"/>
        <scheme val="minor"/>
      </rPr>
      <t>in</t>
    </r>
    <r>
      <rPr>
        <sz val="10"/>
        <color theme="1"/>
        <rFont val="Calibri"/>
        <family val="2"/>
        <scheme val="minor"/>
      </rPr>
      <t xml:space="preserve"> Lang, J.R. (ed.), Regional and system-scale controls on the formation of copper and (or) gold magmatic–hydrothermal mineralization: Mineral Deposit Research Unit,  Special Publication 2, p. 7–49.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</si>
  <si>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Heffernan, R.S., 2004. Temporal, geochemical, isotopic and metallogenic studies of “mid”-Cretaceous magmatism in the Tintina Gold Province, southeastern Yukon and southwestern Northwest Territories, Canada [PhD Thesis]: Vancouver, University of British Columbia, 83 p.</t>
    </r>
  </si>
  <si>
    <r>
      <rPr>
        <i/>
        <sz val="10"/>
        <rFont val="Calibri"/>
        <family val="2"/>
        <scheme val="minor"/>
      </rPr>
      <t>Note:</t>
    </r>
    <r>
      <rPr>
        <sz val="10"/>
        <rFont val="Calibri"/>
        <family val="2"/>
        <scheme val="minor"/>
      </rPr>
      <t xml:space="preserve"> Italicized values for Age (Ma) are approximated.</t>
    </r>
  </si>
  <si>
    <t>WSG</t>
  </si>
  <si>
    <t>Ma</t>
  </si>
  <si>
    <t>Muskwa assemblage, Chischa Fm</t>
  </si>
  <si>
    <t>Muskwa assemblage, Upper Chischa Fm</t>
  </si>
  <si>
    <t>Muskwa assemblage, Tetsa Fm</t>
  </si>
  <si>
    <t>Muskwa assemblage, Tuchodi Fm</t>
  </si>
  <si>
    <r>
      <t>Muskwa assemblage</t>
    </r>
    <r>
      <rPr>
        <b/>
        <u/>
        <vertAlign val="superscript"/>
        <sz val="10"/>
        <rFont val="Calibri"/>
        <family val="2"/>
        <scheme val="minor"/>
      </rPr>
      <t>4</t>
    </r>
  </si>
  <si>
    <t>Ediacaran to lower Cambrian (Terreneuvian) Sedimentary Rocks</t>
  </si>
  <si>
    <t>Mid- to late Cambrian (Stage 2 to Furungian) Sedimentary Rocks</t>
  </si>
  <si>
    <t>Mid- to late Cambrian (Stage 2 to Furungian) to Devonian (excluding the Devono-Mississippian 'clastic influx') Sedimentary Rocks</t>
  </si>
  <si>
    <t xml:space="preserve">ALL mid- to late Cambrian (Cratonic) </t>
  </si>
  <si>
    <t xml:space="preserve">ALL mid- to late Cambrian (Mixed) </t>
  </si>
  <si>
    <t>ALL mid- to late Cambrian (Grenvillian)</t>
  </si>
  <si>
    <t>ALL Ordovician (Cratonic)</t>
  </si>
  <si>
    <t>ALL Pinguicula Group</t>
  </si>
  <si>
    <t>ALL Wernecke Supergroup</t>
  </si>
  <si>
    <t>ALL "Ps"</t>
  </si>
  <si>
    <t>ALL MackenzieMtns Supergroup</t>
  </si>
  <si>
    <t>ALL Muskwa assemblage</t>
  </si>
  <si>
    <r>
      <rPr>
        <vertAlign val="superscript"/>
        <sz val="10"/>
        <color theme="1"/>
        <rFont val="Calibri"/>
        <family val="2"/>
        <scheme val="minor"/>
      </rPr>
      <t>6</t>
    </r>
    <r>
      <rPr>
        <sz val="10"/>
        <color theme="1"/>
        <rFont val="Calibri"/>
        <family val="2"/>
        <scheme val="minor"/>
      </rPr>
      <t xml:space="preserve"> Calculated for value at 100 Ma.</t>
    </r>
  </si>
  <si>
    <r>
      <rPr>
        <vertAlign val="superscript"/>
        <sz val="10"/>
        <color theme="1"/>
        <rFont val="Calibri"/>
        <family val="2"/>
        <scheme val="minor"/>
      </rPr>
      <t>7</t>
    </r>
    <r>
      <rPr>
        <sz val="10"/>
        <color theme="1"/>
        <rFont val="Calibri"/>
        <family val="2"/>
        <scheme val="minor"/>
      </rPr>
      <t xml:space="preserve"> T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(depleted mantle model ages) were calculated using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= 0.51315 and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= 0.2137: Michard, A., Gurriet, P., Soudant, M., and Albarede, F., 1985, Nd isotopes in French Phanerozoic shales: external vs. internal aspects of crustal evolution: Geochimica et Cosmochimica Acta, v. 49, p. 601–610, doi:10.1016/0016-7037(85)90051-1.</t>
    </r>
  </si>
  <si>
    <r>
      <t>143</t>
    </r>
    <r>
      <rPr>
        <b/>
        <sz val="10"/>
        <rFont val="Calibri"/>
        <family val="2"/>
        <scheme val="minor"/>
      </rPr>
      <t xml:space="preserve">Nd/ </t>
    </r>
    <r>
      <rPr>
        <b/>
        <vertAlign val="superscript"/>
        <sz val="10"/>
        <rFont val="Calibri"/>
        <family val="2"/>
        <scheme val="minor"/>
      </rPr>
      <t>144</t>
    </r>
    <r>
      <rPr>
        <b/>
        <sz val="10"/>
        <rFont val="Calibri"/>
        <family val="2"/>
        <scheme val="minor"/>
      </rPr>
      <t>Nd</t>
    </r>
    <r>
      <rPr>
        <b/>
        <vertAlign val="subscript"/>
        <sz val="10"/>
        <rFont val="Calibri"/>
        <family val="2"/>
        <scheme val="minor"/>
      </rPr>
      <t>initial</t>
    </r>
    <r>
      <rPr>
        <b/>
        <vertAlign val="superscript"/>
        <sz val="10"/>
        <rFont val="Calibri"/>
        <family val="2"/>
        <scheme val="minor"/>
      </rPr>
      <t>4</t>
    </r>
  </si>
  <si>
    <r>
      <t>ε</t>
    </r>
    <r>
      <rPr>
        <b/>
        <vertAlign val="subscript"/>
        <sz val="10"/>
        <rFont val="Calibri"/>
        <family val="2"/>
        <scheme val="minor"/>
      </rPr>
      <t>Nd(initial)</t>
    </r>
    <r>
      <rPr>
        <b/>
        <vertAlign val="superscript"/>
        <sz val="10"/>
        <rFont val="Calibri"/>
        <family val="2"/>
        <scheme val="minor"/>
      </rPr>
      <t>5</t>
    </r>
  </si>
  <si>
    <r>
      <t>ε</t>
    </r>
    <r>
      <rPr>
        <b/>
        <vertAlign val="subscript"/>
        <sz val="10"/>
        <rFont val="Calibri"/>
        <family val="2"/>
        <scheme val="minor"/>
      </rPr>
      <t>Nd(100)</t>
    </r>
    <r>
      <rPr>
        <b/>
        <vertAlign val="superscript"/>
        <sz val="10"/>
        <rFont val="Calibri"/>
        <family val="2"/>
        <scheme val="minor"/>
      </rPr>
      <t>5,6</t>
    </r>
  </si>
  <si>
    <r>
      <t>T</t>
    </r>
    <r>
      <rPr>
        <b/>
        <vertAlign val="subscript"/>
        <sz val="10"/>
        <rFont val="Calibri"/>
        <family val="2"/>
        <scheme val="minor"/>
      </rPr>
      <t>DM</t>
    </r>
    <r>
      <rPr>
        <b/>
        <sz val="10"/>
        <rFont val="Calibri"/>
        <family val="2"/>
        <scheme val="minor"/>
      </rPr>
      <t xml:space="preserve"> (Ga)</t>
    </r>
    <r>
      <rPr>
        <b/>
        <vertAlign val="superscript"/>
        <sz val="10"/>
        <rFont val="Calibri"/>
        <family val="2"/>
        <scheme val="minor"/>
      </rPr>
      <t>7</t>
    </r>
  </si>
  <si>
    <r>
      <rPr>
        <vertAlign val="super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143</t>
    </r>
    <r>
      <rPr>
        <sz val="10"/>
        <color theme="1"/>
        <rFont val="Calibri"/>
        <family val="2"/>
        <scheme val="minor"/>
      </rPr>
      <t>Nd/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 xml:space="preserve">initial </t>
    </r>
    <r>
      <rPr>
        <sz val="10"/>
        <color theme="1"/>
        <rFont val="Calibri"/>
        <family val="2"/>
        <scheme val="minor"/>
      </rPr>
      <t xml:space="preserve">was calculated using a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 decay constant of 6.54x10</t>
    </r>
    <r>
      <rPr>
        <vertAlign val="superscript"/>
        <sz val="10"/>
        <color theme="1"/>
        <rFont val="Calibri"/>
        <family val="2"/>
        <scheme val="minor"/>
      </rPr>
      <t>-12</t>
    </r>
    <r>
      <rPr>
        <sz val="10"/>
        <color theme="1"/>
        <rFont val="Calibri"/>
        <family val="2"/>
        <scheme val="minor"/>
      </rPr>
      <t xml:space="preserve">/yr.  </t>
    </r>
  </si>
  <si>
    <r>
      <t>143</t>
    </r>
    <r>
      <rPr>
        <b/>
        <sz val="10"/>
        <rFont val="Calibri"/>
        <family val="2"/>
        <scheme val="minor"/>
      </rPr>
      <t xml:space="preserve">Nd/ </t>
    </r>
    <r>
      <rPr>
        <b/>
        <vertAlign val="superscript"/>
        <sz val="10"/>
        <rFont val="Calibri"/>
        <family val="2"/>
        <scheme val="minor"/>
      </rPr>
      <t>144</t>
    </r>
    <r>
      <rPr>
        <b/>
        <sz val="10"/>
        <rFont val="Calibri"/>
        <family val="2"/>
        <scheme val="minor"/>
      </rPr>
      <t>Nd</t>
    </r>
    <r>
      <rPr>
        <b/>
        <vertAlign val="subscript"/>
        <sz val="10"/>
        <rFont val="Calibri"/>
        <family val="2"/>
        <scheme val="minor"/>
      </rPr>
      <t>100</t>
    </r>
    <r>
      <rPr>
        <b/>
        <vertAlign val="superscript"/>
        <sz val="10"/>
        <rFont val="Calibri"/>
        <family val="2"/>
        <scheme val="minor"/>
      </rPr>
      <t>6</t>
    </r>
  </si>
  <si>
    <r>
      <rPr>
        <vertAlign val="superscript"/>
        <sz val="10"/>
        <color theme="1"/>
        <rFont val="Calibri"/>
        <family val="2"/>
        <scheme val="minor"/>
      </rPr>
      <t>10</t>
    </r>
    <r>
      <rPr>
        <sz val="10"/>
        <color theme="1"/>
        <rFont val="Calibri"/>
        <family val="2"/>
        <scheme val="minor"/>
      </rPr>
      <t xml:space="preserve"> Calculated for value at 100 Ma.</t>
    </r>
  </si>
  <si>
    <r>
      <rPr>
        <vertAlign val="superscript"/>
        <sz val="10"/>
        <color theme="1"/>
        <rFont val="Calibri"/>
        <family val="2"/>
        <scheme val="minor"/>
      </rPr>
      <t>11</t>
    </r>
    <r>
      <rPr>
        <sz val="10"/>
        <color theme="1"/>
        <rFont val="Calibri"/>
        <family val="2"/>
        <scheme val="minor"/>
      </rPr>
      <t xml:space="preserve"> T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(depleted mantle model ages) were calculated using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= 0.51315 and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DM</t>
    </r>
    <r>
      <rPr>
        <sz val="10"/>
        <color theme="1"/>
        <rFont val="Calibri"/>
        <family val="2"/>
        <scheme val="minor"/>
      </rPr>
      <t xml:space="preserve"> = 0.2137: Michard, A., Gurriet, P., Soudant, M., and Albarede, F., 1985, Nd isotopes in French Phanerozoic shales: external vs. internal aspects of crustal evolution: Geochimica et Cosmochimica Acta, v. 49, p. 601–610, doi:10.1016/0016-7037(85)90051-1.</t>
    </r>
  </si>
  <si>
    <r>
      <t>ε</t>
    </r>
    <r>
      <rPr>
        <b/>
        <vertAlign val="subscript"/>
        <sz val="10"/>
        <rFont val="Calibri"/>
        <family val="2"/>
        <scheme val="minor"/>
      </rPr>
      <t>Nd(100)</t>
    </r>
    <r>
      <rPr>
        <b/>
        <vertAlign val="superscript"/>
        <sz val="10"/>
        <rFont val="Calibri"/>
        <family val="2"/>
        <scheme val="minor"/>
      </rPr>
      <t>9,10</t>
    </r>
  </si>
  <si>
    <r>
      <t>T</t>
    </r>
    <r>
      <rPr>
        <b/>
        <vertAlign val="subscript"/>
        <sz val="10"/>
        <rFont val="Calibri"/>
        <family val="2"/>
        <scheme val="minor"/>
      </rPr>
      <t>DM</t>
    </r>
    <r>
      <rPr>
        <b/>
        <sz val="10"/>
        <rFont val="Calibri"/>
        <family val="2"/>
        <scheme val="minor"/>
      </rPr>
      <t xml:space="preserve"> (Ga)</t>
    </r>
    <r>
      <rPr>
        <b/>
        <vertAlign val="superscript"/>
        <sz val="10"/>
        <rFont val="Calibri"/>
        <family val="2"/>
        <scheme val="minor"/>
      </rPr>
      <t>11</t>
    </r>
  </si>
  <si>
    <r>
      <rPr>
        <vertAlign val="superscript"/>
        <sz val="10"/>
        <color theme="1"/>
        <rFont val="Calibri"/>
        <family val="2"/>
        <scheme val="minor"/>
      </rPr>
      <t>9</t>
    </r>
    <r>
      <rPr>
        <sz val="10"/>
        <color theme="1"/>
        <rFont val="Calibri"/>
        <family val="2"/>
        <scheme val="minor"/>
      </rPr>
      <t xml:space="preserve"> εNd values were calculated using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chondrite</t>
    </r>
    <r>
      <rPr>
        <sz val="10"/>
        <color theme="1"/>
        <rFont val="Calibri"/>
        <family val="2"/>
        <scheme val="minor"/>
      </rPr>
      <t xml:space="preserve"> = 0.512638 and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chondrite</t>
    </r>
    <r>
      <rPr>
        <sz val="10"/>
        <color theme="1"/>
        <rFont val="Calibri"/>
        <family val="2"/>
        <scheme val="minor"/>
      </rPr>
      <t xml:space="preserve"> = 0.1967: Patchett, P.J., Vervoort, J.D., Söderlund, U., Salters, V.J.M., 2004, Lu–Hf and Sm–Nd isotopic systematics in chondrites and their constraints on the Lu–Hf properties of the Earth: Earth and Planetary Science Letters, vol. 222, p. 29–41, doi: 10.1016/j.epsl.2004.02.030.</t>
    </r>
  </si>
  <si>
    <r>
      <rPr>
        <vertAlign val="superscript"/>
        <sz val="10"/>
        <color theme="1"/>
        <rFont val="Calibri"/>
        <family val="2"/>
        <scheme val="minor"/>
      </rPr>
      <t>5</t>
    </r>
    <r>
      <rPr>
        <sz val="10"/>
        <color theme="1"/>
        <rFont val="Calibri"/>
        <family val="2"/>
        <scheme val="minor"/>
      </rPr>
      <t xml:space="preserve"> εNd values were calculated using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chondrite</t>
    </r>
    <r>
      <rPr>
        <sz val="10"/>
        <color theme="1"/>
        <rFont val="Calibri"/>
        <family val="2"/>
        <scheme val="minor"/>
      </rPr>
      <t xml:space="preserve"> = 0.512638 and </t>
    </r>
    <r>
      <rPr>
        <vertAlign val="superscript"/>
        <sz val="10"/>
        <color theme="1"/>
        <rFont val="Calibri"/>
        <family val="2"/>
        <scheme val="minor"/>
      </rPr>
      <t>147</t>
    </r>
    <r>
      <rPr>
        <sz val="10"/>
        <color theme="1"/>
        <rFont val="Calibri"/>
        <family val="2"/>
        <scheme val="minor"/>
      </rPr>
      <t>Sm/</t>
    </r>
    <r>
      <rPr>
        <vertAlign val="superscript"/>
        <sz val="10"/>
        <color theme="1"/>
        <rFont val="Calibri"/>
        <family val="2"/>
        <scheme val="minor"/>
      </rPr>
      <t>144</t>
    </r>
    <r>
      <rPr>
        <sz val="10"/>
        <color theme="1"/>
        <rFont val="Calibri"/>
        <family val="2"/>
        <scheme val="minor"/>
      </rPr>
      <t>Nd</t>
    </r>
    <r>
      <rPr>
        <vertAlign val="subscript"/>
        <sz val="10"/>
        <color theme="1"/>
        <rFont val="Calibri"/>
        <family val="2"/>
        <scheme val="minor"/>
      </rPr>
      <t>chondrite</t>
    </r>
    <r>
      <rPr>
        <sz val="10"/>
        <color theme="1"/>
        <rFont val="Calibri"/>
        <family val="2"/>
        <scheme val="minor"/>
      </rPr>
      <t xml:space="preserve"> = 0.1967: Patchett, P.J., Vervoort, J.D., Söderlund, U., Salters, V.J.M., 2004, Lu–Hf and Sm–Nd isotopic systematics in chondrites and their constraints on the Lu–Hf properties of the Earth: Earth and Planetary Science Letters, vol. 222, p. 29–41, doi: 10.1016/j.epsl.2004.02.030.</t>
    </r>
  </si>
  <si>
    <t>Leslie, C.D., 2009, Detrital zircon geochronology and rift-related magmatism: central Mackenzie Mountains, Northwest Territories [M.Sc. Thesis]: Vancouver, University of British Columbia, 224 p, doi: 10.14288/1.0052744.</t>
  </si>
  <si>
    <t>Rasmussen, K.L., et al., 2023, The source of tungsten-associated magmas in the northern Canadian Cordillera and implications for the basement: Geology, https://doi.org/10.1130/G51042.1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</si>
</sst>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trike/>
      <sz val="9"/>
      <name val="Calibri"/>
      <family val="2"/>
      <scheme val="minor"/>
    </font>
    <font>
      <b/>
      <strike/>
      <sz val="9"/>
      <color theme="1"/>
      <name val="Calibri"/>
      <family val="2"/>
      <scheme val="minor"/>
    </font>
    <font>
      <strike/>
      <sz val="9"/>
      <color theme="1"/>
      <name val="Calibri"/>
      <family val="2"/>
      <scheme val="minor"/>
    </font>
    <font>
      <b/>
      <strike/>
      <sz val="9"/>
      <name val="Calibri"/>
      <family val="2"/>
      <scheme val="minor"/>
    </font>
    <font>
      <sz val="9"/>
      <name val="Calibri"/>
      <family val="2"/>
      <scheme val="minor"/>
    </font>
    <font>
      <b/>
      <i/>
      <strike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trike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b/>
      <vertAlign val="superscript"/>
      <sz val="9"/>
      <color rgb="FF000000"/>
      <name val="Calibri"/>
      <family val="2"/>
    </font>
    <font>
      <sz val="9"/>
      <color rgb="FF000000"/>
      <name val="Calibri"/>
      <family val="2"/>
    </font>
    <font>
      <vertAlign val="superscript"/>
      <sz val="9"/>
      <color rgb="FF000000"/>
      <name val="Calibri"/>
      <family val="2"/>
    </font>
    <font>
      <sz val="9"/>
      <color theme="1"/>
      <name val="Calibri"/>
      <family val="2"/>
    </font>
    <font>
      <vertAlign val="superscript"/>
      <sz val="10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vertAlign val="superscript"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rgb="FF000000"/>
      <name val="Calibri"/>
      <family val="2"/>
    </font>
    <font>
      <sz val="9"/>
      <name val="Calibri"/>
      <family val="2"/>
    </font>
    <font>
      <vertAlign val="superscript"/>
      <sz val="9"/>
      <name val="Calibri"/>
      <family val="2"/>
    </font>
    <font>
      <vertAlign val="superscript"/>
      <sz val="9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i/>
      <u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8">
    <xf numFmtId="0" fontId="0" fillId="0" borderId="0" xfId="0"/>
    <xf numFmtId="0" fontId="22" fillId="0" borderId="0" xfId="0" applyFont="1" applyAlignment="1">
      <alignment vertical="top"/>
    </xf>
    <xf numFmtId="1" fontId="22" fillId="0" borderId="0" xfId="0" applyNumberFormat="1" applyFont="1" applyAlignment="1">
      <alignment vertical="top" wrapText="1"/>
    </xf>
    <xf numFmtId="1" fontId="19" fillId="0" borderId="0" xfId="0" applyNumberFormat="1" applyFont="1" applyAlignment="1">
      <alignment vertical="top" wrapText="1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quotePrefix="1" applyFont="1" applyAlignment="1">
      <alignment horizontal="left" vertical="center"/>
    </xf>
    <xf numFmtId="1" fontId="33" fillId="0" borderId="0" xfId="0" applyNumberFormat="1" applyFont="1" applyAlignment="1">
      <alignment horizontal="left" vertical="center"/>
    </xf>
    <xf numFmtId="2" fontId="34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3" fillId="0" borderId="11" xfId="0" quotePrefix="1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quotePrefix="1" applyFont="1" applyAlignment="1">
      <alignment horizontal="left" vertical="center"/>
    </xf>
    <xf numFmtId="1" fontId="37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2" fontId="29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quotePrefix="1" applyFont="1" applyAlignment="1">
      <alignment horizontal="left" vertical="center"/>
    </xf>
    <xf numFmtId="1" fontId="32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16" fontId="37" fillId="0" borderId="0" xfId="0" quotePrefix="1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0" xfId="0" quotePrefix="1" applyFont="1" applyAlignment="1">
      <alignment horizontal="left" vertical="center"/>
    </xf>
    <xf numFmtId="1" fontId="35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5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8" fillId="0" borderId="11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1" fontId="26" fillId="0" borderId="0" xfId="0" applyNumberFormat="1" applyFont="1" applyAlignment="1">
      <alignment vertical="center"/>
    </xf>
    <xf numFmtId="1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vertical="center"/>
    </xf>
    <xf numFmtId="49" fontId="24" fillId="0" borderId="0" xfId="0" applyNumberFormat="1" applyFont="1" applyAlignment="1">
      <alignment vertical="center"/>
    </xf>
    <xf numFmtId="165" fontId="22" fillId="0" borderId="0" xfId="0" applyNumberFormat="1" applyFont="1" applyAlignment="1">
      <alignment vertical="center"/>
    </xf>
    <xf numFmtId="1" fontId="22" fillId="0" borderId="12" xfId="0" applyNumberFormat="1" applyFont="1" applyBorder="1" applyAlignment="1">
      <alignment vertical="top" wrapText="1"/>
    </xf>
    <xf numFmtId="1" fontId="24" fillId="0" borderId="0" xfId="0" applyNumberFormat="1" applyFont="1" applyAlignment="1">
      <alignment vertical="top" wrapText="1"/>
    </xf>
    <xf numFmtId="1" fontId="19" fillId="0" borderId="0" xfId="0" applyNumberFormat="1" applyFont="1" applyAlignment="1">
      <alignment horizontal="left" vertical="top" wrapText="1"/>
    </xf>
    <xf numFmtId="1" fontId="22" fillId="0" borderId="0" xfId="0" applyNumberFormat="1" applyFont="1" applyAlignment="1">
      <alignment horizontal="left" vertical="top" wrapText="1"/>
    </xf>
    <xf numFmtId="1" fontId="19" fillId="0" borderId="10" xfId="0" applyNumberFormat="1" applyFont="1" applyBorder="1" applyAlignment="1">
      <alignment vertical="top" wrapText="1"/>
    </xf>
    <xf numFmtId="1" fontId="22" fillId="0" borderId="10" xfId="0" applyNumberFormat="1" applyFont="1" applyBorder="1" applyAlignment="1">
      <alignment vertical="top" wrapText="1"/>
    </xf>
    <xf numFmtId="0" fontId="22" fillId="0" borderId="12" xfId="0" applyFont="1" applyBorder="1" applyAlignment="1">
      <alignment horizontal="right" vertical="top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1" fontId="22" fillId="33" borderId="0" xfId="0" applyNumberFormat="1" applyFont="1" applyFill="1" applyAlignment="1">
      <alignment vertical="top" wrapText="1"/>
    </xf>
    <xf numFmtId="1" fontId="22" fillId="0" borderId="11" xfId="0" applyNumberFormat="1" applyFont="1" applyBorder="1" applyAlignment="1">
      <alignment vertical="top" wrapText="1"/>
    </xf>
    <xf numFmtId="1" fontId="24" fillId="0" borderId="13" xfId="0" applyNumberFormat="1" applyFont="1" applyBorder="1" applyAlignment="1">
      <alignment vertical="top" wrapText="1"/>
    </xf>
    <xf numFmtId="1" fontId="22" fillId="0" borderId="14" xfId="0" applyNumberFormat="1" applyFont="1" applyBorder="1" applyAlignment="1">
      <alignment vertical="top" wrapText="1"/>
    </xf>
    <xf numFmtId="0" fontId="22" fillId="0" borderId="12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right" vertical="top" wrapText="1"/>
    </xf>
    <xf numFmtId="1" fontId="22" fillId="0" borderId="12" xfId="0" applyNumberFormat="1" applyFont="1" applyBorder="1" applyAlignment="1">
      <alignment horizontal="right" vertical="top" wrapText="1"/>
    </xf>
    <xf numFmtId="1" fontId="22" fillId="0" borderId="0" xfId="0" applyNumberFormat="1" applyFont="1" applyAlignment="1">
      <alignment horizontal="right" vertical="top" wrapText="1"/>
    </xf>
    <xf numFmtId="1" fontId="22" fillId="0" borderId="13" xfId="0" applyNumberFormat="1" applyFont="1" applyBorder="1" applyAlignment="1">
      <alignment vertical="top" wrapText="1"/>
    </xf>
    <xf numFmtId="1" fontId="22" fillId="0" borderId="15" xfId="0" applyNumberFormat="1" applyFont="1" applyBorder="1" applyAlignment="1">
      <alignment vertical="top" wrapText="1"/>
    </xf>
    <xf numFmtId="1" fontId="22" fillId="0" borderId="16" xfId="0" applyNumberFormat="1" applyFont="1" applyBorder="1" applyAlignment="1">
      <alignment vertical="top" wrapText="1"/>
    </xf>
    <xf numFmtId="1" fontId="22" fillId="33" borderId="12" xfId="0" applyNumberFormat="1" applyFont="1" applyFill="1" applyBorder="1" applyAlignment="1">
      <alignment vertical="top" wrapText="1"/>
    </xf>
    <xf numFmtId="1" fontId="22" fillId="0" borderId="17" xfId="0" applyNumberFormat="1" applyFont="1" applyBorder="1" applyAlignment="1">
      <alignment vertical="top" wrapText="1"/>
    </xf>
    <xf numFmtId="1" fontId="24" fillId="0" borderId="16" xfId="0" applyNumberFormat="1" applyFont="1" applyBorder="1" applyAlignment="1">
      <alignment vertical="top" wrapText="1"/>
    </xf>
    <xf numFmtId="1" fontId="24" fillId="0" borderId="17" xfId="0" applyNumberFormat="1" applyFont="1" applyBorder="1" applyAlignment="1">
      <alignment vertical="top" wrapText="1"/>
    </xf>
    <xf numFmtId="1" fontId="22" fillId="33" borderId="11" xfId="0" applyNumberFormat="1" applyFont="1" applyFill="1" applyBorder="1" applyAlignment="1">
      <alignment vertical="top" wrapText="1"/>
    </xf>
    <xf numFmtId="0" fontId="44" fillId="0" borderId="12" xfId="0" applyFont="1" applyBorder="1" applyAlignment="1">
      <alignment horizontal="center" vertical="center"/>
    </xf>
    <xf numFmtId="0" fontId="44" fillId="0" borderId="12" xfId="0" quotePrefix="1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0" fontId="44" fillId="0" borderId="1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4" fillId="0" borderId="15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2" fontId="42" fillId="0" borderId="11" xfId="0" applyNumberFormat="1" applyFont="1" applyBorder="1" applyAlignment="1">
      <alignment horizontal="center" vertical="center" wrapText="1"/>
    </xf>
    <xf numFmtId="2" fontId="44" fillId="0" borderId="0" xfId="0" applyNumberFormat="1" applyFont="1" applyAlignment="1">
      <alignment horizontal="center" vertical="center"/>
    </xf>
    <xf numFmtId="2" fontId="44" fillId="0" borderId="11" xfId="0" applyNumberFormat="1" applyFont="1" applyBorder="1" applyAlignment="1">
      <alignment horizontal="center" vertical="center"/>
    </xf>
    <xf numFmtId="2" fontId="44" fillId="0" borderId="15" xfId="0" applyNumberFormat="1" applyFont="1" applyBorder="1" applyAlignment="1">
      <alignment horizontal="center" vertical="center"/>
    </xf>
    <xf numFmtId="2" fontId="32" fillId="0" borderId="0" xfId="0" applyNumberFormat="1" applyFont="1" applyAlignment="1">
      <alignment vertical="center"/>
    </xf>
    <xf numFmtId="0" fontId="44" fillId="0" borderId="11" xfId="0" applyFont="1" applyBorder="1" applyAlignment="1">
      <alignment horizontal="left" vertical="center"/>
    </xf>
    <xf numFmtId="0" fontId="44" fillId="0" borderId="15" xfId="0" applyFont="1" applyBorder="1" applyAlignment="1">
      <alignment horizontal="left" vertical="center"/>
    </xf>
    <xf numFmtId="2" fontId="2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2" fontId="19" fillId="0" borderId="11" xfId="0" applyNumberFormat="1" applyFont="1" applyBorder="1" applyAlignment="1">
      <alignment horizontal="center" vertical="center" wrapText="1"/>
    </xf>
    <xf numFmtId="164" fontId="19" fillId="0" borderId="11" xfId="0" applyNumberFormat="1" applyFont="1" applyBorder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2" fontId="19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51" fillId="0" borderId="0" xfId="0" applyFont="1" applyAlignment="1">
      <alignment vertical="center"/>
    </xf>
    <xf numFmtId="165" fontId="20" fillId="0" borderId="0" xfId="0" applyNumberFormat="1" applyFont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165" fontId="23" fillId="0" borderId="11" xfId="0" applyNumberFormat="1" applyFont="1" applyBorder="1" applyAlignment="1">
      <alignment horizontal="center" vertical="center" wrapText="1"/>
    </xf>
    <xf numFmtId="165" fontId="19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5" fontId="22" fillId="0" borderId="11" xfId="0" applyNumberFormat="1" applyFont="1" applyBorder="1" applyAlignment="1">
      <alignment horizontal="center" vertical="center"/>
    </xf>
    <xf numFmtId="165" fontId="20" fillId="0" borderId="11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vertical="top"/>
    </xf>
    <xf numFmtId="1" fontId="24" fillId="0" borderId="11" xfId="0" applyNumberFormat="1" applyFont="1" applyBorder="1" applyAlignment="1">
      <alignment vertical="top" wrapText="1"/>
    </xf>
    <xf numFmtId="1" fontId="19" fillId="0" borderId="20" xfId="0" applyNumberFormat="1" applyFont="1" applyBorder="1" applyAlignment="1">
      <alignment vertical="top"/>
    </xf>
    <xf numFmtId="1" fontId="19" fillId="0" borderId="20" xfId="0" applyNumberFormat="1" applyFont="1" applyBorder="1" applyAlignment="1">
      <alignment vertical="top" wrapText="1"/>
    </xf>
    <xf numFmtId="0" fontId="35" fillId="0" borderId="11" xfId="0" applyFont="1" applyBorder="1" applyAlignment="1">
      <alignment horizontal="left" vertical="center"/>
    </xf>
    <xf numFmtId="0" fontId="35" fillId="0" borderId="11" xfId="0" quotePrefix="1" applyFont="1" applyBorder="1" applyAlignment="1">
      <alignment horizontal="left" vertical="center"/>
    </xf>
    <xf numFmtId="1" fontId="35" fillId="0" borderId="11" xfId="0" applyNumberFormat="1" applyFont="1" applyBorder="1" applyAlignment="1">
      <alignment horizontal="left" vertical="center"/>
    </xf>
    <xf numFmtId="0" fontId="32" fillId="0" borderId="11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2" fontId="32" fillId="0" borderId="0" xfId="0" applyNumberFormat="1" applyFont="1" applyAlignment="1">
      <alignment horizontal="left" vertical="center"/>
    </xf>
    <xf numFmtId="0" fontId="29" fillId="0" borderId="11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vertical="center" wrapText="1"/>
    </xf>
    <xf numFmtId="1" fontId="29" fillId="0" borderId="11" xfId="0" applyNumberFormat="1" applyFont="1" applyBorder="1" applyAlignment="1">
      <alignment horizontal="left" vertical="center" wrapText="1"/>
    </xf>
    <xf numFmtId="1" fontId="30" fillId="0" borderId="11" xfId="0" applyNumberFormat="1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2" fontId="29" fillId="0" borderId="11" xfId="0" applyNumberFormat="1" applyFont="1" applyBorder="1" applyAlignment="1">
      <alignment horizontal="left" vertical="center" wrapText="1"/>
    </xf>
    <xf numFmtId="2" fontId="32" fillId="0" borderId="11" xfId="0" applyNumberFormat="1" applyFont="1" applyBorder="1" applyAlignment="1">
      <alignment vertical="center"/>
    </xf>
    <xf numFmtId="0" fontId="42" fillId="0" borderId="13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/>
    </xf>
    <xf numFmtId="0" fontId="37" fillId="0" borderId="11" xfId="0" applyFont="1" applyBorder="1" applyAlignment="1">
      <alignment horizontal="left" vertical="top" wrapText="1"/>
    </xf>
    <xf numFmtId="0" fontId="37" fillId="0" borderId="1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2" fillId="0" borderId="0" xfId="0" applyFont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2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37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53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2" fontId="30" fillId="0" borderId="0" xfId="0" applyNumberFormat="1" applyFont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1" xfId="0" applyFont="1" applyBorder="1" applyAlignment="1">
      <alignment horizontal="left" vertical="center"/>
    </xf>
    <xf numFmtId="0" fontId="38" fillId="0" borderId="11" xfId="0" applyFont="1" applyBorder="1" applyAlignment="1">
      <alignment horizontal="left" vertical="center"/>
    </xf>
    <xf numFmtId="2" fontId="34" fillId="0" borderId="11" xfId="0" applyNumberFormat="1" applyFont="1" applyBorder="1" applyAlignment="1">
      <alignment horizontal="left" vertical="center"/>
    </xf>
    <xf numFmtId="0" fontId="36" fillId="0" borderId="11" xfId="0" applyFont="1" applyBorder="1" applyAlignment="1">
      <alignment horizontal="left" vertical="center"/>
    </xf>
    <xf numFmtId="0" fontId="22" fillId="0" borderId="12" xfId="0" applyFont="1" applyBorder="1" applyAlignment="1">
      <alignment vertical="top"/>
    </xf>
    <xf numFmtId="1" fontId="20" fillId="0" borderId="0" xfId="0" applyNumberFormat="1" applyFont="1"/>
    <xf numFmtId="1" fontId="22" fillId="33" borderId="17" xfId="0" applyNumberFormat="1" applyFont="1" applyFill="1" applyBorder="1" applyAlignment="1">
      <alignment vertical="top" wrapText="1"/>
    </xf>
    <xf numFmtId="1" fontId="20" fillId="0" borderId="11" xfId="0" applyNumberFormat="1" applyFont="1" applyBorder="1"/>
    <xf numFmtId="1" fontId="20" fillId="0" borderId="13" xfId="0" applyNumberFormat="1" applyFont="1" applyBorder="1"/>
    <xf numFmtId="1" fontId="20" fillId="33" borderId="0" xfId="0" applyNumberFormat="1" applyFont="1" applyFill="1"/>
    <xf numFmtId="1" fontId="22" fillId="0" borderId="27" xfId="0" applyNumberFormat="1" applyFont="1" applyBorder="1" applyAlignment="1">
      <alignment vertical="top" wrapText="1"/>
    </xf>
    <xf numFmtId="1" fontId="22" fillId="0" borderId="28" xfId="0" applyNumberFormat="1" applyFont="1" applyBorder="1" applyAlignment="1">
      <alignment vertical="top" wrapText="1"/>
    </xf>
    <xf numFmtId="0" fontId="57" fillId="0" borderId="0" xfId="0" applyFont="1"/>
    <xf numFmtId="0" fontId="22" fillId="0" borderId="17" xfId="0" applyFont="1" applyBorder="1" applyAlignment="1">
      <alignment vertical="top"/>
    </xf>
    <xf numFmtId="1" fontId="22" fillId="0" borderId="29" xfId="0" applyNumberFormat="1" applyFont="1" applyBorder="1" applyAlignment="1">
      <alignment vertical="top" wrapText="1"/>
    </xf>
    <xf numFmtId="1" fontId="22" fillId="33" borderId="13" xfId="0" applyNumberFormat="1" applyFont="1" applyFill="1" applyBorder="1" applyAlignment="1">
      <alignment vertical="top" wrapText="1"/>
    </xf>
    <xf numFmtId="0" fontId="24" fillId="0" borderId="11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49" fontId="24" fillId="0" borderId="0" xfId="0" applyNumberFormat="1" applyFont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1" fontId="59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2" fillId="0" borderId="11" xfId="0" applyFont="1" applyBorder="1" applyAlignment="1">
      <alignment vertical="center"/>
    </xf>
    <xf numFmtId="0" fontId="20" fillId="0" borderId="11" xfId="0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0" fontId="6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1" fontId="20" fillId="0" borderId="0" xfId="0" applyNumberFormat="1" applyFont="1" applyAlignment="1">
      <alignment horizontal="center" vertical="center" wrapText="1"/>
    </xf>
    <xf numFmtId="1" fontId="26" fillId="0" borderId="0" xfId="0" applyNumberFormat="1" applyFont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9" fillId="0" borderId="23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1" fontId="22" fillId="0" borderId="0" xfId="0" applyNumberFormat="1" applyFont="1" applyAlignment="1">
      <alignment horizontal="center" vertical="top" wrapText="1"/>
    </xf>
    <xf numFmtId="1" fontId="22" fillId="0" borderId="12" xfId="0" applyNumberFormat="1" applyFont="1" applyBorder="1" applyAlignment="1">
      <alignment horizontal="center" vertical="top" wrapText="1"/>
    </xf>
    <xf numFmtId="1" fontId="22" fillId="0" borderId="10" xfId="0" applyNumberFormat="1" applyFont="1" applyBorder="1" applyAlignment="1">
      <alignment horizontal="center" vertical="top" wrapText="1"/>
    </xf>
    <xf numFmtId="1" fontId="22" fillId="0" borderId="18" xfId="0" applyNumberFormat="1" applyFont="1" applyBorder="1" applyAlignment="1">
      <alignment horizontal="center" vertical="top" wrapText="1"/>
    </xf>
    <xf numFmtId="1" fontId="22" fillId="0" borderId="17" xfId="0" applyNumberFormat="1" applyFont="1" applyBorder="1" applyAlignment="1">
      <alignment horizontal="center" vertical="top" wrapText="1"/>
    </xf>
    <xf numFmtId="1" fontId="22" fillId="0" borderId="21" xfId="0" applyNumberFormat="1" applyFont="1" applyBorder="1" applyAlignment="1">
      <alignment horizontal="center" vertical="top" wrapText="1"/>
    </xf>
    <xf numFmtId="1" fontId="24" fillId="0" borderId="0" xfId="0" applyNumberFormat="1" applyFont="1" applyAlignment="1">
      <alignment horizontal="center" vertical="top" wrapText="1"/>
    </xf>
    <xf numFmtId="1" fontId="24" fillId="0" borderId="12" xfId="0" applyNumberFormat="1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" fontId="22" fillId="0" borderId="0" xfId="0" applyNumberFormat="1" applyFont="1" applyAlignment="1">
      <alignment horizontal="left" vertical="top" wrapText="1"/>
    </xf>
    <xf numFmtId="1" fontId="22" fillId="0" borderId="12" xfId="0" applyNumberFormat="1" applyFont="1" applyBorder="1" applyAlignment="1">
      <alignment horizontal="left" vertical="top" wrapText="1"/>
    </xf>
    <xf numFmtId="1" fontId="22" fillId="0" borderId="17" xfId="0" applyNumberFormat="1" applyFont="1" applyBorder="1" applyAlignment="1">
      <alignment horizontal="left" vertical="top" wrapText="1"/>
    </xf>
    <xf numFmtId="1" fontId="19" fillId="0" borderId="24" xfId="0" applyNumberFormat="1" applyFont="1" applyBorder="1" applyAlignment="1">
      <alignment horizontal="center" vertical="top" wrapText="1"/>
    </xf>
    <xf numFmtId="1" fontId="19" fillId="0" borderId="20" xfId="0" applyNumberFormat="1" applyFont="1" applyBorder="1" applyAlignment="1">
      <alignment horizontal="center" vertical="top" wrapText="1"/>
    </xf>
    <xf numFmtId="1" fontId="22" fillId="0" borderId="22" xfId="0" applyNumberFormat="1" applyFont="1" applyBorder="1" applyAlignment="1">
      <alignment horizontal="left" vertical="top" wrapText="1"/>
    </xf>
    <xf numFmtId="1" fontId="22" fillId="0" borderId="15" xfId="0" applyNumberFormat="1" applyFont="1" applyBorder="1" applyAlignment="1">
      <alignment horizontal="left" vertical="top" wrapText="1"/>
    </xf>
    <xf numFmtId="0" fontId="22" fillId="0" borderId="12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17" xfId="0" applyFont="1" applyBorder="1" applyAlignment="1">
      <alignment horizontal="center"/>
    </xf>
    <xf numFmtId="1" fontId="19" fillId="0" borderId="25" xfId="0" applyNumberFormat="1" applyFont="1" applyBorder="1" applyAlignment="1">
      <alignment horizontal="center" vertical="top" wrapText="1"/>
    </xf>
    <xf numFmtId="1" fontId="19" fillId="0" borderId="11" xfId="0" applyNumberFormat="1" applyFont="1" applyBorder="1" applyAlignment="1">
      <alignment horizontal="center" vertical="top" wrapText="1"/>
    </xf>
    <xf numFmtId="0" fontId="49" fillId="0" borderId="0" xfId="0" applyFont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  <color rgb="FFFF3399"/>
      <color rgb="FF80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1090574</xdr:colOff>
      <xdr:row>8</xdr:row>
      <xdr:rowOff>4725</xdr:rowOff>
    </xdr:from>
    <xdr:to>
      <xdr:col>43</xdr:col>
      <xdr:colOff>987297</xdr:colOff>
      <xdr:row>19</xdr:row>
      <xdr:rowOff>0</xdr:rowOff>
    </xdr:to>
    <xdr:pic>
      <xdr:nvPicPr>
        <xdr:cNvPr id="4" name="Picture 3" descr="KR-03_177-D-26 - 1_DARK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417174" y="1681125"/>
          <a:ext cx="2087473" cy="1671675"/>
        </a:xfrm>
        <a:prstGeom prst="rect">
          <a:avLst/>
        </a:prstGeom>
      </xdr:spPr>
    </xdr:pic>
    <xdr:clientData/>
  </xdr:twoCellAnchor>
  <xdr:twoCellAnchor editAs="oneCell">
    <xdr:from>
      <xdr:col>43</xdr:col>
      <xdr:colOff>954825</xdr:colOff>
      <xdr:row>8</xdr:row>
      <xdr:rowOff>2324</xdr:rowOff>
    </xdr:from>
    <xdr:to>
      <xdr:col>45</xdr:col>
      <xdr:colOff>843061</xdr:colOff>
      <xdr:row>18</xdr:row>
      <xdr:rowOff>141513</xdr:rowOff>
    </xdr:to>
    <xdr:pic>
      <xdr:nvPicPr>
        <xdr:cNvPr id="5" name="Picture 4" descr="KR-03_177-D-26 - 1_LIGHT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5472175" y="1678724"/>
          <a:ext cx="2078986" cy="1663189"/>
        </a:xfrm>
        <a:prstGeom prst="rect">
          <a:avLst/>
        </a:prstGeom>
      </xdr:spPr>
    </xdr:pic>
    <xdr:clientData/>
  </xdr:twoCellAnchor>
  <xdr:twoCellAnchor editAs="oneCell">
    <xdr:from>
      <xdr:col>41</xdr:col>
      <xdr:colOff>1076326</xdr:colOff>
      <xdr:row>0</xdr:row>
      <xdr:rowOff>238126</xdr:rowOff>
    </xdr:from>
    <xdr:to>
      <xdr:col>43</xdr:col>
      <xdr:colOff>989356</xdr:colOff>
      <xdr:row>8</xdr:row>
      <xdr:rowOff>27280</xdr:rowOff>
    </xdr:to>
    <xdr:pic>
      <xdr:nvPicPr>
        <xdr:cNvPr id="6" name="Picture 5" descr="KR-02_110-B-26-b - 1_DARK.jp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3402926" y="238126"/>
          <a:ext cx="2103780" cy="1465554"/>
        </a:xfrm>
        <a:prstGeom prst="rect">
          <a:avLst/>
        </a:prstGeom>
      </xdr:spPr>
    </xdr:pic>
    <xdr:clientData/>
  </xdr:twoCellAnchor>
  <xdr:twoCellAnchor editAs="oneCell">
    <xdr:from>
      <xdr:col>43</xdr:col>
      <xdr:colOff>971551</xdr:colOff>
      <xdr:row>0</xdr:row>
      <xdr:rowOff>238126</xdr:rowOff>
    </xdr:from>
    <xdr:to>
      <xdr:col>45</xdr:col>
      <xdr:colOff>857250</xdr:colOff>
      <xdr:row>8</xdr:row>
      <xdr:rowOff>25201</xdr:rowOff>
    </xdr:to>
    <xdr:pic>
      <xdr:nvPicPr>
        <xdr:cNvPr id="7" name="Picture 6" descr="KR-02_110-B-26-b - 1_LIGHT.jp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5536526" y="238126"/>
          <a:ext cx="2076449" cy="1463475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100</xdr:row>
      <xdr:rowOff>0</xdr:rowOff>
    </xdr:from>
    <xdr:to>
      <xdr:col>44</xdr:col>
      <xdr:colOff>144808</xdr:colOff>
      <xdr:row>108</xdr:row>
      <xdr:rowOff>102814</xdr:rowOff>
    </xdr:to>
    <xdr:pic>
      <xdr:nvPicPr>
        <xdr:cNvPr id="8" name="Picture 7" descr="KR-03_177-B-23 - 1_DARK.jp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3421975" y="15697200"/>
          <a:ext cx="2335558" cy="1322014"/>
        </a:xfrm>
        <a:prstGeom prst="rect">
          <a:avLst/>
        </a:prstGeom>
      </xdr:spPr>
    </xdr:pic>
    <xdr:clientData/>
  </xdr:twoCellAnchor>
  <xdr:twoCellAnchor editAs="oneCell">
    <xdr:from>
      <xdr:col>44</xdr:col>
      <xdr:colOff>159525</xdr:colOff>
      <xdr:row>100</xdr:row>
      <xdr:rowOff>7124</xdr:rowOff>
    </xdr:from>
    <xdr:to>
      <xdr:col>46</xdr:col>
      <xdr:colOff>296989</xdr:colOff>
      <xdr:row>108</xdr:row>
      <xdr:rowOff>95249</xdr:rowOff>
    </xdr:to>
    <xdr:pic>
      <xdr:nvPicPr>
        <xdr:cNvPr id="9" name="Picture 8" descr="KR-03_177-B-23 - 1_LIGHT.jp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772250" y="15704324"/>
          <a:ext cx="2328214" cy="1307325"/>
        </a:xfrm>
        <a:prstGeom prst="rect">
          <a:avLst/>
        </a:prstGeom>
      </xdr:spPr>
    </xdr:pic>
    <xdr:clientData/>
  </xdr:twoCellAnchor>
  <xdr:twoCellAnchor editAs="oneCell">
    <xdr:from>
      <xdr:col>41</xdr:col>
      <xdr:colOff>1095374</xdr:colOff>
      <xdr:row>31</xdr:row>
      <xdr:rowOff>114300</xdr:rowOff>
    </xdr:from>
    <xdr:to>
      <xdr:col>43</xdr:col>
      <xdr:colOff>1012049</xdr:colOff>
      <xdr:row>41</xdr:row>
      <xdr:rowOff>145434</xdr:rowOff>
    </xdr:to>
    <xdr:pic>
      <xdr:nvPicPr>
        <xdr:cNvPr id="12" name="Picture 11" descr="KR-03_197A-A-22-b - 1_DARK.jp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3469599" y="5295900"/>
          <a:ext cx="2107425" cy="1555134"/>
        </a:xfrm>
        <a:prstGeom prst="rect">
          <a:avLst/>
        </a:prstGeom>
      </xdr:spPr>
    </xdr:pic>
    <xdr:clientData/>
  </xdr:twoCellAnchor>
  <xdr:twoCellAnchor editAs="oneCell">
    <xdr:from>
      <xdr:col>43</xdr:col>
      <xdr:colOff>1016774</xdr:colOff>
      <xdr:row>31</xdr:row>
      <xdr:rowOff>121424</xdr:rowOff>
    </xdr:from>
    <xdr:to>
      <xdr:col>45</xdr:col>
      <xdr:colOff>933450</xdr:colOff>
      <xdr:row>41</xdr:row>
      <xdr:rowOff>108957</xdr:rowOff>
    </xdr:to>
    <xdr:pic>
      <xdr:nvPicPr>
        <xdr:cNvPr id="13" name="Picture 12" descr="KR-03_197A-A-22-b - 1_LIGHT.jp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5581749" y="5303024"/>
          <a:ext cx="2107426" cy="1511533"/>
        </a:xfrm>
        <a:prstGeom prst="rect">
          <a:avLst/>
        </a:prstGeom>
      </xdr:spPr>
    </xdr:pic>
    <xdr:clientData/>
  </xdr:twoCellAnchor>
  <xdr:twoCellAnchor editAs="oneCell">
    <xdr:from>
      <xdr:col>42</xdr:col>
      <xdr:colOff>9524</xdr:colOff>
      <xdr:row>18</xdr:row>
      <xdr:rowOff>114299</xdr:rowOff>
    </xdr:from>
    <xdr:to>
      <xdr:col>43</xdr:col>
      <xdr:colOff>1029380</xdr:colOff>
      <xdr:row>30</xdr:row>
      <xdr:rowOff>18271</xdr:rowOff>
    </xdr:to>
    <xdr:pic>
      <xdr:nvPicPr>
        <xdr:cNvPr id="14" name="Picture 13" descr="KR-04_MS-F-34-b - 1_DARK.jp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3479124" y="3314699"/>
          <a:ext cx="2115231" cy="1732772"/>
        </a:xfrm>
        <a:prstGeom prst="rect">
          <a:avLst/>
        </a:prstGeom>
      </xdr:spPr>
    </xdr:pic>
    <xdr:clientData/>
  </xdr:twoCellAnchor>
  <xdr:twoCellAnchor editAs="oneCell">
    <xdr:from>
      <xdr:col>43</xdr:col>
      <xdr:colOff>969149</xdr:colOff>
      <xdr:row>18</xdr:row>
      <xdr:rowOff>92849</xdr:rowOff>
    </xdr:from>
    <xdr:to>
      <xdr:col>45</xdr:col>
      <xdr:colOff>885825</xdr:colOff>
      <xdr:row>29</xdr:row>
      <xdr:rowOff>149222</xdr:rowOff>
    </xdr:to>
    <xdr:pic>
      <xdr:nvPicPr>
        <xdr:cNvPr id="15" name="Picture 14" descr="KR-04_MS-F-34-b - 1_LIGHT.jp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25534124" y="3293249"/>
          <a:ext cx="2107426" cy="1732773"/>
        </a:xfrm>
        <a:prstGeom prst="rect">
          <a:avLst/>
        </a:prstGeom>
      </xdr:spPr>
    </xdr:pic>
    <xdr:clientData/>
  </xdr:twoCellAnchor>
  <xdr:twoCellAnchor editAs="oneCell">
    <xdr:from>
      <xdr:col>41</xdr:col>
      <xdr:colOff>1095374</xdr:colOff>
      <xdr:row>188</xdr:row>
      <xdr:rowOff>0</xdr:rowOff>
    </xdr:from>
    <xdr:to>
      <xdr:col>43</xdr:col>
      <xdr:colOff>1006805</xdr:colOff>
      <xdr:row>198</xdr:row>
      <xdr:rowOff>41822</xdr:rowOff>
    </xdr:to>
    <xdr:pic>
      <xdr:nvPicPr>
        <xdr:cNvPr id="16" name="Picture 15" descr="KR-04_220-G-23 - 1_DARK.jp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23421974" y="29108400"/>
          <a:ext cx="2102181" cy="1565822"/>
        </a:xfrm>
        <a:prstGeom prst="rect">
          <a:avLst/>
        </a:prstGeom>
        <a:ln w="38100">
          <a:solidFill>
            <a:srgbClr val="00FFFF"/>
          </a:solidFill>
        </a:ln>
      </xdr:spPr>
    </xdr:pic>
    <xdr:clientData/>
  </xdr:twoCellAnchor>
  <xdr:twoCellAnchor editAs="oneCell">
    <xdr:from>
      <xdr:col>43</xdr:col>
      <xdr:colOff>1064399</xdr:colOff>
      <xdr:row>187</xdr:row>
      <xdr:rowOff>150000</xdr:rowOff>
    </xdr:from>
    <xdr:to>
      <xdr:col>45</xdr:col>
      <xdr:colOff>923924</xdr:colOff>
      <xdr:row>198</xdr:row>
      <xdr:rowOff>28575</xdr:rowOff>
    </xdr:to>
    <xdr:pic>
      <xdr:nvPicPr>
        <xdr:cNvPr id="17" name="Picture 16" descr="KR-04_220-G-23 - 1_LIGHT.jp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rcRect b="2840"/>
        <a:stretch>
          <a:fillRect/>
        </a:stretch>
      </xdr:blipFill>
      <xdr:spPr>
        <a:xfrm>
          <a:off x="25581749" y="29106000"/>
          <a:ext cx="2050275" cy="1554975"/>
        </a:xfrm>
        <a:prstGeom prst="rect">
          <a:avLst/>
        </a:prstGeom>
        <a:ln w="38100">
          <a:solidFill>
            <a:srgbClr val="00FFFF"/>
          </a:solidFill>
        </a:ln>
      </xdr:spPr>
    </xdr:pic>
    <xdr:clientData/>
  </xdr:twoCellAnchor>
  <xdr:twoCellAnchor>
    <xdr:from>
      <xdr:col>39</xdr:col>
      <xdr:colOff>19049</xdr:colOff>
      <xdr:row>6</xdr:row>
      <xdr:rowOff>104775</xdr:rowOff>
    </xdr:from>
    <xdr:to>
      <xdr:col>41</xdr:col>
      <xdr:colOff>1047749</xdr:colOff>
      <xdr:row>8</xdr:row>
      <xdr:rowOff>47625</xdr:rowOff>
    </xdr:to>
    <xdr:sp macro="" textlink="">
      <xdr:nvSpPr>
        <xdr:cNvPr id="18" name="Right Arrow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1697949" y="1476375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39</xdr:col>
      <xdr:colOff>9524</xdr:colOff>
      <xdr:row>12</xdr:row>
      <xdr:rowOff>114300</xdr:rowOff>
    </xdr:from>
    <xdr:to>
      <xdr:col>41</xdr:col>
      <xdr:colOff>1038224</xdr:colOff>
      <xdr:row>14</xdr:row>
      <xdr:rowOff>57150</xdr:rowOff>
    </xdr:to>
    <xdr:sp macro="" textlink="">
      <xdr:nvSpPr>
        <xdr:cNvPr id="20" name="Right Arrow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1688424" y="2400300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39</xdr:col>
      <xdr:colOff>9524</xdr:colOff>
      <xdr:row>18</xdr:row>
      <xdr:rowOff>104775</xdr:rowOff>
    </xdr:from>
    <xdr:to>
      <xdr:col>41</xdr:col>
      <xdr:colOff>1038224</xdr:colOff>
      <xdr:row>20</xdr:row>
      <xdr:rowOff>47625</xdr:rowOff>
    </xdr:to>
    <xdr:sp macro="" textlink="">
      <xdr:nvSpPr>
        <xdr:cNvPr id="21" name="Right Arrow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21688424" y="3305175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38</xdr:col>
      <xdr:colOff>438149</xdr:colOff>
      <xdr:row>31</xdr:row>
      <xdr:rowOff>104775</xdr:rowOff>
    </xdr:from>
    <xdr:to>
      <xdr:col>41</xdr:col>
      <xdr:colOff>1019174</xdr:colOff>
      <xdr:row>33</xdr:row>
      <xdr:rowOff>47625</xdr:rowOff>
    </xdr:to>
    <xdr:sp macro="" textlink="">
      <xdr:nvSpPr>
        <xdr:cNvPr id="22" name="Right Arrow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21669374" y="5286375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39</xdr:col>
      <xdr:colOff>9524</xdr:colOff>
      <xdr:row>104</xdr:row>
      <xdr:rowOff>114300</xdr:rowOff>
    </xdr:from>
    <xdr:to>
      <xdr:col>41</xdr:col>
      <xdr:colOff>1038224</xdr:colOff>
      <xdr:row>106</xdr:row>
      <xdr:rowOff>57150</xdr:rowOff>
    </xdr:to>
    <xdr:sp macro="" textlink="">
      <xdr:nvSpPr>
        <xdr:cNvPr id="23" name="Right Arrow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21688424" y="16421100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39</xdr:col>
      <xdr:colOff>9524</xdr:colOff>
      <xdr:row>191</xdr:row>
      <xdr:rowOff>104775</xdr:rowOff>
    </xdr:from>
    <xdr:to>
      <xdr:col>41</xdr:col>
      <xdr:colOff>1038224</xdr:colOff>
      <xdr:row>193</xdr:row>
      <xdr:rowOff>47625</xdr:rowOff>
    </xdr:to>
    <xdr:sp macro="" textlink="">
      <xdr:nvSpPr>
        <xdr:cNvPr id="24" name="Right Arrow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21688424" y="29670375"/>
          <a:ext cx="1724025" cy="247650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/>
  </sheetViews>
  <sheetFormatPr defaultRowHeight="15" x14ac:dyDescent="0.25"/>
  <cols>
    <col min="1" max="1" width="9.140625" style="151"/>
    <col min="2" max="2" width="22.5703125" style="158" customWidth="1"/>
    <col min="3" max="3" width="32" style="158" customWidth="1"/>
    <col min="4" max="4" width="4.85546875" style="158" bestFit="1" customWidth="1"/>
    <col min="5" max="5" width="7" style="158" bestFit="1" customWidth="1"/>
    <col min="6" max="6" width="8" style="158" bestFit="1" customWidth="1"/>
    <col min="7" max="7" width="39.42578125" style="158" customWidth="1"/>
  </cols>
  <sheetData>
    <row r="1" spans="1:7" ht="24" x14ac:dyDescent="0.25">
      <c r="A1" s="152" t="s">
        <v>949</v>
      </c>
      <c r="B1" s="153" t="s">
        <v>950</v>
      </c>
      <c r="C1" s="153" t="s">
        <v>951</v>
      </c>
      <c r="D1" s="153" t="s">
        <v>468</v>
      </c>
      <c r="E1" s="153" t="s">
        <v>469</v>
      </c>
      <c r="F1" s="153" t="s">
        <v>470</v>
      </c>
      <c r="G1" s="153" t="s">
        <v>952</v>
      </c>
    </row>
    <row r="2" spans="1:7" ht="26.25" x14ac:dyDescent="0.25">
      <c r="A2" s="150" t="s">
        <v>7</v>
      </c>
      <c r="B2" s="154" t="s">
        <v>449</v>
      </c>
      <c r="C2" s="154" t="s">
        <v>977</v>
      </c>
      <c r="D2" s="154">
        <v>9</v>
      </c>
      <c r="E2" s="154">
        <v>523320</v>
      </c>
      <c r="F2" s="154">
        <v>6915388</v>
      </c>
      <c r="G2" s="154" t="s">
        <v>960</v>
      </c>
    </row>
    <row r="3" spans="1:7" ht="36" x14ac:dyDescent="0.25">
      <c r="A3" s="150" t="s">
        <v>6</v>
      </c>
      <c r="B3" s="154" t="s">
        <v>186</v>
      </c>
      <c r="C3" s="154" t="s">
        <v>978</v>
      </c>
      <c r="D3" s="154">
        <v>10</v>
      </c>
      <c r="E3" s="154">
        <v>225037</v>
      </c>
      <c r="F3" s="154">
        <v>6881369</v>
      </c>
      <c r="G3" s="154" t="s">
        <v>965</v>
      </c>
    </row>
    <row r="4" spans="1:7" ht="24" x14ac:dyDescent="0.25">
      <c r="A4" s="150" t="s">
        <v>4</v>
      </c>
      <c r="B4" s="154" t="s">
        <v>450</v>
      </c>
      <c r="C4" s="154" t="s">
        <v>874</v>
      </c>
      <c r="D4" s="154">
        <v>9</v>
      </c>
      <c r="E4" s="154">
        <v>543670</v>
      </c>
      <c r="F4" s="154">
        <v>6874850</v>
      </c>
      <c r="G4" s="154" t="s">
        <v>961</v>
      </c>
    </row>
    <row r="5" spans="1:7" ht="36" x14ac:dyDescent="0.25">
      <c r="A5" s="150" t="s">
        <v>5</v>
      </c>
      <c r="B5" s="154" t="s">
        <v>451</v>
      </c>
      <c r="C5" s="154" t="s">
        <v>977</v>
      </c>
      <c r="D5" s="154">
        <v>9</v>
      </c>
      <c r="E5" s="154">
        <v>518278</v>
      </c>
      <c r="F5" s="154">
        <v>6916602</v>
      </c>
      <c r="G5" s="154" t="s">
        <v>962</v>
      </c>
    </row>
    <row r="6" spans="1:7" ht="36" x14ac:dyDescent="0.25">
      <c r="A6" s="150" t="s">
        <v>18</v>
      </c>
      <c r="B6" s="154" t="s">
        <v>455</v>
      </c>
      <c r="C6" s="154" t="s">
        <v>874</v>
      </c>
      <c r="D6" s="154">
        <v>9</v>
      </c>
      <c r="E6" s="154">
        <v>534837</v>
      </c>
      <c r="F6" s="154">
        <v>6860604</v>
      </c>
      <c r="G6" s="154" t="s">
        <v>966</v>
      </c>
    </row>
    <row r="7" spans="1:7" ht="24" x14ac:dyDescent="0.25">
      <c r="A7" s="150" t="s">
        <v>16</v>
      </c>
      <c r="B7" s="154" t="s">
        <v>454</v>
      </c>
      <c r="C7" s="154" t="s">
        <v>874</v>
      </c>
      <c r="D7" s="154">
        <v>9</v>
      </c>
      <c r="E7" s="154">
        <v>531135</v>
      </c>
      <c r="F7" s="154">
        <v>6865040</v>
      </c>
      <c r="G7" s="154" t="s">
        <v>967</v>
      </c>
    </row>
    <row r="8" spans="1:7" ht="24" x14ac:dyDescent="0.25">
      <c r="A8" s="150" t="s">
        <v>20</v>
      </c>
      <c r="B8" s="154" t="s">
        <v>953</v>
      </c>
      <c r="C8" s="154" t="s">
        <v>979</v>
      </c>
      <c r="D8" s="154">
        <v>9</v>
      </c>
      <c r="E8" s="154">
        <v>540435</v>
      </c>
      <c r="F8" s="154">
        <v>6870650</v>
      </c>
      <c r="G8" s="154" t="s">
        <v>968</v>
      </c>
    </row>
    <row r="9" spans="1:7" ht="26.25" x14ac:dyDescent="0.25">
      <c r="A9" s="150" t="s">
        <v>14</v>
      </c>
      <c r="B9" s="154" t="s">
        <v>953</v>
      </c>
      <c r="C9" s="154" t="s">
        <v>980</v>
      </c>
      <c r="D9" s="154" t="s">
        <v>972</v>
      </c>
      <c r="E9" s="154" t="s">
        <v>972</v>
      </c>
      <c r="F9" s="154" t="s">
        <v>972</v>
      </c>
      <c r="G9" s="154" t="s">
        <v>968</v>
      </c>
    </row>
    <row r="10" spans="1:7" ht="38.25" x14ac:dyDescent="0.25">
      <c r="A10" s="150" t="s">
        <v>13</v>
      </c>
      <c r="B10" s="154" t="s">
        <v>953</v>
      </c>
      <c r="C10" s="154" t="s">
        <v>981</v>
      </c>
      <c r="D10" s="154" t="s">
        <v>972</v>
      </c>
      <c r="E10" s="154" t="s">
        <v>972</v>
      </c>
      <c r="F10" s="154" t="s">
        <v>972</v>
      </c>
      <c r="G10" s="154" t="s">
        <v>969</v>
      </c>
    </row>
    <row r="11" spans="1:7" ht="62.25" x14ac:dyDescent="0.25">
      <c r="A11" s="150" t="s">
        <v>12</v>
      </c>
      <c r="B11" s="154" t="s">
        <v>953</v>
      </c>
      <c r="C11" s="154" t="s">
        <v>986</v>
      </c>
      <c r="D11" s="154" t="s">
        <v>972</v>
      </c>
      <c r="E11" s="154" t="s">
        <v>972</v>
      </c>
      <c r="F11" s="154" t="s">
        <v>972</v>
      </c>
      <c r="G11" s="154" t="s">
        <v>970</v>
      </c>
    </row>
    <row r="12" spans="1:7" ht="26.25" x14ac:dyDescent="0.25">
      <c r="A12" s="150" t="s">
        <v>9</v>
      </c>
      <c r="B12" s="154" t="s">
        <v>953</v>
      </c>
      <c r="C12" s="154" t="s">
        <v>987</v>
      </c>
      <c r="D12" s="154" t="s">
        <v>972</v>
      </c>
      <c r="E12" s="154" t="s">
        <v>972</v>
      </c>
      <c r="F12" s="154" t="s">
        <v>972</v>
      </c>
      <c r="G12" s="154" t="s">
        <v>969</v>
      </c>
    </row>
    <row r="13" spans="1:7" x14ac:dyDescent="0.25">
      <c r="A13" s="150" t="s">
        <v>3</v>
      </c>
      <c r="B13" s="154" t="s">
        <v>954</v>
      </c>
      <c r="C13" s="154" t="s">
        <v>874</v>
      </c>
      <c r="D13" s="154">
        <v>9</v>
      </c>
      <c r="E13" s="154">
        <v>548180</v>
      </c>
      <c r="F13" s="154">
        <v>6872717</v>
      </c>
      <c r="G13" s="154" t="s">
        <v>969</v>
      </c>
    </row>
    <row r="14" spans="1:7" ht="24" x14ac:dyDescent="0.25">
      <c r="A14" s="150" t="s">
        <v>955</v>
      </c>
      <c r="B14" s="155" t="s">
        <v>974</v>
      </c>
      <c r="C14" s="154" t="s">
        <v>988</v>
      </c>
      <c r="D14" s="155">
        <v>9</v>
      </c>
      <c r="E14" s="155">
        <v>442806</v>
      </c>
      <c r="F14" s="155">
        <v>7018033</v>
      </c>
      <c r="G14" s="155" t="s">
        <v>971</v>
      </c>
    </row>
    <row r="15" spans="1:7" ht="26.25" x14ac:dyDescent="0.25">
      <c r="A15" s="150" t="s">
        <v>956</v>
      </c>
      <c r="B15" s="155" t="s">
        <v>974</v>
      </c>
      <c r="C15" s="155" t="s">
        <v>989</v>
      </c>
      <c r="D15" s="155">
        <v>9</v>
      </c>
      <c r="E15" s="155">
        <v>442733</v>
      </c>
      <c r="F15" s="155">
        <v>7017826</v>
      </c>
      <c r="G15" s="155" t="s">
        <v>963</v>
      </c>
    </row>
    <row r="16" spans="1:7" ht="24" x14ac:dyDescent="0.25">
      <c r="A16" s="150" t="s">
        <v>1</v>
      </c>
      <c r="B16" s="155" t="s">
        <v>974</v>
      </c>
      <c r="C16" s="154" t="s">
        <v>988</v>
      </c>
      <c r="D16" s="155">
        <v>9</v>
      </c>
      <c r="E16" s="155">
        <v>442139</v>
      </c>
      <c r="F16" s="155">
        <v>7018339</v>
      </c>
      <c r="G16" s="155" t="s">
        <v>964</v>
      </c>
    </row>
    <row r="17" spans="1:7" ht="36" x14ac:dyDescent="0.25">
      <c r="A17" s="150" t="s">
        <v>957</v>
      </c>
      <c r="B17" s="155" t="s">
        <v>975</v>
      </c>
      <c r="C17" s="154" t="s">
        <v>982</v>
      </c>
      <c r="D17" s="154" t="s">
        <v>972</v>
      </c>
      <c r="E17" s="154" t="s">
        <v>972</v>
      </c>
      <c r="F17" s="154" t="s">
        <v>972</v>
      </c>
      <c r="G17" s="155" t="s">
        <v>958</v>
      </c>
    </row>
    <row r="18" spans="1:7" ht="24" x14ac:dyDescent="0.25">
      <c r="A18" s="150" t="s">
        <v>10</v>
      </c>
      <c r="B18" s="155" t="s">
        <v>451</v>
      </c>
      <c r="C18" s="154" t="s">
        <v>982</v>
      </c>
      <c r="D18" s="154" t="s">
        <v>972</v>
      </c>
      <c r="E18" s="154" t="s">
        <v>972</v>
      </c>
      <c r="F18" s="154" t="s">
        <v>972</v>
      </c>
      <c r="G18" s="155" t="s">
        <v>958</v>
      </c>
    </row>
    <row r="19" spans="1:7" ht="24" x14ac:dyDescent="0.25">
      <c r="A19" s="152" t="s">
        <v>959</v>
      </c>
      <c r="B19" s="156" t="s">
        <v>953</v>
      </c>
      <c r="C19" s="153" t="s">
        <v>982</v>
      </c>
      <c r="D19" s="153" t="s">
        <v>972</v>
      </c>
      <c r="E19" s="153" t="s">
        <v>972</v>
      </c>
      <c r="F19" s="153" t="s">
        <v>972</v>
      </c>
      <c r="G19" s="156" t="s">
        <v>958</v>
      </c>
    </row>
    <row r="20" spans="1:7" x14ac:dyDescent="0.25">
      <c r="A20" s="160" t="s">
        <v>973</v>
      </c>
      <c r="B20" s="161"/>
      <c r="C20" s="161"/>
      <c r="D20" s="161"/>
      <c r="E20" s="161"/>
      <c r="F20" s="161"/>
      <c r="G20" s="161"/>
    </row>
    <row r="21" spans="1:7" x14ac:dyDescent="0.25">
      <c r="A21" s="163" t="s">
        <v>983</v>
      </c>
      <c r="B21" s="159"/>
      <c r="C21" s="159"/>
      <c r="D21" s="159"/>
      <c r="E21" s="159"/>
      <c r="F21" s="159"/>
      <c r="G21" s="159"/>
    </row>
    <row r="22" spans="1:7" x14ac:dyDescent="0.25">
      <c r="A22" s="151" t="s">
        <v>976</v>
      </c>
    </row>
    <row r="23" spans="1:7" x14ac:dyDescent="0.25">
      <c r="A23" s="162" t="s">
        <v>984</v>
      </c>
    </row>
    <row r="24" spans="1:7" x14ac:dyDescent="0.25">
      <c r="A24" s="151" t="s">
        <v>985</v>
      </c>
      <c r="B24" s="157"/>
      <c r="C24" s="157"/>
      <c r="D24" s="157"/>
      <c r="E24" s="157"/>
      <c r="F24" s="157"/>
      <c r="G24" s="15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workbookViewId="0"/>
  </sheetViews>
  <sheetFormatPr defaultRowHeight="12" x14ac:dyDescent="0.25"/>
  <cols>
    <col min="1" max="1" width="6.85546875" style="22" bestFit="1" customWidth="1"/>
    <col min="2" max="2" width="8.140625" style="7" bestFit="1" customWidth="1"/>
    <col min="3" max="3" width="5.140625" style="7" bestFit="1" customWidth="1"/>
    <col min="4" max="4" width="16.140625" style="7" bestFit="1" customWidth="1"/>
    <col min="5" max="5" width="6" style="7" bestFit="1" customWidth="1"/>
    <col min="6" max="6" width="11.28515625" style="7" bestFit="1" customWidth="1"/>
    <col min="7" max="7" width="5.5703125" style="90" bestFit="1" customWidth="1"/>
    <col min="8" max="8" width="7.42578125" style="7" bestFit="1" customWidth="1"/>
    <col min="9" max="9" width="6.140625" style="7" bestFit="1" customWidth="1"/>
    <col min="10" max="10" width="7.85546875" style="7" bestFit="1" customWidth="1"/>
    <col min="11" max="11" width="9.28515625" style="7" bestFit="1" customWidth="1"/>
    <col min="12" max="12" width="6.85546875" style="7" bestFit="1" customWidth="1"/>
    <col min="13" max="13" width="7.28515625" style="7" bestFit="1" customWidth="1"/>
    <col min="14" max="16384" width="9.140625" style="7"/>
  </cols>
  <sheetData>
    <row r="1" spans="1:13" ht="15" customHeight="1" thickBot="1" x14ac:dyDescent="0.3">
      <c r="A1" s="149"/>
      <c r="B1" s="206" t="s">
        <v>946</v>
      </c>
      <c r="C1" s="207"/>
      <c r="D1" s="207"/>
      <c r="E1" s="207"/>
      <c r="F1" s="207"/>
      <c r="G1" s="207"/>
      <c r="H1" s="206" t="s">
        <v>947</v>
      </c>
      <c r="I1" s="207"/>
      <c r="J1" s="207"/>
      <c r="K1" s="207"/>
      <c r="L1" s="207"/>
      <c r="M1" s="207"/>
    </row>
    <row r="2" spans="1:13" ht="39" thickTop="1" x14ac:dyDescent="0.25">
      <c r="A2" s="148" t="s">
        <v>926</v>
      </c>
      <c r="B2" s="82" t="s">
        <v>927</v>
      </c>
      <c r="C2" s="81" t="s">
        <v>879</v>
      </c>
      <c r="D2" s="83" t="s">
        <v>918</v>
      </c>
      <c r="E2" s="81" t="s">
        <v>880</v>
      </c>
      <c r="F2" s="83" t="s">
        <v>881</v>
      </c>
      <c r="G2" s="86" t="s">
        <v>882</v>
      </c>
      <c r="H2" s="84" t="s">
        <v>928</v>
      </c>
      <c r="I2" s="85" t="s">
        <v>929</v>
      </c>
      <c r="J2" s="85" t="s">
        <v>930</v>
      </c>
      <c r="K2" s="85" t="s">
        <v>931</v>
      </c>
      <c r="L2" s="85" t="s">
        <v>932</v>
      </c>
      <c r="M2" s="85" t="s">
        <v>933</v>
      </c>
    </row>
    <row r="3" spans="1:13" ht="14.25" x14ac:dyDescent="0.25">
      <c r="A3" s="6" t="s">
        <v>885</v>
      </c>
      <c r="B3" s="74" t="s">
        <v>883</v>
      </c>
      <c r="C3" s="4" t="s">
        <v>886</v>
      </c>
      <c r="D3" s="4" t="s">
        <v>887</v>
      </c>
      <c r="E3" s="4">
        <v>7.2999999999999995E-2</v>
      </c>
      <c r="F3" s="4" t="s">
        <v>906</v>
      </c>
      <c r="G3" s="87">
        <v>0.15</v>
      </c>
      <c r="H3" s="208">
        <v>10</v>
      </c>
      <c r="I3" s="210" t="s">
        <v>910</v>
      </c>
      <c r="J3" s="210">
        <v>8</v>
      </c>
      <c r="K3" s="210" t="s">
        <v>909</v>
      </c>
      <c r="L3" s="210">
        <v>40</v>
      </c>
      <c r="M3" s="210">
        <v>48</v>
      </c>
    </row>
    <row r="4" spans="1:13" ht="14.25" x14ac:dyDescent="0.25">
      <c r="A4" s="6" t="s">
        <v>885</v>
      </c>
      <c r="B4" s="75" t="s">
        <v>905</v>
      </c>
      <c r="C4" s="4" t="s">
        <v>888</v>
      </c>
      <c r="D4" s="5" t="s">
        <v>889</v>
      </c>
      <c r="E4" s="5">
        <v>1.4</v>
      </c>
      <c r="F4" s="5" t="s">
        <v>907</v>
      </c>
      <c r="G4" s="87">
        <v>0.09</v>
      </c>
      <c r="H4" s="208"/>
      <c r="I4" s="210"/>
      <c r="J4" s="210"/>
      <c r="K4" s="210"/>
      <c r="L4" s="210"/>
      <c r="M4" s="210"/>
    </row>
    <row r="5" spans="1:13" ht="14.25" x14ac:dyDescent="0.25">
      <c r="A5" s="91" t="s">
        <v>885</v>
      </c>
      <c r="B5" s="77" t="s">
        <v>890</v>
      </c>
      <c r="C5" s="76" t="s">
        <v>884</v>
      </c>
      <c r="D5" s="78" t="s">
        <v>891</v>
      </c>
      <c r="E5" s="78">
        <v>1.4</v>
      </c>
      <c r="F5" s="78" t="s">
        <v>908</v>
      </c>
      <c r="G5" s="88">
        <v>0.01</v>
      </c>
      <c r="H5" s="209"/>
      <c r="I5" s="211"/>
      <c r="J5" s="211"/>
      <c r="K5" s="211"/>
      <c r="L5" s="211"/>
      <c r="M5" s="211"/>
    </row>
    <row r="6" spans="1:13" ht="14.25" x14ac:dyDescent="0.25">
      <c r="A6" s="92" t="s">
        <v>892</v>
      </c>
      <c r="B6" s="80" t="s">
        <v>883</v>
      </c>
      <c r="C6" s="79" t="s">
        <v>893</v>
      </c>
      <c r="D6" s="79" t="s">
        <v>894</v>
      </c>
      <c r="E6" s="79">
        <v>0.36</v>
      </c>
      <c r="F6" s="79" t="s">
        <v>906</v>
      </c>
      <c r="G6" s="89">
        <v>0.16</v>
      </c>
      <c r="H6" s="212">
        <v>10</v>
      </c>
      <c r="I6" s="210" t="s">
        <v>912</v>
      </c>
      <c r="J6" s="210">
        <v>8</v>
      </c>
      <c r="K6" s="213" t="s">
        <v>911</v>
      </c>
      <c r="L6" s="213">
        <v>30</v>
      </c>
      <c r="M6" s="213">
        <v>48</v>
      </c>
    </row>
    <row r="7" spans="1:13" ht="14.25" x14ac:dyDescent="0.25">
      <c r="A7" s="6" t="s">
        <v>892</v>
      </c>
      <c r="B7" s="75" t="s">
        <v>905</v>
      </c>
      <c r="C7" s="4" t="s">
        <v>895</v>
      </c>
      <c r="D7" s="5" t="s">
        <v>896</v>
      </c>
      <c r="E7" s="5">
        <v>1.2</v>
      </c>
      <c r="F7" s="5" t="s">
        <v>907</v>
      </c>
      <c r="G7" s="87">
        <v>-0.53</v>
      </c>
      <c r="H7" s="208"/>
      <c r="I7" s="210"/>
      <c r="J7" s="210"/>
      <c r="K7" s="210"/>
      <c r="L7" s="210"/>
      <c r="M7" s="210"/>
    </row>
    <row r="8" spans="1:13" ht="14.25" x14ac:dyDescent="0.25">
      <c r="A8" s="91" t="s">
        <v>892</v>
      </c>
      <c r="B8" s="77" t="s">
        <v>890</v>
      </c>
      <c r="C8" s="76" t="s">
        <v>897</v>
      </c>
      <c r="D8" s="78" t="s">
        <v>898</v>
      </c>
      <c r="E8" s="78">
        <v>1.7</v>
      </c>
      <c r="F8" s="78" t="s">
        <v>908</v>
      </c>
      <c r="G8" s="88">
        <v>0.21</v>
      </c>
      <c r="H8" s="209"/>
      <c r="I8" s="211"/>
      <c r="J8" s="211"/>
      <c r="K8" s="211"/>
      <c r="L8" s="211"/>
      <c r="M8" s="211"/>
    </row>
    <row r="9" spans="1:13" ht="14.25" x14ac:dyDescent="0.25">
      <c r="A9" s="92" t="s">
        <v>904</v>
      </c>
      <c r="B9" s="80" t="s">
        <v>883</v>
      </c>
      <c r="C9" s="79" t="s">
        <v>915</v>
      </c>
      <c r="D9" s="79" t="s">
        <v>919</v>
      </c>
      <c r="E9" s="79">
        <v>0.89</v>
      </c>
      <c r="F9" s="79" t="s">
        <v>906</v>
      </c>
      <c r="G9" s="89">
        <v>0.109289617486341</v>
      </c>
      <c r="H9" s="212">
        <v>23</v>
      </c>
      <c r="I9" s="213" t="s">
        <v>913</v>
      </c>
      <c r="J9" s="213">
        <v>6</v>
      </c>
      <c r="K9" s="213" t="s">
        <v>914</v>
      </c>
      <c r="L9" s="213">
        <v>35</v>
      </c>
      <c r="M9" s="213">
        <v>33</v>
      </c>
    </row>
    <row r="10" spans="1:13" ht="14.25" x14ac:dyDescent="0.25">
      <c r="A10" s="6" t="s">
        <v>904</v>
      </c>
      <c r="B10" s="75" t="s">
        <v>905</v>
      </c>
      <c r="C10" s="4" t="s">
        <v>916</v>
      </c>
      <c r="D10" s="5" t="s">
        <v>920</v>
      </c>
      <c r="E10" s="5">
        <v>1</v>
      </c>
      <c r="F10" s="5" t="s">
        <v>907</v>
      </c>
      <c r="G10" s="87">
        <v>2.1866586617386301</v>
      </c>
      <c r="H10" s="208"/>
      <c r="I10" s="210"/>
      <c r="J10" s="210"/>
      <c r="K10" s="210"/>
      <c r="L10" s="210"/>
      <c r="M10" s="210"/>
    </row>
    <row r="11" spans="1:13" ht="14.25" x14ac:dyDescent="0.25">
      <c r="A11" s="91" t="s">
        <v>904</v>
      </c>
      <c r="B11" s="77" t="s">
        <v>890</v>
      </c>
      <c r="C11" s="76" t="s">
        <v>917</v>
      </c>
      <c r="D11" s="78" t="s">
        <v>921</v>
      </c>
      <c r="E11" s="78">
        <v>1.3</v>
      </c>
      <c r="F11" s="78" t="s">
        <v>908</v>
      </c>
      <c r="G11" s="88">
        <v>0.33002729754322002</v>
      </c>
      <c r="H11" s="209"/>
      <c r="I11" s="211"/>
      <c r="J11" s="211"/>
      <c r="K11" s="211"/>
      <c r="L11" s="211"/>
      <c r="M11" s="211"/>
    </row>
    <row r="12" spans="1:13" x14ac:dyDescent="0.25">
      <c r="A12" s="6" t="s">
        <v>948</v>
      </c>
      <c r="B12" s="4"/>
      <c r="C12" s="4"/>
      <c r="D12" s="5"/>
      <c r="E12" s="5"/>
      <c r="F12" s="5"/>
      <c r="G12" s="87"/>
    </row>
    <row r="13" spans="1:13" ht="14.25" x14ac:dyDescent="0.25">
      <c r="A13" s="6" t="s">
        <v>901</v>
      </c>
    </row>
    <row r="14" spans="1:13" ht="14.25" x14ac:dyDescent="0.25">
      <c r="A14" s="6" t="s">
        <v>902</v>
      </c>
    </row>
    <row r="15" spans="1:13" s="137" customFormat="1" ht="14.25" x14ac:dyDescent="0.25">
      <c r="A15" s="91" t="s">
        <v>903</v>
      </c>
      <c r="G15" s="147"/>
    </row>
  </sheetData>
  <mergeCells count="20">
    <mergeCell ref="H6:H8"/>
    <mergeCell ref="H9:H11"/>
    <mergeCell ref="K6:K8"/>
    <mergeCell ref="L6:L8"/>
    <mergeCell ref="M6:M8"/>
    <mergeCell ref="K9:K11"/>
    <mergeCell ref="L9:L11"/>
    <mergeCell ref="M9:M11"/>
    <mergeCell ref="I6:I8"/>
    <mergeCell ref="I9:I11"/>
    <mergeCell ref="J6:J8"/>
    <mergeCell ref="J9:J11"/>
    <mergeCell ref="B1:G1"/>
    <mergeCell ref="H1:M1"/>
    <mergeCell ref="H3:H5"/>
    <mergeCell ref="K3:K5"/>
    <mergeCell ref="L3:L5"/>
    <mergeCell ref="M3:M5"/>
    <mergeCell ref="I3:I5"/>
    <mergeCell ref="J3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AO251"/>
  <sheetViews>
    <sheetView workbookViewId="0"/>
  </sheetViews>
  <sheetFormatPr defaultColWidth="16.42578125" defaultRowHeight="12" x14ac:dyDescent="0.25"/>
  <cols>
    <col min="1" max="1" width="14.28515625" style="22" bestFit="1" customWidth="1"/>
    <col min="2" max="2" width="12.42578125" style="22" customWidth="1"/>
    <col min="3" max="3" width="6.28515625" style="22" bestFit="1" customWidth="1"/>
    <col min="4" max="4" width="8.42578125" style="22" bestFit="1" customWidth="1"/>
    <col min="5" max="5" width="6.7109375" style="22" customWidth="1"/>
    <col min="6" max="6" width="13.140625" style="22" bestFit="1" customWidth="1"/>
    <col min="7" max="7" width="7.140625" style="24" bestFit="1" customWidth="1"/>
    <col min="8" max="8" width="5.28515625" style="22" bestFit="1" customWidth="1"/>
    <col min="9" max="9" width="26" style="16" customWidth="1"/>
    <col min="10" max="10" width="4" style="24" bestFit="1" customWidth="1"/>
    <col min="11" max="11" width="7" style="22" customWidth="1"/>
    <col min="12" max="13" width="7" style="22" bestFit="1" customWidth="1"/>
    <col min="14" max="14" width="7" style="22" customWidth="1"/>
    <col min="15" max="16" width="7" style="22" bestFit="1" customWidth="1"/>
    <col min="17" max="17" width="8.7109375" style="22" bestFit="1" customWidth="1"/>
    <col min="18" max="18" width="7.85546875" style="22" bestFit="1" customWidth="1"/>
    <col min="19" max="19" width="10.85546875" style="22" bestFit="1" customWidth="1"/>
    <col min="20" max="22" width="7" style="22" bestFit="1" customWidth="1"/>
    <col min="23" max="23" width="10.140625" style="22" bestFit="1" customWidth="1"/>
    <col min="24" max="32" width="7.5703125" style="22" bestFit="1" customWidth="1"/>
    <col min="33" max="33" width="8.28515625" style="22" bestFit="1" customWidth="1"/>
    <col min="34" max="34" width="3.5703125" style="22" bestFit="1" customWidth="1"/>
    <col min="35" max="35" width="7" style="22" bestFit="1" customWidth="1"/>
    <col min="36" max="36" width="10.42578125" style="22" bestFit="1" customWidth="1"/>
    <col min="37" max="37" width="12.5703125" style="139" bestFit="1" customWidth="1"/>
    <col min="38" max="38" width="4.140625" style="139" bestFit="1" customWidth="1"/>
    <col min="39" max="39" width="6.7109375" style="140" bestFit="1" customWidth="1"/>
    <col min="40" max="40" width="5.140625" style="19" customWidth="1"/>
    <col min="41" max="41" width="5.28515625" style="19" bestFit="1" customWidth="1"/>
    <col min="42" max="16384" width="16.42578125" style="7"/>
  </cols>
  <sheetData>
    <row r="1" spans="1:41" ht="48" x14ac:dyDescent="0.25">
      <c r="A1" s="141" t="s">
        <v>0</v>
      </c>
      <c r="B1" s="141" t="s">
        <v>206</v>
      </c>
      <c r="C1" s="141" t="s">
        <v>23</v>
      </c>
      <c r="D1" s="141" t="s">
        <v>205</v>
      </c>
      <c r="E1" s="142" t="s">
        <v>177</v>
      </c>
      <c r="F1" s="142" t="s">
        <v>204</v>
      </c>
      <c r="G1" s="143" t="s">
        <v>520</v>
      </c>
      <c r="H1" s="142" t="s">
        <v>176</v>
      </c>
      <c r="I1" s="142" t="s">
        <v>208</v>
      </c>
      <c r="J1" s="144" t="s">
        <v>211</v>
      </c>
      <c r="K1" s="141" t="s">
        <v>209</v>
      </c>
      <c r="L1" s="141" t="s">
        <v>210</v>
      </c>
      <c r="M1" s="141" t="s">
        <v>212</v>
      </c>
      <c r="N1" s="141" t="s">
        <v>213</v>
      </c>
      <c r="O1" s="141" t="s">
        <v>214</v>
      </c>
      <c r="P1" s="141" t="s">
        <v>215</v>
      </c>
      <c r="Q1" s="141" t="s">
        <v>872</v>
      </c>
      <c r="R1" s="141" t="s">
        <v>216</v>
      </c>
      <c r="S1" s="141" t="s">
        <v>217</v>
      </c>
      <c r="T1" s="141" t="s">
        <v>218</v>
      </c>
      <c r="U1" s="141" t="s">
        <v>219</v>
      </c>
      <c r="V1" s="141" t="s">
        <v>220</v>
      </c>
      <c r="W1" s="141" t="s">
        <v>873</v>
      </c>
      <c r="X1" s="141" t="s">
        <v>221</v>
      </c>
      <c r="Y1" s="141" t="s">
        <v>222</v>
      </c>
      <c r="Z1" s="141" t="s">
        <v>223</v>
      </c>
      <c r="AA1" s="141" t="s">
        <v>224</v>
      </c>
      <c r="AB1" s="141" t="s">
        <v>225</v>
      </c>
      <c r="AC1" s="141" t="s">
        <v>226</v>
      </c>
      <c r="AD1" s="141" t="s">
        <v>227</v>
      </c>
      <c r="AE1" s="141" t="s">
        <v>228</v>
      </c>
      <c r="AF1" s="141" t="s">
        <v>229</v>
      </c>
      <c r="AG1" s="141" t="s">
        <v>21</v>
      </c>
      <c r="AH1" s="141" t="s">
        <v>22</v>
      </c>
      <c r="AI1" s="141" t="s">
        <v>875</v>
      </c>
      <c r="AJ1" s="141" t="s">
        <v>207</v>
      </c>
      <c r="AK1" s="145" t="s">
        <v>175</v>
      </c>
      <c r="AL1" s="145" t="s">
        <v>22</v>
      </c>
      <c r="AM1" s="146" t="s">
        <v>876</v>
      </c>
      <c r="AN1" s="141" t="s">
        <v>991</v>
      </c>
      <c r="AO1" s="141" t="s">
        <v>22</v>
      </c>
    </row>
    <row r="2" spans="1:41" s="13" customFormat="1" x14ac:dyDescent="0.25">
      <c r="A2" s="8" t="s">
        <v>3</v>
      </c>
      <c r="B2" s="8" t="s">
        <v>183</v>
      </c>
      <c r="C2" s="8" t="s">
        <v>25</v>
      </c>
      <c r="D2" s="8" t="s">
        <v>179</v>
      </c>
      <c r="E2" s="9" t="s">
        <v>180</v>
      </c>
      <c r="F2" s="8" t="s">
        <v>28</v>
      </c>
      <c r="G2" s="10">
        <v>18.408000000000001</v>
      </c>
      <c r="H2" s="8">
        <v>43</v>
      </c>
      <c r="I2" s="8" t="s">
        <v>625</v>
      </c>
      <c r="J2" s="10">
        <v>106.57142857142856</v>
      </c>
      <c r="K2" s="8">
        <v>1.9630000000000001</v>
      </c>
      <c r="L2" s="8">
        <v>7.0000000000000007E-2</v>
      </c>
      <c r="M2" s="8">
        <v>0.14000000000000001</v>
      </c>
      <c r="N2" s="8">
        <v>0.18970000000000001</v>
      </c>
      <c r="O2" s="8">
        <v>5.4000000000000003E-3</v>
      </c>
      <c r="P2" s="8">
        <v>1.2999999999999999E-2</v>
      </c>
      <c r="Q2" s="8">
        <v>0.50577000000000005</v>
      </c>
      <c r="R2" s="8">
        <v>5.2714809999999996</v>
      </c>
      <c r="S2" s="8">
        <v>0.36125069999999998</v>
      </c>
      <c r="T2" s="8">
        <v>7.4800000000000005E-2</v>
      </c>
      <c r="U2" s="8">
        <v>2.3999999999999998E-3</v>
      </c>
      <c r="V2" s="8">
        <v>2.3999999999999998E-3</v>
      </c>
      <c r="W2" s="8">
        <v>0.27087</v>
      </c>
      <c r="X2" s="8">
        <v>1100</v>
      </c>
      <c r="Y2" s="8">
        <v>24</v>
      </c>
      <c r="Z2" s="8">
        <v>46</v>
      </c>
      <c r="AA2" s="8">
        <v>1119</v>
      </c>
      <c r="AB2" s="8">
        <v>29</v>
      </c>
      <c r="AC2" s="8">
        <v>70</v>
      </c>
      <c r="AD2" s="8">
        <v>1050</v>
      </c>
      <c r="AE2" s="8">
        <v>63</v>
      </c>
      <c r="AF2" s="8">
        <v>63</v>
      </c>
      <c r="AG2" s="12">
        <v>1105</v>
      </c>
      <c r="AH2" s="12">
        <v>47</v>
      </c>
      <c r="AI2" s="12">
        <v>0.28999999999999998</v>
      </c>
      <c r="AJ2" s="12">
        <v>0.59</v>
      </c>
      <c r="AK2" s="12">
        <v>1066</v>
      </c>
      <c r="AL2" s="12">
        <v>150</v>
      </c>
      <c r="AM2" s="11">
        <v>14.071294559099437</v>
      </c>
      <c r="AN2" s="12">
        <v>1105</v>
      </c>
      <c r="AO2" s="12">
        <v>47</v>
      </c>
    </row>
    <row r="3" spans="1:41" s="13" customFormat="1" x14ac:dyDescent="0.25">
      <c r="A3" s="8" t="s">
        <v>4</v>
      </c>
      <c r="B3" s="8" t="s">
        <v>184</v>
      </c>
      <c r="C3" s="8" t="s">
        <v>24</v>
      </c>
      <c r="D3" s="8" t="s">
        <v>179</v>
      </c>
      <c r="E3" s="9" t="s">
        <v>180</v>
      </c>
      <c r="F3" s="8" t="s">
        <v>29</v>
      </c>
      <c r="G3" s="10">
        <v>13.138999999999999</v>
      </c>
      <c r="H3" s="8">
        <v>31</v>
      </c>
      <c r="I3" s="8" t="s">
        <v>626</v>
      </c>
      <c r="J3" s="10">
        <v>106.33640552995391</v>
      </c>
      <c r="K3" s="8">
        <v>12.78</v>
      </c>
      <c r="L3" s="8">
        <v>0.34</v>
      </c>
      <c r="M3" s="8">
        <v>0.83</v>
      </c>
      <c r="N3" s="8">
        <v>0.53700000000000003</v>
      </c>
      <c r="O3" s="8">
        <v>1.4999999999999999E-2</v>
      </c>
      <c r="P3" s="8">
        <v>3.6999999999999998E-2</v>
      </c>
      <c r="Q3" s="8">
        <v>0.84108000000000005</v>
      </c>
      <c r="R3" s="8">
        <v>1.8621970000000001</v>
      </c>
      <c r="S3" s="8">
        <v>0.1283078</v>
      </c>
      <c r="T3" s="8">
        <v>0.17510000000000001</v>
      </c>
      <c r="U3" s="8">
        <v>2.8999999999999998E-3</v>
      </c>
      <c r="V3" s="8">
        <v>2.8999999999999998E-3</v>
      </c>
      <c r="W3" s="8">
        <v>0.32399</v>
      </c>
      <c r="X3" s="8">
        <v>2661</v>
      </c>
      <c r="Y3" s="8">
        <v>26</v>
      </c>
      <c r="Z3" s="8">
        <v>63</v>
      </c>
      <c r="AA3" s="8">
        <v>2769</v>
      </c>
      <c r="AB3" s="8">
        <v>64</v>
      </c>
      <c r="AC3" s="8">
        <v>150</v>
      </c>
      <c r="AD3" s="8">
        <v>2604</v>
      </c>
      <c r="AE3" s="8">
        <v>27</v>
      </c>
      <c r="AF3" s="8">
        <v>27</v>
      </c>
      <c r="AG3" s="12">
        <v>2625</v>
      </c>
      <c r="AH3" s="12">
        <v>49</v>
      </c>
      <c r="AI3" s="12">
        <v>3.8</v>
      </c>
      <c r="AJ3" s="12">
        <v>5.0999999999999997E-2</v>
      </c>
      <c r="AK3" s="12">
        <v>2580</v>
      </c>
      <c r="AL3" s="12">
        <v>64</v>
      </c>
      <c r="AM3" s="11">
        <v>2.4806201550387597</v>
      </c>
      <c r="AN3" s="14">
        <v>2580</v>
      </c>
      <c r="AO3" s="14">
        <v>64</v>
      </c>
    </row>
    <row r="4" spans="1:41" s="13" customFormat="1" x14ac:dyDescent="0.25">
      <c r="A4" s="8" t="s">
        <v>5</v>
      </c>
      <c r="B4" s="8" t="s">
        <v>185</v>
      </c>
      <c r="C4" s="8" t="s">
        <v>25</v>
      </c>
      <c r="D4" s="8" t="s">
        <v>179</v>
      </c>
      <c r="E4" s="9" t="s">
        <v>180</v>
      </c>
      <c r="F4" s="8" t="s">
        <v>30</v>
      </c>
      <c r="G4" s="10">
        <v>13.260999999999999</v>
      </c>
      <c r="H4" s="8">
        <v>31</v>
      </c>
      <c r="I4" s="8" t="s">
        <v>627</v>
      </c>
      <c r="J4" s="10">
        <v>105.98099496925657</v>
      </c>
      <c r="K4" s="8">
        <v>5.13</v>
      </c>
      <c r="L4" s="8">
        <v>0.11</v>
      </c>
      <c r="M4" s="8">
        <v>0.32</v>
      </c>
      <c r="N4" s="8">
        <v>0.34210000000000002</v>
      </c>
      <c r="O4" s="8">
        <v>6.6E-3</v>
      </c>
      <c r="P4" s="8">
        <v>2.1999999999999999E-2</v>
      </c>
      <c r="Q4" s="8">
        <v>0.68835000000000002</v>
      </c>
      <c r="R4" s="8">
        <v>2.9231220000000002</v>
      </c>
      <c r="S4" s="8">
        <v>0.18798210000000001</v>
      </c>
      <c r="T4" s="8">
        <v>0.1095</v>
      </c>
      <c r="U4" s="8">
        <v>1.8E-3</v>
      </c>
      <c r="V4" s="8">
        <v>1.8E-3</v>
      </c>
      <c r="W4" s="8">
        <v>0.39815</v>
      </c>
      <c r="X4" s="8">
        <v>1841</v>
      </c>
      <c r="Y4" s="8">
        <v>18</v>
      </c>
      <c r="Z4" s="8">
        <v>54</v>
      </c>
      <c r="AA4" s="8">
        <v>1896</v>
      </c>
      <c r="AB4" s="8">
        <v>32</v>
      </c>
      <c r="AC4" s="8">
        <v>110</v>
      </c>
      <c r="AD4" s="8">
        <v>1789</v>
      </c>
      <c r="AE4" s="8">
        <v>31</v>
      </c>
      <c r="AF4" s="8">
        <v>31</v>
      </c>
      <c r="AG4" s="12">
        <v>1832</v>
      </c>
      <c r="AH4" s="12">
        <v>52</v>
      </c>
      <c r="AI4" s="12">
        <v>2</v>
      </c>
      <c r="AJ4" s="12">
        <v>0.16</v>
      </c>
      <c r="AK4" s="12">
        <v>1775</v>
      </c>
      <c r="AL4" s="12">
        <v>94</v>
      </c>
      <c r="AM4" s="11">
        <v>5.295774647887324</v>
      </c>
      <c r="AN4" s="12">
        <v>1832</v>
      </c>
      <c r="AO4" s="12">
        <v>52</v>
      </c>
    </row>
    <row r="5" spans="1:41" s="13" customFormat="1" x14ac:dyDescent="0.25">
      <c r="A5" s="8" t="s">
        <v>6</v>
      </c>
      <c r="B5" s="8" t="s">
        <v>186</v>
      </c>
      <c r="C5" s="8" t="s">
        <v>26</v>
      </c>
      <c r="D5" s="8" t="s">
        <v>179</v>
      </c>
      <c r="E5" s="9" t="s">
        <v>180</v>
      </c>
      <c r="F5" s="8" t="s">
        <v>31</v>
      </c>
      <c r="G5" s="10">
        <v>20.738</v>
      </c>
      <c r="H5" s="8">
        <v>48</v>
      </c>
      <c r="I5" s="8" t="s">
        <v>628</v>
      </c>
      <c r="J5" s="10">
        <v>105.60538116591928</v>
      </c>
      <c r="K5" s="8">
        <v>5.16</v>
      </c>
      <c r="L5" s="8">
        <v>0.12</v>
      </c>
      <c r="M5" s="8">
        <v>0.33</v>
      </c>
      <c r="N5" s="8">
        <v>0.33950000000000002</v>
      </c>
      <c r="O5" s="8">
        <v>6.6E-3</v>
      </c>
      <c r="P5" s="8">
        <v>2.1999999999999999E-2</v>
      </c>
      <c r="Q5" s="8">
        <v>0.52203999999999995</v>
      </c>
      <c r="R5" s="8">
        <v>2.9455079999999998</v>
      </c>
      <c r="S5" s="8">
        <v>0.1908724</v>
      </c>
      <c r="T5" s="8">
        <v>0.1095</v>
      </c>
      <c r="U5" s="8">
        <v>2.3E-3</v>
      </c>
      <c r="V5" s="8">
        <v>2.3E-3</v>
      </c>
      <c r="W5" s="8">
        <v>0.29513</v>
      </c>
      <c r="X5" s="8">
        <v>1843</v>
      </c>
      <c r="Y5" s="8">
        <v>20</v>
      </c>
      <c r="Z5" s="8">
        <v>54</v>
      </c>
      <c r="AA5" s="8">
        <v>1884</v>
      </c>
      <c r="AB5" s="8">
        <v>32</v>
      </c>
      <c r="AC5" s="8">
        <v>110</v>
      </c>
      <c r="AD5" s="8">
        <v>1784</v>
      </c>
      <c r="AE5" s="8">
        <v>38</v>
      </c>
      <c r="AF5" s="8">
        <v>38</v>
      </c>
      <c r="AG5" s="12">
        <v>1846</v>
      </c>
      <c r="AH5" s="12">
        <v>54</v>
      </c>
      <c r="AI5" s="12">
        <v>0.71</v>
      </c>
      <c r="AJ5" s="12">
        <v>0.4</v>
      </c>
      <c r="AK5" s="12">
        <v>1800</v>
      </c>
      <c r="AL5" s="12">
        <v>120</v>
      </c>
      <c r="AM5" s="11">
        <v>6.666666666666667</v>
      </c>
      <c r="AN5" s="12">
        <v>1846</v>
      </c>
      <c r="AO5" s="12">
        <v>54</v>
      </c>
    </row>
    <row r="6" spans="1:41" x14ac:dyDescent="0.25">
      <c r="A6" s="16" t="s">
        <v>3</v>
      </c>
      <c r="B6" s="16" t="s">
        <v>183</v>
      </c>
      <c r="C6" s="16" t="s">
        <v>25</v>
      </c>
      <c r="D6" s="16" t="s">
        <v>179</v>
      </c>
      <c r="E6" s="17" t="s">
        <v>180</v>
      </c>
      <c r="F6" s="16" t="s">
        <v>32</v>
      </c>
      <c r="G6" s="18">
        <v>10.362</v>
      </c>
      <c r="H6" s="16">
        <v>24</v>
      </c>
      <c r="I6" s="16" t="s">
        <v>629</v>
      </c>
      <c r="J6" s="18">
        <v>104.79219677692959</v>
      </c>
      <c r="K6" s="16">
        <v>9.75</v>
      </c>
      <c r="L6" s="16">
        <v>0.33</v>
      </c>
      <c r="M6" s="16">
        <v>0.66</v>
      </c>
      <c r="N6" s="16">
        <v>0.46700000000000003</v>
      </c>
      <c r="O6" s="16">
        <v>1.2E-2</v>
      </c>
      <c r="P6" s="16">
        <v>3.1E-2</v>
      </c>
      <c r="Q6" s="16">
        <v>0.75873000000000002</v>
      </c>
      <c r="R6" s="16">
        <v>2.1413280000000001</v>
      </c>
      <c r="S6" s="16">
        <v>0.14214379999999999</v>
      </c>
      <c r="T6" s="16">
        <v>0.15140000000000001</v>
      </c>
      <c r="U6" s="16">
        <v>3.5000000000000001E-3</v>
      </c>
      <c r="V6" s="16">
        <v>3.5000000000000001E-3</v>
      </c>
      <c r="W6" s="16">
        <v>0.18026</v>
      </c>
      <c r="X6" s="16">
        <v>2409</v>
      </c>
      <c r="Y6" s="16">
        <v>31</v>
      </c>
      <c r="Z6" s="16">
        <v>63</v>
      </c>
      <c r="AA6" s="16">
        <v>2471</v>
      </c>
      <c r="AB6" s="16">
        <v>54</v>
      </c>
      <c r="AC6" s="16">
        <v>140</v>
      </c>
      <c r="AD6" s="16">
        <v>2358</v>
      </c>
      <c r="AE6" s="16">
        <v>39</v>
      </c>
      <c r="AF6" s="16">
        <v>39</v>
      </c>
      <c r="AG6" s="19">
        <v>2396</v>
      </c>
      <c r="AH6" s="19">
        <v>58</v>
      </c>
      <c r="AI6" s="19">
        <v>1.4</v>
      </c>
      <c r="AJ6" s="19">
        <v>0.23</v>
      </c>
      <c r="AK6" s="20">
        <v>2360</v>
      </c>
      <c r="AL6" s="20">
        <v>81</v>
      </c>
      <c r="AM6" s="21">
        <v>3.4322033898305087</v>
      </c>
      <c r="AN6" s="19">
        <v>2396</v>
      </c>
      <c r="AO6" s="19">
        <v>58</v>
      </c>
    </row>
    <row r="7" spans="1:41" x14ac:dyDescent="0.25">
      <c r="A7" s="16" t="s">
        <v>2</v>
      </c>
      <c r="B7" s="16" t="s">
        <v>182</v>
      </c>
      <c r="C7" s="16" t="s">
        <v>24</v>
      </c>
      <c r="D7" s="16" t="s">
        <v>179</v>
      </c>
      <c r="E7" s="17" t="s">
        <v>180</v>
      </c>
      <c r="F7" s="16" t="s">
        <v>33</v>
      </c>
      <c r="G7" s="18">
        <v>10.518000000000001</v>
      </c>
      <c r="H7" s="16">
        <v>25</v>
      </c>
      <c r="I7" s="16" t="s">
        <v>630</v>
      </c>
      <c r="J7" s="18">
        <v>104.22380691168405</v>
      </c>
      <c r="K7" s="16">
        <v>5.14</v>
      </c>
      <c r="L7" s="16">
        <v>0.4</v>
      </c>
      <c r="M7" s="16">
        <v>0.5</v>
      </c>
      <c r="N7" s="16">
        <v>0.33600000000000002</v>
      </c>
      <c r="O7" s="16">
        <v>2.5000000000000001E-2</v>
      </c>
      <c r="P7" s="16">
        <v>3.3000000000000002E-2</v>
      </c>
      <c r="Q7" s="16">
        <v>0.89598</v>
      </c>
      <c r="R7" s="16">
        <v>2.9761899999999999</v>
      </c>
      <c r="S7" s="16">
        <v>0.29230440000000002</v>
      </c>
      <c r="T7" s="16">
        <v>0.112</v>
      </c>
      <c r="U7" s="16">
        <v>3.7000000000000002E-3</v>
      </c>
      <c r="V7" s="16">
        <v>3.7000000000000002E-3</v>
      </c>
      <c r="W7" s="16">
        <v>8.3004999999999995E-2</v>
      </c>
      <c r="X7" s="16">
        <v>1851</v>
      </c>
      <c r="Y7" s="16">
        <v>66</v>
      </c>
      <c r="Z7" s="16">
        <v>83</v>
      </c>
      <c r="AA7" s="16">
        <v>1900</v>
      </c>
      <c r="AB7" s="16">
        <v>100</v>
      </c>
      <c r="AC7" s="16">
        <v>130</v>
      </c>
      <c r="AD7" s="16">
        <v>1823</v>
      </c>
      <c r="AE7" s="16">
        <v>63</v>
      </c>
      <c r="AF7" s="16">
        <v>63</v>
      </c>
      <c r="AG7" s="19">
        <v>1829</v>
      </c>
      <c r="AH7" s="19">
        <v>64</v>
      </c>
      <c r="AI7" s="19">
        <v>0.28000000000000003</v>
      </c>
      <c r="AJ7" s="19">
        <v>0.6</v>
      </c>
      <c r="AK7" s="20">
        <v>1813</v>
      </c>
      <c r="AL7" s="20">
        <v>84</v>
      </c>
      <c r="AM7" s="21">
        <v>4.6332046332046328</v>
      </c>
      <c r="AN7" s="19">
        <v>1829</v>
      </c>
      <c r="AO7" s="19">
        <v>64</v>
      </c>
    </row>
    <row r="8" spans="1:41" s="165" customFormat="1" x14ac:dyDescent="0.25">
      <c r="A8" s="16" t="s">
        <v>7</v>
      </c>
      <c r="B8" s="16" t="s">
        <v>187</v>
      </c>
      <c r="C8" s="16" t="s">
        <v>25</v>
      </c>
      <c r="D8" s="16" t="s">
        <v>179</v>
      </c>
      <c r="E8" s="17" t="s">
        <v>180</v>
      </c>
      <c r="F8" s="16" t="s">
        <v>34</v>
      </c>
      <c r="G8" s="18">
        <v>17.829999999999998</v>
      </c>
      <c r="H8" s="16">
        <v>42</v>
      </c>
      <c r="I8" s="16" t="s">
        <v>631</v>
      </c>
      <c r="J8" s="18">
        <v>103.22274881516589</v>
      </c>
      <c r="K8" s="16">
        <v>1.889</v>
      </c>
      <c r="L8" s="16">
        <v>3.4000000000000002E-2</v>
      </c>
      <c r="M8" s="16">
        <v>0.12</v>
      </c>
      <c r="N8" s="16">
        <v>0.18410000000000001</v>
      </c>
      <c r="O8" s="16">
        <v>3.3E-3</v>
      </c>
      <c r="P8" s="16">
        <v>1.2E-2</v>
      </c>
      <c r="Q8" s="16">
        <v>0.48498000000000002</v>
      </c>
      <c r="R8" s="16">
        <v>5.4318309999999999</v>
      </c>
      <c r="S8" s="16">
        <v>0.35405740000000002</v>
      </c>
      <c r="T8" s="16">
        <v>7.4700000000000003E-2</v>
      </c>
      <c r="U8" s="16">
        <v>1.4E-3</v>
      </c>
      <c r="V8" s="16">
        <v>1.4E-3</v>
      </c>
      <c r="W8" s="16">
        <v>0.56179000000000001</v>
      </c>
      <c r="X8" s="16">
        <v>1077</v>
      </c>
      <c r="Y8" s="16">
        <v>12</v>
      </c>
      <c r="Z8" s="16">
        <v>41</v>
      </c>
      <c r="AA8" s="16">
        <v>1089</v>
      </c>
      <c r="AB8" s="16">
        <v>18</v>
      </c>
      <c r="AC8" s="16">
        <v>65</v>
      </c>
      <c r="AD8" s="16">
        <v>1055</v>
      </c>
      <c r="AE8" s="16">
        <v>37</v>
      </c>
      <c r="AF8" s="16">
        <v>37</v>
      </c>
      <c r="AG8" s="25">
        <v>1079</v>
      </c>
      <c r="AH8" s="25">
        <v>41</v>
      </c>
      <c r="AI8" s="25">
        <v>0.17</v>
      </c>
      <c r="AJ8" s="25">
        <v>0.68</v>
      </c>
      <c r="AK8" s="27">
        <v>1050</v>
      </c>
      <c r="AL8" s="27">
        <v>140</v>
      </c>
      <c r="AM8" s="164">
        <v>13.333333333333334</v>
      </c>
      <c r="AN8" s="25">
        <v>1079</v>
      </c>
      <c r="AO8" s="25">
        <v>41</v>
      </c>
    </row>
    <row r="9" spans="1:41" x14ac:dyDescent="0.25">
      <c r="A9" s="16" t="s">
        <v>6</v>
      </c>
      <c r="B9" s="16" t="s">
        <v>186</v>
      </c>
      <c r="C9" s="16" t="s">
        <v>26</v>
      </c>
      <c r="D9" s="16" t="s">
        <v>188</v>
      </c>
      <c r="E9" s="17" t="s">
        <v>189</v>
      </c>
      <c r="F9" s="16" t="s">
        <v>35</v>
      </c>
      <c r="G9" s="18">
        <v>13.721</v>
      </c>
      <c r="H9" s="16">
        <v>32</v>
      </c>
      <c r="I9" s="16" t="s">
        <v>632</v>
      </c>
      <c r="J9" s="18">
        <v>103.1285768790538</v>
      </c>
      <c r="K9" s="16">
        <v>12.51</v>
      </c>
      <c r="L9" s="16">
        <v>0.28000000000000003</v>
      </c>
      <c r="M9" s="16">
        <v>0.9</v>
      </c>
      <c r="N9" s="16">
        <v>0.52200000000000002</v>
      </c>
      <c r="O9" s="16">
        <v>1.6E-2</v>
      </c>
      <c r="P9" s="16">
        <v>3.9E-2</v>
      </c>
      <c r="Q9" s="16">
        <v>0.87417999999999996</v>
      </c>
      <c r="R9" s="16">
        <v>1.9157090000000001</v>
      </c>
      <c r="S9" s="16">
        <v>0.1431277</v>
      </c>
      <c r="T9" s="16">
        <v>0.17610000000000001</v>
      </c>
      <c r="U9" s="16">
        <v>2.5999999999999999E-3</v>
      </c>
      <c r="V9" s="16">
        <v>2.5999999999999999E-3</v>
      </c>
      <c r="W9" s="16">
        <v>0.64717000000000002</v>
      </c>
      <c r="X9" s="16">
        <v>2642</v>
      </c>
      <c r="Y9" s="16">
        <v>21</v>
      </c>
      <c r="Z9" s="16">
        <v>68</v>
      </c>
      <c r="AA9" s="16">
        <v>2703</v>
      </c>
      <c r="AB9" s="16">
        <v>68</v>
      </c>
      <c r="AC9" s="16">
        <v>160</v>
      </c>
      <c r="AD9" s="16">
        <v>2621</v>
      </c>
      <c r="AE9" s="16">
        <v>22</v>
      </c>
      <c r="AF9" s="16">
        <v>22</v>
      </c>
      <c r="AG9" s="19">
        <v>2616</v>
      </c>
      <c r="AH9" s="19">
        <v>51</v>
      </c>
      <c r="AI9" s="19">
        <v>1.3</v>
      </c>
      <c r="AJ9" s="19">
        <v>0.25</v>
      </c>
      <c r="AK9" s="20">
        <v>2593</v>
      </c>
      <c r="AL9" s="20">
        <v>62</v>
      </c>
      <c r="AM9" s="21">
        <v>2.3910528345545701</v>
      </c>
      <c r="AN9" s="19">
        <v>2616</v>
      </c>
      <c r="AO9" s="19">
        <v>51</v>
      </c>
    </row>
    <row r="10" spans="1:41" x14ac:dyDescent="0.25">
      <c r="A10" s="16" t="s">
        <v>3</v>
      </c>
      <c r="B10" s="16" t="s">
        <v>183</v>
      </c>
      <c r="C10" s="16" t="s">
        <v>25</v>
      </c>
      <c r="D10" s="16" t="s">
        <v>188</v>
      </c>
      <c r="E10" s="17" t="s">
        <v>189</v>
      </c>
      <c r="F10" s="16" t="s">
        <v>36</v>
      </c>
      <c r="G10" s="18">
        <v>13.773</v>
      </c>
      <c r="H10" s="16">
        <v>33</v>
      </c>
      <c r="I10" s="16" t="s">
        <v>633</v>
      </c>
      <c r="J10" s="18">
        <v>102.02913631633714</v>
      </c>
      <c r="K10" s="16">
        <v>5.83</v>
      </c>
      <c r="L10" s="16">
        <v>0.16</v>
      </c>
      <c r="M10" s="16">
        <v>0.43</v>
      </c>
      <c r="N10" s="16">
        <v>0.35580000000000001</v>
      </c>
      <c r="O10" s="16">
        <v>9.1999999999999998E-3</v>
      </c>
      <c r="P10" s="16">
        <v>2.5999999999999999E-2</v>
      </c>
      <c r="Q10" s="16">
        <v>0.74628000000000005</v>
      </c>
      <c r="R10" s="16">
        <v>2.810568</v>
      </c>
      <c r="S10" s="16">
        <v>0.2053816</v>
      </c>
      <c r="T10" s="16">
        <v>0.11799999999999999</v>
      </c>
      <c r="U10" s="16">
        <v>2.3E-3</v>
      </c>
      <c r="V10" s="16">
        <v>2.3E-3</v>
      </c>
      <c r="W10" s="16">
        <v>0.255</v>
      </c>
      <c r="X10" s="16">
        <v>1949</v>
      </c>
      <c r="Y10" s="16">
        <v>24</v>
      </c>
      <c r="Z10" s="16">
        <v>64</v>
      </c>
      <c r="AA10" s="16">
        <v>1961</v>
      </c>
      <c r="AB10" s="16">
        <v>44</v>
      </c>
      <c r="AC10" s="16">
        <v>120</v>
      </c>
      <c r="AD10" s="16">
        <v>1922</v>
      </c>
      <c r="AE10" s="16">
        <v>35</v>
      </c>
      <c r="AF10" s="16">
        <v>35</v>
      </c>
      <c r="AG10" s="19">
        <v>1948</v>
      </c>
      <c r="AH10" s="19">
        <v>61</v>
      </c>
      <c r="AI10" s="19">
        <v>6.8000000000000005E-2</v>
      </c>
      <c r="AJ10" s="19">
        <v>0.79</v>
      </c>
      <c r="AK10" s="20">
        <v>1938</v>
      </c>
      <c r="AL10" s="20">
        <v>96</v>
      </c>
      <c r="AM10" s="21">
        <v>4.9535603715170282</v>
      </c>
      <c r="AN10" s="19">
        <v>1948</v>
      </c>
      <c r="AO10" s="19">
        <v>61</v>
      </c>
    </row>
    <row r="11" spans="1:41" x14ac:dyDescent="0.25">
      <c r="A11" s="16" t="s">
        <v>8</v>
      </c>
      <c r="B11" s="16" t="s">
        <v>190</v>
      </c>
      <c r="C11" s="16" t="s">
        <v>27</v>
      </c>
      <c r="D11" s="16" t="s">
        <v>179</v>
      </c>
      <c r="E11" s="17" t="s">
        <v>191</v>
      </c>
      <c r="F11" s="16" t="s">
        <v>37</v>
      </c>
      <c r="G11" s="18">
        <v>23.696000000000002</v>
      </c>
      <c r="H11" s="16">
        <v>56</v>
      </c>
      <c r="I11" s="16" t="s">
        <v>634</v>
      </c>
      <c r="J11" s="18">
        <v>101.89999999999999</v>
      </c>
      <c r="K11" s="16">
        <v>6.47</v>
      </c>
      <c r="L11" s="16">
        <v>0.3</v>
      </c>
      <c r="M11" s="16">
        <v>0.57999999999999996</v>
      </c>
      <c r="N11" s="16">
        <v>0.373</v>
      </c>
      <c r="O11" s="16">
        <v>1.2999999999999999E-2</v>
      </c>
      <c r="P11" s="16">
        <v>3.1E-2</v>
      </c>
      <c r="Q11" s="16">
        <v>0.88078000000000001</v>
      </c>
      <c r="R11" s="16">
        <v>2.680965</v>
      </c>
      <c r="S11" s="16">
        <v>0.22281480000000001</v>
      </c>
      <c r="T11" s="16">
        <v>0.1229</v>
      </c>
      <c r="U11" s="16">
        <v>2.5999999999999999E-3</v>
      </c>
      <c r="V11" s="16">
        <v>2.5999999999999999E-3</v>
      </c>
      <c r="W11" s="16">
        <v>-0.17863999999999999</v>
      </c>
      <c r="X11" s="16">
        <v>2039</v>
      </c>
      <c r="Y11" s="16">
        <v>38</v>
      </c>
      <c r="Z11" s="16">
        <v>75</v>
      </c>
      <c r="AA11" s="16">
        <v>2038</v>
      </c>
      <c r="AB11" s="16">
        <v>61</v>
      </c>
      <c r="AC11" s="16">
        <v>140</v>
      </c>
      <c r="AD11" s="16">
        <v>2000</v>
      </c>
      <c r="AE11" s="16">
        <v>35</v>
      </c>
      <c r="AF11" s="16">
        <v>35</v>
      </c>
      <c r="AG11" s="19">
        <v>2041</v>
      </c>
      <c r="AH11" s="19">
        <v>64</v>
      </c>
      <c r="AI11" s="19">
        <v>1.6000000000000001E-3</v>
      </c>
      <c r="AJ11" s="19">
        <v>0.97</v>
      </c>
      <c r="AK11" s="20">
        <v>2040</v>
      </c>
      <c r="AL11" s="20">
        <v>77</v>
      </c>
      <c r="AM11" s="21">
        <v>3.7745098039215685</v>
      </c>
      <c r="AN11" s="19">
        <v>2041</v>
      </c>
      <c r="AO11" s="19">
        <v>64</v>
      </c>
    </row>
    <row r="12" spans="1:41" x14ac:dyDescent="0.25">
      <c r="A12" s="22" t="s">
        <v>3</v>
      </c>
      <c r="B12" s="22" t="s">
        <v>183</v>
      </c>
      <c r="C12" s="22" t="s">
        <v>27</v>
      </c>
      <c r="D12" s="17" t="s">
        <v>519</v>
      </c>
      <c r="E12" s="23" t="s">
        <v>621</v>
      </c>
      <c r="F12" s="22" t="s">
        <v>521</v>
      </c>
      <c r="G12" s="24">
        <v>29.027999999999999</v>
      </c>
      <c r="H12" s="22">
        <v>67</v>
      </c>
      <c r="I12" s="22" t="s">
        <v>635</v>
      </c>
      <c r="J12" s="24">
        <v>101.62991371045062</v>
      </c>
      <c r="K12" s="22">
        <v>6.95</v>
      </c>
      <c r="L12" s="22">
        <v>0.11</v>
      </c>
      <c r="M12" s="22">
        <v>0.22</v>
      </c>
      <c r="N12" s="22">
        <v>0.3896</v>
      </c>
      <c r="O12" s="22">
        <v>5.3E-3</v>
      </c>
      <c r="P12" s="22">
        <v>1.2999999999999999E-2</v>
      </c>
      <c r="Q12" s="22">
        <v>0.78868000000000005</v>
      </c>
      <c r="R12" s="22">
        <v>2.566735</v>
      </c>
      <c r="S12" s="22">
        <v>8.5645680000000002E-2</v>
      </c>
      <c r="T12" s="22">
        <v>0.1293</v>
      </c>
      <c r="U12" s="22">
        <v>1.2999999999999999E-3</v>
      </c>
      <c r="V12" s="22">
        <v>1.2999999999999999E-3</v>
      </c>
      <c r="W12" s="22">
        <v>0.17097000000000001</v>
      </c>
      <c r="X12" s="22">
        <v>2104</v>
      </c>
      <c r="Y12" s="22">
        <v>14</v>
      </c>
      <c r="Z12" s="22">
        <v>28</v>
      </c>
      <c r="AA12" s="22">
        <v>2120</v>
      </c>
      <c r="AB12" s="22">
        <v>25</v>
      </c>
      <c r="AC12" s="22">
        <v>60</v>
      </c>
      <c r="AD12" s="22">
        <v>2086</v>
      </c>
      <c r="AE12" s="22">
        <v>18</v>
      </c>
      <c r="AF12" s="22">
        <v>18</v>
      </c>
      <c r="AG12" s="19">
        <v>2100</v>
      </c>
      <c r="AH12" s="25">
        <v>25</v>
      </c>
      <c r="AI12" s="25">
        <v>0.56999999999999995</v>
      </c>
      <c r="AJ12" s="25">
        <v>0.45</v>
      </c>
      <c r="AK12" s="26">
        <v>2089</v>
      </c>
      <c r="AL12" s="26">
        <v>38</v>
      </c>
      <c r="AM12" s="21">
        <v>1.8190521780756344</v>
      </c>
      <c r="AN12" s="25">
        <v>2100</v>
      </c>
      <c r="AO12" s="25">
        <v>25</v>
      </c>
    </row>
    <row r="13" spans="1:41" x14ac:dyDescent="0.25">
      <c r="A13" s="16" t="s">
        <v>9</v>
      </c>
      <c r="B13" s="16" t="s">
        <v>192</v>
      </c>
      <c r="C13" s="16" t="s">
        <v>26</v>
      </c>
      <c r="D13" s="16" t="s">
        <v>188</v>
      </c>
      <c r="E13" s="17" t="s">
        <v>189</v>
      </c>
      <c r="F13" s="16" t="s">
        <v>38</v>
      </c>
      <c r="G13" s="18">
        <v>11.041</v>
      </c>
      <c r="H13" s="16">
        <v>26</v>
      </c>
      <c r="I13" s="16" t="s">
        <v>636</v>
      </c>
      <c r="J13" s="18">
        <v>101.37711864406779</v>
      </c>
      <c r="K13" s="16">
        <v>5.59</v>
      </c>
      <c r="L13" s="16">
        <v>0.36</v>
      </c>
      <c r="M13" s="16">
        <v>0.52</v>
      </c>
      <c r="N13" s="16">
        <v>0.34599999999999997</v>
      </c>
      <c r="O13" s="16">
        <v>1.7000000000000001E-2</v>
      </c>
      <c r="P13" s="16">
        <v>2.9000000000000001E-2</v>
      </c>
      <c r="Q13" s="16">
        <v>0.86301000000000005</v>
      </c>
      <c r="R13" s="16">
        <v>2.8901729999999999</v>
      </c>
      <c r="S13" s="16">
        <v>0.24224000000000001</v>
      </c>
      <c r="T13" s="16">
        <v>0.11609999999999999</v>
      </c>
      <c r="U13" s="16">
        <v>4.0000000000000001E-3</v>
      </c>
      <c r="V13" s="16">
        <v>4.0000000000000001E-3</v>
      </c>
      <c r="W13" s="16">
        <v>-5.9681999999999999E-2</v>
      </c>
      <c r="X13" s="16">
        <v>1906</v>
      </c>
      <c r="Y13" s="16">
        <v>57</v>
      </c>
      <c r="Z13" s="16">
        <v>84</v>
      </c>
      <c r="AA13" s="16">
        <v>1914</v>
      </c>
      <c r="AB13" s="16">
        <v>84</v>
      </c>
      <c r="AC13" s="16">
        <v>140</v>
      </c>
      <c r="AD13" s="16">
        <v>1888</v>
      </c>
      <c r="AE13" s="16">
        <v>66</v>
      </c>
      <c r="AF13" s="16">
        <v>66</v>
      </c>
      <c r="AG13" s="19">
        <v>1914</v>
      </c>
      <c r="AH13" s="19">
        <v>70</v>
      </c>
      <c r="AI13" s="19">
        <v>5.1000000000000004E-4</v>
      </c>
      <c r="AJ13" s="19">
        <v>0.98</v>
      </c>
      <c r="AK13" s="20">
        <v>1914</v>
      </c>
      <c r="AL13" s="20">
        <v>86</v>
      </c>
      <c r="AM13" s="21">
        <v>4.4932079414838038</v>
      </c>
      <c r="AN13" s="19">
        <v>1914</v>
      </c>
      <c r="AO13" s="19">
        <v>70</v>
      </c>
    </row>
    <row r="14" spans="1:41" s="165" customFormat="1" x14ac:dyDescent="0.25">
      <c r="A14" s="16" t="s">
        <v>11</v>
      </c>
      <c r="B14" s="16" t="s">
        <v>178</v>
      </c>
      <c r="C14" s="16" t="s">
        <v>24</v>
      </c>
      <c r="D14" s="17" t="s">
        <v>519</v>
      </c>
      <c r="E14" s="17" t="s">
        <v>622</v>
      </c>
      <c r="F14" s="16" t="s">
        <v>522</v>
      </c>
      <c r="G14" s="18">
        <v>28.978999999999999</v>
      </c>
      <c r="H14" s="16">
        <v>66</v>
      </c>
      <c r="I14" s="16" t="s">
        <v>637</v>
      </c>
      <c r="J14" s="18">
        <v>100.82111436950147</v>
      </c>
      <c r="K14" s="16">
        <v>1.7629999999999999</v>
      </c>
      <c r="L14" s="16">
        <v>3.5999999999999997E-2</v>
      </c>
      <c r="M14" s="16">
        <v>7.1999999999999995E-2</v>
      </c>
      <c r="N14" s="16">
        <v>0.17349999999999999</v>
      </c>
      <c r="O14" s="16">
        <v>1.6999999999999999E-3</v>
      </c>
      <c r="P14" s="16">
        <v>7.4999999999999997E-3</v>
      </c>
      <c r="Q14" s="16">
        <v>0.30336999999999997</v>
      </c>
      <c r="R14" s="16">
        <v>5.7636890000000003</v>
      </c>
      <c r="S14" s="16">
        <v>0.24915080000000001</v>
      </c>
      <c r="T14" s="16">
        <v>7.3700000000000002E-2</v>
      </c>
      <c r="U14" s="16">
        <v>1.4E-3</v>
      </c>
      <c r="V14" s="16">
        <v>1.5E-3</v>
      </c>
      <c r="W14" s="16">
        <v>0.28509000000000001</v>
      </c>
      <c r="X14" s="16">
        <v>1031</v>
      </c>
      <c r="Y14" s="16">
        <v>13</v>
      </c>
      <c r="Z14" s="16">
        <v>27</v>
      </c>
      <c r="AA14" s="16">
        <v>1031.4000000000001</v>
      </c>
      <c r="AB14" s="16">
        <v>9.5</v>
      </c>
      <c r="AC14" s="16">
        <v>42</v>
      </c>
      <c r="AD14" s="16">
        <v>1023</v>
      </c>
      <c r="AE14" s="16">
        <v>39</v>
      </c>
      <c r="AF14" s="16">
        <v>43</v>
      </c>
      <c r="AG14" s="25">
        <v>1032</v>
      </c>
      <c r="AH14" s="25">
        <v>25</v>
      </c>
      <c r="AI14" s="25">
        <v>7.9000000000000001E-4</v>
      </c>
      <c r="AJ14" s="25">
        <v>0.98</v>
      </c>
      <c r="AK14" s="27">
        <v>1033</v>
      </c>
      <c r="AL14" s="27">
        <v>110</v>
      </c>
      <c r="AM14" s="164">
        <v>10.648596321393997</v>
      </c>
      <c r="AN14" s="25">
        <v>1032</v>
      </c>
      <c r="AO14" s="25">
        <v>25</v>
      </c>
    </row>
    <row r="15" spans="1:41" x14ac:dyDescent="0.25">
      <c r="A15" s="16" t="s">
        <v>6</v>
      </c>
      <c r="B15" s="16" t="s">
        <v>186</v>
      </c>
      <c r="C15" s="16" t="s">
        <v>26</v>
      </c>
      <c r="D15" s="16" t="s">
        <v>179</v>
      </c>
      <c r="E15" s="17" t="s">
        <v>180</v>
      </c>
      <c r="F15" s="16" t="s">
        <v>39</v>
      </c>
      <c r="G15" s="18">
        <v>15.237</v>
      </c>
      <c r="H15" s="16">
        <v>35</v>
      </c>
      <c r="I15" s="16" t="s">
        <v>638</v>
      </c>
      <c r="J15" s="18">
        <v>100.67357512953367</v>
      </c>
      <c r="K15" s="16">
        <v>5.7960000000000003</v>
      </c>
      <c r="L15" s="16">
        <v>7.8E-2</v>
      </c>
      <c r="M15" s="16">
        <v>0.35</v>
      </c>
      <c r="N15" s="16">
        <v>0.3518</v>
      </c>
      <c r="O15" s="16">
        <v>5.1000000000000004E-3</v>
      </c>
      <c r="P15" s="16">
        <v>2.1999999999999999E-2</v>
      </c>
      <c r="Q15" s="16">
        <v>0.33650999999999998</v>
      </c>
      <c r="R15" s="16">
        <v>2.8425240000000001</v>
      </c>
      <c r="S15" s="16">
        <v>0.17775879999999999</v>
      </c>
      <c r="T15" s="16">
        <v>0.11840000000000001</v>
      </c>
      <c r="U15" s="16">
        <v>1.4E-3</v>
      </c>
      <c r="V15" s="16">
        <v>1.4E-3</v>
      </c>
      <c r="W15" s="16">
        <v>0.62775000000000003</v>
      </c>
      <c r="X15" s="16">
        <v>1945</v>
      </c>
      <c r="Y15" s="16">
        <v>12</v>
      </c>
      <c r="Z15" s="16">
        <v>52</v>
      </c>
      <c r="AA15" s="16">
        <v>1943</v>
      </c>
      <c r="AB15" s="16">
        <v>24</v>
      </c>
      <c r="AC15" s="16">
        <v>110</v>
      </c>
      <c r="AD15" s="16">
        <v>1930</v>
      </c>
      <c r="AE15" s="16">
        <v>21</v>
      </c>
      <c r="AF15" s="16">
        <v>21</v>
      </c>
      <c r="AG15" s="19">
        <v>1946</v>
      </c>
      <c r="AH15" s="19">
        <v>52</v>
      </c>
      <c r="AI15" s="19">
        <v>2.7000000000000001E-3</v>
      </c>
      <c r="AJ15" s="19">
        <v>0.96</v>
      </c>
      <c r="AK15" s="20">
        <v>1949</v>
      </c>
      <c r="AL15" s="20">
        <v>130</v>
      </c>
      <c r="AM15" s="21">
        <v>6.6700872242175464</v>
      </c>
      <c r="AN15" s="19">
        <v>1946</v>
      </c>
      <c r="AO15" s="19">
        <v>52</v>
      </c>
    </row>
    <row r="16" spans="1:41" x14ac:dyDescent="0.25">
      <c r="A16" s="16" t="s">
        <v>10</v>
      </c>
      <c r="B16" s="16" t="s">
        <v>185</v>
      </c>
      <c r="C16" s="16" t="s">
        <v>27</v>
      </c>
      <c r="D16" s="16" t="s">
        <v>188</v>
      </c>
      <c r="E16" s="17" t="s">
        <v>193</v>
      </c>
      <c r="F16" s="16" t="s">
        <v>40</v>
      </c>
      <c r="G16" s="18">
        <v>10.220000000000001</v>
      </c>
      <c r="H16" s="16">
        <v>24</v>
      </c>
      <c r="I16" s="16" t="s">
        <v>639</v>
      </c>
      <c r="J16" s="18">
        <v>100.14992503748125</v>
      </c>
      <c r="K16" s="16">
        <v>12.84</v>
      </c>
      <c r="L16" s="16">
        <v>0.18</v>
      </c>
      <c r="M16" s="16">
        <v>0.64</v>
      </c>
      <c r="N16" s="16">
        <v>0.51370000000000005</v>
      </c>
      <c r="O16" s="16">
        <v>8.6E-3</v>
      </c>
      <c r="P16" s="16">
        <v>2.5999999999999999E-2</v>
      </c>
      <c r="Q16" s="16">
        <v>0.66435999999999995</v>
      </c>
      <c r="R16" s="16">
        <v>1.946661</v>
      </c>
      <c r="S16" s="16">
        <v>9.8526760000000005E-2</v>
      </c>
      <c r="T16" s="16">
        <v>0.18179999999999999</v>
      </c>
      <c r="U16" s="16">
        <v>2.3E-3</v>
      </c>
      <c r="V16" s="16">
        <v>2.3E-3</v>
      </c>
      <c r="W16" s="16">
        <v>0.53605999999999998</v>
      </c>
      <c r="X16" s="16">
        <v>2668</v>
      </c>
      <c r="Y16" s="16">
        <v>13</v>
      </c>
      <c r="Z16" s="16">
        <v>47</v>
      </c>
      <c r="AA16" s="16">
        <v>2672</v>
      </c>
      <c r="AB16" s="16">
        <v>37</v>
      </c>
      <c r="AC16" s="16">
        <v>110</v>
      </c>
      <c r="AD16" s="16">
        <v>2668</v>
      </c>
      <c r="AE16" s="16">
        <v>21</v>
      </c>
      <c r="AF16" s="16">
        <v>21</v>
      </c>
      <c r="AG16" s="19">
        <v>2667</v>
      </c>
      <c r="AH16" s="19">
        <v>45</v>
      </c>
      <c r="AI16" s="19">
        <v>1.03E-2</v>
      </c>
      <c r="AJ16" s="19">
        <v>0.92</v>
      </c>
      <c r="AK16" s="20">
        <v>2664</v>
      </c>
      <c r="AL16" s="20">
        <v>69</v>
      </c>
      <c r="AM16" s="21">
        <v>2.5900900900900901</v>
      </c>
      <c r="AN16" s="19">
        <v>2667</v>
      </c>
      <c r="AO16" s="19">
        <v>45</v>
      </c>
    </row>
    <row r="17" spans="1:41" x14ac:dyDescent="0.25">
      <c r="A17" s="22" t="s">
        <v>3</v>
      </c>
      <c r="B17" s="22" t="s">
        <v>183</v>
      </c>
      <c r="C17" s="22" t="s">
        <v>27</v>
      </c>
      <c r="D17" s="17" t="s">
        <v>519</v>
      </c>
      <c r="E17" s="23" t="s">
        <v>621</v>
      </c>
      <c r="F17" s="22" t="s">
        <v>523</v>
      </c>
      <c r="G17" s="24">
        <v>11.522</v>
      </c>
      <c r="H17" s="22">
        <v>26</v>
      </c>
      <c r="I17" s="22" t="s">
        <v>640</v>
      </c>
      <c r="J17" s="24">
        <v>100.07870916961825</v>
      </c>
      <c r="K17" s="22">
        <v>11.22</v>
      </c>
      <c r="L17" s="22">
        <v>0.26</v>
      </c>
      <c r="M17" s="22">
        <v>0.4</v>
      </c>
      <c r="N17" s="22">
        <v>0.48399999999999999</v>
      </c>
      <c r="O17" s="22">
        <v>1.2999999999999999E-2</v>
      </c>
      <c r="P17" s="22">
        <v>0.02</v>
      </c>
      <c r="Q17" s="22">
        <v>0.93654000000000004</v>
      </c>
      <c r="R17" s="22">
        <v>2.0661160000000001</v>
      </c>
      <c r="S17" s="22">
        <v>8.5376679999999996E-2</v>
      </c>
      <c r="T17" s="22">
        <v>0.16850000000000001</v>
      </c>
      <c r="U17" s="22">
        <v>2.2000000000000001E-3</v>
      </c>
      <c r="V17" s="22">
        <v>2.2000000000000001E-3</v>
      </c>
      <c r="W17" s="22">
        <v>0.13342999999999999</v>
      </c>
      <c r="X17" s="22">
        <v>2540</v>
      </c>
      <c r="Y17" s="22">
        <v>23</v>
      </c>
      <c r="Z17" s="22">
        <v>35</v>
      </c>
      <c r="AA17" s="22">
        <v>2543</v>
      </c>
      <c r="AB17" s="22">
        <v>57</v>
      </c>
      <c r="AC17" s="22">
        <v>86</v>
      </c>
      <c r="AD17" s="22">
        <v>2541</v>
      </c>
      <c r="AE17" s="22">
        <v>22</v>
      </c>
      <c r="AF17" s="22">
        <v>22</v>
      </c>
      <c r="AG17" s="19">
        <v>2540</v>
      </c>
      <c r="AH17" s="25">
        <v>19</v>
      </c>
      <c r="AI17" s="25">
        <v>4.4699999999999997E-2</v>
      </c>
      <c r="AJ17" s="25">
        <v>0.91</v>
      </c>
      <c r="AK17" s="26">
        <v>2539</v>
      </c>
      <c r="AL17" s="26">
        <v>26</v>
      </c>
      <c r="AM17" s="21">
        <v>1.0240252067743205</v>
      </c>
      <c r="AN17" s="25">
        <v>2540</v>
      </c>
      <c r="AO17" s="25">
        <v>19</v>
      </c>
    </row>
    <row r="18" spans="1:41" x14ac:dyDescent="0.25">
      <c r="A18" s="16" t="s">
        <v>10</v>
      </c>
      <c r="B18" s="16" t="s">
        <v>185</v>
      </c>
      <c r="C18" s="16" t="s">
        <v>27</v>
      </c>
      <c r="D18" s="16" t="s">
        <v>188</v>
      </c>
      <c r="E18" s="17" t="s">
        <v>193</v>
      </c>
      <c r="F18" s="16" t="s">
        <v>41</v>
      </c>
      <c r="G18" s="18">
        <v>13.662000000000001</v>
      </c>
      <c r="H18" s="16">
        <v>32</v>
      </c>
      <c r="I18" s="16" t="s">
        <v>641</v>
      </c>
      <c r="J18" s="18">
        <v>99.83443708609272</v>
      </c>
      <c r="K18" s="16">
        <v>4.95</v>
      </c>
      <c r="L18" s="16">
        <v>0.16</v>
      </c>
      <c r="M18" s="16">
        <v>0.28000000000000003</v>
      </c>
      <c r="N18" s="16">
        <v>0.32400000000000001</v>
      </c>
      <c r="O18" s="16">
        <v>0.01</v>
      </c>
      <c r="P18" s="16">
        <v>1.9E-2</v>
      </c>
      <c r="Q18" s="16">
        <v>0.76446000000000003</v>
      </c>
      <c r="R18" s="16">
        <v>3.0864199999999999</v>
      </c>
      <c r="S18" s="16">
        <v>0.18099380000000001</v>
      </c>
      <c r="T18" s="16">
        <v>0.111</v>
      </c>
      <c r="U18" s="16">
        <v>2.3999999999999998E-3</v>
      </c>
      <c r="V18" s="16">
        <v>2.3999999999999998E-3</v>
      </c>
      <c r="W18" s="16">
        <v>0.35327999999999998</v>
      </c>
      <c r="X18" s="16">
        <v>1808</v>
      </c>
      <c r="Y18" s="16">
        <v>27</v>
      </c>
      <c r="Z18" s="16">
        <v>48</v>
      </c>
      <c r="AA18" s="16">
        <v>1809</v>
      </c>
      <c r="AB18" s="16">
        <v>50</v>
      </c>
      <c r="AC18" s="16">
        <v>90</v>
      </c>
      <c r="AD18" s="16">
        <v>1812</v>
      </c>
      <c r="AE18" s="16">
        <v>39</v>
      </c>
      <c r="AF18" s="16">
        <v>39</v>
      </c>
      <c r="AG18" s="19">
        <v>1811</v>
      </c>
      <c r="AH18" s="19">
        <v>45</v>
      </c>
      <c r="AI18" s="19">
        <v>2.5000000000000001E-3</v>
      </c>
      <c r="AJ18" s="19">
        <v>0.96</v>
      </c>
      <c r="AK18" s="20">
        <v>1813</v>
      </c>
      <c r="AL18" s="20">
        <v>74</v>
      </c>
      <c r="AM18" s="21">
        <v>4.0816326530612246</v>
      </c>
      <c r="AN18" s="19">
        <v>1811</v>
      </c>
      <c r="AO18" s="19">
        <v>45</v>
      </c>
    </row>
    <row r="19" spans="1:41" x14ac:dyDescent="0.25">
      <c r="A19" s="16" t="s">
        <v>7</v>
      </c>
      <c r="B19" s="16" t="s">
        <v>187</v>
      </c>
      <c r="C19" s="16" t="s">
        <v>25</v>
      </c>
      <c r="D19" s="16" t="s">
        <v>179</v>
      </c>
      <c r="E19" s="17" t="s">
        <v>180</v>
      </c>
      <c r="F19" s="16" t="s">
        <v>42</v>
      </c>
      <c r="G19" s="18">
        <v>14.061</v>
      </c>
      <c r="H19" s="16">
        <v>33</v>
      </c>
      <c r="I19" s="16" t="s">
        <v>642</v>
      </c>
      <c r="J19" s="18">
        <v>99.533255542590425</v>
      </c>
      <c r="K19" s="16">
        <v>11.66</v>
      </c>
      <c r="L19" s="16">
        <v>0.49</v>
      </c>
      <c r="M19" s="16">
        <v>0.84</v>
      </c>
      <c r="N19" s="16">
        <v>0.48899999999999999</v>
      </c>
      <c r="O19" s="16">
        <v>2.1000000000000001E-2</v>
      </c>
      <c r="P19" s="16">
        <v>3.6999999999999998E-2</v>
      </c>
      <c r="Q19" s="16">
        <v>0.91017000000000003</v>
      </c>
      <c r="R19" s="16">
        <v>2.0449899999999999</v>
      </c>
      <c r="S19" s="16">
        <v>0.15473339999999999</v>
      </c>
      <c r="T19" s="16">
        <v>0.17080000000000001</v>
      </c>
      <c r="U19" s="16">
        <v>2.7000000000000001E-3</v>
      </c>
      <c r="V19" s="16">
        <v>2.7000000000000001E-3</v>
      </c>
      <c r="W19" s="16">
        <v>-6.1190999999999997E-3</v>
      </c>
      <c r="X19" s="16">
        <v>2571</v>
      </c>
      <c r="Y19" s="16">
        <v>42</v>
      </c>
      <c r="Z19" s="16">
        <v>73</v>
      </c>
      <c r="AA19" s="16">
        <v>2559</v>
      </c>
      <c r="AB19" s="16">
        <v>93</v>
      </c>
      <c r="AC19" s="16">
        <v>160</v>
      </c>
      <c r="AD19" s="16">
        <v>2571</v>
      </c>
      <c r="AE19" s="16">
        <v>30</v>
      </c>
      <c r="AF19" s="16">
        <v>30</v>
      </c>
      <c r="AG19" s="19">
        <v>2583</v>
      </c>
      <c r="AH19" s="19">
        <v>44</v>
      </c>
      <c r="AI19" s="19">
        <v>4.7E-2</v>
      </c>
      <c r="AJ19" s="19">
        <v>0.83</v>
      </c>
      <c r="AK19" s="20">
        <v>2587</v>
      </c>
      <c r="AL19" s="20">
        <v>54</v>
      </c>
      <c r="AM19" s="21">
        <v>2.0873598763045997</v>
      </c>
      <c r="AN19" s="19">
        <v>2583</v>
      </c>
      <c r="AO19" s="19">
        <v>44</v>
      </c>
    </row>
    <row r="20" spans="1:41" s="165" customFormat="1" x14ac:dyDescent="0.25">
      <c r="A20" s="16" t="s">
        <v>8</v>
      </c>
      <c r="B20" s="16" t="s">
        <v>190</v>
      </c>
      <c r="C20" s="16" t="s">
        <v>27</v>
      </c>
      <c r="D20" s="16" t="s">
        <v>179</v>
      </c>
      <c r="E20" s="17" t="s">
        <v>194</v>
      </c>
      <c r="F20" s="16" t="s">
        <v>43</v>
      </c>
      <c r="G20" s="18">
        <v>17.709</v>
      </c>
      <c r="H20" s="16">
        <v>42</v>
      </c>
      <c r="I20" s="16" t="s">
        <v>643</v>
      </c>
      <c r="J20" s="18">
        <v>99.437148217636022</v>
      </c>
      <c r="K20" s="16">
        <v>1.83</v>
      </c>
      <c r="L20" s="16">
        <v>0.12</v>
      </c>
      <c r="M20" s="16">
        <v>0.13</v>
      </c>
      <c r="N20" s="16">
        <v>0.17899999999999999</v>
      </c>
      <c r="O20" s="16">
        <v>1.0999999999999999E-2</v>
      </c>
      <c r="P20" s="16">
        <v>1.2E-2</v>
      </c>
      <c r="Q20" s="16">
        <v>0.94710000000000005</v>
      </c>
      <c r="R20" s="16">
        <v>5.5865919999999996</v>
      </c>
      <c r="S20" s="16">
        <v>0.37452010000000002</v>
      </c>
      <c r="T20" s="16">
        <v>7.5200000000000003E-2</v>
      </c>
      <c r="U20" s="16">
        <v>1.6999999999999999E-3</v>
      </c>
      <c r="V20" s="16">
        <v>1.6999999999999999E-3</v>
      </c>
      <c r="W20" s="16">
        <v>0.12044000000000001</v>
      </c>
      <c r="X20" s="16">
        <v>1060</v>
      </c>
      <c r="Y20" s="16">
        <v>41</v>
      </c>
      <c r="Z20" s="16">
        <v>46</v>
      </c>
      <c r="AA20" s="16">
        <v>1060</v>
      </c>
      <c r="AB20" s="16">
        <v>59</v>
      </c>
      <c r="AC20" s="16">
        <v>65</v>
      </c>
      <c r="AD20" s="16">
        <v>1066</v>
      </c>
      <c r="AE20" s="16">
        <v>47</v>
      </c>
      <c r="AF20" s="16">
        <v>47</v>
      </c>
      <c r="AG20" s="25">
        <v>1051</v>
      </c>
      <c r="AH20" s="25">
        <v>38</v>
      </c>
      <c r="AI20" s="25">
        <v>0.16</v>
      </c>
      <c r="AJ20" s="25">
        <v>0.69</v>
      </c>
      <c r="AK20" s="26">
        <v>1044</v>
      </c>
      <c r="AL20" s="26">
        <v>49</v>
      </c>
      <c r="AM20" s="164">
        <v>4.6934865900383143</v>
      </c>
      <c r="AN20" s="25">
        <v>1051</v>
      </c>
      <c r="AO20" s="25">
        <v>38</v>
      </c>
    </row>
    <row r="21" spans="1:41" x14ac:dyDescent="0.25">
      <c r="A21" s="16" t="s">
        <v>2</v>
      </c>
      <c r="B21" s="16" t="s">
        <v>182</v>
      </c>
      <c r="C21" s="16" t="s">
        <v>27</v>
      </c>
      <c r="D21" s="16" t="s">
        <v>179</v>
      </c>
      <c r="E21" s="17" t="s">
        <v>194</v>
      </c>
      <c r="F21" s="16" t="s">
        <v>44</v>
      </c>
      <c r="G21" s="18">
        <v>19.387</v>
      </c>
      <c r="H21" s="16">
        <v>45</v>
      </c>
      <c r="I21" s="16" t="s">
        <v>644</v>
      </c>
      <c r="J21" s="18">
        <v>99.350649350649363</v>
      </c>
      <c r="K21" s="16">
        <v>6.14</v>
      </c>
      <c r="L21" s="16">
        <v>0.21</v>
      </c>
      <c r="M21" s="16">
        <v>0.28000000000000003</v>
      </c>
      <c r="N21" s="16">
        <v>0.36199999999999999</v>
      </c>
      <c r="O21" s="16">
        <v>1.4E-2</v>
      </c>
      <c r="P21" s="16">
        <v>1.7999999999999999E-2</v>
      </c>
      <c r="Q21" s="16">
        <v>0.76546000000000003</v>
      </c>
      <c r="R21" s="16">
        <v>2.7624309999999999</v>
      </c>
      <c r="S21" s="16">
        <v>0.13735839999999999</v>
      </c>
      <c r="T21" s="16">
        <v>0.1229</v>
      </c>
      <c r="U21" s="16">
        <v>3.0000000000000001E-3</v>
      </c>
      <c r="V21" s="16">
        <v>3.0000000000000001E-3</v>
      </c>
      <c r="W21" s="16">
        <v>0.41073999999999999</v>
      </c>
      <c r="X21" s="16">
        <v>1991</v>
      </c>
      <c r="Y21" s="16">
        <v>30</v>
      </c>
      <c r="Z21" s="16">
        <v>39</v>
      </c>
      <c r="AA21" s="16">
        <v>1989</v>
      </c>
      <c r="AB21" s="16">
        <v>66</v>
      </c>
      <c r="AC21" s="16">
        <v>82</v>
      </c>
      <c r="AD21" s="16">
        <v>2002</v>
      </c>
      <c r="AE21" s="16">
        <v>47</v>
      </c>
      <c r="AF21" s="16">
        <v>47</v>
      </c>
      <c r="AG21" s="19">
        <v>1997</v>
      </c>
      <c r="AH21" s="19">
        <v>36</v>
      </c>
      <c r="AI21" s="19">
        <v>0.02</v>
      </c>
      <c r="AJ21" s="19">
        <v>0.89</v>
      </c>
      <c r="AK21" s="20">
        <v>2001</v>
      </c>
      <c r="AL21" s="20">
        <v>60</v>
      </c>
      <c r="AM21" s="21">
        <v>2.9985007496251872</v>
      </c>
      <c r="AN21" s="19">
        <v>1997</v>
      </c>
      <c r="AO21" s="19">
        <v>36</v>
      </c>
    </row>
    <row r="22" spans="1:41" x14ac:dyDescent="0.25">
      <c r="A22" s="16" t="s">
        <v>6</v>
      </c>
      <c r="B22" s="16" t="s">
        <v>186</v>
      </c>
      <c r="C22" s="16" t="s">
        <v>26</v>
      </c>
      <c r="D22" s="16" t="s">
        <v>188</v>
      </c>
      <c r="E22" s="17" t="s">
        <v>189</v>
      </c>
      <c r="F22" s="16" t="s">
        <v>45</v>
      </c>
      <c r="G22" s="18">
        <v>16.443999999999999</v>
      </c>
      <c r="H22" s="16">
        <v>38</v>
      </c>
      <c r="I22" s="16" t="s">
        <v>645</v>
      </c>
      <c r="J22" s="18">
        <v>99.168316831683171</v>
      </c>
      <c r="K22" s="16">
        <v>10.86</v>
      </c>
      <c r="L22" s="16">
        <v>0.42</v>
      </c>
      <c r="M22" s="16">
        <v>0.85</v>
      </c>
      <c r="N22" s="16">
        <v>0.47599999999999998</v>
      </c>
      <c r="O22" s="16">
        <v>0.02</v>
      </c>
      <c r="P22" s="16">
        <v>3.7999999999999999E-2</v>
      </c>
      <c r="Q22" s="16">
        <v>0.92451000000000005</v>
      </c>
      <c r="R22" s="16">
        <v>2.1008399999999998</v>
      </c>
      <c r="S22" s="16">
        <v>0.1677141</v>
      </c>
      <c r="T22" s="16">
        <v>0.1671</v>
      </c>
      <c r="U22" s="16">
        <v>2.7000000000000001E-3</v>
      </c>
      <c r="V22" s="16">
        <v>2.7000000000000001E-3</v>
      </c>
      <c r="W22" s="16">
        <v>0.54154999999999998</v>
      </c>
      <c r="X22" s="16">
        <v>2505</v>
      </c>
      <c r="Y22" s="16">
        <v>36</v>
      </c>
      <c r="Z22" s="16">
        <v>74</v>
      </c>
      <c r="AA22" s="16">
        <v>2504</v>
      </c>
      <c r="AB22" s="16">
        <v>89</v>
      </c>
      <c r="AC22" s="16">
        <v>170</v>
      </c>
      <c r="AD22" s="16">
        <v>2525</v>
      </c>
      <c r="AE22" s="16">
        <v>28</v>
      </c>
      <c r="AF22" s="16">
        <v>28</v>
      </c>
      <c r="AG22" s="19">
        <v>2512</v>
      </c>
      <c r="AH22" s="19">
        <v>45</v>
      </c>
      <c r="AI22" s="19">
        <v>7.3999999999999999E-4</v>
      </c>
      <c r="AJ22" s="19">
        <v>0.98</v>
      </c>
      <c r="AK22" s="20">
        <v>2512</v>
      </c>
      <c r="AL22" s="20">
        <v>53</v>
      </c>
      <c r="AM22" s="21">
        <v>2.1098726114649682</v>
      </c>
      <c r="AN22" s="19">
        <v>2512</v>
      </c>
      <c r="AO22" s="19">
        <v>45</v>
      </c>
    </row>
    <row r="23" spans="1:41" x14ac:dyDescent="0.25">
      <c r="A23" s="16" t="s">
        <v>3</v>
      </c>
      <c r="B23" s="16" t="s">
        <v>183</v>
      </c>
      <c r="C23" s="16" t="s">
        <v>25</v>
      </c>
      <c r="D23" s="16" t="s">
        <v>188</v>
      </c>
      <c r="E23" s="17" t="s">
        <v>189</v>
      </c>
      <c r="F23" s="16" t="s">
        <v>46</v>
      </c>
      <c r="G23" s="18">
        <v>17.661000000000001</v>
      </c>
      <c r="H23" s="16">
        <v>41</v>
      </c>
      <c r="I23" s="16" t="s">
        <v>646</v>
      </c>
      <c r="J23" s="18">
        <v>99.128540305010887</v>
      </c>
      <c r="K23" s="16">
        <v>5.1050000000000004</v>
      </c>
      <c r="L23" s="16">
        <v>9.2999999999999999E-2</v>
      </c>
      <c r="M23" s="16">
        <v>0.36</v>
      </c>
      <c r="N23" s="16">
        <v>0.32640000000000002</v>
      </c>
      <c r="O23" s="16">
        <v>5.5999999999999999E-3</v>
      </c>
      <c r="P23" s="16">
        <v>2.3E-2</v>
      </c>
      <c r="Q23" s="16">
        <v>0.46468999999999999</v>
      </c>
      <c r="R23" s="16">
        <v>3.0637249999999998</v>
      </c>
      <c r="S23" s="16">
        <v>0.21588750000000001</v>
      </c>
      <c r="T23" s="16">
        <v>0.1125</v>
      </c>
      <c r="U23" s="16">
        <v>2.0999999999999999E-3</v>
      </c>
      <c r="V23" s="16">
        <v>2.0999999999999999E-3</v>
      </c>
      <c r="W23" s="16">
        <v>0.48237999999999998</v>
      </c>
      <c r="X23" s="16">
        <v>1836</v>
      </c>
      <c r="Y23" s="16">
        <v>15</v>
      </c>
      <c r="Z23" s="16">
        <v>60</v>
      </c>
      <c r="AA23" s="16">
        <v>1820</v>
      </c>
      <c r="AB23" s="16">
        <v>27</v>
      </c>
      <c r="AC23" s="16">
        <v>110</v>
      </c>
      <c r="AD23" s="16">
        <v>1836</v>
      </c>
      <c r="AE23" s="16">
        <v>34</v>
      </c>
      <c r="AF23" s="16">
        <v>34</v>
      </c>
      <c r="AG23" s="19">
        <v>1836</v>
      </c>
      <c r="AH23" s="19">
        <v>60</v>
      </c>
      <c r="AI23" s="19">
        <v>0.104</v>
      </c>
      <c r="AJ23" s="19">
        <v>0.75</v>
      </c>
      <c r="AK23" s="20">
        <v>1856</v>
      </c>
      <c r="AL23" s="20">
        <v>140</v>
      </c>
      <c r="AM23" s="21">
        <v>7.5431034482758621</v>
      </c>
      <c r="AN23" s="19">
        <v>1836</v>
      </c>
      <c r="AO23" s="19">
        <v>60</v>
      </c>
    </row>
    <row r="24" spans="1:41" x14ac:dyDescent="0.25">
      <c r="A24" s="16" t="s">
        <v>11</v>
      </c>
      <c r="B24" s="16" t="s">
        <v>178</v>
      </c>
      <c r="C24" s="16" t="s">
        <v>24</v>
      </c>
      <c r="D24" s="16" t="s">
        <v>179</v>
      </c>
      <c r="E24" s="17" t="s">
        <v>180</v>
      </c>
      <c r="F24" s="16" t="s">
        <v>47</v>
      </c>
      <c r="G24" s="18">
        <v>12.596</v>
      </c>
      <c r="H24" s="16">
        <v>29</v>
      </c>
      <c r="I24" s="16" t="s">
        <v>647</v>
      </c>
      <c r="J24" s="18">
        <v>99.053978853644963</v>
      </c>
      <c r="K24" s="16">
        <v>4.8899999999999997</v>
      </c>
      <c r="L24" s="16">
        <v>0.52</v>
      </c>
      <c r="M24" s="16">
        <v>0.59</v>
      </c>
      <c r="N24" s="16">
        <v>0.32100000000000001</v>
      </c>
      <c r="O24" s="16">
        <v>3.3000000000000002E-2</v>
      </c>
      <c r="P24" s="16">
        <v>3.7999999999999999E-2</v>
      </c>
      <c r="Q24" s="16">
        <v>0.93681000000000003</v>
      </c>
      <c r="R24" s="16">
        <v>3.115265</v>
      </c>
      <c r="S24" s="16">
        <v>0.36878519999999998</v>
      </c>
      <c r="T24" s="16">
        <v>0.10929999999999999</v>
      </c>
      <c r="U24" s="16">
        <v>3.2000000000000002E-3</v>
      </c>
      <c r="V24" s="16">
        <v>3.2000000000000002E-3</v>
      </c>
      <c r="W24" s="16">
        <v>-0.13879</v>
      </c>
      <c r="X24" s="16">
        <v>1760</v>
      </c>
      <c r="Y24" s="16">
        <v>110</v>
      </c>
      <c r="Z24" s="16">
        <v>120</v>
      </c>
      <c r="AA24" s="16">
        <v>1780</v>
      </c>
      <c r="AB24" s="16">
        <v>170</v>
      </c>
      <c r="AC24" s="16">
        <v>190</v>
      </c>
      <c r="AD24" s="16">
        <v>1797</v>
      </c>
      <c r="AE24" s="16">
        <v>60</v>
      </c>
      <c r="AF24" s="16">
        <v>60</v>
      </c>
      <c r="AG24" s="19">
        <v>1805</v>
      </c>
      <c r="AH24" s="19">
        <v>68</v>
      </c>
      <c r="AI24" s="19">
        <v>1.4999999999999999E-2</v>
      </c>
      <c r="AJ24" s="19">
        <v>0.9</v>
      </c>
      <c r="AK24" s="20">
        <v>1808</v>
      </c>
      <c r="AL24" s="20">
        <v>80</v>
      </c>
      <c r="AM24" s="21">
        <v>4.4247787610619467</v>
      </c>
      <c r="AN24" s="19">
        <v>1805</v>
      </c>
      <c r="AO24" s="19">
        <v>68</v>
      </c>
    </row>
    <row r="25" spans="1:41" x14ac:dyDescent="0.25">
      <c r="A25" s="16" t="s">
        <v>3</v>
      </c>
      <c r="B25" s="16" t="s">
        <v>183</v>
      </c>
      <c r="C25" s="16" t="s">
        <v>27</v>
      </c>
      <c r="D25" s="16" t="s">
        <v>179</v>
      </c>
      <c r="E25" s="17" t="s">
        <v>194</v>
      </c>
      <c r="F25" s="16" t="s">
        <v>48</v>
      </c>
      <c r="G25" s="18">
        <v>10.943</v>
      </c>
      <c r="H25" s="16">
        <v>25</v>
      </c>
      <c r="I25" s="16" t="s">
        <v>648</v>
      </c>
      <c r="J25" s="18">
        <v>99.028227672373902</v>
      </c>
      <c r="K25" s="16">
        <v>7.3</v>
      </c>
      <c r="L25" s="16">
        <v>0.46</v>
      </c>
      <c r="M25" s="16">
        <v>0.51</v>
      </c>
      <c r="N25" s="16">
        <v>0.39400000000000002</v>
      </c>
      <c r="O25" s="16">
        <v>2.3E-2</v>
      </c>
      <c r="P25" s="16">
        <v>2.5999999999999999E-2</v>
      </c>
      <c r="Q25" s="16">
        <v>0.90532999999999997</v>
      </c>
      <c r="R25" s="16">
        <v>2.538071</v>
      </c>
      <c r="S25" s="16">
        <v>0.16748689999999999</v>
      </c>
      <c r="T25" s="16">
        <v>0.13519999999999999</v>
      </c>
      <c r="U25" s="16">
        <v>3.8E-3</v>
      </c>
      <c r="V25" s="16">
        <v>3.8E-3</v>
      </c>
      <c r="W25" s="16">
        <v>0.19732</v>
      </c>
      <c r="X25" s="16">
        <v>2139</v>
      </c>
      <c r="Y25" s="16">
        <v>57</v>
      </c>
      <c r="Z25" s="16">
        <v>63</v>
      </c>
      <c r="AA25" s="16">
        <v>2140</v>
      </c>
      <c r="AB25" s="16">
        <v>110</v>
      </c>
      <c r="AC25" s="16">
        <v>120</v>
      </c>
      <c r="AD25" s="16">
        <v>2161</v>
      </c>
      <c r="AE25" s="16">
        <v>49</v>
      </c>
      <c r="AF25" s="16">
        <v>49</v>
      </c>
      <c r="AG25" s="19">
        <v>2153</v>
      </c>
      <c r="AH25" s="19">
        <v>46</v>
      </c>
      <c r="AI25" s="19">
        <v>4.7E-2</v>
      </c>
      <c r="AJ25" s="19">
        <v>0.83</v>
      </c>
      <c r="AK25" s="20">
        <v>2156</v>
      </c>
      <c r="AL25" s="20">
        <v>53</v>
      </c>
      <c r="AM25" s="21">
        <v>2.458256029684601</v>
      </c>
      <c r="AN25" s="19">
        <v>2153</v>
      </c>
      <c r="AO25" s="19">
        <v>46</v>
      </c>
    </row>
    <row r="26" spans="1:41" x14ac:dyDescent="0.25">
      <c r="A26" s="16" t="s">
        <v>8</v>
      </c>
      <c r="B26" s="16" t="s">
        <v>190</v>
      </c>
      <c r="C26" s="16" t="s">
        <v>27</v>
      </c>
      <c r="D26" s="16" t="s">
        <v>179</v>
      </c>
      <c r="E26" s="17" t="s">
        <v>191</v>
      </c>
      <c r="F26" s="16" t="s">
        <v>49</v>
      </c>
      <c r="G26" s="18">
        <v>18.853000000000002</v>
      </c>
      <c r="H26" s="16">
        <v>45</v>
      </c>
      <c r="I26" s="16" t="s">
        <v>649</v>
      </c>
      <c r="J26" s="18">
        <v>98.820263705759885</v>
      </c>
      <c r="K26" s="16">
        <v>3.11</v>
      </c>
      <c r="L26" s="16">
        <v>0.16</v>
      </c>
      <c r="M26" s="16">
        <v>0.28999999999999998</v>
      </c>
      <c r="N26" s="16">
        <v>0.248</v>
      </c>
      <c r="O26" s="16">
        <v>1.2999999999999999E-2</v>
      </c>
      <c r="P26" s="16">
        <v>2.3E-2</v>
      </c>
      <c r="Q26" s="16">
        <v>0.87609000000000004</v>
      </c>
      <c r="R26" s="16">
        <v>4.0322579999999997</v>
      </c>
      <c r="S26" s="16">
        <v>0.3739594</v>
      </c>
      <c r="T26" s="16">
        <v>9.06E-2</v>
      </c>
      <c r="U26" s="16">
        <v>2.0999999999999999E-3</v>
      </c>
      <c r="V26" s="16">
        <v>2.0999999999999999E-3</v>
      </c>
      <c r="W26" s="16">
        <v>0.32849</v>
      </c>
      <c r="X26" s="16">
        <v>1426</v>
      </c>
      <c r="Y26" s="16">
        <v>38</v>
      </c>
      <c r="Z26" s="16">
        <v>68</v>
      </c>
      <c r="AA26" s="16">
        <v>1424</v>
      </c>
      <c r="AB26" s="16">
        <v>67</v>
      </c>
      <c r="AC26" s="16">
        <v>120</v>
      </c>
      <c r="AD26" s="16">
        <v>1441</v>
      </c>
      <c r="AE26" s="16">
        <v>47</v>
      </c>
      <c r="AF26" s="16">
        <v>47</v>
      </c>
      <c r="AG26" s="19">
        <v>1439</v>
      </c>
      <c r="AH26" s="19">
        <v>62</v>
      </c>
      <c r="AI26" s="19">
        <v>4.4999999999999998E-2</v>
      </c>
      <c r="AJ26" s="19">
        <v>0.83</v>
      </c>
      <c r="AK26" s="20">
        <v>1446</v>
      </c>
      <c r="AL26" s="20">
        <v>93</v>
      </c>
      <c r="AM26" s="21">
        <v>6.4315352697095429</v>
      </c>
      <c r="AN26" s="19">
        <v>1439</v>
      </c>
      <c r="AO26" s="19">
        <v>62</v>
      </c>
    </row>
    <row r="27" spans="1:41" x14ac:dyDescent="0.25">
      <c r="A27" s="16" t="s">
        <v>8</v>
      </c>
      <c r="B27" s="16" t="s">
        <v>190</v>
      </c>
      <c r="C27" s="16" t="s">
        <v>27</v>
      </c>
      <c r="D27" s="16" t="s">
        <v>179</v>
      </c>
      <c r="E27" s="17" t="s">
        <v>191</v>
      </c>
      <c r="F27" s="16" t="s">
        <v>50</v>
      </c>
      <c r="G27" s="18">
        <v>24.015999999999998</v>
      </c>
      <c r="H27" s="16">
        <v>57</v>
      </c>
      <c r="I27" s="16" t="s">
        <v>650</v>
      </c>
      <c r="J27" s="18">
        <v>98.710675605982473</v>
      </c>
      <c r="K27" s="16">
        <v>5.68</v>
      </c>
      <c r="L27" s="16">
        <v>0.2</v>
      </c>
      <c r="M27" s="16">
        <v>0.48</v>
      </c>
      <c r="N27" s="16">
        <v>0.34399999999999997</v>
      </c>
      <c r="O27" s="16">
        <v>1.2999999999999999E-2</v>
      </c>
      <c r="P27" s="16">
        <v>2.9000000000000001E-2</v>
      </c>
      <c r="Q27" s="16">
        <v>0.72792000000000001</v>
      </c>
      <c r="R27" s="16">
        <v>2.9069769999999999</v>
      </c>
      <c r="S27" s="16">
        <v>0.2450649</v>
      </c>
      <c r="T27" s="16">
        <v>0.1196</v>
      </c>
      <c r="U27" s="16">
        <v>3.2000000000000002E-3</v>
      </c>
      <c r="V27" s="16">
        <v>3.2000000000000002E-3</v>
      </c>
      <c r="W27" s="16">
        <v>0.52312999999999998</v>
      </c>
      <c r="X27" s="16">
        <v>1922</v>
      </c>
      <c r="Y27" s="16">
        <v>29</v>
      </c>
      <c r="Z27" s="16">
        <v>71</v>
      </c>
      <c r="AA27" s="16">
        <v>1914</v>
      </c>
      <c r="AB27" s="16">
        <v>66</v>
      </c>
      <c r="AC27" s="16">
        <v>150</v>
      </c>
      <c r="AD27" s="16">
        <v>1939</v>
      </c>
      <c r="AE27" s="16">
        <v>49</v>
      </c>
      <c r="AF27" s="16">
        <v>49</v>
      </c>
      <c r="AG27" s="19">
        <v>1933</v>
      </c>
      <c r="AH27" s="19">
        <v>70</v>
      </c>
      <c r="AI27" s="19">
        <v>0.2</v>
      </c>
      <c r="AJ27" s="19">
        <v>0.65</v>
      </c>
      <c r="AK27" s="20">
        <v>1954</v>
      </c>
      <c r="AL27" s="20">
        <v>110</v>
      </c>
      <c r="AM27" s="21">
        <v>5.6294779938587514</v>
      </c>
      <c r="AN27" s="19">
        <v>1933</v>
      </c>
      <c r="AO27" s="19">
        <v>70</v>
      </c>
    </row>
    <row r="28" spans="1:41" x14ac:dyDescent="0.25">
      <c r="A28" s="16" t="s">
        <v>9</v>
      </c>
      <c r="B28" s="16" t="s">
        <v>192</v>
      </c>
      <c r="C28" s="16" t="s">
        <v>26</v>
      </c>
      <c r="D28" s="16" t="s">
        <v>179</v>
      </c>
      <c r="E28" s="17" t="s">
        <v>180</v>
      </c>
      <c r="F28" s="16" t="s">
        <v>51</v>
      </c>
      <c r="G28" s="18">
        <v>13.644</v>
      </c>
      <c r="H28" s="16">
        <v>32</v>
      </c>
      <c r="I28" s="16" t="s">
        <v>651</v>
      </c>
      <c r="J28" s="18">
        <v>98.438661710037181</v>
      </c>
      <c r="K28" s="16">
        <v>12.97</v>
      </c>
      <c r="L28" s="16">
        <v>0.51</v>
      </c>
      <c r="M28" s="16">
        <v>0.92</v>
      </c>
      <c r="N28" s="16">
        <v>0.50900000000000001</v>
      </c>
      <c r="O28" s="16">
        <v>0.02</v>
      </c>
      <c r="P28" s="16">
        <v>3.6999999999999998E-2</v>
      </c>
      <c r="Q28" s="16">
        <v>0.97604999999999997</v>
      </c>
      <c r="R28" s="16">
        <v>1.964637</v>
      </c>
      <c r="S28" s="16">
        <v>0.14281250000000001</v>
      </c>
      <c r="T28" s="16">
        <v>0.18429999999999999</v>
      </c>
      <c r="U28" s="16">
        <v>1.6000000000000001E-3</v>
      </c>
      <c r="V28" s="16">
        <v>1.6000000000000001E-3</v>
      </c>
      <c r="W28" s="16">
        <v>-0.10921</v>
      </c>
      <c r="X28" s="16">
        <v>2672</v>
      </c>
      <c r="Y28" s="16">
        <v>40</v>
      </c>
      <c r="Z28" s="16">
        <v>71</v>
      </c>
      <c r="AA28" s="16">
        <v>2648</v>
      </c>
      <c r="AB28" s="16">
        <v>86</v>
      </c>
      <c r="AC28" s="16">
        <v>160</v>
      </c>
      <c r="AD28" s="16">
        <v>2690</v>
      </c>
      <c r="AE28" s="16">
        <v>15</v>
      </c>
      <c r="AF28" s="16">
        <v>15</v>
      </c>
      <c r="AG28" s="19">
        <v>2694</v>
      </c>
      <c r="AH28" s="19">
        <v>25</v>
      </c>
      <c r="AI28" s="19">
        <v>0.28999999999999998</v>
      </c>
      <c r="AJ28" s="19">
        <v>0.59</v>
      </c>
      <c r="AK28" s="20">
        <v>2697</v>
      </c>
      <c r="AL28" s="20">
        <v>27</v>
      </c>
      <c r="AM28" s="21">
        <v>1.0011123470522802</v>
      </c>
      <c r="AN28" s="19">
        <v>2694</v>
      </c>
      <c r="AO28" s="19">
        <v>25</v>
      </c>
    </row>
    <row r="29" spans="1:41" x14ac:dyDescent="0.25">
      <c r="A29" s="16" t="s">
        <v>11</v>
      </c>
      <c r="B29" s="16" t="s">
        <v>178</v>
      </c>
      <c r="C29" s="16" t="s">
        <v>24</v>
      </c>
      <c r="D29" s="16" t="s">
        <v>179</v>
      </c>
      <c r="E29" s="17" t="s">
        <v>180</v>
      </c>
      <c r="F29" s="16" t="s">
        <v>52</v>
      </c>
      <c r="G29" s="18">
        <v>21.667999999999999</v>
      </c>
      <c r="H29" s="16">
        <v>51</v>
      </c>
      <c r="I29" s="16" t="s">
        <v>652</v>
      </c>
      <c r="J29" s="18">
        <v>97.959183673469383</v>
      </c>
      <c r="K29" s="16">
        <v>5.47</v>
      </c>
      <c r="L29" s="16">
        <v>0.27</v>
      </c>
      <c r="M29" s="16">
        <v>0.42</v>
      </c>
      <c r="N29" s="16">
        <v>0.33800000000000002</v>
      </c>
      <c r="O29" s="16">
        <v>1.4999999999999999E-2</v>
      </c>
      <c r="P29" s="16">
        <v>2.5999999999999999E-2</v>
      </c>
      <c r="Q29" s="16">
        <v>0.91696999999999995</v>
      </c>
      <c r="R29" s="16">
        <v>2.95858</v>
      </c>
      <c r="S29" s="16">
        <v>0.22758310000000001</v>
      </c>
      <c r="T29" s="16">
        <v>0.1174</v>
      </c>
      <c r="U29" s="16">
        <v>2.3E-3</v>
      </c>
      <c r="V29" s="16">
        <v>2.3E-3</v>
      </c>
      <c r="W29" s="16">
        <v>-0.1656</v>
      </c>
      <c r="X29" s="16">
        <v>1885</v>
      </c>
      <c r="Y29" s="16">
        <v>43</v>
      </c>
      <c r="Z29" s="16">
        <v>67</v>
      </c>
      <c r="AA29" s="16">
        <v>1872</v>
      </c>
      <c r="AB29" s="16">
        <v>72</v>
      </c>
      <c r="AC29" s="16">
        <v>120</v>
      </c>
      <c r="AD29" s="16">
        <v>1911</v>
      </c>
      <c r="AE29" s="16">
        <v>35</v>
      </c>
      <c r="AF29" s="16">
        <v>35</v>
      </c>
      <c r="AG29" s="19">
        <v>1908</v>
      </c>
      <c r="AH29" s="19">
        <v>47</v>
      </c>
      <c r="AI29" s="19">
        <v>0.28999999999999998</v>
      </c>
      <c r="AJ29" s="19">
        <v>0.59</v>
      </c>
      <c r="AK29" s="20">
        <v>1918</v>
      </c>
      <c r="AL29" s="20">
        <v>58</v>
      </c>
      <c r="AM29" s="21">
        <v>3.0239833159541192</v>
      </c>
      <c r="AN29" s="19">
        <v>1908</v>
      </c>
      <c r="AO29" s="19">
        <v>47</v>
      </c>
    </row>
    <row r="30" spans="1:41" x14ac:dyDescent="0.25">
      <c r="A30" s="16" t="s">
        <v>1</v>
      </c>
      <c r="B30" s="16" t="s">
        <v>178</v>
      </c>
      <c r="C30" s="16" t="s">
        <v>24</v>
      </c>
      <c r="D30" s="16" t="s">
        <v>179</v>
      </c>
      <c r="E30" s="17" t="s">
        <v>180</v>
      </c>
      <c r="F30" s="16" t="s">
        <v>53</v>
      </c>
      <c r="G30" s="18">
        <v>14.731</v>
      </c>
      <c r="H30" s="16">
        <v>34</v>
      </c>
      <c r="I30" s="16" t="s">
        <v>653</v>
      </c>
      <c r="J30" s="18">
        <v>97.891566265060234</v>
      </c>
      <c r="K30" s="16">
        <v>5.94</v>
      </c>
      <c r="L30" s="16">
        <v>0.6</v>
      </c>
      <c r="M30" s="16">
        <v>0.7</v>
      </c>
      <c r="N30" s="16">
        <v>0.35699999999999998</v>
      </c>
      <c r="O30" s="16">
        <v>3.5000000000000003E-2</v>
      </c>
      <c r="P30" s="16">
        <v>4.2000000000000003E-2</v>
      </c>
      <c r="Q30" s="16">
        <v>0.98177999999999999</v>
      </c>
      <c r="R30" s="16">
        <v>2.8011200000000001</v>
      </c>
      <c r="S30" s="16">
        <v>0.32954359999999999</v>
      </c>
      <c r="T30" s="16">
        <v>0.1226</v>
      </c>
      <c r="U30" s="16">
        <v>1.9E-3</v>
      </c>
      <c r="V30" s="16">
        <v>1.9E-3</v>
      </c>
      <c r="W30" s="16">
        <v>-0.25435000000000002</v>
      </c>
      <c r="X30" s="16">
        <v>1950</v>
      </c>
      <c r="Y30" s="16">
        <v>100</v>
      </c>
      <c r="Z30" s="16">
        <v>120</v>
      </c>
      <c r="AA30" s="16">
        <v>1950</v>
      </c>
      <c r="AB30" s="16">
        <v>180</v>
      </c>
      <c r="AC30" s="16">
        <v>210</v>
      </c>
      <c r="AD30" s="16">
        <v>1992</v>
      </c>
      <c r="AE30" s="16">
        <v>28</v>
      </c>
      <c r="AF30" s="16">
        <v>28</v>
      </c>
      <c r="AG30" s="19">
        <v>1966</v>
      </c>
      <c r="AH30" s="19">
        <v>39</v>
      </c>
      <c r="AI30" s="19">
        <v>2.7E-4</v>
      </c>
      <c r="AJ30" s="19">
        <v>0.99</v>
      </c>
      <c r="AK30" s="20">
        <v>1966</v>
      </c>
      <c r="AL30" s="20">
        <v>42</v>
      </c>
      <c r="AM30" s="21">
        <v>2.1363173957273651</v>
      </c>
      <c r="AN30" s="19">
        <v>1966</v>
      </c>
      <c r="AO30" s="19">
        <v>39</v>
      </c>
    </row>
    <row r="31" spans="1:41" x14ac:dyDescent="0.25">
      <c r="A31" s="16" t="s">
        <v>9</v>
      </c>
      <c r="B31" s="16" t="s">
        <v>192</v>
      </c>
      <c r="C31" s="16" t="s">
        <v>26</v>
      </c>
      <c r="D31" s="16" t="s">
        <v>188</v>
      </c>
      <c r="E31" s="17" t="s">
        <v>189</v>
      </c>
      <c r="F31" s="16" t="s">
        <v>54</v>
      </c>
      <c r="G31" s="18">
        <v>11.849</v>
      </c>
      <c r="H31" s="16">
        <v>28</v>
      </c>
      <c r="I31" s="16" t="s">
        <v>654</v>
      </c>
      <c r="J31" s="18">
        <v>97.885970531710441</v>
      </c>
      <c r="K31" s="16">
        <v>3.62</v>
      </c>
      <c r="L31" s="16">
        <v>0.25</v>
      </c>
      <c r="M31" s="16">
        <v>0.35</v>
      </c>
      <c r="N31" s="16">
        <v>0.26800000000000002</v>
      </c>
      <c r="O31" s="16">
        <v>1.7000000000000001E-2</v>
      </c>
      <c r="P31" s="16">
        <v>2.5000000000000001E-2</v>
      </c>
      <c r="Q31" s="16">
        <v>0.89531000000000005</v>
      </c>
      <c r="R31" s="16">
        <v>3.7313429999999999</v>
      </c>
      <c r="S31" s="16">
        <v>0.34807310000000002</v>
      </c>
      <c r="T31" s="16">
        <v>9.7199999999999995E-2</v>
      </c>
      <c r="U31" s="16">
        <v>3.2000000000000002E-3</v>
      </c>
      <c r="V31" s="16">
        <v>3.2000000000000002E-3</v>
      </c>
      <c r="W31" s="16">
        <v>3.6412E-2</v>
      </c>
      <c r="X31" s="16">
        <v>1544</v>
      </c>
      <c r="Y31" s="16">
        <v>59</v>
      </c>
      <c r="Z31" s="16">
        <v>83</v>
      </c>
      <c r="AA31" s="16">
        <v>1528</v>
      </c>
      <c r="AB31" s="16">
        <v>88</v>
      </c>
      <c r="AC31" s="16">
        <v>130</v>
      </c>
      <c r="AD31" s="16">
        <v>1561</v>
      </c>
      <c r="AE31" s="16">
        <v>62</v>
      </c>
      <c r="AF31" s="16">
        <v>62</v>
      </c>
      <c r="AG31" s="19">
        <v>1568</v>
      </c>
      <c r="AH31" s="19">
        <v>63</v>
      </c>
      <c r="AI31" s="19">
        <v>0.48</v>
      </c>
      <c r="AJ31" s="19">
        <v>0.49</v>
      </c>
      <c r="AK31" s="20">
        <v>1588</v>
      </c>
      <c r="AL31" s="20">
        <v>85</v>
      </c>
      <c r="AM31" s="21">
        <v>5.3526448362720398</v>
      </c>
      <c r="AN31" s="19">
        <v>1568</v>
      </c>
      <c r="AO31" s="19">
        <v>63</v>
      </c>
    </row>
    <row r="32" spans="1:41" x14ac:dyDescent="0.25">
      <c r="A32" s="16" t="s">
        <v>6</v>
      </c>
      <c r="B32" s="16" t="s">
        <v>186</v>
      </c>
      <c r="C32" s="16" t="s">
        <v>26</v>
      </c>
      <c r="D32" s="16" t="s">
        <v>179</v>
      </c>
      <c r="E32" s="17" t="s">
        <v>180</v>
      </c>
      <c r="F32" s="16" t="s">
        <v>55</v>
      </c>
      <c r="G32" s="18">
        <v>12.925000000000001</v>
      </c>
      <c r="H32" s="16">
        <v>30</v>
      </c>
      <c r="I32" s="16" t="s">
        <v>655</v>
      </c>
      <c r="J32" s="18">
        <v>97.63358778625954</v>
      </c>
      <c r="K32" s="16">
        <v>11.89</v>
      </c>
      <c r="L32" s="16">
        <v>0.26</v>
      </c>
      <c r="M32" s="16">
        <v>0.75</v>
      </c>
      <c r="N32" s="16">
        <v>0.48699999999999999</v>
      </c>
      <c r="O32" s="16">
        <v>1.2999999999999999E-2</v>
      </c>
      <c r="P32" s="16">
        <v>3.3000000000000002E-2</v>
      </c>
      <c r="Q32" s="16">
        <v>0.89400000000000002</v>
      </c>
      <c r="R32" s="16">
        <v>2.053388</v>
      </c>
      <c r="S32" s="16">
        <v>0.1391413</v>
      </c>
      <c r="T32" s="16">
        <v>0.17660000000000001</v>
      </c>
      <c r="U32" s="16">
        <v>2.0999999999999999E-3</v>
      </c>
      <c r="V32" s="16">
        <v>2.0999999999999999E-3</v>
      </c>
      <c r="W32" s="16">
        <v>0.54474999999999996</v>
      </c>
      <c r="X32" s="16">
        <v>2594</v>
      </c>
      <c r="Y32" s="16">
        <v>21</v>
      </c>
      <c r="Z32" s="16">
        <v>59</v>
      </c>
      <c r="AA32" s="16">
        <v>2558</v>
      </c>
      <c r="AB32" s="16">
        <v>57</v>
      </c>
      <c r="AC32" s="16">
        <v>140</v>
      </c>
      <c r="AD32" s="16">
        <v>2620</v>
      </c>
      <c r="AE32" s="16">
        <v>20</v>
      </c>
      <c r="AF32" s="16">
        <v>20</v>
      </c>
      <c r="AG32" s="19">
        <v>2613</v>
      </c>
      <c r="AH32" s="19">
        <v>40</v>
      </c>
      <c r="AI32" s="19">
        <v>0.66</v>
      </c>
      <c r="AJ32" s="19">
        <v>0.42</v>
      </c>
      <c r="AK32" s="20">
        <v>2627</v>
      </c>
      <c r="AL32" s="20">
        <v>52</v>
      </c>
      <c r="AM32" s="21">
        <v>1.9794442329653599</v>
      </c>
      <c r="AN32" s="19">
        <v>2613</v>
      </c>
      <c r="AO32" s="19">
        <v>40</v>
      </c>
    </row>
    <row r="33" spans="1:41" s="165" customFormat="1" x14ac:dyDescent="0.25">
      <c r="A33" s="16" t="s">
        <v>517</v>
      </c>
      <c r="B33" s="16" t="s">
        <v>178</v>
      </c>
      <c r="C33" s="16" t="s">
        <v>24</v>
      </c>
      <c r="D33" s="17" t="s">
        <v>519</v>
      </c>
      <c r="E33" s="17" t="s">
        <v>622</v>
      </c>
      <c r="F33" s="16" t="s">
        <v>524</v>
      </c>
      <c r="G33" s="18">
        <v>29.777000000000001</v>
      </c>
      <c r="H33" s="16">
        <v>69</v>
      </c>
      <c r="I33" s="16" t="s">
        <v>656</v>
      </c>
      <c r="J33" s="18">
        <v>96.502946954813368</v>
      </c>
      <c r="K33" s="16">
        <v>1.661</v>
      </c>
      <c r="L33" s="16">
        <v>1.6E-2</v>
      </c>
      <c r="M33" s="16">
        <v>6.0999999999999999E-2</v>
      </c>
      <c r="N33" s="16">
        <v>0.1646</v>
      </c>
      <c r="O33" s="16">
        <v>1E-3</v>
      </c>
      <c r="P33" s="16">
        <v>7.0000000000000001E-3</v>
      </c>
      <c r="Q33" s="16">
        <v>0.39112999999999998</v>
      </c>
      <c r="R33" s="16">
        <v>6.0753339999999998</v>
      </c>
      <c r="S33" s="16">
        <v>0.25836779999999998</v>
      </c>
      <c r="T33" s="16">
        <v>7.324E-2</v>
      </c>
      <c r="U33" s="16">
        <v>6.8000000000000005E-4</v>
      </c>
      <c r="V33" s="16">
        <v>9.1E-4</v>
      </c>
      <c r="W33" s="16">
        <v>0.2631</v>
      </c>
      <c r="X33" s="16">
        <v>993.6</v>
      </c>
      <c r="Y33" s="16">
        <v>6</v>
      </c>
      <c r="Z33" s="16">
        <v>23</v>
      </c>
      <c r="AA33" s="16">
        <v>982.4</v>
      </c>
      <c r="AB33" s="16">
        <v>5.5</v>
      </c>
      <c r="AC33" s="16">
        <v>39</v>
      </c>
      <c r="AD33" s="16">
        <v>1018</v>
      </c>
      <c r="AE33" s="16">
        <v>19</v>
      </c>
      <c r="AF33" s="16">
        <v>25</v>
      </c>
      <c r="AG33" s="25">
        <v>992</v>
      </c>
      <c r="AH33" s="25">
        <v>23</v>
      </c>
      <c r="AI33" s="25">
        <v>0.39</v>
      </c>
      <c r="AJ33" s="25">
        <v>0.53</v>
      </c>
      <c r="AK33" s="26">
        <v>1022</v>
      </c>
      <c r="AL33" s="26">
        <v>97</v>
      </c>
      <c r="AM33" s="164">
        <v>9.4911937377690805</v>
      </c>
      <c r="AN33" s="25">
        <v>992</v>
      </c>
      <c r="AO33" s="25">
        <v>23</v>
      </c>
    </row>
    <row r="34" spans="1:41" x14ac:dyDescent="0.25">
      <c r="A34" s="22" t="s">
        <v>3</v>
      </c>
      <c r="B34" s="22" t="s">
        <v>183</v>
      </c>
      <c r="C34" s="22" t="s">
        <v>27</v>
      </c>
      <c r="D34" s="17" t="s">
        <v>519</v>
      </c>
      <c r="E34" s="23" t="s">
        <v>621</v>
      </c>
      <c r="F34" s="22" t="s">
        <v>525</v>
      </c>
      <c r="G34" s="24">
        <v>18.178999999999998</v>
      </c>
      <c r="H34" s="22">
        <v>42</v>
      </c>
      <c r="I34" s="22" t="s">
        <v>657</v>
      </c>
      <c r="J34" s="24">
        <v>96.073298429319379</v>
      </c>
      <c r="K34" s="22">
        <v>5.3150000000000004</v>
      </c>
      <c r="L34" s="22">
        <v>5.7000000000000002E-2</v>
      </c>
      <c r="M34" s="22">
        <v>0.16</v>
      </c>
      <c r="N34" s="22">
        <v>0.32919999999999999</v>
      </c>
      <c r="O34" s="22">
        <v>3.2000000000000002E-3</v>
      </c>
      <c r="P34" s="22">
        <v>0.01</v>
      </c>
      <c r="Q34" s="22">
        <v>0.34542</v>
      </c>
      <c r="R34" s="22">
        <v>3.0376669999999999</v>
      </c>
      <c r="S34" s="22">
        <v>9.2274209999999995E-2</v>
      </c>
      <c r="T34" s="22">
        <v>0.1171</v>
      </c>
      <c r="U34" s="22">
        <v>1.2999999999999999E-3</v>
      </c>
      <c r="V34" s="22">
        <v>1.2999999999999999E-3</v>
      </c>
      <c r="W34" s="22">
        <v>0.43565999999999999</v>
      </c>
      <c r="X34" s="22">
        <v>1870.8</v>
      </c>
      <c r="Y34" s="22">
        <v>9.3000000000000007</v>
      </c>
      <c r="Z34" s="22">
        <v>25</v>
      </c>
      <c r="AA34" s="22">
        <v>1835</v>
      </c>
      <c r="AB34" s="22">
        <v>15</v>
      </c>
      <c r="AC34" s="22">
        <v>51</v>
      </c>
      <c r="AD34" s="22">
        <v>1910</v>
      </c>
      <c r="AE34" s="22">
        <v>20</v>
      </c>
      <c r="AF34" s="22">
        <v>20</v>
      </c>
      <c r="AG34" s="19">
        <v>1867</v>
      </c>
      <c r="AH34" s="25">
        <v>25</v>
      </c>
      <c r="AI34" s="25">
        <v>2.5</v>
      </c>
      <c r="AJ34" s="25">
        <v>0.11</v>
      </c>
      <c r="AK34" s="26">
        <v>1915</v>
      </c>
      <c r="AL34" s="26">
        <v>64</v>
      </c>
      <c r="AM34" s="21">
        <v>3.342036553524804</v>
      </c>
      <c r="AN34" s="25">
        <v>1867</v>
      </c>
      <c r="AO34" s="25">
        <v>25</v>
      </c>
    </row>
    <row r="35" spans="1:41" x14ac:dyDescent="0.25">
      <c r="A35" s="16" t="s">
        <v>12</v>
      </c>
      <c r="B35" s="16" t="s">
        <v>195</v>
      </c>
      <c r="C35" s="16" t="s">
        <v>27</v>
      </c>
      <c r="D35" s="16" t="s">
        <v>179</v>
      </c>
      <c r="E35" s="17" t="s">
        <v>191</v>
      </c>
      <c r="F35" s="16" t="s">
        <v>56</v>
      </c>
      <c r="G35" s="18">
        <v>14.271000000000001</v>
      </c>
      <c r="H35" s="16">
        <v>33</v>
      </c>
      <c r="I35" s="16" t="s">
        <v>658</v>
      </c>
      <c r="J35" s="18">
        <v>95.771428571428572</v>
      </c>
      <c r="K35" s="16">
        <v>11.45</v>
      </c>
      <c r="L35" s="16">
        <v>0.35</v>
      </c>
      <c r="M35" s="16">
        <v>0.95</v>
      </c>
      <c r="N35" s="16">
        <v>0.47799999999999998</v>
      </c>
      <c r="O35" s="16">
        <v>1.4999999999999999E-2</v>
      </c>
      <c r="P35" s="16">
        <v>3.9E-2</v>
      </c>
      <c r="Q35" s="16">
        <v>0.88661999999999996</v>
      </c>
      <c r="R35" s="16">
        <v>2.09205</v>
      </c>
      <c r="S35" s="16">
        <v>0.17069029999999999</v>
      </c>
      <c r="T35" s="16">
        <v>0.17730000000000001</v>
      </c>
      <c r="U35" s="16">
        <v>2.8E-3</v>
      </c>
      <c r="V35" s="16">
        <v>2.8E-3</v>
      </c>
      <c r="W35" s="16">
        <v>0.30027999999999999</v>
      </c>
      <c r="X35" s="16">
        <v>2557</v>
      </c>
      <c r="Y35" s="16">
        <v>29</v>
      </c>
      <c r="Z35" s="16">
        <v>77</v>
      </c>
      <c r="AA35" s="16">
        <v>2514</v>
      </c>
      <c r="AB35" s="16">
        <v>65</v>
      </c>
      <c r="AC35" s="16">
        <v>170</v>
      </c>
      <c r="AD35" s="16">
        <v>2625</v>
      </c>
      <c r="AE35" s="16">
        <v>26</v>
      </c>
      <c r="AF35" s="16">
        <v>26</v>
      </c>
      <c r="AG35" s="19">
        <v>2581</v>
      </c>
      <c r="AH35" s="19">
        <v>56</v>
      </c>
      <c r="AI35" s="19">
        <v>0.61</v>
      </c>
      <c r="AJ35" s="19">
        <v>0.43</v>
      </c>
      <c r="AK35" s="20">
        <v>2595</v>
      </c>
      <c r="AL35" s="20">
        <v>66</v>
      </c>
      <c r="AM35" s="21">
        <v>2.5433526011560694</v>
      </c>
      <c r="AN35" s="19">
        <v>2581</v>
      </c>
      <c r="AO35" s="19">
        <v>56</v>
      </c>
    </row>
    <row r="36" spans="1:41" x14ac:dyDescent="0.25">
      <c r="A36" s="16" t="s">
        <v>6</v>
      </c>
      <c r="B36" s="16" t="s">
        <v>186</v>
      </c>
      <c r="C36" s="16" t="s">
        <v>26</v>
      </c>
      <c r="D36" s="16" t="s">
        <v>188</v>
      </c>
      <c r="E36" s="17" t="s">
        <v>189</v>
      </c>
      <c r="F36" s="16" t="s">
        <v>57</v>
      </c>
      <c r="G36" s="18">
        <v>14.929</v>
      </c>
      <c r="H36" s="16">
        <v>35</v>
      </c>
      <c r="I36" s="16" t="s">
        <v>659</v>
      </c>
      <c r="J36" s="18">
        <v>95.442064799560683</v>
      </c>
      <c r="K36" s="16">
        <v>4.78</v>
      </c>
      <c r="L36" s="16">
        <v>0.16</v>
      </c>
      <c r="M36" s="16">
        <v>0.37</v>
      </c>
      <c r="N36" s="16">
        <v>0.30990000000000001</v>
      </c>
      <c r="O36" s="16">
        <v>9.7000000000000003E-3</v>
      </c>
      <c r="P36" s="16">
        <v>2.3E-2</v>
      </c>
      <c r="Q36" s="16">
        <v>0.86602000000000001</v>
      </c>
      <c r="R36" s="16">
        <v>3.2268469999999998</v>
      </c>
      <c r="S36" s="16">
        <v>0.23948849999999999</v>
      </c>
      <c r="T36" s="16">
        <v>0.1116</v>
      </c>
      <c r="U36" s="16">
        <v>2.3E-3</v>
      </c>
      <c r="V36" s="16">
        <v>2.3E-3</v>
      </c>
      <c r="W36" s="16">
        <v>0.12021999999999999</v>
      </c>
      <c r="X36" s="16">
        <v>1779</v>
      </c>
      <c r="Y36" s="16">
        <v>30</v>
      </c>
      <c r="Z36" s="16">
        <v>67</v>
      </c>
      <c r="AA36" s="16">
        <v>1738</v>
      </c>
      <c r="AB36" s="16">
        <v>48</v>
      </c>
      <c r="AC36" s="16">
        <v>120</v>
      </c>
      <c r="AD36" s="16">
        <v>1821</v>
      </c>
      <c r="AE36" s="16">
        <v>37</v>
      </c>
      <c r="AF36" s="16">
        <v>37</v>
      </c>
      <c r="AG36" s="19">
        <v>1802</v>
      </c>
      <c r="AH36" s="19">
        <v>55</v>
      </c>
      <c r="AI36" s="19">
        <v>1.6</v>
      </c>
      <c r="AJ36" s="19">
        <v>0.21</v>
      </c>
      <c r="AK36" s="20">
        <v>1833</v>
      </c>
      <c r="AL36" s="20">
        <v>73</v>
      </c>
      <c r="AM36" s="21">
        <v>3.9825422804146209</v>
      </c>
      <c r="AN36" s="19">
        <v>1802</v>
      </c>
      <c r="AO36" s="19">
        <v>55</v>
      </c>
    </row>
    <row r="37" spans="1:41" x14ac:dyDescent="0.25">
      <c r="A37" s="22" t="s">
        <v>4</v>
      </c>
      <c r="B37" s="22" t="s">
        <v>184</v>
      </c>
      <c r="C37" s="22" t="s">
        <v>24</v>
      </c>
      <c r="D37" s="17" t="s">
        <v>519</v>
      </c>
      <c r="E37" s="23" t="s">
        <v>622</v>
      </c>
      <c r="F37" s="22" t="s">
        <v>526</v>
      </c>
      <c r="G37" s="24">
        <v>28.905999999999999</v>
      </c>
      <c r="H37" s="22">
        <v>66</v>
      </c>
      <c r="I37" s="22" t="s">
        <v>660</v>
      </c>
      <c r="J37" s="24">
        <v>95.405705816969245</v>
      </c>
      <c r="K37" s="22">
        <v>12.56</v>
      </c>
      <c r="L37" s="22">
        <v>0.14000000000000001</v>
      </c>
      <c r="M37" s="22">
        <v>0.46</v>
      </c>
      <c r="N37" s="22">
        <v>0.49120000000000003</v>
      </c>
      <c r="O37" s="22">
        <v>4.1999999999999997E-3</v>
      </c>
      <c r="P37" s="22">
        <v>2.1000000000000001E-2</v>
      </c>
      <c r="Q37" s="22">
        <v>0.29757</v>
      </c>
      <c r="R37" s="22">
        <v>2.0358309999999999</v>
      </c>
      <c r="S37" s="22">
        <v>8.7036730000000007E-2</v>
      </c>
      <c r="T37" s="22">
        <v>0.18540000000000001</v>
      </c>
      <c r="U37" s="22">
        <v>2.2000000000000001E-3</v>
      </c>
      <c r="V37" s="22">
        <v>2.7000000000000001E-3</v>
      </c>
      <c r="W37" s="22">
        <v>0.50539999999999996</v>
      </c>
      <c r="X37" s="22">
        <v>2646</v>
      </c>
      <c r="Y37" s="22">
        <v>10</v>
      </c>
      <c r="Z37" s="22">
        <v>35</v>
      </c>
      <c r="AA37" s="22">
        <v>2575</v>
      </c>
      <c r="AB37" s="22">
        <v>18</v>
      </c>
      <c r="AC37" s="22">
        <v>92</v>
      </c>
      <c r="AD37" s="22">
        <v>2699</v>
      </c>
      <c r="AE37" s="22">
        <v>20</v>
      </c>
      <c r="AF37" s="22">
        <v>24</v>
      </c>
      <c r="AG37" s="12">
        <v>2645</v>
      </c>
      <c r="AH37" s="14">
        <v>35</v>
      </c>
      <c r="AI37" s="14">
        <v>2.7</v>
      </c>
      <c r="AJ37" s="14">
        <v>0.1</v>
      </c>
      <c r="AK37" s="26">
        <v>2705</v>
      </c>
      <c r="AL37" s="26">
        <v>79</v>
      </c>
      <c r="AM37" s="21">
        <v>2.9205175600739373</v>
      </c>
      <c r="AN37" s="25">
        <v>2705</v>
      </c>
      <c r="AO37" s="25">
        <v>79</v>
      </c>
    </row>
    <row r="38" spans="1:41" x14ac:dyDescent="0.25">
      <c r="A38" s="16" t="s">
        <v>4</v>
      </c>
      <c r="B38" s="16" t="s">
        <v>184</v>
      </c>
      <c r="C38" s="16" t="s">
        <v>25</v>
      </c>
      <c r="D38" s="16" t="s">
        <v>179</v>
      </c>
      <c r="E38" s="17" t="s">
        <v>180</v>
      </c>
      <c r="F38" s="16" t="s">
        <v>58</v>
      </c>
      <c r="G38" s="18">
        <v>13.817</v>
      </c>
      <c r="H38" s="16">
        <v>33</v>
      </c>
      <c r="I38" s="16" t="s">
        <v>661</v>
      </c>
      <c r="J38" s="18">
        <v>95.126782884310629</v>
      </c>
      <c r="K38" s="16">
        <v>10.39</v>
      </c>
      <c r="L38" s="16">
        <v>0.19</v>
      </c>
      <c r="M38" s="16">
        <v>0.64</v>
      </c>
      <c r="N38" s="16">
        <v>0.45150000000000001</v>
      </c>
      <c r="O38" s="16">
        <v>8.0999999999999996E-3</v>
      </c>
      <c r="P38" s="16">
        <v>2.9000000000000001E-2</v>
      </c>
      <c r="Q38" s="16">
        <v>0.74883</v>
      </c>
      <c r="R38" s="16">
        <v>2.214839</v>
      </c>
      <c r="S38" s="16">
        <v>0.14225989999999999</v>
      </c>
      <c r="T38" s="16">
        <v>0.1668</v>
      </c>
      <c r="U38" s="16">
        <v>2.0999999999999999E-3</v>
      </c>
      <c r="V38" s="16">
        <v>2.0999999999999999E-3</v>
      </c>
      <c r="W38" s="16">
        <v>0.39595000000000002</v>
      </c>
      <c r="X38" s="16">
        <v>2469</v>
      </c>
      <c r="Y38" s="16">
        <v>17</v>
      </c>
      <c r="Z38" s="16">
        <v>58</v>
      </c>
      <c r="AA38" s="16">
        <v>2401</v>
      </c>
      <c r="AB38" s="16">
        <v>36</v>
      </c>
      <c r="AC38" s="16">
        <v>130</v>
      </c>
      <c r="AD38" s="16">
        <v>2524</v>
      </c>
      <c r="AE38" s="16">
        <v>21</v>
      </c>
      <c r="AF38" s="16">
        <v>21</v>
      </c>
      <c r="AG38" s="19">
        <v>2487</v>
      </c>
      <c r="AH38" s="19">
        <v>51</v>
      </c>
      <c r="AI38" s="19">
        <v>2.1</v>
      </c>
      <c r="AJ38" s="19">
        <v>0.14000000000000001</v>
      </c>
      <c r="AK38" s="20">
        <v>2530</v>
      </c>
      <c r="AL38" s="20">
        <v>76</v>
      </c>
      <c r="AM38" s="21">
        <v>3.0039525691699605</v>
      </c>
      <c r="AN38" s="19">
        <v>2487</v>
      </c>
      <c r="AO38" s="19">
        <v>51</v>
      </c>
    </row>
    <row r="39" spans="1:41" x14ac:dyDescent="0.25">
      <c r="A39" s="22" t="s">
        <v>3</v>
      </c>
      <c r="B39" s="22" t="s">
        <v>183</v>
      </c>
      <c r="C39" s="22" t="s">
        <v>27</v>
      </c>
      <c r="D39" s="17" t="s">
        <v>519</v>
      </c>
      <c r="E39" s="23" t="s">
        <v>621</v>
      </c>
      <c r="F39" s="22" t="s">
        <v>527</v>
      </c>
      <c r="G39" s="24">
        <v>30.199000000000002</v>
      </c>
      <c r="H39" s="22">
        <v>69</v>
      </c>
      <c r="I39" s="22" t="s">
        <v>662</v>
      </c>
      <c r="J39" s="24">
        <v>95.002686727565816</v>
      </c>
      <c r="K39" s="22">
        <v>4.9489999999999998</v>
      </c>
      <c r="L39" s="22">
        <v>5.0999999999999997E-2</v>
      </c>
      <c r="M39" s="22">
        <v>0.14000000000000001</v>
      </c>
      <c r="N39" s="22">
        <v>0.31559999999999999</v>
      </c>
      <c r="O39" s="22">
        <v>2.7000000000000001E-3</v>
      </c>
      <c r="P39" s="22">
        <v>9.9000000000000008E-3</v>
      </c>
      <c r="Q39" s="22">
        <v>0.51910000000000001</v>
      </c>
      <c r="R39" s="22">
        <v>3.1685680000000001</v>
      </c>
      <c r="S39" s="22">
        <v>9.9394239999999995E-2</v>
      </c>
      <c r="T39" s="22">
        <v>0.114</v>
      </c>
      <c r="U39" s="22">
        <v>1.1999999999999999E-3</v>
      </c>
      <c r="V39" s="22">
        <v>1.1999999999999999E-3</v>
      </c>
      <c r="W39" s="22">
        <v>0.35043999999999997</v>
      </c>
      <c r="X39" s="22">
        <v>1810.1</v>
      </c>
      <c r="Y39" s="22">
        <v>8.6</v>
      </c>
      <c r="Z39" s="22">
        <v>24</v>
      </c>
      <c r="AA39" s="22">
        <v>1768</v>
      </c>
      <c r="AB39" s="22">
        <v>13</v>
      </c>
      <c r="AC39" s="22">
        <v>49</v>
      </c>
      <c r="AD39" s="22">
        <v>1861</v>
      </c>
      <c r="AE39" s="22">
        <v>19</v>
      </c>
      <c r="AF39" s="22">
        <v>19</v>
      </c>
      <c r="AG39" s="12">
        <v>1811</v>
      </c>
      <c r="AH39" s="14">
        <v>24</v>
      </c>
      <c r="AI39" s="14">
        <v>4.2</v>
      </c>
      <c r="AJ39" s="14">
        <v>4.1000000000000002E-2</v>
      </c>
      <c r="AK39" s="26">
        <v>1863</v>
      </c>
      <c r="AL39" s="26">
        <v>55</v>
      </c>
      <c r="AM39" s="21">
        <v>2.9522275899087491</v>
      </c>
      <c r="AN39" s="25">
        <v>1863</v>
      </c>
      <c r="AO39" s="25">
        <v>55</v>
      </c>
    </row>
    <row r="40" spans="1:41" x14ac:dyDescent="0.25">
      <c r="A40" s="22" t="s">
        <v>9</v>
      </c>
      <c r="B40" s="22" t="s">
        <v>195</v>
      </c>
      <c r="C40" s="22" t="s">
        <v>26</v>
      </c>
      <c r="D40" s="17" t="s">
        <v>519</v>
      </c>
      <c r="E40" s="23" t="s">
        <v>623</v>
      </c>
      <c r="F40" s="22" t="s">
        <v>528</v>
      </c>
      <c r="G40" s="24">
        <v>14.034000000000001</v>
      </c>
      <c r="H40" s="22">
        <v>33</v>
      </c>
      <c r="I40" s="22" t="s">
        <v>663</v>
      </c>
      <c r="J40" s="24">
        <v>94.416243654822338</v>
      </c>
      <c r="K40" s="22">
        <v>5.65</v>
      </c>
      <c r="L40" s="22">
        <v>0.13</v>
      </c>
      <c r="M40" s="22">
        <v>0.25</v>
      </c>
      <c r="N40" s="22">
        <v>0.3347</v>
      </c>
      <c r="O40" s="22">
        <v>8.2000000000000007E-3</v>
      </c>
      <c r="P40" s="22">
        <v>1.6E-2</v>
      </c>
      <c r="Q40" s="22">
        <v>0.88312999999999997</v>
      </c>
      <c r="R40" s="22">
        <v>2.9877500000000001</v>
      </c>
      <c r="S40" s="22">
        <v>0.14282639999999999</v>
      </c>
      <c r="T40" s="22">
        <v>0.1211</v>
      </c>
      <c r="U40" s="22">
        <v>1.4E-3</v>
      </c>
      <c r="V40" s="22">
        <v>1.4E-3</v>
      </c>
      <c r="W40" s="22">
        <v>0.31981999999999999</v>
      </c>
      <c r="X40" s="22">
        <v>1922</v>
      </c>
      <c r="Y40" s="22">
        <v>20</v>
      </c>
      <c r="Z40" s="22">
        <v>39</v>
      </c>
      <c r="AA40" s="22">
        <v>1860</v>
      </c>
      <c r="AB40" s="22">
        <v>40</v>
      </c>
      <c r="AC40" s="22">
        <v>76</v>
      </c>
      <c r="AD40" s="22">
        <v>1970</v>
      </c>
      <c r="AE40" s="22">
        <v>21</v>
      </c>
      <c r="AF40" s="22">
        <v>21</v>
      </c>
      <c r="AG40" s="12">
        <v>1956</v>
      </c>
      <c r="AH40" s="14">
        <v>29</v>
      </c>
      <c r="AI40" s="14">
        <v>7.1</v>
      </c>
      <c r="AJ40" s="14">
        <v>8.0000000000000002E-3</v>
      </c>
      <c r="AK40" s="26">
        <v>1996</v>
      </c>
      <c r="AL40" s="26">
        <v>42</v>
      </c>
      <c r="AM40" s="21">
        <v>2.1042084168336674</v>
      </c>
      <c r="AN40" s="25">
        <v>1996</v>
      </c>
      <c r="AO40" s="25">
        <v>42</v>
      </c>
    </row>
    <row r="41" spans="1:41" x14ac:dyDescent="0.25">
      <c r="A41" s="22" t="s">
        <v>11</v>
      </c>
      <c r="B41" s="22" t="s">
        <v>178</v>
      </c>
      <c r="C41" s="22" t="s">
        <v>24</v>
      </c>
      <c r="D41" s="17" t="s">
        <v>519</v>
      </c>
      <c r="E41" s="23" t="s">
        <v>622</v>
      </c>
      <c r="F41" s="22" t="s">
        <v>529</v>
      </c>
      <c r="G41" s="24">
        <v>19.196000000000002</v>
      </c>
      <c r="H41" s="22">
        <v>44</v>
      </c>
      <c r="I41" s="22" t="s">
        <v>664</v>
      </c>
      <c r="J41" s="24">
        <v>94.368131868131869</v>
      </c>
      <c r="K41" s="22">
        <v>3.01</v>
      </c>
      <c r="L41" s="22">
        <v>3.7999999999999999E-2</v>
      </c>
      <c r="M41" s="22">
        <v>0.11</v>
      </c>
      <c r="N41" s="22">
        <v>0.23760000000000001</v>
      </c>
      <c r="O41" s="22">
        <v>2.8E-3</v>
      </c>
      <c r="P41" s="22">
        <v>0.01</v>
      </c>
      <c r="Q41" s="22">
        <v>0.69872999999999996</v>
      </c>
      <c r="R41" s="22">
        <v>4.2087539999999999</v>
      </c>
      <c r="S41" s="22">
        <v>0.17713609999999999</v>
      </c>
      <c r="T41" s="22">
        <v>9.1539999999999996E-2</v>
      </c>
      <c r="U41" s="22">
        <v>8.5999999999999998E-4</v>
      </c>
      <c r="V41" s="22">
        <v>1.1000000000000001E-3</v>
      </c>
      <c r="W41" s="22">
        <v>0.18071000000000001</v>
      </c>
      <c r="X41" s="22">
        <v>1409.7</v>
      </c>
      <c r="Y41" s="22">
        <v>9.6</v>
      </c>
      <c r="Z41" s="22">
        <v>29</v>
      </c>
      <c r="AA41" s="22">
        <v>1374</v>
      </c>
      <c r="AB41" s="22">
        <v>14</v>
      </c>
      <c r="AC41" s="22">
        <v>54</v>
      </c>
      <c r="AD41" s="22">
        <v>1456</v>
      </c>
      <c r="AE41" s="22">
        <v>18</v>
      </c>
      <c r="AF41" s="22">
        <v>24</v>
      </c>
      <c r="AG41" s="12">
        <v>1416</v>
      </c>
      <c r="AH41" s="14">
        <v>27</v>
      </c>
      <c r="AI41" s="14">
        <v>3.5</v>
      </c>
      <c r="AJ41" s="14">
        <v>0.06</v>
      </c>
      <c r="AK41" s="26">
        <v>1470</v>
      </c>
      <c r="AL41" s="26">
        <v>62</v>
      </c>
      <c r="AM41" s="21">
        <v>4.2176870748299313</v>
      </c>
      <c r="AN41" s="25">
        <v>1470</v>
      </c>
      <c r="AO41" s="25">
        <v>62</v>
      </c>
    </row>
    <row r="42" spans="1:41" x14ac:dyDescent="0.25">
      <c r="A42" s="16" t="s">
        <v>10</v>
      </c>
      <c r="B42" s="16" t="s">
        <v>185</v>
      </c>
      <c r="C42" s="16" t="s">
        <v>27</v>
      </c>
      <c r="D42" s="16" t="s">
        <v>188</v>
      </c>
      <c r="E42" s="17" t="s">
        <v>193</v>
      </c>
      <c r="F42" s="16" t="s">
        <v>59</v>
      </c>
      <c r="G42" s="18">
        <v>21.661999999999999</v>
      </c>
      <c r="H42" s="16">
        <v>51</v>
      </c>
      <c r="I42" s="16" t="s">
        <v>665</v>
      </c>
      <c r="J42" s="18">
        <v>94.366197183098592</v>
      </c>
      <c r="K42" s="16">
        <v>12.39</v>
      </c>
      <c r="L42" s="16">
        <v>0.25</v>
      </c>
      <c r="M42" s="16">
        <v>0.64</v>
      </c>
      <c r="N42" s="16">
        <v>0.48459999999999998</v>
      </c>
      <c r="O42" s="16">
        <v>9.2999999999999992E-3</v>
      </c>
      <c r="P42" s="16">
        <v>2.5000000000000001E-2</v>
      </c>
      <c r="Q42" s="16">
        <v>0.87495999999999996</v>
      </c>
      <c r="R42" s="16">
        <v>2.063558</v>
      </c>
      <c r="S42" s="16">
        <v>0.1064567</v>
      </c>
      <c r="T42" s="16">
        <v>0.18529999999999999</v>
      </c>
      <c r="U42" s="16">
        <v>2.3999999999999998E-3</v>
      </c>
      <c r="V42" s="16">
        <v>2.3999999999999998E-3</v>
      </c>
      <c r="W42" s="16">
        <v>0.16278000000000001</v>
      </c>
      <c r="X42" s="16">
        <v>2632</v>
      </c>
      <c r="Y42" s="16">
        <v>19</v>
      </c>
      <c r="Z42" s="16">
        <v>49</v>
      </c>
      <c r="AA42" s="16">
        <v>2546</v>
      </c>
      <c r="AB42" s="16">
        <v>40</v>
      </c>
      <c r="AC42" s="16">
        <v>110</v>
      </c>
      <c r="AD42" s="16">
        <v>2698</v>
      </c>
      <c r="AE42" s="16">
        <v>21</v>
      </c>
      <c r="AF42" s="16">
        <v>21</v>
      </c>
      <c r="AG42" s="12">
        <v>2674</v>
      </c>
      <c r="AH42" s="12">
        <v>35</v>
      </c>
      <c r="AI42" s="12">
        <v>6.2</v>
      </c>
      <c r="AJ42" s="12">
        <v>1.2999999999999999E-2</v>
      </c>
      <c r="AK42" s="20">
        <v>2705</v>
      </c>
      <c r="AL42" s="20">
        <v>43</v>
      </c>
      <c r="AM42" s="21">
        <v>1.5896487985212568</v>
      </c>
      <c r="AN42" s="25">
        <v>2705</v>
      </c>
      <c r="AO42" s="25">
        <v>43</v>
      </c>
    </row>
    <row r="43" spans="1:41" x14ac:dyDescent="0.25">
      <c r="A43" s="22" t="s">
        <v>3</v>
      </c>
      <c r="B43" s="22" t="s">
        <v>183</v>
      </c>
      <c r="C43" s="22" t="s">
        <v>27</v>
      </c>
      <c r="D43" s="17" t="s">
        <v>519</v>
      </c>
      <c r="E43" s="23" t="s">
        <v>621</v>
      </c>
      <c r="F43" s="22" t="s">
        <v>530</v>
      </c>
      <c r="G43" s="24">
        <v>10.026</v>
      </c>
      <c r="H43" s="22">
        <v>23</v>
      </c>
      <c r="I43" s="22" t="s">
        <v>666</v>
      </c>
      <c r="J43" s="24">
        <v>94.298245614035096</v>
      </c>
      <c r="K43" s="22">
        <v>16.43</v>
      </c>
      <c r="L43" s="22">
        <v>0.62</v>
      </c>
      <c r="M43" s="22">
        <v>0.76</v>
      </c>
      <c r="N43" s="22">
        <v>0.54300000000000004</v>
      </c>
      <c r="O43" s="22">
        <v>1.7999999999999999E-2</v>
      </c>
      <c r="P43" s="22">
        <v>2.4E-2</v>
      </c>
      <c r="Q43" s="22">
        <v>0.93969999999999998</v>
      </c>
      <c r="R43" s="22">
        <v>1.841621</v>
      </c>
      <c r="S43" s="22">
        <v>8.1397600000000001E-2</v>
      </c>
      <c r="T43" s="22">
        <v>0.21840000000000001</v>
      </c>
      <c r="U43" s="22">
        <v>6.1999999999999998E-3</v>
      </c>
      <c r="V43" s="22">
        <v>6.1999999999999998E-3</v>
      </c>
      <c r="W43" s="22">
        <v>-0.46819</v>
      </c>
      <c r="X43" s="22">
        <v>2899</v>
      </c>
      <c r="Y43" s="22">
        <v>36</v>
      </c>
      <c r="Z43" s="22">
        <v>45</v>
      </c>
      <c r="AA43" s="22">
        <v>2795</v>
      </c>
      <c r="AB43" s="22">
        <v>73</v>
      </c>
      <c r="AC43" s="22">
        <v>100</v>
      </c>
      <c r="AD43" s="22">
        <v>2964</v>
      </c>
      <c r="AE43" s="22">
        <v>46</v>
      </c>
      <c r="AF43" s="22">
        <v>46</v>
      </c>
      <c r="AG43" s="19" t="s">
        <v>874</v>
      </c>
      <c r="AH43" s="25" t="s">
        <v>874</v>
      </c>
      <c r="AI43" s="25" t="s">
        <v>874</v>
      </c>
      <c r="AJ43" s="25" t="s">
        <v>874</v>
      </c>
      <c r="AK43" s="26">
        <v>2980</v>
      </c>
      <c r="AL43" s="26">
        <v>26</v>
      </c>
      <c r="AM43" s="21">
        <v>0.87248322147651003</v>
      </c>
      <c r="AN43" s="25">
        <v>2980</v>
      </c>
      <c r="AO43" s="25">
        <v>26</v>
      </c>
    </row>
    <row r="44" spans="1:41" x14ac:dyDescent="0.25">
      <c r="A44" s="22" t="s">
        <v>15</v>
      </c>
      <c r="B44" s="22" t="s">
        <v>182</v>
      </c>
      <c r="C44" s="22" t="s">
        <v>24</v>
      </c>
      <c r="D44" s="17" t="s">
        <v>519</v>
      </c>
      <c r="E44" s="23" t="s">
        <v>622</v>
      </c>
      <c r="F44" s="22" t="s">
        <v>531</v>
      </c>
      <c r="G44" s="24">
        <v>28.707000000000001</v>
      </c>
      <c r="H44" s="22">
        <v>66</v>
      </c>
      <c r="I44" s="22" t="s">
        <v>667</v>
      </c>
      <c r="J44" s="24">
        <v>94.040404040404042</v>
      </c>
      <c r="K44" s="22">
        <v>5.6390000000000002</v>
      </c>
      <c r="L44" s="22">
        <v>6.0999999999999999E-2</v>
      </c>
      <c r="M44" s="22">
        <v>0.21</v>
      </c>
      <c r="N44" s="22">
        <v>0.33489999999999998</v>
      </c>
      <c r="O44" s="22">
        <v>2.8999999999999998E-3</v>
      </c>
      <c r="P44" s="22">
        <v>1.4E-2</v>
      </c>
      <c r="Q44" s="22">
        <v>0.64436000000000004</v>
      </c>
      <c r="R44" s="22">
        <v>2.9859659999999999</v>
      </c>
      <c r="S44" s="22">
        <v>0.1248239</v>
      </c>
      <c r="T44" s="22">
        <v>0.12175999999999999</v>
      </c>
      <c r="U44" s="22">
        <v>9.7000000000000005E-4</v>
      </c>
      <c r="V44" s="22">
        <v>1.4E-3</v>
      </c>
      <c r="W44" s="22">
        <v>0.40981000000000001</v>
      </c>
      <c r="X44" s="22">
        <v>1921.3</v>
      </c>
      <c r="Y44" s="22">
        <v>9.4</v>
      </c>
      <c r="Z44" s="22">
        <v>32</v>
      </c>
      <c r="AA44" s="22">
        <v>1862</v>
      </c>
      <c r="AB44" s="22">
        <v>14</v>
      </c>
      <c r="AC44" s="22">
        <v>70</v>
      </c>
      <c r="AD44" s="22">
        <v>1980</v>
      </c>
      <c r="AE44" s="22">
        <v>14</v>
      </c>
      <c r="AF44" s="22">
        <v>20</v>
      </c>
      <c r="AG44" s="12">
        <v>1930</v>
      </c>
      <c r="AH44" s="14">
        <v>31</v>
      </c>
      <c r="AI44" s="14">
        <v>5.2</v>
      </c>
      <c r="AJ44" s="14">
        <v>2.3E-2</v>
      </c>
      <c r="AK44" s="26">
        <v>1992</v>
      </c>
      <c r="AL44" s="26">
        <v>62</v>
      </c>
      <c r="AM44" s="21">
        <v>3.1124497991967868</v>
      </c>
      <c r="AN44" s="25">
        <v>1992</v>
      </c>
      <c r="AO44" s="25">
        <v>62</v>
      </c>
    </row>
    <row r="45" spans="1:41" x14ac:dyDescent="0.25">
      <c r="A45" s="22" t="s">
        <v>3</v>
      </c>
      <c r="B45" s="22" t="s">
        <v>183</v>
      </c>
      <c r="C45" s="22" t="s">
        <v>27</v>
      </c>
      <c r="D45" s="17" t="s">
        <v>519</v>
      </c>
      <c r="E45" s="23" t="s">
        <v>621</v>
      </c>
      <c r="F45" s="22" t="s">
        <v>532</v>
      </c>
      <c r="G45" s="24">
        <v>10.64</v>
      </c>
      <c r="H45" s="22">
        <v>25</v>
      </c>
      <c r="I45" s="22" t="s">
        <v>668</v>
      </c>
      <c r="J45" s="24">
        <v>93.655913978494624</v>
      </c>
      <c r="K45" s="22">
        <v>4.87</v>
      </c>
      <c r="L45" s="22">
        <v>0.16</v>
      </c>
      <c r="M45" s="22">
        <v>0.2</v>
      </c>
      <c r="N45" s="22">
        <v>0.3105</v>
      </c>
      <c r="O45" s="22">
        <v>8.5000000000000006E-3</v>
      </c>
      <c r="P45" s="22">
        <v>1.2999999999999999E-2</v>
      </c>
      <c r="Q45" s="22">
        <v>0.84213000000000005</v>
      </c>
      <c r="R45" s="22">
        <v>3.220612</v>
      </c>
      <c r="S45" s="22">
        <v>0.1348404</v>
      </c>
      <c r="T45" s="22">
        <v>0.1139</v>
      </c>
      <c r="U45" s="22">
        <v>2E-3</v>
      </c>
      <c r="V45" s="22">
        <v>2E-3</v>
      </c>
      <c r="W45" s="22">
        <v>1.6258999999999999E-2</v>
      </c>
      <c r="X45" s="22">
        <v>1794</v>
      </c>
      <c r="Y45" s="22">
        <v>28</v>
      </c>
      <c r="Z45" s="22">
        <v>36</v>
      </c>
      <c r="AA45" s="22">
        <v>1742</v>
      </c>
      <c r="AB45" s="22">
        <v>42</v>
      </c>
      <c r="AC45" s="22">
        <v>63</v>
      </c>
      <c r="AD45" s="22">
        <v>1860</v>
      </c>
      <c r="AE45" s="22">
        <v>31</v>
      </c>
      <c r="AF45" s="22">
        <v>31</v>
      </c>
      <c r="AG45" s="12">
        <v>1820</v>
      </c>
      <c r="AH45" s="14">
        <v>30</v>
      </c>
      <c r="AI45" s="14">
        <v>7.5</v>
      </c>
      <c r="AJ45" s="14">
        <v>6.0000000000000001E-3</v>
      </c>
      <c r="AK45" s="26">
        <v>1865</v>
      </c>
      <c r="AL45" s="26">
        <v>44</v>
      </c>
      <c r="AM45" s="21">
        <v>2.3592493297587129</v>
      </c>
      <c r="AN45" s="25">
        <v>1865</v>
      </c>
      <c r="AO45" s="25">
        <v>44</v>
      </c>
    </row>
    <row r="46" spans="1:41" x14ac:dyDescent="0.25">
      <c r="A46" s="16" t="s">
        <v>8</v>
      </c>
      <c r="B46" s="16" t="s">
        <v>190</v>
      </c>
      <c r="C46" s="16" t="s">
        <v>27</v>
      </c>
      <c r="D46" s="16" t="s">
        <v>179</v>
      </c>
      <c r="E46" s="17" t="s">
        <v>196</v>
      </c>
      <c r="F46" s="16" t="s">
        <v>60</v>
      </c>
      <c r="G46" s="18">
        <v>11.467000000000001</v>
      </c>
      <c r="H46" s="16">
        <v>27</v>
      </c>
      <c r="I46" s="16" t="s">
        <v>669</v>
      </c>
      <c r="J46" s="18">
        <v>92.973794151158373</v>
      </c>
      <c r="K46" s="16">
        <v>11.42</v>
      </c>
      <c r="L46" s="16">
        <v>0.39</v>
      </c>
      <c r="M46" s="16">
        <v>0.51</v>
      </c>
      <c r="N46" s="16">
        <v>0.46300000000000002</v>
      </c>
      <c r="O46" s="16">
        <v>1.9E-2</v>
      </c>
      <c r="P46" s="16">
        <v>2.3E-2</v>
      </c>
      <c r="Q46" s="16">
        <v>0.90880000000000005</v>
      </c>
      <c r="R46" s="16">
        <v>2.1598269999999999</v>
      </c>
      <c r="S46" s="16">
        <v>0.1072916</v>
      </c>
      <c r="T46" s="16">
        <v>0.1782</v>
      </c>
      <c r="U46" s="16">
        <v>3.0999999999999999E-3</v>
      </c>
      <c r="V46" s="16">
        <v>3.0999999999999999E-3</v>
      </c>
      <c r="W46" s="16">
        <v>0.49831999999999999</v>
      </c>
      <c r="X46" s="16">
        <v>2555</v>
      </c>
      <c r="Y46" s="16">
        <v>31</v>
      </c>
      <c r="Z46" s="16">
        <v>41</v>
      </c>
      <c r="AA46" s="16">
        <v>2448</v>
      </c>
      <c r="AB46" s="16">
        <v>83</v>
      </c>
      <c r="AC46" s="16">
        <v>100</v>
      </c>
      <c r="AD46" s="16">
        <v>2633</v>
      </c>
      <c r="AE46" s="16">
        <v>29</v>
      </c>
      <c r="AF46" s="16">
        <v>29</v>
      </c>
      <c r="AG46" s="12">
        <v>2608</v>
      </c>
      <c r="AH46" s="12">
        <v>26</v>
      </c>
      <c r="AI46" s="12">
        <v>10.3</v>
      </c>
      <c r="AJ46" s="12">
        <v>1E-3</v>
      </c>
      <c r="AK46" s="20">
        <v>2647</v>
      </c>
      <c r="AL46" s="20">
        <v>35</v>
      </c>
      <c r="AM46" s="21">
        <v>1.3222516055912352</v>
      </c>
      <c r="AN46" s="19">
        <v>2647</v>
      </c>
      <c r="AO46" s="19">
        <v>35</v>
      </c>
    </row>
    <row r="47" spans="1:41" x14ac:dyDescent="0.25">
      <c r="A47" s="22" t="s">
        <v>17</v>
      </c>
      <c r="B47" s="22" t="s">
        <v>190</v>
      </c>
      <c r="C47" s="22" t="s">
        <v>27</v>
      </c>
      <c r="D47" s="17" t="s">
        <v>519</v>
      </c>
      <c r="E47" s="23" t="s">
        <v>621</v>
      </c>
      <c r="F47" s="22" t="s">
        <v>533</v>
      </c>
      <c r="G47" s="24">
        <v>15.231999999999999</v>
      </c>
      <c r="H47" s="22">
        <v>35</v>
      </c>
      <c r="I47" s="22" t="s">
        <v>670</v>
      </c>
      <c r="J47" s="24">
        <v>92.833698030634565</v>
      </c>
      <c r="K47" s="22">
        <v>4.6399999999999997</v>
      </c>
      <c r="L47" s="22">
        <v>0.14000000000000001</v>
      </c>
      <c r="M47" s="22">
        <v>0.19</v>
      </c>
      <c r="N47" s="22">
        <v>0.3014</v>
      </c>
      <c r="O47" s="22">
        <v>9.4999999999999998E-3</v>
      </c>
      <c r="P47" s="22">
        <v>1.2999999999999999E-2</v>
      </c>
      <c r="Q47" s="22">
        <v>0.89902000000000004</v>
      </c>
      <c r="R47" s="22">
        <v>3.31785</v>
      </c>
      <c r="S47" s="22">
        <v>0.1431057</v>
      </c>
      <c r="T47" s="22">
        <v>0.1119</v>
      </c>
      <c r="U47" s="22">
        <v>1.5E-3</v>
      </c>
      <c r="V47" s="22">
        <v>1.5E-3</v>
      </c>
      <c r="W47" s="22">
        <v>0.26171</v>
      </c>
      <c r="X47" s="22">
        <v>1754</v>
      </c>
      <c r="Y47" s="22">
        <v>25</v>
      </c>
      <c r="Z47" s="22">
        <v>33</v>
      </c>
      <c r="AA47" s="22">
        <v>1697</v>
      </c>
      <c r="AB47" s="22">
        <v>47</v>
      </c>
      <c r="AC47" s="22">
        <v>65</v>
      </c>
      <c r="AD47" s="22">
        <v>1828</v>
      </c>
      <c r="AE47" s="22">
        <v>24</v>
      </c>
      <c r="AF47" s="22">
        <v>24</v>
      </c>
      <c r="AG47" s="12">
        <v>1791</v>
      </c>
      <c r="AH47" s="14">
        <v>25</v>
      </c>
      <c r="AI47" s="14">
        <v>10</v>
      </c>
      <c r="AJ47" s="14">
        <v>2E-3</v>
      </c>
      <c r="AK47" s="26">
        <v>1831</v>
      </c>
      <c r="AL47" s="26">
        <v>36</v>
      </c>
      <c r="AM47" s="21">
        <v>1.9661387220098308</v>
      </c>
      <c r="AN47" s="19">
        <v>1831</v>
      </c>
      <c r="AO47" s="19">
        <v>36</v>
      </c>
    </row>
    <row r="48" spans="1:41" x14ac:dyDescent="0.25">
      <c r="A48" s="16" t="s">
        <v>3</v>
      </c>
      <c r="B48" s="16" t="s">
        <v>183</v>
      </c>
      <c r="C48" s="16" t="s">
        <v>27</v>
      </c>
      <c r="D48" s="16" t="s">
        <v>188</v>
      </c>
      <c r="E48" s="17" t="s">
        <v>193</v>
      </c>
      <c r="F48" s="16" t="s">
        <v>61</v>
      </c>
      <c r="G48" s="18">
        <v>15.776999999999999</v>
      </c>
      <c r="H48" s="16">
        <v>37</v>
      </c>
      <c r="I48" s="16" t="s">
        <v>671</v>
      </c>
      <c r="J48" s="18">
        <v>92.384981491274459</v>
      </c>
      <c r="K48" s="16">
        <v>4.9000000000000004</v>
      </c>
      <c r="L48" s="16">
        <v>0.23</v>
      </c>
      <c r="M48" s="16">
        <v>0.33</v>
      </c>
      <c r="N48" s="16">
        <v>0.312</v>
      </c>
      <c r="O48" s="16">
        <v>1.2999999999999999E-2</v>
      </c>
      <c r="P48" s="16">
        <v>1.9E-2</v>
      </c>
      <c r="Q48" s="16">
        <v>0.79249000000000003</v>
      </c>
      <c r="R48" s="16">
        <v>3.2051280000000002</v>
      </c>
      <c r="S48" s="16">
        <v>0.1951841</v>
      </c>
      <c r="T48" s="16">
        <v>0.11600000000000001</v>
      </c>
      <c r="U48" s="16">
        <v>2.5999999999999999E-3</v>
      </c>
      <c r="V48" s="16">
        <v>2.5999999999999999E-3</v>
      </c>
      <c r="W48" s="16">
        <v>0.23666999999999999</v>
      </c>
      <c r="X48" s="16">
        <v>1819</v>
      </c>
      <c r="Y48" s="16">
        <v>38</v>
      </c>
      <c r="Z48" s="16">
        <v>55</v>
      </c>
      <c r="AA48" s="16">
        <v>1747</v>
      </c>
      <c r="AB48" s="16">
        <v>62</v>
      </c>
      <c r="AC48" s="16">
        <v>96</v>
      </c>
      <c r="AD48" s="16">
        <v>1891</v>
      </c>
      <c r="AE48" s="16">
        <v>40</v>
      </c>
      <c r="AF48" s="16">
        <v>40</v>
      </c>
      <c r="AG48" s="12">
        <v>1817</v>
      </c>
      <c r="AH48" s="12">
        <v>54</v>
      </c>
      <c r="AI48" s="12">
        <v>3</v>
      </c>
      <c r="AJ48" s="12">
        <v>8.1000000000000003E-2</v>
      </c>
      <c r="AK48" s="20">
        <v>1867</v>
      </c>
      <c r="AL48" s="20">
        <v>77</v>
      </c>
      <c r="AM48" s="21">
        <v>4.1242635243706482</v>
      </c>
      <c r="AN48" s="19">
        <v>1867</v>
      </c>
      <c r="AO48" s="19">
        <v>77</v>
      </c>
    </row>
    <row r="49" spans="1:41" x14ac:dyDescent="0.25">
      <c r="A49" s="16" t="s">
        <v>9</v>
      </c>
      <c r="B49" s="16" t="s">
        <v>192</v>
      </c>
      <c r="C49" s="16" t="s">
        <v>26</v>
      </c>
      <c r="D49" s="16" t="s">
        <v>179</v>
      </c>
      <c r="E49" s="17" t="s">
        <v>180</v>
      </c>
      <c r="F49" s="16" t="s">
        <v>62</v>
      </c>
      <c r="G49" s="18">
        <v>12.097</v>
      </c>
      <c r="H49" s="16">
        <v>28</v>
      </c>
      <c r="I49" s="16" t="s">
        <v>672</v>
      </c>
      <c r="J49" s="18">
        <v>92.363032650802438</v>
      </c>
      <c r="K49" s="16">
        <v>4.54</v>
      </c>
      <c r="L49" s="16">
        <v>0.3</v>
      </c>
      <c r="M49" s="16">
        <v>0.4</v>
      </c>
      <c r="N49" s="16">
        <v>0.29599999999999999</v>
      </c>
      <c r="O49" s="16">
        <v>1.7999999999999999E-2</v>
      </c>
      <c r="P49" s="16">
        <v>2.5999999999999999E-2</v>
      </c>
      <c r="Q49" s="16">
        <v>0.90973999999999999</v>
      </c>
      <c r="R49" s="16">
        <v>3.3783780000000001</v>
      </c>
      <c r="S49" s="16">
        <v>0.2967495</v>
      </c>
      <c r="T49" s="16">
        <v>0.1108</v>
      </c>
      <c r="U49" s="16">
        <v>3.0000000000000001E-3</v>
      </c>
      <c r="V49" s="16">
        <v>3.0000000000000001E-3</v>
      </c>
      <c r="W49" s="16">
        <v>-5.7687000000000002E-2</v>
      </c>
      <c r="X49" s="16">
        <v>1728</v>
      </c>
      <c r="Y49" s="16">
        <v>59</v>
      </c>
      <c r="Z49" s="16">
        <v>79</v>
      </c>
      <c r="AA49" s="16">
        <v>1669</v>
      </c>
      <c r="AB49" s="16">
        <v>93</v>
      </c>
      <c r="AC49" s="16">
        <v>130</v>
      </c>
      <c r="AD49" s="16">
        <v>1807</v>
      </c>
      <c r="AE49" s="16">
        <v>47</v>
      </c>
      <c r="AF49" s="16">
        <v>47</v>
      </c>
      <c r="AG49" s="12">
        <v>1783</v>
      </c>
      <c r="AH49" s="12">
        <v>53</v>
      </c>
      <c r="AI49" s="12">
        <v>3.7</v>
      </c>
      <c r="AJ49" s="12">
        <v>5.5E-2</v>
      </c>
      <c r="AK49" s="20">
        <v>1826</v>
      </c>
      <c r="AL49" s="20">
        <v>70</v>
      </c>
      <c r="AM49" s="21">
        <v>3.8335158817086525</v>
      </c>
      <c r="AN49" s="19">
        <v>1826</v>
      </c>
      <c r="AO49" s="19">
        <v>70</v>
      </c>
    </row>
    <row r="50" spans="1:41" x14ac:dyDescent="0.25">
      <c r="A50" s="16" t="s">
        <v>13</v>
      </c>
      <c r="B50" s="16" t="s">
        <v>195</v>
      </c>
      <c r="C50" s="16" t="s">
        <v>27</v>
      </c>
      <c r="D50" s="16" t="s">
        <v>179</v>
      </c>
      <c r="E50" s="17" t="s">
        <v>191</v>
      </c>
      <c r="F50" s="16" t="s">
        <v>63</v>
      </c>
      <c r="G50" s="18">
        <v>11.112</v>
      </c>
      <c r="H50" s="16">
        <v>26</v>
      </c>
      <c r="I50" s="16" t="s">
        <v>673</v>
      </c>
      <c r="J50" s="18">
        <v>92.116402116402114</v>
      </c>
      <c r="K50" s="16">
        <v>4.87</v>
      </c>
      <c r="L50" s="16">
        <v>0.16</v>
      </c>
      <c r="M50" s="16">
        <v>0.41</v>
      </c>
      <c r="N50" s="16">
        <v>0.31</v>
      </c>
      <c r="O50" s="16">
        <v>0.01</v>
      </c>
      <c r="P50" s="16">
        <v>2.5000000000000001E-2</v>
      </c>
      <c r="Q50" s="16">
        <v>0.47593000000000002</v>
      </c>
      <c r="R50" s="16">
        <v>3.225806</v>
      </c>
      <c r="S50" s="16">
        <v>0.26014569999999998</v>
      </c>
      <c r="T50" s="16">
        <v>0.1162</v>
      </c>
      <c r="U50" s="16">
        <v>3.8E-3</v>
      </c>
      <c r="V50" s="16">
        <v>3.8E-3</v>
      </c>
      <c r="W50" s="16">
        <v>0.50692000000000004</v>
      </c>
      <c r="X50" s="16">
        <v>1795</v>
      </c>
      <c r="Y50" s="16">
        <v>28</v>
      </c>
      <c r="Z50" s="16">
        <v>70</v>
      </c>
      <c r="AA50" s="16">
        <v>1741</v>
      </c>
      <c r="AB50" s="16">
        <v>49</v>
      </c>
      <c r="AC50" s="16">
        <v>120</v>
      </c>
      <c r="AD50" s="16">
        <v>1890</v>
      </c>
      <c r="AE50" s="16">
        <v>60</v>
      </c>
      <c r="AF50" s="16">
        <v>60</v>
      </c>
      <c r="AG50" s="19">
        <v>1793</v>
      </c>
      <c r="AH50" s="19">
        <v>71</v>
      </c>
      <c r="AI50" s="19">
        <v>1.08</v>
      </c>
      <c r="AJ50" s="19">
        <v>0.3</v>
      </c>
      <c r="AK50" s="20">
        <v>1868</v>
      </c>
      <c r="AL50" s="20">
        <v>160</v>
      </c>
      <c r="AM50" s="21">
        <v>8.5653104925053523</v>
      </c>
      <c r="AN50" s="19">
        <v>1793</v>
      </c>
      <c r="AO50" s="19">
        <v>71</v>
      </c>
    </row>
    <row r="51" spans="1:41" x14ac:dyDescent="0.25">
      <c r="A51" s="16" t="s">
        <v>10</v>
      </c>
      <c r="B51" s="16" t="s">
        <v>185</v>
      </c>
      <c r="C51" s="16" t="s">
        <v>27</v>
      </c>
      <c r="D51" s="16" t="s">
        <v>188</v>
      </c>
      <c r="E51" s="17" t="s">
        <v>193</v>
      </c>
      <c r="F51" s="16" t="s">
        <v>64</v>
      </c>
      <c r="G51" s="18">
        <v>14.493</v>
      </c>
      <c r="H51" s="16">
        <v>34</v>
      </c>
      <c r="I51" s="16" t="s">
        <v>674</v>
      </c>
      <c r="J51" s="18">
        <v>92.080253431890185</v>
      </c>
      <c r="K51" s="16">
        <v>5.05</v>
      </c>
      <c r="L51" s="16">
        <v>0.2</v>
      </c>
      <c r="M51" s="16">
        <v>0.31</v>
      </c>
      <c r="N51" s="16">
        <v>0.31090000000000001</v>
      </c>
      <c r="O51" s="16">
        <v>7.1000000000000004E-3</v>
      </c>
      <c r="P51" s="16">
        <v>1.6E-2</v>
      </c>
      <c r="Q51" s="16">
        <v>0.60694000000000004</v>
      </c>
      <c r="R51" s="16">
        <v>3.2164679999999999</v>
      </c>
      <c r="S51" s="16">
        <v>0.1655307</v>
      </c>
      <c r="T51" s="16">
        <v>0.11650000000000001</v>
      </c>
      <c r="U51" s="16">
        <v>3.7000000000000002E-3</v>
      </c>
      <c r="V51" s="16">
        <v>3.7000000000000002E-3</v>
      </c>
      <c r="W51" s="16">
        <v>1.3982000000000001E-3</v>
      </c>
      <c r="X51" s="16">
        <v>1822</v>
      </c>
      <c r="Y51" s="16">
        <v>33</v>
      </c>
      <c r="Z51" s="16">
        <v>52</v>
      </c>
      <c r="AA51" s="16">
        <v>1744</v>
      </c>
      <c r="AB51" s="16">
        <v>35</v>
      </c>
      <c r="AC51" s="16">
        <v>81</v>
      </c>
      <c r="AD51" s="16">
        <v>1894</v>
      </c>
      <c r="AE51" s="16">
        <v>56</v>
      </c>
      <c r="AF51" s="16">
        <v>56</v>
      </c>
      <c r="AG51" s="19">
        <v>1822</v>
      </c>
      <c r="AH51" s="12">
        <v>52</v>
      </c>
      <c r="AI51" s="12">
        <v>7</v>
      </c>
      <c r="AJ51" s="12">
        <v>8.0000000000000002E-3</v>
      </c>
      <c r="AK51" s="20">
        <v>1930</v>
      </c>
      <c r="AL51" s="20">
        <v>93</v>
      </c>
      <c r="AM51" s="21">
        <v>4.8186528497409329</v>
      </c>
      <c r="AN51" s="19">
        <v>1930</v>
      </c>
      <c r="AO51" s="19">
        <v>93</v>
      </c>
    </row>
    <row r="52" spans="1:41" x14ac:dyDescent="0.25">
      <c r="A52" s="16" t="s">
        <v>8</v>
      </c>
      <c r="B52" s="16" t="s">
        <v>190</v>
      </c>
      <c r="C52" s="16" t="s">
        <v>27</v>
      </c>
      <c r="D52" s="16" t="s">
        <v>179</v>
      </c>
      <c r="E52" s="17" t="s">
        <v>191</v>
      </c>
      <c r="F52" s="16" t="s">
        <v>65</v>
      </c>
      <c r="G52" s="18">
        <v>13.868</v>
      </c>
      <c r="H52" s="16">
        <v>32</v>
      </c>
      <c r="I52" s="16" t="s">
        <v>675</v>
      </c>
      <c r="J52" s="18">
        <v>92.023243528790275</v>
      </c>
      <c r="K52" s="16">
        <v>4.96</v>
      </c>
      <c r="L52" s="16">
        <v>0.13</v>
      </c>
      <c r="M52" s="16">
        <v>0.4</v>
      </c>
      <c r="N52" s="16">
        <v>0.31040000000000001</v>
      </c>
      <c r="O52" s="16">
        <v>8.9999999999999993E-3</v>
      </c>
      <c r="P52" s="16">
        <v>2.5000000000000001E-2</v>
      </c>
      <c r="Q52" s="16">
        <v>0.87910999999999995</v>
      </c>
      <c r="R52" s="16">
        <v>3.2216490000000002</v>
      </c>
      <c r="S52" s="16">
        <v>0.25947559999999997</v>
      </c>
      <c r="T52" s="16">
        <v>0.11609999999999999</v>
      </c>
      <c r="U52" s="16">
        <v>2.0999999999999999E-3</v>
      </c>
      <c r="V52" s="16">
        <v>2.0999999999999999E-3</v>
      </c>
      <c r="W52" s="16">
        <v>0.21445</v>
      </c>
      <c r="X52" s="16">
        <v>1811</v>
      </c>
      <c r="Y52" s="16">
        <v>22</v>
      </c>
      <c r="Z52" s="16">
        <v>67</v>
      </c>
      <c r="AA52" s="16">
        <v>1742</v>
      </c>
      <c r="AB52" s="16">
        <v>44</v>
      </c>
      <c r="AC52" s="16">
        <v>120</v>
      </c>
      <c r="AD52" s="16">
        <v>1893</v>
      </c>
      <c r="AE52" s="16">
        <v>32</v>
      </c>
      <c r="AF52" s="16">
        <v>32</v>
      </c>
      <c r="AG52" s="19">
        <v>1850</v>
      </c>
      <c r="AH52" s="12">
        <v>54</v>
      </c>
      <c r="AI52" s="12">
        <v>3.9</v>
      </c>
      <c r="AJ52" s="12">
        <v>4.9000000000000002E-2</v>
      </c>
      <c r="AK52" s="20">
        <v>1899</v>
      </c>
      <c r="AL52" s="20">
        <v>74</v>
      </c>
      <c r="AM52" s="21">
        <v>3.896787783043707</v>
      </c>
      <c r="AN52" s="19">
        <v>1899</v>
      </c>
      <c r="AO52" s="19">
        <v>74</v>
      </c>
    </row>
    <row r="53" spans="1:41" x14ac:dyDescent="0.25">
      <c r="A53" s="16" t="s">
        <v>2</v>
      </c>
      <c r="B53" s="16" t="s">
        <v>182</v>
      </c>
      <c r="C53" s="16" t="s">
        <v>24</v>
      </c>
      <c r="D53" s="16" t="s">
        <v>179</v>
      </c>
      <c r="E53" s="17" t="s">
        <v>180</v>
      </c>
      <c r="F53" s="16" t="s">
        <v>66</v>
      </c>
      <c r="G53" s="18">
        <v>20.18</v>
      </c>
      <c r="H53" s="16">
        <v>47</v>
      </c>
      <c r="I53" s="16" t="s">
        <v>676</v>
      </c>
      <c r="J53" s="18">
        <v>91.877353415814952</v>
      </c>
      <c r="K53" s="16">
        <v>4.68</v>
      </c>
      <c r="L53" s="16">
        <v>0.15</v>
      </c>
      <c r="M53" s="16">
        <v>0.32</v>
      </c>
      <c r="N53" s="16">
        <v>0.30399999999999999</v>
      </c>
      <c r="O53" s="16">
        <v>1.2E-2</v>
      </c>
      <c r="P53" s="16">
        <v>2.1999999999999999E-2</v>
      </c>
      <c r="Q53" s="16">
        <v>0.81649000000000005</v>
      </c>
      <c r="R53" s="16">
        <v>3.2894739999999998</v>
      </c>
      <c r="S53" s="16">
        <v>0.23805399999999999</v>
      </c>
      <c r="T53" s="16">
        <v>0.1142</v>
      </c>
      <c r="U53" s="16">
        <v>2.7000000000000001E-3</v>
      </c>
      <c r="V53" s="16">
        <v>2.7000000000000001E-3</v>
      </c>
      <c r="W53" s="16">
        <v>0.32594000000000001</v>
      </c>
      <c r="X53" s="16">
        <v>1768</v>
      </c>
      <c r="Y53" s="16">
        <v>30</v>
      </c>
      <c r="Z53" s="16">
        <v>62</v>
      </c>
      <c r="AA53" s="16">
        <v>1708</v>
      </c>
      <c r="AB53" s="16">
        <v>57</v>
      </c>
      <c r="AC53" s="16">
        <v>110</v>
      </c>
      <c r="AD53" s="16">
        <v>1859</v>
      </c>
      <c r="AE53" s="16">
        <v>43</v>
      </c>
      <c r="AF53" s="16">
        <v>43</v>
      </c>
      <c r="AG53" s="19">
        <v>1783</v>
      </c>
      <c r="AH53" s="19">
        <v>50</v>
      </c>
      <c r="AI53" s="19">
        <v>2.2999999999999998</v>
      </c>
      <c r="AJ53" s="19">
        <v>0.13</v>
      </c>
      <c r="AK53" s="20">
        <v>1831</v>
      </c>
      <c r="AL53" s="20">
        <v>71</v>
      </c>
      <c r="AM53" s="21">
        <v>3.8776624795193886</v>
      </c>
      <c r="AN53" s="19">
        <v>1783</v>
      </c>
      <c r="AO53" s="19">
        <v>50</v>
      </c>
    </row>
    <row r="54" spans="1:41" x14ac:dyDescent="0.25">
      <c r="A54" s="22" t="s">
        <v>17</v>
      </c>
      <c r="B54" s="22" t="s">
        <v>190</v>
      </c>
      <c r="C54" s="22" t="s">
        <v>27</v>
      </c>
      <c r="D54" s="17" t="s">
        <v>519</v>
      </c>
      <c r="E54" s="23" t="s">
        <v>621</v>
      </c>
      <c r="F54" s="22" t="s">
        <v>534</v>
      </c>
      <c r="G54" s="24">
        <v>31.361999999999998</v>
      </c>
      <c r="H54" s="22">
        <v>72</v>
      </c>
      <c r="I54" s="22" t="s">
        <v>677</v>
      </c>
      <c r="J54" s="24">
        <v>91.776315789473685</v>
      </c>
      <c r="K54" s="22">
        <v>4.5629999999999997</v>
      </c>
      <c r="L54" s="22">
        <v>6.3E-2</v>
      </c>
      <c r="M54" s="22">
        <v>0.14000000000000001</v>
      </c>
      <c r="N54" s="22">
        <v>0.29659999999999997</v>
      </c>
      <c r="O54" s="22">
        <v>3.2000000000000002E-3</v>
      </c>
      <c r="P54" s="22">
        <v>9.4999999999999998E-3</v>
      </c>
      <c r="Q54" s="22">
        <v>0.63739000000000001</v>
      </c>
      <c r="R54" s="22">
        <v>3.3715440000000001</v>
      </c>
      <c r="S54" s="22">
        <v>0.1079894</v>
      </c>
      <c r="T54" s="22">
        <v>0.11169999999999999</v>
      </c>
      <c r="U54" s="22">
        <v>1.1999999999999999E-3</v>
      </c>
      <c r="V54" s="22">
        <v>1.1999999999999999E-3</v>
      </c>
      <c r="W54" s="22">
        <v>0.20343</v>
      </c>
      <c r="X54" s="22">
        <v>1741</v>
      </c>
      <c r="Y54" s="22">
        <v>12</v>
      </c>
      <c r="Z54" s="22">
        <v>26</v>
      </c>
      <c r="AA54" s="22">
        <v>1674</v>
      </c>
      <c r="AB54" s="22">
        <v>16</v>
      </c>
      <c r="AC54" s="22">
        <v>47</v>
      </c>
      <c r="AD54" s="22">
        <v>1824</v>
      </c>
      <c r="AE54" s="22">
        <v>20</v>
      </c>
      <c r="AF54" s="22">
        <v>20</v>
      </c>
      <c r="AG54" s="19" t="s">
        <v>874</v>
      </c>
      <c r="AH54" s="25" t="s">
        <v>874</v>
      </c>
      <c r="AI54" s="25" t="s">
        <v>874</v>
      </c>
      <c r="AJ54" s="25" t="s">
        <v>874</v>
      </c>
      <c r="AK54" s="26">
        <v>1831</v>
      </c>
      <c r="AL54" s="26">
        <v>50</v>
      </c>
      <c r="AM54" s="21">
        <v>2.7307482250136537</v>
      </c>
      <c r="AN54" s="19">
        <v>1831</v>
      </c>
      <c r="AO54" s="19">
        <v>50</v>
      </c>
    </row>
    <row r="55" spans="1:41" x14ac:dyDescent="0.25">
      <c r="A55" s="16" t="s">
        <v>11</v>
      </c>
      <c r="B55" s="16" t="s">
        <v>178</v>
      </c>
      <c r="C55" s="16" t="s">
        <v>24</v>
      </c>
      <c r="D55" s="16" t="s">
        <v>197</v>
      </c>
      <c r="E55" s="17" t="s">
        <v>198</v>
      </c>
      <c r="F55" s="16" t="s">
        <v>67</v>
      </c>
      <c r="G55" s="18">
        <v>14.178000000000001</v>
      </c>
      <c r="H55" s="16">
        <v>34</v>
      </c>
      <c r="I55" s="16" t="s">
        <v>678</v>
      </c>
      <c r="J55" s="18">
        <v>91.53758972421609</v>
      </c>
      <c r="K55" s="16">
        <v>11.44</v>
      </c>
      <c r="L55" s="16">
        <v>0.26</v>
      </c>
      <c r="M55" s="16">
        <v>0.34</v>
      </c>
      <c r="N55" s="16">
        <v>0.45700000000000002</v>
      </c>
      <c r="O55" s="16">
        <v>1.0999999999999999E-2</v>
      </c>
      <c r="P55" s="16">
        <v>1.7000000000000001E-2</v>
      </c>
      <c r="Q55" s="16">
        <v>0.79430000000000001</v>
      </c>
      <c r="R55" s="16">
        <v>2.1881840000000001</v>
      </c>
      <c r="S55" s="16">
        <v>8.1398520000000002E-2</v>
      </c>
      <c r="T55" s="16">
        <v>0.17979999999999999</v>
      </c>
      <c r="U55" s="16">
        <v>3.3999999999999998E-3</v>
      </c>
      <c r="V55" s="16">
        <v>3.3999999999999998E-3</v>
      </c>
      <c r="W55" s="16">
        <v>0.28626000000000001</v>
      </c>
      <c r="X55" s="16">
        <v>2558</v>
      </c>
      <c r="Y55" s="16">
        <v>21</v>
      </c>
      <c r="Z55" s="16">
        <v>27</v>
      </c>
      <c r="AA55" s="16">
        <v>2423</v>
      </c>
      <c r="AB55" s="16">
        <v>47</v>
      </c>
      <c r="AC55" s="16">
        <v>75</v>
      </c>
      <c r="AD55" s="16">
        <v>2647</v>
      </c>
      <c r="AE55" s="16">
        <v>31</v>
      </c>
      <c r="AF55" s="16">
        <v>31</v>
      </c>
      <c r="AG55" s="19" t="s">
        <v>874</v>
      </c>
      <c r="AH55" s="25" t="s">
        <v>874</v>
      </c>
      <c r="AI55" s="25" t="s">
        <v>874</v>
      </c>
      <c r="AJ55" s="25" t="s">
        <v>874</v>
      </c>
      <c r="AK55" s="20">
        <v>2672</v>
      </c>
      <c r="AL55" s="20">
        <v>38</v>
      </c>
      <c r="AM55" s="21">
        <v>1.4221556886227544</v>
      </c>
      <c r="AN55" s="19">
        <v>2672</v>
      </c>
      <c r="AO55" s="19">
        <v>38</v>
      </c>
    </row>
    <row r="56" spans="1:41" x14ac:dyDescent="0.25">
      <c r="A56" s="22" t="s">
        <v>17</v>
      </c>
      <c r="B56" s="22" t="s">
        <v>190</v>
      </c>
      <c r="C56" s="22" t="s">
        <v>27</v>
      </c>
      <c r="D56" s="17" t="s">
        <v>519</v>
      </c>
      <c r="E56" s="23" t="s">
        <v>621</v>
      </c>
      <c r="F56" s="22" t="s">
        <v>535</v>
      </c>
      <c r="G56" s="24">
        <v>20.72</v>
      </c>
      <c r="H56" s="22">
        <v>48</v>
      </c>
      <c r="I56" s="22" t="s">
        <v>679</v>
      </c>
      <c r="J56" s="24">
        <v>91.533010070869082</v>
      </c>
      <c r="K56" s="22">
        <v>11.72</v>
      </c>
      <c r="L56" s="22">
        <v>0.2</v>
      </c>
      <c r="M56" s="22">
        <v>0.37</v>
      </c>
      <c r="N56" s="22">
        <v>0.46339999999999998</v>
      </c>
      <c r="O56" s="22">
        <v>6.6E-3</v>
      </c>
      <c r="P56" s="22">
        <v>1.4999999999999999E-2</v>
      </c>
      <c r="Q56" s="22">
        <v>0.83653999999999995</v>
      </c>
      <c r="R56" s="22">
        <v>2.1579630000000001</v>
      </c>
      <c r="S56" s="22">
        <v>6.9852059999999994E-2</v>
      </c>
      <c r="T56" s="22">
        <v>0.18329999999999999</v>
      </c>
      <c r="U56" s="22">
        <v>1.6999999999999999E-3</v>
      </c>
      <c r="V56" s="22">
        <v>1.6999999999999999E-3</v>
      </c>
      <c r="W56" s="22">
        <v>-2.4323000000000001E-2</v>
      </c>
      <c r="X56" s="22">
        <v>2581</v>
      </c>
      <c r="Y56" s="22">
        <v>16</v>
      </c>
      <c r="Z56" s="22">
        <v>30</v>
      </c>
      <c r="AA56" s="22">
        <v>2454</v>
      </c>
      <c r="AB56" s="22">
        <v>29</v>
      </c>
      <c r="AC56" s="22">
        <v>68</v>
      </c>
      <c r="AD56" s="22">
        <v>2681</v>
      </c>
      <c r="AE56" s="22">
        <v>15</v>
      </c>
      <c r="AF56" s="22">
        <v>15</v>
      </c>
      <c r="AG56" s="19" t="s">
        <v>874</v>
      </c>
      <c r="AH56" s="25" t="s">
        <v>874</v>
      </c>
      <c r="AI56" s="25" t="s">
        <v>874</v>
      </c>
      <c r="AJ56" s="25" t="s">
        <v>874</v>
      </c>
      <c r="AK56" s="26">
        <v>2689</v>
      </c>
      <c r="AL56" s="26">
        <v>31</v>
      </c>
      <c r="AM56" s="21">
        <v>1.1528449237634808</v>
      </c>
      <c r="AN56" s="19">
        <v>2689</v>
      </c>
      <c r="AO56" s="19">
        <v>31</v>
      </c>
    </row>
    <row r="57" spans="1:41" x14ac:dyDescent="0.25">
      <c r="A57" s="22" t="s">
        <v>9</v>
      </c>
      <c r="B57" s="22" t="s">
        <v>195</v>
      </c>
      <c r="C57" s="22" t="s">
        <v>26</v>
      </c>
      <c r="D57" s="17" t="s">
        <v>519</v>
      </c>
      <c r="E57" s="23" t="s">
        <v>623</v>
      </c>
      <c r="F57" s="22" t="s">
        <v>536</v>
      </c>
      <c r="G57" s="24">
        <v>28.896999999999998</v>
      </c>
      <c r="H57" s="22">
        <v>66</v>
      </c>
      <c r="I57" s="22" t="s">
        <v>680</v>
      </c>
      <c r="J57" s="24">
        <v>91.461412151067321</v>
      </c>
      <c r="K57" s="22">
        <v>4.5979999999999999</v>
      </c>
      <c r="L57" s="22">
        <v>6.0999999999999999E-2</v>
      </c>
      <c r="M57" s="22">
        <v>0.19</v>
      </c>
      <c r="N57" s="22">
        <v>0.29599999999999999</v>
      </c>
      <c r="O57" s="22">
        <v>3.0999999999999999E-3</v>
      </c>
      <c r="P57" s="22">
        <v>1.2E-2</v>
      </c>
      <c r="Q57" s="22">
        <v>0.78764000000000001</v>
      </c>
      <c r="R57" s="22">
        <v>3.3783780000000001</v>
      </c>
      <c r="S57" s="22">
        <v>0.13696130000000001</v>
      </c>
      <c r="T57" s="22">
        <v>0.1116</v>
      </c>
      <c r="U57" s="22">
        <v>1.1000000000000001E-3</v>
      </c>
      <c r="V57" s="22">
        <v>1.1000000000000001E-3</v>
      </c>
      <c r="W57" s="22">
        <v>8.7179000000000006E-2</v>
      </c>
      <c r="X57" s="22">
        <v>1748</v>
      </c>
      <c r="Y57" s="22">
        <v>11</v>
      </c>
      <c r="Z57" s="22">
        <v>34</v>
      </c>
      <c r="AA57" s="22">
        <v>1671</v>
      </c>
      <c r="AB57" s="22">
        <v>15</v>
      </c>
      <c r="AC57" s="22">
        <v>61</v>
      </c>
      <c r="AD57" s="22">
        <v>1827</v>
      </c>
      <c r="AE57" s="22">
        <v>16</v>
      </c>
      <c r="AF57" s="22">
        <v>16</v>
      </c>
      <c r="AG57" s="19" t="s">
        <v>874</v>
      </c>
      <c r="AH57" s="25" t="s">
        <v>874</v>
      </c>
      <c r="AI57" s="25" t="s">
        <v>874</v>
      </c>
      <c r="AJ57" s="25" t="s">
        <v>874</v>
      </c>
      <c r="AK57" s="26">
        <v>1849</v>
      </c>
      <c r="AL57" s="26">
        <v>50</v>
      </c>
      <c r="AM57" s="21">
        <v>2.7041644131963221</v>
      </c>
      <c r="AN57" s="19">
        <v>1849</v>
      </c>
      <c r="AO57" s="19">
        <v>50</v>
      </c>
    </row>
    <row r="58" spans="1:41" x14ac:dyDescent="0.25">
      <c r="A58" s="22" t="s">
        <v>17</v>
      </c>
      <c r="B58" s="22" t="s">
        <v>190</v>
      </c>
      <c r="C58" s="22" t="s">
        <v>27</v>
      </c>
      <c r="D58" s="17" t="s">
        <v>519</v>
      </c>
      <c r="E58" s="23" t="s">
        <v>621</v>
      </c>
      <c r="F58" s="22" t="s">
        <v>537</v>
      </c>
      <c r="G58" s="24">
        <v>14.138999999999999</v>
      </c>
      <c r="H58" s="22">
        <v>32</v>
      </c>
      <c r="I58" s="22" t="s">
        <v>681</v>
      </c>
      <c r="J58" s="24">
        <v>91.436865021770686</v>
      </c>
      <c r="K58" s="22">
        <v>12.65</v>
      </c>
      <c r="L58" s="22">
        <v>0.48</v>
      </c>
      <c r="M58" s="22">
        <v>0.59</v>
      </c>
      <c r="N58" s="22">
        <v>0.47899999999999998</v>
      </c>
      <c r="O58" s="22">
        <v>1.7999999999999999E-2</v>
      </c>
      <c r="P58" s="22">
        <v>2.3E-2</v>
      </c>
      <c r="Q58" s="22">
        <v>0.95821000000000001</v>
      </c>
      <c r="R58" s="22">
        <v>2.0876830000000002</v>
      </c>
      <c r="S58" s="22">
        <v>0.1002436</v>
      </c>
      <c r="T58" s="22">
        <v>0.1918</v>
      </c>
      <c r="U58" s="22">
        <v>2.2000000000000001E-3</v>
      </c>
      <c r="V58" s="22">
        <v>2.2000000000000001E-3</v>
      </c>
      <c r="W58" s="22">
        <v>-3.2996999999999999E-2</v>
      </c>
      <c r="X58" s="22">
        <v>2649</v>
      </c>
      <c r="Y58" s="22">
        <v>38</v>
      </c>
      <c r="Z58" s="22">
        <v>46</v>
      </c>
      <c r="AA58" s="22">
        <v>2520</v>
      </c>
      <c r="AB58" s="22">
        <v>77</v>
      </c>
      <c r="AC58" s="22">
        <v>100</v>
      </c>
      <c r="AD58" s="22">
        <v>2756</v>
      </c>
      <c r="AE58" s="22">
        <v>19</v>
      </c>
      <c r="AF58" s="22">
        <v>19</v>
      </c>
      <c r="AG58" s="19" t="s">
        <v>874</v>
      </c>
      <c r="AH58" s="25" t="s">
        <v>874</v>
      </c>
      <c r="AI58" s="25" t="s">
        <v>874</v>
      </c>
      <c r="AJ58" s="25" t="s">
        <v>874</v>
      </c>
      <c r="AK58" s="26">
        <v>2760</v>
      </c>
      <c r="AL58" s="26">
        <v>23</v>
      </c>
      <c r="AM58" s="21">
        <v>0.83333333333333337</v>
      </c>
      <c r="AN58" s="19">
        <v>2760</v>
      </c>
      <c r="AO58" s="19">
        <v>23</v>
      </c>
    </row>
    <row r="59" spans="1:41" x14ac:dyDescent="0.25">
      <c r="A59" s="16" t="s">
        <v>3</v>
      </c>
      <c r="B59" s="16" t="s">
        <v>183</v>
      </c>
      <c r="C59" s="16" t="s">
        <v>27</v>
      </c>
      <c r="D59" s="16" t="s">
        <v>188</v>
      </c>
      <c r="E59" s="17" t="s">
        <v>193</v>
      </c>
      <c r="F59" s="16" t="s">
        <v>68</v>
      </c>
      <c r="G59" s="18">
        <v>9.9823000000000004</v>
      </c>
      <c r="H59" s="16">
        <v>23</v>
      </c>
      <c r="I59" s="16" t="s">
        <v>682</v>
      </c>
      <c r="J59" s="18">
        <v>91.397849462365585</v>
      </c>
      <c r="K59" s="16">
        <v>5.27</v>
      </c>
      <c r="L59" s="16">
        <v>0.2</v>
      </c>
      <c r="M59" s="16">
        <v>0.32</v>
      </c>
      <c r="N59" s="16">
        <v>0.314</v>
      </c>
      <c r="O59" s="16">
        <v>1.6E-2</v>
      </c>
      <c r="P59" s="16">
        <v>2.1999999999999999E-2</v>
      </c>
      <c r="Q59" s="16">
        <v>0.86855000000000004</v>
      </c>
      <c r="R59" s="16">
        <v>3.1847129999999999</v>
      </c>
      <c r="S59" s="16">
        <v>0.22313279999999999</v>
      </c>
      <c r="T59" s="16">
        <v>0.1201</v>
      </c>
      <c r="U59" s="16">
        <v>3.0999999999999999E-3</v>
      </c>
      <c r="V59" s="16">
        <v>3.0999999999999999E-3</v>
      </c>
      <c r="W59" s="16">
        <v>0.28977999999999998</v>
      </c>
      <c r="X59" s="16">
        <v>1862</v>
      </c>
      <c r="Y59" s="16">
        <v>33</v>
      </c>
      <c r="Z59" s="16">
        <v>53</v>
      </c>
      <c r="AA59" s="16">
        <v>1785</v>
      </c>
      <c r="AB59" s="16">
        <v>64</v>
      </c>
      <c r="AC59" s="16">
        <v>86</v>
      </c>
      <c r="AD59" s="16">
        <v>1953</v>
      </c>
      <c r="AE59" s="16">
        <v>45</v>
      </c>
      <c r="AF59" s="16">
        <v>45</v>
      </c>
      <c r="AG59" s="12">
        <v>1913</v>
      </c>
      <c r="AH59" s="12">
        <v>39</v>
      </c>
      <c r="AI59" s="12">
        <v>9.4</v>
      </c>
      <c r="AJ59" s="12">
        <v>2E-3</v>
      </c>
      <c r="AK59" s="20">
        <v>1989</v>
      </c>
      <c r="AL59" s="20">
        <v>65</v>
      </c>
      <c r="AM59" s="21">
        <v>3.2679738562091507</v>
      </c>
      <c r="AN59" s="19">
        <v>1989</v>
      </c>
      <c r="AO59" s="19">
        <v>65</v>
      </c>
    </row>
    <row r="60" spans="1:41" x14ac:dyDescent="0.25">
      <c r="A60" s="16" t="s">
        <v>14</v>
      </c>
      <c r="B60" s="16" t="s">
        <v>192</v>
      </c>
      <c r="C60" s="16" t="s">
        <v>26</v>
      </c>
      <c r="D60" s="16" t="s">
        <v>188</v>
      </c>
      <c r="E60" s="17" t="s">
        <v>189</v>
      </c>
      <c r="F60" s="16" t="s">
        <v>69</v>
      </c>
      <c r="G60" s="18">
        <v>11.327</v>
      </c>
      <c r="H60" s="16">
        <v>27</v>
      </c>
      <c r="I60" s="16" t="s">
        <v>683</v>
      </c>
      <c r="J60" s="18">
        <v>91.350826044703595</v>
      </c>
      <c r="K60" s="16">
        <v>5.97</v>
      </c>
      <c r="L60" s="16">
        <v>0.53</v>
      </c>
      <c r="M60" s="16">
        <v>0.67</v>
      </c>
      <c r="N60" s="16">
        <v>0.34</v>
      </c>
      <c r="O60" s="16">
        <v>2.7E-2</v>
      </c>
      <c r="P60" s="16">
        <v>3.5999999999999997E-2</v>
      </c>
      <c r="Q60" s="16">
        <v>0.95289000000000001</v>
      </c>
      <c r="R60" s="16">
        <v>2.941176</v>
      </c>
      <c r="S60" s="16">
        <v>0.31141869999999999</v>
      </c>
      <c r="T60" s="16">
        <v>0.12759999999999999</v>
      </c>
      <c r="U60" s="16">
        <v>4.0000000000000001E-3</v>
      </c>
      <c r="V60" s="16">
        <v>4.0000000000000001E-3</v>
      </c>
      <c r="W60" s="16">
        <v>-0.12373000000000001</v>
      </c>
      <c r="X60" s="16">
        <v>1950</v>
      </c>
      <c r="Y60" s="16">
        <v>84</v>
      </c>
      <c r="Z60" s="16">
        <v>110</v>
      </c>
      <c r="AA60" s="16">
        <v>1880</v>
      </c>
      <c r="AB60" s="16">
        <v>140</v>
      </c>
      <c r="AC60" s="16">
        <v>180</v>
      </c>
      <c r="AD60" s="16">
        <v>2058</v>
      </c>
      <c r="AE60" s="16">
        <v>55</v>
      </c>
      <c r="AF60" s="16">
        <v>55</v>
      </c>
      <c r="AG60" s="12">
        <v>2046</v>
      </c>
      <c r="AH60" s="12">
        <v>54</v>
      </c>
      <c r="AI60" s="12">
        <v>3.9</v>
      </c>
      <c r="AJ60" s="12">
        <v>4.9000000000000002E-2</v>
      </c>
      <c r="AK60" s="20">
        <v>2067</v>
      </c>
      <c r="AL60" s="20">
        <v>61</v>
      </c>
      <c r="AM60" s="21">
        <v>2.9511369134010641</v>
      </c>
      <c r="AN60" s="19">
        <v>2067</v>
      </c>
      <c r="AO60" s="19">
        <v>61</v>
      </c>
    </row>
    <row r="61" spans="1:41" x14ac:dyDescent="0.25">
      <c r="A61" s="16" t="s">
        <v>14</v>
      </c>
      <c r="B61" s="16" t="s">
        <v>192</v>
      </c>
      <c r="C61" s="16" t="s">
        <v>26</v>
      </c>
      <c r="D61" s="16" t="s">
        <v>179</v>
      </c>
      <c r="E61" s="17" t="s">
        <v>180</v>
      </c>
      <c r="F61" s="16" t="s">
        <v>70</v>
      </c>
      <c r="G61" s="18">
        <v>8.4547000000000008</v>
      </c>
      <c r="H61" s="16">
        <v>20</v>
      </c>
      <c r="I61" s="16" t="s">
        <v>684</v>
      </c>
      <c r="J61" s="18">
        <v>91.242213264932218</v>
      </c>
      <c r="K61" s="16">
        <v>12.26</v>
      </c>
      <c r="L61" s="16">
        <v>0.72</v>
      </c>
      <c r="M61" s="16">
        <v>1</v>
      </c>
      <c r="N61" s="16">
        <v>0.47299999999999998</v>
      </c>
      <c r="O61" s="16">
        <v>2.5000000000000001E-2</v>
      </c>
      <c r="P61" s="16">
        <v>3.9E-2</v>
      </c>
      <c r="Q61" s="16">
        <v>0.97489000000000003</v>
      </c>
      <c r="R61" s="16">
        <v>2.1141649999999998</v>
      </c>
      <c r="S61" s="16">
        <v>0.174318</v>
      </c>
      <c r="T61" s="16">
        <v>0.18870000000000001</v>
      </c>
      <c r="U61" s="16">
        <v>3.0000000000000001E-3</v>
      </c>
      <c r="V61" s="16">
        <v>3.0000000000000001E-3</v>
      </c>
      <c r="W61" s="16">
        <v>-0.39300000000000002</v>
      </c>
      <c r="X61" s="16">
        <v>2617</v>
      </c>
      <c r="Y61" s="16">
        <v>60</v>
      </c>
      <c r="Z61" s="16">
        <v>85</v>
      </c>
      <c r="AA61" s="16">
        <v>2490</v>
      </c>
      <c r="AB61" s="16">
        <v>110</v>
      </c>
      <c r="AC61" s="16">
        <v>170</v>
      </c>
      <c r="AD61" s="16">
        <v>2729</v>
      </c>
      <c r="AE61" s="16">
        <v>26</v>
      </c>
      <c r="AF61" s="16">
        <v>26</v>
      </c>
      <c r="AG61" s="12">
        <v>2713</v>
      </c>
      <c r="AH61" s="12">
        <v>27</v>
      </c>
      <c r="AI61" s="12">
        <v>6.8</v>
      </c>
      <c r="AJ61" s="12">
        <v>8.9999999999999993E-3</v>
      </c>
      <c r="AK61" s="20">
        <v>2729</v>
      </c>
      <c r="AL61" s="20">
        <v>31</v>
      </c>
      <c r="AM61" s="21">
        <v>1.1359472334188347</v>
      </c>
      <c r="AN61" s="19">
        <v>2729</v>
      </c>
      <c r="AO61" s="19">
        <v>31</v>
      </c>
    </row>
    <row r="62" spans="1:41" x14ac:dyDescent="0.25">
      <c r="A62" s="16" t="s">
        <v>3</v>
      </c>
      <c r="B62" s="16" t="s">
        <v>183</v>
      </c>
      <c r="C62" s="16" t="s">
        <v>27</v>
      </c>
      <c r="D62" s="16" t="s">
        <v>179</v>
      </c>
      <c r="E62" s="17" t="s">
        <v>191</v>
      </c>
      <c r="F62" s="16" t="s">
        <v>71</v>
      </c>
      <c r="G62" s="18">
        <v>14.941000000000001</v>
      </c>
      <c r="H62" s="16">
        <v>35</v>
      </c>
      <c r="I62" s="16" t="s">
        <v>685</v>
      </c>
      <c r="J62" s="18">
        <v>91.17501239464552</v>
      </c>
      <c r="K62" s="16">
        <v>5.63</v>
      </c>
      <c r="L62" s="16">
        <v>0.22</v>
      </c>
      <c r="M62" s="16">
        <v>0.49</v>
      </c>
      <c r="N62" s="16">
        <v>0.33100000000000002</v>
      </c>
      <c r="O62" s="16">
        <v>1.0999999999999999E-2</v>
      </c>
      <c r="P62" s="16">
        <v>2.7E-2</v>
      </c>
      <c r="Q62" s="16">
        <v>0.93849000000000005</v>
      </c>
      <c r="R62" s="16">
        <v>3.0211480000000002</v>
      </c>
      <c r="S62" s="16">
        <v>0.24643809999999999</v>
      </c>
      <c r="T62" s="16">
        <v>0.1244</v>
      </c>
      <c r="U62" s="16">
        <v>1.6000000000000001E-3</v>
      </c>
      <c r="V62" s="16">
        <v>1.6000000000000001E-3</v>
      </c>
      <c r="W62" s="16">
        <v>-4.4393000000000002E-2</v>
      </c>
      <c r="X62" s="16">
        <v>1917</v>
      </c>
      <c r="Y62" s="16">
        <v>32</v>
      </c>
      <c r="Z62" s="16">
        <v>71</v>
      </c>
      <c r="AA62" s="16">
        <v>1839</v>
      </c>
      <c r="AB62" s="16">
        <v>53</v>
      </c>
      <c r="AC62" s="16">
        <v>130</v>
      </c>
      <c r="AD62" s="16">
        <v>2017</v>
      </c>
      <c r="AE62" s="16">
        <v>23</v>
      </c>
      <c r="AF62" s="16">
        <v>23</v>
      </c>
      <c r="AG62" s="12">
        <v>1984</v>
      </c>
      <c r="AH62" s="12">
        <v>47</v>
      </c>
      <c r="AI62" s="12">
        <v>5.5</v>
      </c>
      <c r="AJ62" s="12">
        <v>1.9E-2</v>
      </c>
      <c r="AK62" s="20">
        <v>2011</v>
      </c>
      <c r="AL62" s="20">
        <v>54</v>
      </c>
      <c r="AM62" s="21">
        <v>2.6852312282446547</v>
      </c>
      <c r="AN62" s="19">
        <v>2011</v>
      </c>
      <c r="AO62" s="19">
        <v>54</v>
      </c>
    </row>
    <row r="63" spans="1:41" x14ac:dyDescent="0.25">
      <c r="A63" s="16" t="s">
        <v>3</v>
      </c>
      <c r="B63" s="16" t="s">
        <v>183</v>
      </c>
      <c r="C63" s="16" t="s">
        <v>25</v>
      </c>
      <c r="D63" s="16" t="s">
        <v>188</v>
      </c>
      <c r="E63" s="17" t="s">
        <v>189</v>
      </c>
      <c r="F63" s="16" t="s">
        <v>72</v>
      </c>
      <c r="G63" s="18">
        <v>12.4</v>
      </c>
      <c r="H63" s="16">
        <v>29</v>
      </c>
      <c r="I63" s="16" t="s">
        <v>686</v>
      </c>
      <c r="J63" s="18">
        <v>91.14391143911439</v>
      </c>
      <c r="K63" s="16">
        <v>11.99</v>
      </c>
      <c r="L63" s="16">
        <v>0.88</v>
      </c>
      <c r="M63" s="16">
        <v>1.2</v>
      </c>
      <c r="N63" s="16">
        <v>0.47099999999999997</v>
      </c>
      <c r="O63" s="16">
        <v>0.04</v>
      </c>
      <c r="P63" s="16">
        <v>5.0999999999999997E-2</v>
      </c>
      <c r="Q63" s="16">
        <v>0.88961999999999997</v>
      </c>
      <c r="R63" s="16">
        <v>2.1231420000000001</v>
      </c>
      <c r="S63" s="16">
        <v>0.2298944</v>
      </c>
      <c r="T63" s="16">
        <v>0.18729999999999999</v>
      </c>
      <c r="U63" s="16">
        <v>6.1999999999999998E-3</v>
      </c>
      <c r="V63" s="16">
        <v>6.1999999999999998E-3</v>
      </c>
      <c r="W63" s="16">
        <v>0.42076000000000002</v>
      </c>
      <c r="X63" s="16">
        <v>2606</v>
      </c>
      <c r="Y63" s="16">
        <v>77</v>
      </c>
      <c r="Z63" s="16">
        <v>110</v>
      </c>
      <c r="AA63" s="16">
        <v>2470</v>
      </c>
      <c r="AB63" s="16">
        <v>170</v>
      </c>
      <c r="AC63" s="16">
        <v>220</v>
      </c>
      <c r="AD63" s="16">
        <v>2710</v>
      </c>
      <c r="AE63" s="16">
        <v>56</v>
      </c>
      <c r="AF63" s="16">
        <v>56</v>
      </c>
      <c r="AG63" s="19">
        <v>2656</v>
      </c>
      <c r="AH63" s="19">
        <v>62</v>
      </c>
      <c r="AI63" s="19">
        <v>2.5</v>
      </c>
      <c r="AJ63" s="19">
        <v>0.11</v>
      </c>
      <c r="AK63" s="20">
        <v>2699</v>
      </c>
      <c r="AL63" s="20">
        <v>84</v>
      </c>
      <c r="AM63" s="21">
        <v>3.1122638014079289</v>
      </c>
      <c r="AN63" s="19">
        <v>2656</v>
      </c>
      <c r="AO63" s="19">
        <v>62</v>
      </c>
    </row>
    <row r="64" spans="1:41" x14ac:dyDescent="0.25">
      <c r="A64" s="22" t="s">
        <v>15</v>
      </c>
      <c r="B64" s="22" t="s">
        <v>182</v>
      </c>
      <c r="C64" s="22" t="s">
        <v>24</v>
      </c>
      <c r="D64" s="17" t="s">
        <v>519</v>
      </c>
      <c r="E64" s="23" t="s">
        <v>622</v>
      </c>
      <c r="F64" s="22" t="s">
        <v>538</v>
      </c>
      <c r="G64" s="24">
        <v>29.777000000000001</v>
      </c>
      <c r="H64" s="22">
        <v>69</v>
      </c>
      <c r="I64" s="22" t="s">
        <v>687</v>
      </c>
      <c r="J64" s="24">
        <v>90.79245283018868</v>
      </c>
      <c r="K64" s="22">
        <v>11.18</v>
      </c>
      <c r="L64" s="22">
        <v>0.17</v>
      </c>
      <c r="M64" s="22">
        <v>0.43</v>
      </c>
      <c r="N64" s="22">
        <v>0.45240000000000002</v>
      </c>
      <c r="O64" s="22">
        <v>4.7000000000000002E-3</v>
      </c>
      <c r="P64" s="22">
        <v>0.02</v>
      </c>
      <c r="Q64" s="22">
        <v>0.88712000000000002</v>
      </c>
      <c r="R64" s="22">
        <v>2.2104330000000001</v>
      </c>
      <c r="S64" s="22">
        <v>9.7720299999999996E-2</v>
      </c>
      <c r="T64" s="22">
        <v>0.17979999999999999</v>
      </c>
      <c r="U64" s="22">
        <v>1.2999999999999999E-3</v>
      </c>
      <c r="V64" s="22">
        <v>1.9E-3</v>
      </c>
      <c r="W64" s="22">
        <v>-8.5412000000000002E-2</v>
      </c>
      <c r="X64" s="22">
        <v>2536</v>
      </c>
      <c r="Y64" s="22">
        <v>14</v>
      </c>
      <c r="Z64" s="22">
        <v>36</v>
      </c>
      <c r="AA64" s="22">
        <v>2406</v>
      </c>
      <c r="AB64" s="22">
        <v>21</v>
      </c>
      <c r="AC64" s="22">
        <v>88</v>
      </c>
      <c r="AD64" s="22">
        <v>2650</v>
      </c>
      <c r="AE64" s="22">
        <v>12</v>
      </c>
      <c r="AF64" s="22">
        <v>18</v>
      </c>
      <c r="AG64" s="19" t="s">
        <v>874</v>
      </c>
      <c r="AH64" s="25" t="s">
        <v>874</v>
      </c>
      <c r="AI64" s="25" t="s">
        <v>874</v>
      </c>
      <c r="AJ64" s="25" t="s">
        <v>874</v>
      </c>
      <c r="AK64" s="26">
        <v>2651</v>
      </c>
      <c r="AL64" s="26">
        <v>35</v>
      </c>
      <c r="AM64" s="21">
        <v>1.3202565069784986</v>
      </c>
      <c r="AN64" s="19">
        <v>2651</v>
      </c>
      <c r="AO64" s="19">
        <v>35</v>
      </c>
    </row>
    <row r="65" spans="1:41" x14ac:dyDescent="0.25">
      <c r="A65" s="22" t="s">
        <v>6</v>
      </c>
      <c r="B65" s="22" t="s">
        <v>186</v>
      </c>
      <c r="C65" s="22" t="s">
        <v>26</v>
      </c>
      <c r="D65" s="17" t="s">
        <v>519</v>
      </c>
      <c r="E65" s="23" t="s">
        <v>624</v>
      </c>
      <c r="F65" s="22" t="s">
        <v>539</v>
      </c>
      <c r="G65" s="24">
        <v>15.657999999999999</v>
      </c>
      <c r="H65" s="22">
        <v>36</v>
      </c>
      <c r="I65" s="22" t="s">
        <v>688</v>
      </c>
      <c r="J65" s="24">
        <v>90.783773139031112</v>
      </c>
      <c r="K65" s="22">
        <v>10.06</v>
      </c>
      <c r="L65" s="22">
        <v>0.12</v>
      </c>
      <c r="M65" s="22">
        <v>0.49</v>
      </c>
      <c r="N65" s="22">
        <v>0.43</v>
      </c>
      <c r="O65" s="22">
        <v>6.7000000000000002E-3</v>
      </c>
      <c r="P65" s="22">
        <v>2.1999999999999999E-2</v>
      </c>
      <c r="Q65" s="22">
        <v>0.88663000000000003</v>
      </c>
      <c r="R65" s="22">
        <v>2.3255810000000001</v>
      </c>
      <c r="S65" s="22">
        <v>0.1189832</v>
      </c>
      <c r="T65" s="22">
        <v>0.16819999999999999</v>
      </c>
      <c r="U65" s="22">
        <v>1.1999999999999999E-3</v>
      </c>
      <c r="V65" s="22">
        <v>2.3999999999999998E-3</v>
      </c>
      <c r="W65" s="22">
        <v>0.28251999999999999</v>
      </c>
      <c r="X65" s="22">
        <v>2440</v>
      </c>
      <c r="Y65" s="22">
        <v>11</v>
      </c>
      <c r="Z65" s="22">
        <v>45</v>
      </c>
      <c r="AA65" s="22">
        <v>2305</v>
      </c>
      <c r="AB65" s="22">
        <v>30</v>
      </c>
      <c r="AC65" s="22">
        <v>100</v>
      </c>
      <c r="AD65" s="22">
        <v>2539</v>
      </c>
      <c r="AE65" s="22">
        <v>12</v>
      </c>
      <c r="AF65" s="22">
        <v>24</v>
      </c>
      <c r="AG65" s="19" t="s">
        <v>874</v>
      </c>
      <c r="AH65" s="25" t="s">
        <v>874</v>
      </c>
      <c r="AI65" s="25" t="s">
        <v>874</v>
      </c>
      <c r="AJ65" s="25" t="s">
        <v>874</v>
      </c>
      <c r="AK65" s="26">
        <v>2650</v>
      </c>
      <c r="AL65" s="26">
        <v>41</v>
      </c>
      <c r="AM65" s="21">
        <v>1.5471698113207546</v>
      </c>
      <c r="AN65" s="19">
        <v>2650</v>
      </c>
      <c r="AO65" s="19">
        <v>41</v>
      </c>
    </row>
    <row r="66" spans="1:41" x14ac:dyDescent="0.25">
      <c r="A66" s="16" t="s">
        <v>3</v>
      </c>
      <c r="B66" s="16" t="s">
        <v>183</v>
      </c>
      <c r="C66" s="16" t="s">
        <v>25</v>
      </c>
      <c r="D66" s="16" t="s">
        <v>179</v>
      </c>
      <c r="E66" s="17" t="s">
        <v>180</v>
      </c>
      <c r="F66" s="16" t="s">
        <v>73</v>
      </c>
      <c r="G66" s="18">
        <v>17.03</v>
      </c>
      <c r="H66" s="16">
        <v>40</v>
      </c>
      <c r="I66" s="16" t="s">
        <v>689</v>
      </c>
      <c r="J66" s="18">
        <v>90.775762253956003</v>
      </c>
      <c r="K66" s="16">
        <v>10.63</v>
      </c>
      <c r="L66" s="16">
        <v>0.38</v>
      </c>
      <c r="M66" s="16">
        <v>0.73</v>
      </c>
      <c r="N66" s="16">
        <v>0.441</v>
      </c>
      <c r="O66" s="16">
        <v>1.4E-2</v>
      </c>
      <c r="P66" s="16">
        <v>3.1E-2</v>
      </c>
      <c r="Q66" s="16">
        <v>0.92383999999999999</v>
      </c>
      <c r="R66" s="16">
        <v>2.2675740000000002</v>
      </c>
      <c r="S66" s="16">
        <v>0.1593986</v>
      </c>
      <c r="T66" s="16">
        <v>0.17369999999999999</v>
      </c>
      <c r="U66" s="16">
        <v>2.3999999999999998E-3</v>
      </c>
      <c r="V66" s="16">
        <v>2.3999999999999998E-3</v>
      </c>
      <c r="W66" s="16">
        <v>-0.16077</v>
      </c>
      <c r="X66" s="16">
        <v>2486</v>
      </c>
      <c r="Y66" s="16">
        <v>35</v>
      </c>
      <c r="Z66" s="16">
        <v>68</v>
      </c>
      <c r="AA66" s="16">
        <v>2352</v>
      </c>
      <c r="AB66" s="16">
        <v>61</v>
      </c>
      <c r="AC66" s="16">
        <v>140</v>
      </c>
      <c r="AD66" s="16">
        <v>2591</v>
      </c>
      <c r="AE66" s="16">
        <v>23</v>
      </c>
      <c r="AF66" s="16">
        <v>23</v>
      </c>
      <c r="AG66" s="12">
        <v>2570</v>
      </c>
      <c r="AH66" s="12">
        <v>37</v>
      </c>
      <c r="AI66" s="12">
        <v>10.7</v>
      </c>
      <c r="AJ66" s="12">
        <v>1E-3</v>
      </c>
      <c r="AK66" s="20">
        <v>2610</v>
      </c>
      <c r="AL66" s="20">
        <v>46</v>
      </c>
      <c r="AM66" s="21">
        <v>1.7624521072796935</v>
      </c>
      <c r="AN66" s="19">
        <v>2610</v>
      </c>
      <c r="AO66" s="19">
        <v>46</v>
      </c>
    </row>
    <row r="67" spans="1:41" x14ac:dyDescent="0.25">
      <c r="A67" s="16" t="s">
        <v>14</v>
      </c>
      <c r="B67" s="16" t="s">
        <v>192</v>
      </c>
      <c r="C67" s="16" t="s">
        <v>26</v>
      </c>
      <c r="D67" s="16" t="s">
        <v>179</v>
      </c>
      <c r="E67" s="17" t="s">
        <v>180</v>
      </c>
      <c r="F67" s="16" t="s">
        <v>74</v>
      </c>
      <c r="G67" s="18">
        <v>16.8</v>
      </c>
      <c r="H67" s="16">
        <v>40</v>
      </c>
      <c r="I67" s="16" t="s">
        <v>690</v>
      </c>
      <c r="J67" s="18">
        <v>90.702087286527515</v>
      </c>
      <c r="K67" s="16">
        <v>11.31</v>
      </c>
      <c r="L67" s="16">
        <v>0.64</v>
      </c>
      <c r="M67" s="16">
        <v>0.93</v>
      </c>
      <c r="N67" s="16">
        <v>0.45100000000000001</v>
      </c>
      <c r="O67" s="16">
        <v>2.3E-2</v>
      </c>
      <c r="P67" s="16">
        <v>3.5999999999999997E-2</v>
      </c>
      <c r="Q67" s="16">
        <v>0.93400000000000005</v>
      </c>
      <c r="R67" s="16">
        <v>2.217295</v>
      </c>
      <c r="S67" s="16">
        <v>0.17699029999999999</v>
      </c>
      <c r="T67" s="16">
        <v>0.17860000000000001</v>
      </c>
      <c r="U67" s="16">
        <v>3.3999999999999998E-3</v>
      </c>
      <c r="V67" s="16">
        <v>3.3999999999999998E-3</v>
      </c>
      <c r="W67" s="16">
        <v>-0.16525000000000001</v>
      </c>
      <c r="X67" s="16">
        <v>2535</v>
      </c>
      <c r="Y67" s="16">
        <v>54</v>
      </c>
      <c r="Z67" s="16">
        <v>79</v>
      </c>
      <c r="AA67" s="16">
        <v>2390</v>
      </c>
      <c r="AB67" s="16">
        <v>100</v>
      </c>
      <c r="AC67" s="16">
        <v>160</v>
      </c>
      <c r="AD67" s="16">
        <v>2635</v>
      </c>
      <c r="AE67" s="16">
        <v>31</v>
      </c>
      <c r="AF67" s="16">
        <v>31</v>
      </c>
      <c r="AG67" s="12">
        <v>2644</v>
      </c>
      <c r="AH67" s="12">
        <v>870</v>
      </c>
      <c r="AI67" s="12">
        <v>10.4</v>
      </c>
      <c r="AJ67" s="12">
        <v>1E-3</v>
      </c>
      <c r="AK67" s="20">
        <v>2676</v>
      </c>
      <c r="AL67" s="20">
        <v>49</v>
      </c>
      <c r="AM67" s="21">
        <v>1.8310911808669654</v>
      </c>
      <c r="AN67" s="19">
        <v>2676</v>
      </c>
      <c r="AO67" s="19">
        <v>49</v>
      </c>
    </row>
    <row r="68" spans="1:41" x14ac:dyDescent="0.25">
      <c r="A68" s="22" t="s">
        <v>15</v>
      </c>
      <c r="B68" s="22" t="s">
        <v>182</v>
      </c>
      <c r="C68" s="22" t="s">
        <v>24</v>
      </c>
      <c r="D68" s="17" t="s">
        <v>519</v>
      </c>
      <c r="E68" s="23" t="s">
        <v>622</v>
      </c>
      <c r="F68" s="22" t="s">
        <v>540</v>
      </c>
      <c r="G68" s="24">
        <v>31.155999999999999</v>
      </c>
      <c r="H68" s="22">
        <v>71</v>
      </c>
      <c r="I68" s="22" t="s">
        <v>691</v>
      </c>
      <c r="J68" s="24">
        <v>90.38983863236939</v>
      </c>
      <c r="K68" s="22">
        <v>9.5399999999999991</v>
      </c>
      <c r="L68" s="22">
        <v>0.12</v>
      </c>
      <c r="M68" s="22">
        <v>0.36</v>
      </c>
      <c r="N68" s="22">
        <v>0.42059999999999997</v>
      </c>
      <c r="O68" s="22">
        <v>4.4999999999999997E-3</v>
      </c>
      <c r="P68" s="22">
        <v>1.7999999999999999E-2</v>
      </c>
      <c r="Q68" s="22">
        <v>0.89139999999999997</v>
      </c>
      <c r="R68" s="22">
        <v>2.3775559999999998</v>
      </c>
      <c r="S68" s="22">
        <v>0.1017499</v>
      </c>
      <c r="T68" s="22">
        <v>0.16474</v>
      </c>
      <c r="U68" s="22">
        <v>8.5999999999999998E-4</v>
      </c>
      <c r="V68" s="22">
        <v>1.6000000000000001E-3</v>
      </c>
      <c r="W68" s="22">
        <v>5.2671000000000003E-2</v>
      </c>
      <c r="X68" s="22">
        <v>2391</v>
      </c>
      <c r="Y68" s="22">
        <v>12</v>
      </c>
      <c r="Z68" s="22">
        <v>35</v>
      </c>
      <c r="AA68" s="22">
        <v>2263</v>
      </c>
      <c r="AB68" s="22">
        <v>20</v>
      </c>
      <c r="AC68" s="22">
        <v>84</v>
      </c>
      <c r="AD68" s="22">
        <v>2503.6</v>
      </c>
      <c r="AE68" s="22">
        <v>8.8000000000000007</v>
      </c>
      <c r="AF68" s="22">
        <v>16</v>
      </c>
      <c r="AG68" s="19" t="s">
        <v>874</v>
      </c>
      <c r="AH68" s="25" t="s">
        <v>874</v>
      </c>
      <c r="AI68" s="25" t="s">
        <v>874</v>
      </c>
      <c r="AJ68" s="25" t="s">
        <v>874</v>
      </c>
      <c r="AK68" s="26">
        <v>2508</v>
      </c>
      <c r="AL68" s="26">
        <v>34</v>
      </c>
      <c r="AM68" s="21">
        <v>1.3556618819776716</v>
      </c>
      <c r="AN68" s="19">
        <v>2508</v>
      </c>
      <c r="AO68" s="19">
        <v>34</v>
      </c>
    </row>
    <row r="69" spans="1:41" x14ac:dyDescent="0.25">
      <c r="A69" s="22" t="s">
        <v>12</v>
      </c>
      <c r="B69" s="22" t="s">
        <v>195</v>
      </c>
      <c r="C69" s="22" t="s">
        <v>27</v>
      </c>
      <c r="D69" s="17" t="s">
        <v>519</v>
      </c>
      <c r="E69" s="23" t="s">
        <v>621</v>
      </c>
      <c r="F69" s="22" t="s">
        <v>541</v>
      </c>
      <c r="G69" s="24">
        <v>17.765000000000001</v>
      </c>
      <c r="H69" s="22">
        <v>41</v>
      </c>
      <c r="I69" s="22" t="s">
        <v>692</v>
      </c>
      <c r="J69" s="24">
        <v>88.842592592592595</v>
      </c>
      <c r="K69" s="22">
        <v>6.4550000000000001</v>
      </c>
      <c r="L69" s="22">
        <v>6.2E-2</v>
      </c>
      <c r="M69" s="22">
        <v>0.19</v>
      </c>
      <c r="N69" s="22">
        <v>0.34670000000000001</v>
      </c>
      <c r="O69" s="22">
        <v>3.5000000000000001E-3</v>
      </c>
      <c r="P69" s="22">
        <v>1.0999999999999999E-2</v>
      </c>
      <c r="Q69" s="22">
        <v>0.61767000000000005</v>
      </c>
      <c r="R69" s="22">
        <v>2.8843380000000001</v>
      </c>
      <c r="S69" s="22">
        <v>9.151347E-2</v>
      </c>
      <c r="T69" s="22">
        <v>0.1348</v>
      </c>
      <c r="U69" s="22">
        <v>1.1999999999999999E-3</v>
      </c>
      <c r="V69" s="22">
        <v>1.1999999999999999E-3</v>
      </c>
      <c r="W69" s="22">
        <v>0.33249000000000001</v>
      </c>
      <c r="X69" s="22">
        <v>2039.5</v>
      </c>
      <c r="Y69" s="22">
        <v>8.4</v>
      </c>
      <c r="Z69" s="22">
        <v>25</v>
      </c>
      <c r="AA69" s="22">
        <v>1919</v>
      </c>
      <c r="AB69" s="22">
        <v>17</v>
      </c>
      <c r="AC69" s="22">
        <v>53</v>
      </c>
      <c r="AD69" s="22">
        <v>2160</v>
      </c>
      <c r="AE69" s="22">
        <v>16</v>
      </c>
      <c r="AF69" s="22">
        <v>16</v>
      </c>
      <c r="AG69" s="19" t="s">
        <v>874</v>
      </c>
      <c r="AH69" s="25" t="s">
        <v>874</v>
      </c>
      <c r="AI69" s="25" t="s">
        <v>874</v>
      </c>
      <c r="AJ69" s="25" t="s">
        <v>874</v>
      </c>
      <c r="AK69" s="26">
        <v>2172</v>
      </c>
      <c r="AL69" s="26">
        <v>48</v>
      </c>
      <c r="AM69" s="21">
        <v>2.2099447513812152</v>
      </c>
      <c r="AN69" s="25">
        <v>2172</v>
      </c>
      <c r="AO69" s="25">
        <v>48</v>
      </c>
    </row>
    <row r="70" spans="1:41" x14ac:dyDescent="0.25">
      <c r="A70" s="16" t="s">
        <v>15</v>
      </c>
      <c r="B70" s="16" t="s">
        <v>182</v>
      </c>
      <c r="C70" s="16" t="s">
        <v>27</v>
      </c>
      <c r="D70" s="16" t="s">
        <v>188</v>
      </c>
      <c r="E70" s="17" t="s">
        <v>193</v>
      </c>
      <c r="F70" s="16" t="s">
        <v>75</v>
      </c>
      <c r="G70" s="18">
        <v>14.802</v>
      </c>
      <c r="H70" s="16">
        <v>35</v>
      </c>
      <c r="I70" s="16" t="s">
        <v>693</v>
      </c>
      <c r="J70" s="18">
        <v>88.798185941043087</v>
      </c>
      <c r="K70" s="16">
        <v>6.75</v>
      </c>
      <c r="L70" s="16">
        <v>0.26</v>
      </c>
      <c r="M70" s="16">
        <v>0.41</v>
      </c>
      <c r="N70" s="16">
        <v>0.35599999999999998</v>
      </c>
      <c r="O70" s="16">
        <v>1.2999999999999999E-2</v>
      </c>
      <c r="P70" s="16">
        <v>2.1999999999999999E-2</v>
      </c>
      <c r="Q70" s="16">
        <v>0.79207000000000005</v>
      </c>
      <c r="R70" s="16">
        <v>2.808989</v>
      </c>
      <c r="S70" s="16">
        <v>0.1735892</v>
      </c>
      <c r="T70" s="16">
        <v>0.13869999999999999</v>
      </c>
      <c r="U70" s="16">
        <v>3.5999999999999999E-3</v>
      </c>
      <c r="V70" s="16">
        <v>3.5999999999999999E-3</v>
      </c>
      <c r="W70" s="16">
        <v>0.28711999999999999</v>
      </c>
      <c r="X70" s="16">
        <v>2074</v>
      </c>
      <c r="Y70" s="16">
        <v>34</v>
      </c>
      <c r="Z70" s="16">
        <v>54</v>
      </c>
      <c r="AA70" s="16">
        <v>1958</v>
      </c>
      <c r="AB70" s="16">
        <v>64</v>
      </c>
      <c r="AC70" s="16">
        <v>100</v>
      </c>
      <c r="AD70" s="16">
        <v>2205</v>
      </c>
      <c r="AE70" s="16">
        <v>44</v>
      </c>
      <c r="AF70" s="16">
        <v>44</v>
      </c>
      <c r="AG70" s="19" t="s">
        <v>874</v>
      </c>
      <c r="AH70" s="19" t="s">
        <v>874</v>
      </c>
      <c r="AI70" s="19" t="s">
        <v>874</v>
      </c>
      <c r="AJ70" s="19" t="s">
        <v>874</v>
      </c>
      <c r="AK70" s="20">
        <v>2203</v>
      </c>
      <c r="AL70" s="20">
        <v>70</v>
      </c>
      <c r="AM70" s="21">
        <v>3.1774852473899231</v>
      </c>
      <c r="AN70" s="25">
        <v>2203</v>
      </c>
      <c r="AO70" s="25">
        <v>70</v>
      </c>
    </row>
    <row r="71" spans="1:41" x14ac:dyDescent="0.25">
      <c r="A71" s="22" t="s">
        <v>14</v>
      </c>
      <c r="B71" s="22" t="s">
        <v>201</v>
      </c>
      <c r="C71" s="22" t="s">
        <v>26</v>
      </c>
      <c r="D71" s="17" t="s">
        <v>519</v>
      </c>
      <c r="E71" s="23" t="s">
        <v>624</v>
      </c>
      <c r="F71" s="22" t="s">
        <v>542</v>
      </c>
      <c r="G71" s="24">
        <v>10.548</v>
      </c>
      <c r="H71" s="22">
        <v>24</v>
      </c>
      <c r="I71" s="22" t="s">
        <v>694</v>
      </c>
      <c r="J71" s="24">
        <v>88.747099767981439</v>
      </c>
      <c r="K71" s="22">
        <v>10.31</v>
      </c>
      <c r="L71" s="22">
        <v>0.18</v>
      </c>
      <c r="M71" s="22">
        <v>0.52</v>
      </c>
      <c r="N71" s="22">
        <v>0.42780000000000001</v>
      </c>
      <c r="O71" s="22">
        <v>5.0000000000000001E-3</v>
      </c>
      <c r="P71" s="22">
        <v>2.1999999999999999E-2</v>
      </c>
      <c r="Q71" s="22">
        <v>0.73036000000000001</v>
      </c>
      <c r="R71" s="22">
        <v>2.3375409999999999</v>
      </c>
      <c r="S71" s="22">
        <v>0.1202101</v>
      </c>
      <c r="T71" s="22">
        <v>0.1731</v>
      </c>
      <c r="U71" s="22">
        <v>2.0999999999999999E-3</v>
      </c>
      <c r="V71" s="22">
        <v>3.0000000000000001E-3</v>
      </c>
      <c r="W71" s="22">
        <v>0.24113999999999999</v>
      </c>
      <c r="X71" s="22">
        <v>2462</v>
      </c>
      <c r="Y71" s="22">
        <v>16</v>
      </c>
      <c r="Z71" s="22">
        <v>45</v>
      </c>
      <c r="AA71" s="22">
        <v>2295</v>
      </c>
      <c r="AB71" s="22">
        <v>23</v>
      </c>
      <c r="AC71" s="22">
        <v>98</v>
      </c>
      <c r="AD71" s="22">
        <v>2586</v>
      </c>
      <c r="AE71" s="22">
        <v>21</v>
      </c>
      <c r="AF71" s="22">
        <v>29</v>
      </c>
      <c r="AG71" s="19" t="s">
        <v>874</v>
      </c>
      <c r="AH71" s="25" t="s">
        <v>874</v>
      </c>
      <c r="AI71" s="25" t="s">
        <v>874</v>
      </c>
      <c r="AJ71" s="25" t="s">
        <v>874</v>
      </c>
      <c r="AK71" s="26">
        <v>2611</v>
      </c>
      <c r="AL71" s="26">
        <v>63</v>
      </c>
      <c r="AM71" s="21">
        <v>2.4128686327077746</v>
      </c>
      <c r="AN71" s="25">
        <v>2611</v>
      </c>
      <c r="AO71" s="25">
        <v>63</v>
      </c>
    </row>
    <row r="72" spans="1:41" x14ac:dyDescent="0.25">
      <c r="A72" s="22" t="s">
        <v>3</v>
      </c>
      <c r="B72" s="22" t="s">
        <v>183</v>
      </c>
      <c r="C72" s="22" t="s">
        <v>27</v>
      </c>
      <c r="D72" s="17" t="s">
        <v>519</v>
      </c>
      <c r="E72" s="23" t="s">
        <v>621</v>
      </c>
      <c r="F72" s="22" t="s">
        <v>543</v>
      </c>
      <c r="G72" s="24">
        <v>10.375</v>
      </c>
      <c r="H72" s="22">
        <v>24</v>
      </c>
      <c r="I72" s="22" t="s">
        <v>695</v>
      </c>
      <c r="J72" s="24">
        <v>88.628064684402702</v>
      </c>
      <c r="K72" s="22">
        <v>4.875</v>
      </c>
      <c r="L72" s="22">
        <v>5.0999999999999997E-2</v>
      </c>
      <c r="M72" s="22">
        <v>0.14000000000000001</v>
      </c>
      <c r="N72" s="22">
        <v>0.30159999999999998</v>
      </c>
      <c r="O72" s="22">
        <v>3.3E-3</v>
      </c>
      <c r="P72" s="22">
        <v>9.7000000000000003E-3</v>
      </c>
      <c r="Q72" s="22">
        <v>0.49042000000000002</v>
      </c>
      <c r="R72" s="22">
        <v>3.3156500000000002</v>
      </c>
      <c r="S72" s="22">
        <v>0.1066373</v>
      </c>
      <c r="T72" s="22">
        <v>0.11749999999999999</v>
      </c>
      <c r="U72" s="22">
        <v>1.2999999999999999E-3</v>
      </c>
      <c r="V72" s="22">
        <v>1.2999999999999999E-3</v>
      </c>
      <c r="W72" s="22">
        <v>0.44019999999999998</v>
      </c>
      <c r="X72" s="22">
        <v>1797.7</v>
      </c>
      <c r="Y72" s="22">
        <v>8.8000000000000007</v>
      </c>
      <c r="Z72" s="22">
        <v>25</v>
      </c>
      <c r="AA72" s="22">
        <v>1699</v>
      </c>
      <c r="AB72" s="22">
        <v>16</v>
      </c>
      <c r="AC72" s="22">
        <v>48</v>
      </c>
      <c r="AD72" s="22">
        <v>1917</v>
      </c>
      <c r="AE72" s="22">
        <v>20</v>
      </c>
      <c r="AF72" s="22">
        <v>20</v>
      </c>
      <c r="AG72" s="19" t="s">
        <v>874</v>
      </c>
      <c r="AH72" s="25" t="s">
        <v>874</v>
      </c>
      <c r="AI72" s="25" t="s">
        <v>874</v>
      </c>
      <c r="AJ72" s="25" t="s">
        <v>874</v>
      </c>
      <c r="AK72" s="26">
        <v>1922</v>
      </c>
      <c r="AL72" s="26">
        <v>57</v>
      </c>
      <c r="AM72" s="21">
        <v>2.9656607700312176</v>
      </c>
      <c r="AN72" s="25">
        <v>1922</v>
      </c>
      <c r="AO72" s="25">
        <v>57</v>
      </c>
    </row>
    <row r="73" spans="1:41" x14ac:dyDescent="0.25">
      <c r="A73" s="22" t="s">
        <v>15</v>
      </c>
      <c r="B73" s="22" t="s">
        <v>182</v>
      </c>
      <c r="C73" s="22" t="s">
        <v>24</v>
      </c>
      <c r="D73" s="17" t="s">
        <v>519</v>
      </c>
      <c r="E73" s="23" t="s">
        <v>622</v>
      </c>
      <c r="F73" s="22" t="s">
        <v>544</v>
      </c>
      <c r="G73" s="24">
        <v>30.821000000000002</v>
      </c>
      <c r="H73" s="22">
        <v>70</v>
      </c>
      <c r="I73" s="22" t="s">
        <v>696</v>
      </c>
      <c r="J73" s="24">
        <v>87.218438973284435</v>
      </c>
      <c r="K73" s="22">
        <v>4.7699999999999996</v>
      </c>
      <c r="L73" s="22">
        <v>0.11</v>
      </c>
      <c r="M73" s="22">
        <v>0.2</v>
      </c>
      <c r="N73" s="22">
        <v>0.29499999999999998</v>
      </c>
      <c r="O73" s="22">
        <v>5.3E-3</v>
      </c>
      <c r="P73" s="22">
        <v>1.4E-2</v>
      </c>
      <c r="Q73" s="22">
        <v>0.91402000000000005</v>
      </c>
      <c r="R73" s="22">
        <v>3.389831</v>
      </c>
      <c r="S73" s="22">
        <v>0.1608733</v>
      </c>
      <c r="T73" s="22">
        <v>0.1171</v>
      </c>
      <c r="U73" s="22">
        <v>1.1999999999999999E-3</v>
      </c>
      <c r="V73" s="22">
        <v>1.5E-3</v>
      </c>
      <c r="W73" s="22">
        <v>-0.24529000000000001</v>
      </c>
      <c r="X73" s="22">
        <v>1780</v>
      </c>
      <c r="Y73" s="22">
        <v>19</v>
      </c>
      <c r="Z73" s="22">
        <v>35</v>
      </c>
      <c r="AA73" s="22">
        <v>1665</v>
      </c>
      <c r="AB73" s="22">
        <v>27</v>
      </c>
      <c r="AC73" s="22">
        <v>68</v>
      </c>
      <c r="AD73" s="22">
        <v>1909</v>
      </c>
      <c r="AE73" s="22">
        <v>19</v>
      </c>
      <c r="AF73" s="22">
        <v>24</v>
      </c>
      <c r="AG73" s="19" t="s">
        <v>874</v>
      </c>
      <c r="AH73" s="25" t="s">
        <v>874</v>
      </c>
      <c r="AI73" s="25" t="s">
        <v>874</v>
      </c>
      <c r="AJ73" s="25" t="s">
        <v>874</v>
      </c>
      <c r="AK73" s="26">
        <v>1925</v>
      </c>
      <c r="AL73" s="26">
        <v>37</v>
      </c>
      <c r="AM73" s="21">
        <v>1.9220779220779223</v>
      </c>
      <c r="AN73" s="25">
        <v>1925</v>
      </c>
      <c r="AO73" s="25">
        <v>37</v>
      </c>
    </row>
    <row r="74" spans="1:41" x14ac:dyDescent="0.25">
      <c r="A74" s="16" t="s">
        <v>3</v>
      </c>
      <c r="B74" s="16" t="s">
        <v>183</v>
      </c>
      <c r="C74" s="16" t="s">
        <v>27</v>
      </c>
      <c r="D74" s="16" t="s">
        <v>179</v>
      </c>
      <c r="E74" s="17" t="s">
        <v>194</v>
      </c>
      <c r="F74" s="16" t="s">
        <v>76</v>
      </c>
      <c r="G74" s="18">
        <v>16.741</v>
      </c>
      <c r="H74" s="16">
        <v>39</v>
      </c>
      <c r="I74" s="16" t="s">
        <v>697</v>
      </c>
      <c r="J74" s="18">
        <v>86.664492989892409</v>
      </c>
      <c r="K74" s="16">
        <v>16.2</v>
      </c>
      <c r="L74" s="16">
        <v>0.46</v>
      </c>
      <c r="M74" s="16">
        <v>0.67</v>
      </c>
      <c r="N74" s="16">
        <v>0.51100000000000001</v>
      </c>
      <c r="O74" s="16">
        <v>1.4E-2</v>
      </c>
      <c r="P74" s="16">
        <v>2.1000000000000001E-2</v>
      </c>
      <c r="Q74" s="16">
        <v>0.91949999999999998</v>
      </c>
      <c r="R74" s="16">
        <v>1.956947</v>
      </c>
      <c r="S74" s="16">
        <v>8.0422489999999999E-2</v>
      </c>
      <c r="T74" s="16">
        <v>0.2326</v>
      </c>
      <c r="U74" s="16">
        <v>3.5000000000000001E-3</v>
      </c>
      <c r="V74" s="16">
        <v>3.5000000000000001E-3</v>
      </c>
      <c r="W74" s="16">
        <v>0.31261</v>
      </c>
      <c r="X74" s="16">
        <v>2886</v>
      </c>
      <c r="Y74" s="16">
        <v>27</v>
      </c>
      <c r="Z74" s="16">
        <v>39</v>
      </c>
      <c r="AA74" s="16">
        <v>2658</v>
      </c>
      <c r="AB74" s="16">
        <v>61</v>
      </c>
      <c r="AC74" s="16">
        <v>88</v>
      </c>
      <c r="AD74" s="16">
        <v>3067</v>
      </c>
      <c r="AE74" s="16">
        <v>24</v>
      </c>
      <c r="AF74" s="16">
        <v>24</v>
      </c>
      <c r="AG74" s="19" t="s">
        <v>874</v>
      </c>
      <c r="AH74" s="19" t="s">
        <v>874</v>
      </c>
      <c r="AI74" s="19" t="s">
        <v>874</v>
      </c>
      <c r="AJ74" s="19" t="s">
        <v>874</v>
      </c>
      <c r="AK74" s="20">
        <v>3058</v>
      </c>
      <c r="AL74" s="20">
        <v>27</v>
      </c>
      <c r="AM74" s="21">
        <v>0.88293001962066708</v>
      </c>
      <c r="AN74" s="25">
        <v>3058</v>
      </c>
      <c r="AO74" s="25">
        <v>27</v>
      </c>
    </row>
    <row r="75" spans="1:41" x14ac:dyDescent="0.25">
      <c r="A75" s="16" t="s">
        <v>2</v>
      </c>
      <c r="B75" s="16" t="s">
        <v>182</v>
      </c>
      <c r="C75" s="16" t="s">
        <v>24</v>
      </c>
      <c r="D75" s="16" t="s">
        <v>197</v>
      </c>
      <c r="E75" s="17" t="s">
        <v>198</v>
      </c>
      <c r="F75" s="16" t="s">
        <v>77</v>
      </c>
      <c r="G75" s="18">
        <v>10.128</v>
      </c>
      <c r="H75" s="16">
        <v>24</v>
      </c>
      <c r="I75" s="16" t="s">
        <v>698</v>
      </c>
      <c r="J75" s="18">
        <v>86.470368989936645</v>
      </c>
      <c r="K75" s="16">
        <v>10.97</v>
      </c>
      <c r="L75" s="16">
        <v>0.75</v>
      </c>
      <c r="M75" s="16">
        <v>0.77</v>
      </c>
      <c r="N75" s="16">
        <v>0.435</v>
      </c>
      <c r="O75" s="16">
        <v>2.8000000000000001E-2</v>
      </c>
      <c r="P75" s="16">
        <v>3.1E-2</v>
      </c>
      <c r="Q75" s="16">
        <v>0.97424999999999995</v>
      </c>
      <c r="R75" s="16">
        <v>2.298851</v>
      </c>
      <c r="S75" s="16">
        <v>0.1638261</v>
      </c>
      <c r="T75" s="16">
        <v>0.1835</v>
      </c>
      <c r="U75" s="16">
        <v>3.0999999999999999E-3</v>
      </c>
      <c r="V75" s="16">
        <v>3.0999999999999999E-3</v>
      </c>
      <c r="W75" s="16">
        <v>-1.1731E-2</v>
      </c>
      <c r="X75" s="16">
        <v>2506</v>
      </c>
      <c r="Y75" s="16">
        <v>77</v>
      </c>
      <c r="Z75" s="16">
        <v>80</v>
      </c>
      <c r="AA75" s="16">
        <v>2320</v>
      </c>
      <c r="AB75" s="16">
        <v>130</v>
      </c>
      <c r="AC75" s="16">
        <v>150</v>
      </c>
      <c r="AD75" s="16">
        <v>2683</v>
      </c>
      <c r="AE75" s="16">
        <v>28</v>
      </c>
      <c r="AF75" s="16">
        <v>28</v>
      </c>
      <c r="AG75" s="19" t="s">
        <v>874</v>
      </c>
      <c r="AH75" s="19" t="s">
        <v>874</v>
      </c>
      <c r="AI75" s="19" t="s">
        <v>874</v>
      </c>
      <c r="AJ75" s="19" t="s">
        <v>874</v>
      </c>
      <c r="AK75" s="20">
        <v>2687</v>
      </c>
      <c r="AL75" s="20">
        <v>27</v>
      </c>
      <c r="AM75" s="21">
        <v>1.0048381094157053</v>
      </c>
      <c r="AN75" s="25">
        <v>2687</v>
      </c>
      <c r="AO75" s="25">
        <v>27</v>
      </c>
    </row>
    <row r="76" spans="1:41" x14ac:dyDescent="0.25">
      <c r="A76" s="16" t="s">
        <v>13</v>
      </c>
      <c r="B76" s="16" t="s">
        <v>195</v>
      </c>
      <c r="C76" s="16" t="s">
        <v>27</v>
      </c>
      <c r="D76" s="16" t="s">
        <v>179</v>
      </c>
      <c r="E76" s="17" t="s">
        <v>191</v>
      </c>
      <c r="F76" s="16" t="s">
        <v>78</v>
      </c>
      <c r="G76" s="18">
        <v>10.042999999999999</v>
      </c>
      <c r="H76" s="16">
        <v>23</v>
      </c>
      <c r="I76" s="16" t="s">
        <v>699</v>
      </c>
      <c r="J76" s="18">
        <v>86.458333333333343</v>
      </c>
      <c r="K76" s="16">
        <v>4.75</v>
      </c>
      <c r="L76" s="16">
        <v>0.37</v>
      </c>
      <c r="M76" s="16">
        <v>0.52</v>
      </c>
      <c r="N76" s="16">
        <v>0.29399999999999998</v>
      </c>
      <c r="O76" s="16">
        <v>2.3E-2</v>
      </c>
      <c r="P76" s="16">
        <v>3.2000000000000001E-2</v>
      </c>
      <c r="Q76" s="16">
        <v>0.94630000000000003</v>
      </c>
      <c r="R76" s="16">
        <v>3.4013610000000001</v>
      </c>
      <c r="S76" s="16">
        <v>0.37021609999999999</v>
      </c>
      <c r="T76" s="16">
        <v>0.1178</v>
      </c>
      <c r="U76" s="16">
        <v>2.2000000000000001E-3</v>
      </c>
      <c r="V76" s="16">
        <v>2.2000000000000001E-3</v>
      </c>
      <c r="W76" s="16">
        <v>4.5490999999999997E-2</v>
      </c>
      <c r="X76" s="16">
        <v>1788</v>
      </c>
      <c r="Y76" s="16">
        <v>59</v>
      </c>
      <c r="Z76" s="16">
        <v>83</v>
      </c>
      <c r="AA76" s="16">
        <v>1660</v>
      </c>
      <c r="AB76" s="16">
        <v>120</v>
      </c>
      <c r="AC76" s="16">
        <v>160</v>
      </c>
      <c r="AD76" s="16">
        <v>1920</v>
      </c>
      <c r="AE76" s="16">
        <v>34</v>
      </c>
      <c r="AF76" s="16">
        <v>34</v>
      </c>
      <c r="AG76" s="19" t="s">
        <v>874</v>
      </c>
      <c r="AH76" s="19" t="s">
        <v>874</v>
      </c>
      <c r="AI76" s="19" t="s">
        <v>874</v>
      </c>
      <c r="AJ76" s="19" t="s">
        <v>874</v>
      </c>
      <c r="AK76" s="20">
        <v>1923</v>
      </c>
      <c r="AL76" s="20">
        <v>67</v>
      </c>
      <c r="AM76" s="21">
        <v>3.4841393655746224</v>
      </c>
      <c r="AN76" s="25">
        <v>1923</v>
      </c>
      <c r="AO76" s="25">
        <v>67</v>
      </c>
    </row>
    <row r="77" spans="1:41" x14ac:dyDescent="0.25">
      <c r="A77" s="16" t="s">
        <v>16</v>
      </c>
      <c r="B77" s="16" t="s">
        <v>199</v>
      </c>
      <c r="C77" s="16" t="s">
        <v>25</v>
      </c>
      <c r="D77" s="16" t="s">
        <v>188</v>
      </c>
      <c r="E77" s="17" t="s">
        <v>189</v>
      </c>
      <c r="F77" s="16" t="s">
        <v>79</v>
      </c>
      <c r="G77" s="18">
        <v>10.673</v>
      </c>
      <c r="H77" s="16">
        <v>25</v>
      </c>
      <c r="I77" s="16" t="s">
        <v>700</v>
      </c>
      <c r="J77" s="18">
        <v>86.311159978009897</v>
      </c>
      <c r="K77" s="16">
        <v>4.28</v>
      </c>
      <c r="L77" s="16">
        <v>0.35</v>
      </c>
      <c r="M77" s="16">
        <v>0.46</v>
      </c>
      <c r="N77" s="16">
        <v>0.27700000000000002</v>
      </c>
      <c r="O77" s="16">
        <v>2.1999999999999999E-2</v>
      </c>
      <c r="P77" s="16">
        <v>2.9000000000000001E-2</v>
      </c>
      <c r="Q77" s="16">
        <v>0.98009999999999997</v>
      </c>
      <c r="R77" s="16">
        <v>3.6101079999999999</v>
      </c>
      <c r="S77" s="16">
        <v>0.3779536</v>
      </c>
      <c r="T77" s="16">
        <v>0.1114</v>
      </c>
      <c r="U77" s="16">
        <v>2.0999999999999999E-3</v>
      </c>
      <c r="V77" s="16">
        <v>2.0999999999999999E-3</v>
      </c>
      <c r="W77" s="16">
        <v>-0.16391</v>
      </c>
      <c r="X77" s="16">
        <v>1674</v>
      </c>
      <c r="Y77" s="16">
        <v>76</v>
      </c>
      <c r="Z77" s="16">
        <v>98</v>
      </c>
      <c r="AA77" s="16">
        <v>1570</v>
      </c>
      <c r="AB77" s="16">
        <v>110</v>
      </c>
      <c r="AC77" s="16">
        <v>150</v>
      </c>
      <c r="AD77" s="16">
        <v>1819</v>
      </c>
      <c r="AE77" s="16">
        <v>35</v>
      </c>
      <c r="AF77" s="16">
        <v>35</v>
      </c>
      <c r="AG77" s="19" t="s">
        <v>874</v>
      </c>
      <c r="AH77" s="19" t="s">
        <v>874</v>
      </c>
      <c r="AI77" s="19" t="s">
        <v>874</v>
      </c>
      <c r="AJ77" s="19" t="s">
        <v>874</v>
      </c>
      <c r="AK77" s="20">
        <v>1844</v>
      </c>
      <c r="AL77" s="20">
        <v>40</v>
      </c>
      <c r="AM77" s="21">
        <v>2.1691973969631237</v>
      </c>
      <c r="AN77" s="25">
        <v>1844</v>
      </c>
      <c r="AO77" s="25">
        <v>40</v>
      </c>
    </row>
    <row r="78" spans="1:41" x14ac:dyDescent="0.25">
      <c r="A78" s="16" t="s">
        <v>8</v>
      </c>
      <c r="B78" s="16" t="s">
        <v>190</v>
      </c>
      <c r="C78" s="16" t="s">
        <v>27</v>
      </c>
      <c r="D78" s="16" t="s">
        <v>179</v>
      </c>
      <c r="E78" s="17" t="s">
        <v>191</v>
      </c>
      <c r="F78" s="16" t="s">
        <v>80</v>
      </c>
      <c r="G78" s="18">
        <v>17.753</v>
      </c>
      <c r="H78" s="16">
        <v>41</v>
      </c>
      <c r="I78" s="16" t="s">
        <v>701</v>
      </c>
      <c r="J78" s="18">
        <v>85.994194484760527</v>
      </c>
      <c r="K78" s="16">
        <v>11.5</v>
      </c>
      <c r="L78" s="16">
        <v>0.56000000000000005</v>
      </c>
      <c r="M78" s="16">
        <v>1</v>
      </c>
      <c r="N78" s="16">
        <v>0.44500000000000001</v>
      </c>
      <c r="O78" s="16">
        <v>2.1999999999999999E-2</v>
      </c>
      <c r="P78" s="16">
        <v>0.04</v>
      </c>
      <c r="Q78" s="16">
        <v>0.97387999999999997</v>
      </c>
      <c r="R78" s="16">
        <v>2.2471909999999999</v>
      </c>
      <c r="S78" s="16">
        <v>0.2019947</v>
      </c>
      <c r="T78" s="16">
        <v>0.19189999999999999</v>
      </c>
      <c r="U78" s="16">
        <v>2.3E-3</v>
      </c>
      <c r="V78" s="16">
        <v>2.3E-3</v>
      </c>
      <c r="W78" s="16">
        <v>0.20374</v>
      </c>
      <c r="X78" s="16">
        <v>2553</v>
      </c>
      <c r="Y78" s="16">
        <v>47</v>
      </c>
      <c r="Z78" s="16">
        <v>88</v>
      </c>
      <c r="AA78" s="16">
        <v>2370</v>
      </c>
      <c r="AB78" s="16">
        <v>100</v>
      </c>
      <c r="AC78" s="16">
        <v>180</v>
      </c>
      <c r="AD78" s="16">
        <v>2756</v>
      </c>
      <c r="AE78" s="16">
        <v>20</v>
      </c>
      <c r="AF78" s="16">
        <v>20</v>
      </c>
      <c r="AG78" s="19" t="s">
        <v>874</v>
      </c>
      <c r="AH78" s="19" t="s">
        <v>874</v>
      </c>
      <c r="AI78" s="19" t="s">
        <v>874</v>
      </c>
      <c r="AJ78" s="19" t="s">
        <v>874</v>
      </c>
      <c r="AK78" s="20">
        <v>2727</v>
      </c>
      <c r="AL78" s="20">
        <v>35</v>
      </c>
      <c r="AM78" s="21">
        <v>1.2834616795012834</v>
      </c>
      <c r="AN78" s="25">
        <v>2727</v>
      </c>
      <c r="AO78" s="25">
        <v>35</v>
      </c>
    </row>
    <row r="79" spans="1:41" x14ac:dyDescent="0.25">
      <c r="A79" s="16" t="s">
        <v>8</v>
      </c>
      <c r="B79" s="16" t="s">
        <v>190</v>
      </c>
      <c r="C79" s="16" t="s">
        <v>27</v>
      </c>
      <c r="D79" s="16" t="s">
        <v>179</v>
      </c>
      <c r="E79" s="17" t="s">
        <v>191</v>
      </c>
      <c r="F79" s="16" t="s">
        <v>81</v>
      </c>
      <c r="G79" s="18">
        <v>10.058999999999999</v>
      </c>
      <c r="H79" s="16">
        <v>23</v>
      </c>
      <c r="I79" s="16" t="s">
        <v>702</v>
      </c>
      <c r="J79" s="18">
        <v>85.572139303482587</v>
      </c>
      <c r="K79" s="16">
        <v>5.23</v>
      </c>
      <c r="L79" s="16">
        <v>0.6</v>
      </c>
      <c r="M79" s="16">
        <v>0.72</v>
      </c>
      <c r="N79" s="16">
        <v>0.308</v>
      </c>
      <c r="O79" s="16">
        <v>3.4000000000000002E-2</v>
      </c>
      <c r="P79" s="16">
        <v>4.1000000000000002E-2</v>
      </c>
      <c r="Q79" s="16">
        <v>0.98923000000000005</v>
      </c>
      <c r="R79" s="16">
        <v>3.246753</v>
      </c>
      <c r="S79" s="16">
        <v>0.43219770000000002</v>
      </c>
      <c r="T79" s="16">
        <v>0.1239</v>
      </c>
      <c r="U79" s="16">
        <v>2.3999999999999998E-3</v>
      </c>
      <c r="V79" s="16">
        <v>2.3999999999999998E-3</v>
      </c>
      <c r="W79" s="16">
        <v>-0.18862000000000001</v>
      </c>
      <c r="X79" s="16">
        <v>1820</v>
      </c>
      <c r="Y79" s="16">
        <v>120</v>
      </c>
      <c r="Z79" s="16">
        <v>140</v>
      </c>
      <c r="AA79" s="16">
        <v>1720</v>
      </c>
      <c r="AB79" s="16">
        <v>170</v>
      </c>
      <c r="AC79" s="16">
        <v>210</v>
      </c>
      <c r="AD79" s="16">
        <v>2010</v>
      </c>
      <c r="AE79" s="16">
        <v>35</v>
      </c>
      <c r="AF79" s="16">
        <v>35</v>
      </c>
      <c r="AG79" s="19" t="s">
        <v>874</v>
      </c>
      <c r="AH79" s="19" t="s">
        <v>874</v>
      </c>
      <c r="AI79" s="19" t="s">
        <v>874</v>
      </c>
      <c r="AJ79" s="19" t="s">
        <v>874</v>
      </c>
      <c r="AK79" s="20">
        <v>2012</v>
      </c>
      <c r="AL79" s="20">
        <v>36</v>
      </c>
      <c r="AM79" s="21">
        <v>1.7892644135188867</v>
      </c>
      <c r="AN79" s="25">
        <v>2012</v>
      </c>
      <c r="AO79" s="25">
        <v>36</v>
      </c>
    </row>
    <row r="80" spans="1:41" x14ac:dyDescent="0.25">
      <c r="A80" s="16" t="s">
        <v>17</v>
      </c>
      <c r="B80" s="16" t="s">
        <v>195</v>
      </c>
      <c r="C80" s="16" t="s">
        <v>27</v>
      </c>
      <c r="D80" s="16" t="s">
        <v>188</v>
      </c>
      <c r="E80" s="17" t="s">
        <v>193</v>
      </c>
      <c r="F80" s="16" t="s">
        <v>82</v>
      </c>
      <c r="G80" s="18">
        <v>18.608000000000001</v>
      </c>
      <c r="H80" s="16">
        <v>44</v>
      </c>
      <c r="I80" s="16" t="s">
        <v>703</v>
      </c>
      <c r="J80" s="18">
        <v>85.521415270018622</v>
      </c>
      <c r="K80" s="16">
        <v>6.17</v>
      </c>
      <c r="L80" s="16">
        <v>0.13</v>
      </c>
      <c r="M80" s="16">
        <v>0.32</v>
      </c>
      <c r="N80" s="16">
        <v>0.32990000000000003</v>
      </c>
      <c r="O80" s="16">
        <v>7.3000000000000001E-3</v>
      </c>
      <c r="P80" s="16">
        <v>1.7000000000000001E-2</v>
      </c>
      <c r="Q80" s="16">
        <v>0.87919999999999998</v>
      </c>
      <c r="R80" s="16">
        <v>3.0312220000000001</v>
      </c>
      <c r="S80" s="16">
        <v>0.15620120000000001</v>
      </c>
      <c r="T80" s="16">
        <v>0.13400000000000001</v>
      </c>
      <c r="U80" s="16">
        <v>1.6000000000000001E-3</v>
      </c>
      <c r="V80" s="16">
        <v>1.6000000000000001E-3</v>
      </c>
      <c r="W80" s="16">
        <v>0.37161</v>
      </c>
      <c r="X80" s="16">
        <v>1999</v>
      </c>
      <c r="Y80" s="16">
        <v>18</v>
      </c>
      <c r="Z80" s="16">
        <v>45</v>
      </c>
      <c r="AA80" s="16">
        <v>1837</v>
      </c>
      <c r="AB80" s="16">
        <v>35</v>
      </c>
      <c r="AC80" s="16">
        <v>83</v>
      </c>
      <c r="AD80" s="16">
        <v>2148</v>
      </c>
      <c r="AE80" s="16">
        <v>21</v>
      </c>
      <c r="AF80" s="16">
        <v>21</v>
      </c>
      <c r="AG80" s="19" t="s">
        <v>874</v>
      </c>
      <c r="AH80" s="19" t="s">
        <v>874</v>
      </c>
      <c r="AI80" s="19" t="s">
        <v>874</v>
      </c>
      <c r="AJ80" s="19" t="s">
        <v>874</v>
      </c>
      <c r="AK80" s="20">
        <v>2183</v>
      </c>
      <c r="AL80" s="20">
        <v>45</v>
      </c>
      <c r="AM80" s="21">
        <v>2.0613834173156205</v>
      </c>
      <c r="AN80" s="25">
        <v>2183</v>
      </c>
      <c r="AO80" s="25">
        <v>45</v>
      </c>
    </row>
    <row r="81" spans="1:41" x14ac:dyDescent="0.25">
      <c r="A81" s="22" t="s">
        <v>17</v>
      </c>
      <c r="B81" s="22" t="s">
        <v>190</v>
      </c>
      <c r="C81" s="22" t="s">
        <v>27</v>
      </c>
      <c r="D81" s="17" t="s">
        <v>519</v>
      </c>
      <c r="E81" s="23" t="s">
        <v>621</v>
      </c>
      <c r="F81" s="22" t="s">
        <v>545</v>
      </c>
      <c r="G81" s="24">
        <v>7.0540000000000003</v>
      </c>
      <c r="H81" s="22">
        <v>16</v>
      </c>
      <c r="I81" s="22" t="s">
        <v>704</v>
      </c>
      <c r="J81" s="24">
        <v>85.463355542095698</v>
      </c>
      <c r="K81" s="22">
        <v>3.41</v>
      </c>
      <c r="L81" s="22">
        <v>0.15</v>
      </c>
      <c r="M81" s="22">
        <v>0.18</v>
      </c>
      <c r="N81" s="22">
        <v>0.2447</v>
      </c>
      <c r="O81" s="22">
        <v>8.8999999999999999E-3</v>
      </c>
      <c r="P81" s="22">
        <v>1.2E-2</v>
      </c>
      <c r="Q81" s="22">
        <v>0.94913000000000003</v>
      </c>
      <c r="R81" s="22">
        <v>4.0866369999999996</v>
      </c>
      <c r="S81" s="22">
        <v>0.20040720000000001</v>
      </c>
      <c r="T81" s="22">
        <v>0.1016</v>
      </c>
      <c r="U81" s="22">
        <v>1.6000000000000001E-3</v>
      </c>
      <c r="V81" s="22">
        <v>1.6000000000000001E-3</v>
      </c>
      <c r="W81" s="22">
        <v>-0.47966999999999999</v>
      </c>
      <c r="X81" s="22">
        <v>1505</v>
      </c>
      <c r="Y81" s="22">
        <v>37</v>
      </c>
      <c r="Z81" s="22">
        <v>43</v>
      </c>
      <c r="AA81" s="22">
        <v>1411</v>
      </c>
      <c r="AB81" s="22">
        <v>47</v>
      </c>
      <c r="AC81" s="22">
        <v>61</v>
      </c>
      <c r="AD81" s="22">
        <v>1651</v>
      </c>
      <c r="AE81" s="22">
        <v>29</v>
      </c>
      <c r="AF81" s="22">
        <v>29</v>
      </c>
      <c r="AG81" s="19" t="s">
        <v>874</v>
      </c>
      <c r="AH81" s="25" t="s">
        <v>874</v>
      </c>
      <c r="AI81" s="25" t="s">
        <v>874</v>
      </c>
      <c r="AJ81" s="25" t="s">
        <v>874</v>
      </c>
      <c r="AK81" s="26">
        <v>1655</v>
      </c>
      <c r="AL81" s="26">
        <v>32</v>
      </c>
      <c r="AM81" s="21">
        <v>1.9335347432024168</v>
      </c>
      <c r="AN81" s="25">
        <v>1655</v>
      </c>
      <c r="AO81" s="25">
        <v>32</v>
      </c>
    </row>
    <row r="82" spans="1:41" x14ac:dyDescent="0.25">
      <c r="A82" s="22" t="s">
        <v>3</v>
      </c>
      <c r="B82" s="22" t="s">
        <v>183</v>
      </c>
      <c r="C82" s="22" t="s">
        <v>27</v>
      </c>
      <c r="D82" s="17" t="s">
        <v>519</v>
      </c>
      <c r="E82" s="23" t="s">
        <v>621</v>
      </c>
      <c r="F82" s="22" t="s">
        <v>546</v>
      </c>
      <c r="G82" s="24">
        <v>10.301</v>
      </c>
      <c r="H82" s="22">
        <v>23</v>
      </c>
      <c r="I82" s="22" t="s">
        <v>705</v>
      </c>
      <c r="J82" s="24">
        <v>85.092491838955382</v>
      </c>
      <c r="K82" s="22">
        <v>4.2699999999999996</v>
      </c>
      <c r="L82" s="22">
        <v>0.13</v>
      </c>
      <c r="M82" s="22">
        <v>0.17</v>
      </c>
      <c r="N82" s="22">
        <v>0.2747</v>
      </c>
      <c r="O82" s="22">
        <v>6.8999999999999999E-3</v>
      </c>
      <c r="P82" s="22">
        <v>1.0999999999999999E-2</v>
      </c>
      <c r="Q82" s="22">
        <v>0.94769999999999999</v>
      </c>
      <c r="R82" s="22">
        <v>3.6403349999999999</v>
      </c>
      <c r="S82" s="22">
        <v>0.1457724</v>
      </c>
      <c r="T82" s="22">
        <v>0.1125</v>
      </c>
      <c r="U82" s="22">
        <v>1.2999999999999999E-3</v>
      </c>
      <c r="V82" s="22">
        <v>1.2999999999999999E-3</v>
      </c>
      <c r="W82" s="22">
        <v>-0.27390999999999999</v>
      </c>
      <c r="X82" s="22">
        <v>1687</v>
      </c>
      <c r="Y82" s="22">
        <v>25</v>
      </c>
      <c r="Z82" s="22">
        <v>34</v>
      </c>
      <c r="AA82" s="22">
        <v>1564</v>
      </c>
      <c r="AB82" s="22">
        <v>35</v>
      </c>
      <c r="AC82" s="22">
        <v>55</v>
      </c>
      <c r="AD82" s="22">
        <v>1838</v>
      </c>
      <c r="AE82" s="22">
        <v>21</v>
      </c>
      <c r="AF82" s="22">
        <v>21</v>
      </c>
      <c r="AG82" s="19" t="s">
        <v>874</v>
      </c>
      <c r="AH82" s="25" t="s">
        <v>874</v>
      </c>
      <c r="AI82" s="25" t="s">
        <v>874</v>
      </c>
      <c r="AJ82" s="25" t="s">
        <v>874</v>
      </c>
      <c r="AK82" s="26">
        <v>1856</v>
      </c>
      <c r="AL82" s="26">
        <v>24</v>
      </c>
      <c r="AM82" s="21">
        <v>1.2931034482758621</v>
      </c>
      <c r="AN82" s="25">
        <v>1856</v>
      </c>
      <c r="AO82" s="25">
        <v>24</v>
      </c>
    </row>
    <row r="83" spans="1:41" x14ac:dyDescent="0.25">
      <c r="A83" s="16" t="s">
        <v>1</v>
      </c>
      <c r="B83" s="16" t="s">
        <v>178</v>
      </c>
      <c r="C83" s="16" t="s">
        <v>24</v>
      </c>
      <c r="D83" s="16" t="s">
        <v>197</v>
      </c>
      <c r="E83" s="17" t="s">
        <v>198</v>
      </c>
      <c r="F83" s="16" t="s">
        <v>83</v>
      </c>
      <c r="G83" s="18">
        <v>23.664000000000001</v>
      </c>
      <c r="H83" s="16">
        <v>56</v>
      </c>
      <c r="I83" s="16" t="s">
        <v>706</v>
      </c>
      <c r="J83" s="18">
        <v>84.253666954270926</v>
      </c>
      <c r="K83" s="16">
        <v>7.16</v>
      </c>
      <c r="L83" s="16">
        <v>0.32</v>
      </c>
      <c r="M83" s="16">
        <v>0.34</v>
      </c>
      <c r="N83" s="16">
        <v>0.35499999999999998</v>
      </c>
      <c r="O83" s="16">
        <v>1.6E-2</v>
      </c>
      <c r="P83" s="16">
        <v>1.9E-2</v>
      </c>
      <c r="Q83" s="16">
        <v>0.93811999999999995</v>
      </c>
      <c r="R83" s="16">
        <v>2.8169010000000001</v>
      </c>
      <c r="S83" s="16">
        <v>0.1507637</v>
      </c>
      <c r="T83" s="16">
        <v>0.14799999999999999</v>
      </c>
      <c r="U83" s="16">
        <v>2.5000000000000001E-3</v>
      </c>
      <c r="V83" s="16">
        <v>2.5000000000000001E-3</v>
      </c>
      <c r="W83" s="16">
        <v>4.0565999999999998E-2</v>
      </c>
      <c r="X83" s="16">
        <v>2121</v>
      </c>
      <c r="Y83" s="16">
        <v>40</v>
      </c>
      <c r="Z83" s="16">
        <v>43</v>
      </c>
      <c r="AA83" s="16">
        <v>1953</v>
      </c>
      <c r="AB83" s="16">
        <v>78</v>
      </c>
      <c r="AC83" s="16">
        <v>92</v>
      </c>
      <c r="AD83" s="16">
        <v>2318</v>
      </c>
      <c r="AE83" s="16">
        <v>29</v>
      </c>
      <c r="AF83" s="16">
        <v>29</v>
      </c>
      <c r="AG83" s="19" t="s">
        <v>874</v>
      </c>
      <c r="AH83" s="19" t="s">
        <v>874</v>
      </c>
      <c r="AI83" s="19" t="s">
        <v>874</v>
      </c>
      <c r="AJ83" s="19" t="s">
        <v>874</v>
      </c>
      <c r="AK83" s="20">
        <v>2313</v>
      </c>
      <c r="AL83" s="20">
        <v>34</v>
      </c>
      <c r="AM83" s="21">
        <v>1.4699524427150885</v>
      </c>
      <c r="AN83" s="25">
        <v>2313</v>
      </c>
      <c r="AO83" s="25">
        <v>34</v>
      </c>
    </row>
    <row r="84" spans="1:41" x14ac:dyDescent="0.25">
      <c r="A84" s="16" t="s">
        <v>17</v>
      </c>
      <c r="B84" s="16" t="s">
        <v>195</v>
      </c>
      <c r="C84" s="16" t="s">
        <v>27</v>
      </c>
      <c r="D84" s="16" t="s">
        <v>188</v>
      </c>
      <c r="E84" s="17" t="s">
        <v>193</v>
      </c>
      <c r="F84" s="16" t="s">
        <v>84</v>
      </c>
      <c r="G84" s="18">
        <v>14.069000000000001</v>
      </c>
      <c r="H84" s="16">
        <v>33</v>
      </c>
      <c r="I84" s="16" t="s">
        <v>707</v>
      </c>
      <c r="J84" s="18">
        <v>83.95012067578439</v>
      </c>
      <c r="K84" s="16">
        <v>8.6300000000000008</v>
      </c>
      <c r="L84" s="16">
        <v>0.43</v>
      </c>
      <c r="M84" s="16">
        <v>0.59</v>
      </c>
      <c r="N84" s="16">
        <v>0.38300000000000001</v>
      </c>
      <c r="O84" s="16">
        <v>1.9E-2</v>
      </c>
      <c r="P84" s="16">
        <v>2.5999999999999999E-2</v>
      </c>
      <c r="Q84" s="16">
        <v>0.89946000000000004</v>
      </c>
      <c r="R84" s="16">
        <v>2.6109659999999999</v>
      </c>
      <c r="S84" s="16">
        <v>0.17724570000000001</v>
      </c>
      <c r="T84" s="16">
        <v>0.16339999999999999</v>
      </c>
      <c r="U84" s="16">
        <v>3.5999999999999999E-3</v>
      </c>
      <c r="V84" s="16">
        <v>3.5999999999999999E-3</v>
      </c>
      <c r="W84" s="16">
        <v>0.13245999999999999</v>
      </c>
      <c r="X84" s="16">
        <v>2292</v>
      </c>
      <c r="Y84" s="16">
        <v>46</v>
      </c>
      <c r="Z84" s="16">
        <v>64</v>
      </c>
      <c r="AA84" s="16">
        <v>2087</v>
      </c>
      <c r="AB84" s="16">
        <v>87</v>
      </c>
      <c r="AC84" s="16">
        <v>120</v>
      </c>
      <c r="AD84" s="16">
        <v>2486</v>
      </c>
      <c r="AE84" s="16">
        <v>37</v>
      </c>
      <c r="AF84" s="16">
        <v>37</v>
      </c>
      <c r="AG84" s="19" t="s">
        <v>874</v>
      </c>
      <c r="AH84" s="19" t="s">
        <v>874</v>
      </c>
      <c r="AI84" s="19" t="s">
        <v>874</v>
      </c>
      <c r="AJ84" s="19" t="s">
        <v>874</v>
      </c>
      <c r="AK84" s="20">
        <v>2502</v>
      </c>
      <c r="AL84" s="20">
        <v>52</v>
      </c>
      <c r="AM84" s="21">
        <v>2.0783373301358914</v>
      </c>
      <c r="AN84" s="25">
        <v>2502</v>
      </c>
      <c r="AO84" s="25">
        <v>52</v>
      </c>
    </row>
    <row r="85" spans="1:41" x14ac:dyDescent="0.25">
      <c r="A85" s="16" t="s">
        <v>10</v>
      </c>
      <c r="B85" s="16" t="s">
        <v>185</v>
      </c>
      <c r="C85" s="16" t="s">
        <v>27</v>
      </c>
      <c r="D85" s="16" t="s">
        <v>188</v>
      </c>
      <c r="E85" s="17" t="s">
        <v>193</v>
      </c>
      <c r="F85" s="16" t="s">
        <v>85</v>
      </c>
      <c r="G85" s="18">
        <v>25.789000000000001</v>
      </c>
      <c r="H85" s="16">
        <v>61</v>
      </c>
      <c r="I85" s="16" t="s">
        <v>708</v>
      </c>
      <c r="J85" s="18">
        <v>83.719676549865227</v>
      </c>
      <c r="K85" s="16">
        <v>4.306</v>
      </c>
      <c r="L85" s="16">
        <v>0.08</v>
      </c>
      <c r="M85" s="16">
        <v>0.22</v>
      </c>
      <c r="N85" s="16">
        <v>0.27250000000000002</v>
      </c>
      <c r="O85" s="16">
        <v>4.7999999999999996E-3</v>
      </c>
      <c r="P85" s="16">
        <v>1.4E-2</v>
      </c>
      <c r="Q85" s="16">
        <v>0.73035000000000005</v>
      </c>
      <c r="R85" s="16">
        <v>3.6697250000000001</v>
      </c>
      <c r="S85" s="16">
        <v>0.18853629999999999</v>
      </c>
      <c r="T85" s="16">
        <v>0.1137</v>
      </c>
      <c r="U85" s="16">
        <v>1.6000000000000001E-3</v>
      </c>
      <c r="V85" s="16">
        <v>1.6000000000000001E-3</v>
      </c>
      <c r="W85" s="16">
        <v>0.25495000000000001</v>
      </c>
      <c r="X85" s="16">
        <v>1693</v>
      </c>
      <c r="Y85" s="16">
        <v>15</v>
      </c>
      <c r="Z85" s="16">
        <v>42</v>
      </c>
      <c r="AA85" s="16">
        <v>1553</v>
      </c>
      <c r="AB85" s="16">
        <v>24</v>
      </c>
      <c r="AC85" s="16">
        <v>70</v>
      </c>
      <c r="AD85" s="16">
        <v>1855</v>
      </c>
      <c r="AE85" s="16">
        <v>25</v>
      </c>
      <c r="AF85" s="16">
        <v>25</v>
      </c>
      <c r="AG85" s="19" t="s">
        <v>874</v>
      </c>
      <c r="AH85" s="19" t="s">
        <v>874</v>
      </c>
      <c r="AI85" s="19" t="s">
        <v>874</v>
      </c>
      <c r="AJ85" s="19" t="s">
        <v>874</v>
      </c>
      <c r="AK85" s="20">
        <v>1887</v>
      </c>
      <c r="AL85" s="20">
        <v>70</v>
      </c>
      <c r="AM85" s="21">
        <v>3.7095919448860628</v>
      </c>
      <c r="AN85" s="25">
        <v>1887</v>
      </c>
      <c r="AO85" s="25">
        <v>70</v>
      </c>
    </row>
    <row r="86" spans="1:41" x14ac:dyDescent="0.25">
      <c r="A86" s="16" t="s">
        <v>3</v>
      </c>
      <c r="B86" s="16" t="s">
        <v>183</v>
      </c>
      <c r="C86" s="16" t="s">
        <v>25</v>
      </c>
      <c r="D86" s="16" t="s">
        <v>188</v>
      </c>
      <c r="E86" s="17" t="s">
        <v>189</v>
      </c>
      <c r="F86" s="16" t="s">
        <v>86</v>
      </c>
      <c r="G86" s="18">
        <v>20.23</v>
      </c>
      <c r="H86" s="16">
        <v>48</v>
      </c>
      <c r="I86" s="16" t="s">
        <v>709</v>
      </c>
      <c r="J86" s="18">
        <v>83.456090651558085</v>
      </c>
      <c r="K86" s="16">
        <v>3.89</v>
      </c>
      <c r="L86" s="16">
        <v>0.25</v>
      </c>
      <c r="M86" s="16">
        <v>0.37</v>
      </c>
      <c r="N86" s="16">
        <v>0.25800000000000001</v>
      </c>
      <c r="O86" s="16">
        <v>1.4999999999999999E-2</v>
      </c>
      <c r="P86" s="16">
        <v>2.3E-2</v>
      </c>
      <c r="Q86" s="16">
        <v>0.95065999999999995</v>
      </c>
      <c r="R86" s="16">
        <v>3.875969</v>
      </c>
      <c r="S86" s="16">
        <v>0.34553210000000001</v>
      </c>
      <c r="T86" s="16">
        <v>0.10829999999999999</v>
      </c>
      <c r="U86" s="16">
        <v>2E-3</v>
      </c>
      <c r="V86" s="16">
        <v>2E-3</v>
      </c>
      <c r="W86" s="16">
        <v>-0.10117</v>
      </c>
      <c r="X86" s="16">
        <v>1597</v>
      </c>
      <c r="Y86" s="16">
        <v>52</v>
      </c>
      <c r="Z86" s="16">
        <v>76</v>
      </c>
      <c r="AA86" s="16">
        <v>1473</v>
      </c>
      <c r="AB86" s="16">
        <v>79</v>
      </c>
      <c r="AC86" s="16">
        <v>120</v>
      </c>
      <c r="AD86" s="16">
        <v>1765</v>
      </c>
      <c r="AE86" s="16">
        <v>35</v>
      </c>
      <c r="AF86" s="16">
        <v>35</v>
      </c>
      <c r="AG86" s="19" t="s">
        <v>874</v>
      </c>
      <c r="AH86" s="19" t="s">
        <v>874</v>
      </c>
      <c r="AI86" s="19" t="s">
        <v>874</v>
      </c>
      <c r="AJ86" s="19" t="s">
        <v>874</v>
      </c>
      <c r="AK86" s="20">
        <v>1802</v>
      </c>
      <c r="AL86" s="20">
        <v>55</v>
      </c>
      <c r="AM86" s="21">
        <v>3.0521642619311873</v>
      </c>
      <c r="AN86" s="25">
        <v>1802</v>
      </c>
      <c r="AO86" s="25">
        <v>55</v>
      </c>
    </row>
    <row r="87" spans="1:41" x14ac:dyDescent="0.25">
      <c r="A87" s="16" t="s">
        <v>8</v>
      </c>
      <c r="B87" s="16" t="s">
        <v>190</v>
      </c>
      <c r="C87" s="16" t="s">
        <v>27</v>
      </c>
      <c r="D87" s="16" t="s">
        <v>179</v>
      </c>
      <c r="E87" s="17" t="s">
        <v>194</v>
      </c>
      <c r="F87" s="16" t="s">
        <v>87</v>
      </c>
      <c r="G87" s="18">
        <v>10.43</v>
      </c>
      <c r="H87" s="16">
        <v>25</v>
      </c>
      <c r="I87" s="16" t="s">
        <v>710</v>
      </c>
      <c r="J87" s="18">
        <v>82.968236582694416</v>
      </c>
      <c r="K87" s="16">
        <v>4.0789999999999997</v>
      </c>
      <c r="L87" s="16">
        <v>7.3999999999999996E-2</v>
      </c>
      <c r="M87" s="16">
        <v>0.14000000000000001</v>
      </c>
      <c r="N87" s="16">
        <v>0.26490000000000002</v>
      </c>
      <c r="O87" s="16">
        <v>5.4000000000000003E-3</v>
      </c>
      <c r="P87" s="16">
        <v>9.4000000000000004E-3</v>
      </c>
      <c r="Q87" s="16">
        <v>0.82211999999999996</v>
      </c>
      <c r="R87" s="16">
        <v>3.7750089999999998</v>
      </c>
      <c r="S87" s="16">
        <v>0.13395650000000001</v>
      </c>
      <c r="T87" s="16">
        <v>0.11169999999999999</v>
      </c>
      <c r="U87" s="16">
        <v>1.5E-3</v>
      </c>
      <c r="V87" s="16">
        <v>1.5E-3</v>
      </c>
      <c r="W87" s="16">
        <v>0.3574</v>
      </c>
      <c r="X87" s="16">
        <v>1649</v>
      </c>
      <c r="Y87" s="16">
        <v>15</v>
      </c>
      <c r="Z87" s="16">
        <v>28</v>
      </c>
      <c r="AA87" s="16">
        <v>1515</v>
      </c>
      <c r="AB87" s="16">
        <v>28</v>
      </c>
      <c r="AC87" s="16">
        <v>48</v>
      </c>
      <c r="AD87" s="16">
        <v>1826</v>
      </c>
      <c r="AE87" s="16">
        <v>24</v>
      </c>
      <c r="AF87" s="16">
        <v>24</v>
      </c>
      <c r="AG87" s="19" t="s">
        <v>874</v>
      </c>
      <c r="AH87" s="19" t="s">
        <v>874</v>
      </c>
      <c r="AI87" s="19" t="s">
        <v>874</v>
      </c>
      <c r="AJ87" s="19" t="s">
        <v>874</v>
      </c>
      <c r="AK87" s="20">
        <v>1840</v>
      </c>
      <c r="AL87" s="20">
        <v>39</v>
      </c>
      <c r="AM87" s="21">
        <v>2.1195652173913042</v>
      </c>
      <c r="AN87" s="25">
        <v>1840</v>
      </c>
      <c r="AO87" s="25">
        <v>39</v>
      </c>
    </row>
    <row r="88" spans="1:41" x14ac:dyDescent="0.25">
      <c r="A88" s="22" t="s">
        <v>17</v>
      </c>
      <c r="B88" s="22" t="s">
        <v>190</v>
      </c>
      <c r="C88" s="22" t="s">
        <v>27</v>
      </c>
      <c r="D88" s="17" t="s">
        <v>519</v>
      </c>
      <c r="E88" s="23" t="s">
        <v>621</v>
      </c>
      <c r="F88" s="22" t="s">
        <v>547</v>
      </c>
      <c r="G88" s="24">
        <v>16.381</v>
      </c>
      <c r="H88" s="22">
        <v>38</v>
      </c>
      <c r="I88" s="22" t="s">
        <v>711</v>
      </c>
      <c r="J88" s="24">
        <v>82.54923413566739</v>
      </c>
      <c r="K88" s="22">
        <v>4.0730000000000004</v>
      </c>
      <c r="L88" s="22">
        <v>7.8E-2</v>
      </c>
      <c r="M88" s="22">
        <v>0.14000000000000001</v>
      </c>
      <c r="N88" s="22">
        <v>0.26390000000000002</v>
      </c>
      <c r="O88" s="22">
        <v>4.7000000000000002E-3</v>
      </c>
      <c r="P88" s="22">
        <v>9.1999999999999998E-3</v>
      </c>
      <c r="Q88" s="22">
        <v>0.85528000000000004</v>
      </c>
      <c r="R88" s="22">
        <v>3.7893140000000001</v>
      </c>
      <c r="S88" s="22">
        <v>0.13210189999999999</v>
      </c>
      <c r="T88" s="22">
        <v>0.1119</v>
      </c>
      <c r="U88" s="22">
        <v>1.4E-3</v>
      </c>
      <c r="V88" s="22">
        <v>1.4E-3</v>
      </c>
      <c r="W88" s="22">
        <v>2.5850999999999999E-2</v>
      </c>
      <c r="X88" s="22">
        <v>1648</v>
      </c>
      <c r="Y88" s="22">
        <v>16</v>
      </c>
      <c r="Z88" s="22">
        <v>27</v>
      </c>
      <c r="AA88" s="22">
        <v>1509</v>
      </c>
      <c r="AB88" s="22">
        <v>24</v>
      </c>
      <c r="AC88" s="22">
        <v>47</v>
      </c>
      <c r="AD88" s="22">
        <v>1828</v>
      </c>
      <c r="AE88" s="22">
        <v>22</v>
      </c>
      <c r="AF88" s="22">
        <v>22</v>
      </c>
      <c r="AG88" s="19" t="s">
        <v>874</v>
      </c>
      <c r="AH88" s="25" t="s">
        <v>874</v>
      </c>
      <c r="AI88" s="25" t="s">
        <v>874</v>
      </c>
      <c r="AJ88" s="25" t="s">
        <v>874</v>
      </c>
      <c r="AK88" s="26">
        <v>1845</v>
      </c>
      <c r="AL88" s="26">
        <v>35</v>
      </c>
      <c r="AM88" s="21">
        <v>1.8970189701897018</v>
      </c>
      <c r="AN88" s="25">
        <v>1845</v>
      </c>
      <c r="AO88" s="25">
        <v>35</v>
      </c>
    </row>
    <row r="89" spans="1:41" x14ac:dyDescent="0.25">
      <c r="A89" s="16" t="s">
        <v>14</v>
      </c>
      <c r="B89" s="16" t="s">
        <v>192</v>
      </c>
      <c r="C89" s="16" t="s">
        <v>26</v>
      </c>
      <c r="D89" s="16" t="s">
        <v>188</v>
      </c>
      <c r="E89" s="17" t="s">
        <v>189</v>
      </c>
      <c r="F89" s="16" t="s">
        <v>88</v>
      </c>
      <c r="G89" s="18">
        <v>13.423</v>
      </c>
      <c r="H89" s="16">
        <v>32</v>
      </c>
      <c r="I89" s="16" t="s">
        <v>712</v>
      </c>
      <c r="J89" s="18">
        <v>82.524271844660191</v>
      </c>
      <c r="K89" s="16">
        <v>5.3</v>
      </c>
      <c r="L89" s="16">
        <v>0.36</v>
      </c>
      <c r="M89" s="16">
        <v>0.51</v>
      </c>
      <c r="N89" s="16">
        <v>0.30299999999999999</v>
      </c>
      <c r="O89" s="16">
        <v>2.1000000000000001E-2</v>
      </c>
      <c r="P89" s="16">
        <v>2.9000000000000001E-2</v>
      </c>
      <c r="Q89" s="16">
        <v>0.9637</v>
      </c>
      <c r="R89" s="16">
        <v>3.3003300000000002</v>
      </c>
      <c r="S89" s="16">
        <v>0.31587320000000002</v>
      </c>
      <c r="T89" s="16">
        <v>0.1275</v>
      </c>
      <c r="U89" s="16">
        <v>2.5000000000000001E-3</v>
      </c>
      <c r="V89" s="16">
        <v>2.5000000000000001E-3</v>
      </c>
      <c r="W89" s="16">
        <v>1.0626E-2</v>
      </c>
      <c r="X89" s="16">
        <v>1856</v>
      </c>
      <c r="Y89" s="16">
        <v>62</v>
      </c>
      <c r="Z89" s="16">
        <v>89</v>
      </c>
      <c r="AA89" s="16">
        <v>1700</v>
      </c>
      <c r="AB89" s="16">
        <v>100</v>
      </c>
      <c r="AC89" s="16">
        <v>150</v>
      </c>
      <c r="AD89" s="16">
        <v>2060</v>
      </c>
      <c r="AE89" s="16">
        <v>36</v>
      </c>
      <c r="AF89" s="16">
        <v>36</v>
      </c>
      <c r="AG89" s="19" t="s">
        <v>874</v>
      </c>
      <c r="AH89" s="19" t="s">
        <v>874</v>
      </c>
      <c r="AI89" s="19" t="s">
        <v>874</v>
      </c>
      <c r="AJ89" s="19" t="s">
        <v>874</v>
      </c>
      <c r="AK89" s="20">
        <v>2067</v>
      </c>
      <c r="AL89" s="20">
        <v>47</v>
      </c>
      <c r="AM89" s="21">
        <v>2.2738268021286889</v>
      </c>
      <c r="AN89" s="25">
        <v>2067</v>
      </c>
      <c r="AO89" s="25">
        <v>47</v>
      </c>
    </row>
    <row r="90" spans="1:41" x14ac:dyDescent="0.25">
      <c r="A90" s="16" t="s">
        <v>10</v>
      </c>
      <c r="B90" s="16" t="s">
        <v>185</v>
      </c>
      <c r="C90" s="16" t="s">
        <v>27</v>
      </c>
      <c r="D90" s="16" t="s">
        <v>188</v>
      </c>
      <c r="E90" s="17" t="s">
        <v>193</v>
      </c>
      <c r="F90" s="16" t="s">
        <v>89</v>
      </c>
      <c r="G90" s="18">
        <v>7.5823999999999998</v>
      </c>
      <c r="H90" s="16">
        <v>18</v>
      </c>
      <c r="I90" s="16" t="s">
        <v>713</v>
      </c>
      <c r="J90" s="18">
        <v>82.463253928028379</v>
      </c>
      <c r="K90" s="16">
        <v>4.8</v>
      </c>
      <c r="L90" s="16">
        <v>0.28000000000000003</v>
      </c>
      <c r="M90" s="16">
        <v>0.36</v>
      </c>
      <c r="N90" s="16">
        <v>0.28799999999999998</v>
      </c>
      <c r="O90" s="16">
        <v>0.02</v>
      </c>
      <c r="P90" s="16">
        <v>2.4E-2</v>
      </c>
      <c r="Q90" s="16">
        <v>0.97114</v>
      </c>
      <c r="R90" s="16">
        <v>3.4722219999999999</v>
      </c>
      <c r="S90" s="16">
        <v>0.2893519</v>
      </c>
      <c r="T90" s="16">
        <v>0.12130000000000001</v>
      </c>
      <c r="U90" s="16">
        <v>2.3E-3</v>
      </c>
      <c r="V90" s="16">
        <v>2.3E-3</v>
      </c>
      <c r="W90" s="16">
        <v>0.73126999999999998</v>
      </c>
      <c r="X90" s="16">
        <v>1780</v>
      </c>
      <c r="Y90" s="16">
        <v>50</v>
      </c>
      <c r="Z90" s="16">
        <v>64</v>
      </c>
      <c r="AA90" s="16">
        <v>1627</v>
      </c>
      <c r="AB90" s="16">
        <v>99</v>
      </c>
      <c r="AC90" s="16">
        <v>120</v>
      </c>
      <c r="AD90" s="16">
        <v>1973</v>
      </c>
      <c r="AE90" s="16">
        <v>34</v>
      </c>
      <c r="AF90" s="16">
        <v>34</v>
      </c>
      <c r="AG90" s="19" t="s">
        <v>874</v>
      </c>
      <c r="AH90" s="19" t="s">
        <v>874</v>
      </c>
      <c r="AI90" s="19" t="s">
        <v>874</v>
      </c>
      <c r="AJ90" s="19" t="s">
        <v>874</v>
      </c>
      <c r="AK90" s="20">
        <v>1982</v>
      </c>
      <c r="AL90" s="20">
        <v>41</v>
      </c>
      <c r="AM90" s="21">
        <v>2.0686175580221997</v>
      </c>
      <c r="AN90" s="25">
        <v>1982</v>
      </c>
      <c r="AO90" s="25">
        <v>41</v>
      </c>
    </row>
    <row r="91" spans="1:41" x14ac:dyDescent="0.25">
      <c r="A91" s="16" t="s">
        <v>3</v>
      </c>
      <c r="B91" s="16" t="s">
        <v>183</v>
      </c>
      <c r="C91" s="16" t="s">
        <v>27</v>
      </c>
      <c r="D91" s="16" t="s">
        <v>179</v>
      </c>
      <c r="E91" s="17" t="s">
        <v>191</v>
      </c>
      <c r="F91" s="16" t="s">
        <v>90</v>
      </c>
      <c r="G91" s="18">
        <v>14.112</v>
      </c>
      <c r="H91" s="16">
        <v>34</v>
      </c>
      <c r="I91" s="16" t="s">
        <v>714</v>
      </c>
      <c r="J91" s="18">
        <v>82.355555555555554</v>
      </c>
      <c r="K91" s="16">
        <v>6.49</v>
      </c>
      <c r="L91" s="16">
        <v>0.36</v>
      </c>
      <c r="M91" s="16">
        <v>0.61</v>
      </c>
      <c r="N91" s="16">
        <v>0.33400000000000002</v>
      </c>
      <c r="O91" s="16">
        <v>1.7999999999999999E-2</v>
      </c>
      <c r="P91" s="16">
        <v>0.03</v>
      </c>
      <c r="Q91" s="16">
        <v>0.94452000000000003</v>
      </c>
      <c r="R91" s="16">
        <v>2.9940120000000001</v>
      </c>
      <c r="S91" s="16">
        <v>0.26892319999999997</v>
      </c>
      <c r="T91" s="16">
        <v>0.14219999999999999</v>
      </c>
      <c r="U91" s="16">
        <v>3.0999999999999999E-3</v>
      </c>
      <c r="V91" s="16">
        <v>3.0999999999999999E-3</v>
      </c>
      <c r="W91" s="16">
        <v>-0.22791</v>
      </c>
      <c r="X91" s="16">
        <v>2033</v>
      </c>
      <c r="Y91" s="16">
        <v>57</v>
      </c>
      <c r="Z91" s="16">
        <v>98</v>
      </c>
      <c r="AA91" s="16">
        <v>1853</v>
      </c>
      <c r="AB91" s="16">
        <v>88</v>
      </c>
      <c r="AC91" s="16">
        <v>150</v>
      </c>
      <c r="AD91" s="16">
        <v>2250</v>
      </c>
      <c r="AE91" s="16">
        <v>38</v>
      </c>
      <c r="AF91" s="16">
        <v>38</v>
      </c>
      <c r="AG91" s="19" t="s">
        <v>874</v>
      </c>
      <c r="AH91" s="19" t="s">
        <v>874</v>
      </c>
      <c r="AI91" s="19" t="s">
        <v>874</v>
      </c>
      <c r="AJ91" s="19" t="s">
        <v>874</v>
      </c>
      <c r="AK91" s="20">
        <v>2250</v>
      </c>
      <c r="AL91" s="20">
        <v>54</v>
      </c>
      <c r="AM91" s="21">
        <v>2.4</v>
      </c>
      <c r="AN91" s="25">
        <v>2250</v>
      </c>
      <c r="AO91" s="25">
        <v>54</v>
      </c>
    </row>
    <row r="92" spans="1:41" x14ac:dyDescent="0.25">
      <c r="A92" s="22" t="s">
        <v>15</v>
      </c>
      <c r="B92" s="22" t="s">
        <v>182</v>
      </c>
      <c r="C92" s="22" t="s">
        <v>24</v>
      </c>
      <c r="D92" s="17" t="s">
        <v>519</v>
      </c>
      <c r="E92" s="23" t="s">
        <v>622</v>
      </c>
      <c r="F92" s="22" t="s">
        <v>548</v>
      </c>
      <c r="G92" s="24">
        <v>28.968</v>
      </c>
      <c r="H92" s="22">
        <v>67</v>
      </c>
      <c r="I92" s="22" t="s">
        <v>715</v>
      </c>
      <c r="J92" s="24">
        <v>82.256126234390507</v>
      </c>
      <c r="K92" s="22">
        <v>4.4740000000000002</v>
      </c>
      <c r="L92" s="22">
        <v>2.8000000000000001E-2</v>
      </c>
      <c r="M92" s="22">
        <v>0.16</v>
      </c>
      <c r="N92" s="22">
        <v>0.27660000000000001</v>
      </c>
      <c r="O92" s="22">
        <v>1.4E-3</v>
      </c>
      <c r="P92" s="22">
        <v>1.2E-2</v>
      </c>
      <c r="Q92" s="22">
        <v>0.52383999999999997</v>
      </c>
      <c r="R92" s="22">
        <v>3.615329</v>
      </c>
      <c r="S92" s="22">
        <v>0.15684719999999999</v>
      </c>
      <c r="T92" s="22">
        <v>0.11728</v>
      </c>
      <c r="U92" s="22">
        <v>6.4000000000000005E-4</v>
      </c>
      <c r="V92" s="22">
        <v>1.1999999999999999E-3</v>
      </c>
      <c r="W92" s="22">
        <v>0.21545</v>
      </c>
      <c r="X92" s="22">
        <v>1725.9</v>
      </c>
      <c r="Y92" s="22">
        <v>5.2</v>
      </c>
      <c r="Z92" s="22">
        <v>30</v>
      </c>
      <c r="AA92" s="22">
        <v>1574.3</v>
      </c>
      <c r="AB92" s="22">
        <v>7.2</v>
      </c>
      <c r="AC92" s="22">
        <v>60</v>
      </c>
      <c r="AD92" s="22">
        <v>1913.9</v>
      </c>
      <c r="AE92" s="22">
        <v>9.9</v>
      </c>
      <c r="AF92" s="22">
        <v>18</v>
      </c>
      <c r="AG92" s="19" t="s">
        <v>874</v>
      </c>
      <c r="AH92" s="25" t="s">
        <v>874</v>
      </c>
      <c r="AI92" s="25" t="s">
        <v>874</v>
      </c>
      <c r="AJ92" s="25" t="s">
        <v>874</v>
      </c>
      <c r="AK92" s="26">
        <v>1929</v>
      </c>
      <c r="AL92" s="26">
        <v>73</v>
      </c>
      <c r="AM92" s="21">
        <v>3.7843442198030068</v>
      </c>
      <c r="AN92" s="25">
        <v>1929</v>
      </c>
      <c r="AO92" s="25">
        <v>73</v>
      </c>
    </row>
    <row r="93" spans="1:41" x14ac:dyDescent="0.25">
      <c r="A93" s="22" t="s">
        <v>12</v>
      </c>
      <c r="B93" s="22" t="s">
        <v>195</v>
      </c>
      <c r="C93" s="22" t="s">
        <v>27</v>
      </c>
      <c r="D93" s="17" t="s">
        <v>519</v>
      </c>
      <c r="E93" s="23" t="s">
        <v>621</v>
      </c>
      <c r="F93" s="22" t="s">
        <v>549</v>
      </c>
      <c r="G93" s="24">
        <v>12.369</v>
      </c>
      <c r="H93" s="22">
        <v>28</v>
      </c>
      <c r="I93" s="22" t="s">
        <v>716</v>
      </c>
      <c r="J93" s="24">
        <v>82.164890633763321</v>
      </c>
      <c r="K93" s="22">
        <v>3.8450000000000002</v>
      </c>
      <c r="L93" s="22">
        <v>5.8999999999999997E-2</v>
      </c>
      <c r="M93" s="22">
        <v>0.12</v>
      </c>
      <c r="N93" s="22">
        <v>0.25519999999999998</v>
      </c>
      <c r="O93" s="22">
        <v>3.2000000000000002E-3</v>
      </c>
      <c r="P93" s="22">
        <v>8.3999999999999995E-3</v>
      </c>
      <c r="Q93" s="22">
        <v>0.67840999999999996</v>
      </c>
      <c r="R93" s="22">
        <v>3.9184950000000001</v>
      </c>
      <c r="S93" s="22">
        <v>0.1289787</v>
      </c>
      <c r="T93" s="22">
        <v>0.1091</v>
      </c>
      <c r="U93" s="22">
        <v>1.2999999999999999E-3</v>
      </c>
      <c r="V93" s="22">
        <v>1.2999999999999999E-3</v>
      </c>
      <c r="W93" s="22">
        <v>9.2617000000000005E-2</v>
      </c>
      <c r="X93" s="22">
        <v>1602</v>
      </c>
      <c r="Y93" s="22">
        <v>12</v>
      </c>
      <c r="Z93" s="22">
        <v>25</v>
      </c>
      <c r="AA93" s="22">
        <v>1465</v>
      </c>
      <c r="AB93" s="22">
        <v>17</v>
      </c>
      <c r="AC93" s="22">
        <v>43</v>
      </c>
      <c r="AD93" s="22">
        <v>1783</v>
      </c>
      <c r="AE93" s="22">
        <v>22</v>
      </c>
      <c r="AF93" s="22">
        <v>22</v>
      </c>
      <c r="AG93" s="19" t="s">
        <v>874</v>
      </c>
      <c r="AH93" s="25" t="s">
        <v>874</v>
      </c>
      <c r="AI93" s="25" t="s">
        <v>874</v>
      </c>
      <c r="AJ93" s="25" t="s">
        <v>874</v>
      </c>
      <c r="AK93" s="26">
        <v>1802</v>
      </c>
      <c r="AL93" s="26">
        <v>49</v>
      </c>
      <c r="AM93" s="21">
        <v>2.7192008879023311</v>
      </c>
      <c r="AN93" s="25">
        <v>1802</v>
      </c>
      <c r="AO93" s="25">
        <v>49</v>
      </c>
    </row>
    <row r="94" spans="1:41" x14ac:dyDescent="0.25">
      <c r="A94" s="16" t="s">
        <v>8</v>
      </c>
      <c r="B94" s="16" t="s">
        <v>190</v>
      </c>
      <c r="C94" s="16" t="s">
        <v>27</v>
      </c>
      <c r="D94" s="16" t="s">
        <v>179</v>
      </c>
      <c r="E94" s="17" t="s">
        <v>194</v>
      </c>
      <c r="F94" s="16" t="s">
        <v>91</v>
      </c>
      <c r="G94" s="18">
        <v>13.157</v>
      </c>
      <c r="H94" s="16">
        <v>31</v>
      </c>
      <c r="I94" s="16" t="s">
        <v>717</v>
      </c>
      <c r="J94" s="18">
        <v>82.109842305600864</v>
      </c>
      <c r="K94" s="16">
        <v>4.08</v>
      </c>
      <c r="L94" s="16">
        <v>0.15</v>
      </c>
      <c r="M94" s="16">
        <v>0.19</v>
      </c>
      <c r="N94" s="16">
        <v>0.26400000000000001</v>
      </c>
      <c r="O94" s="16">
        <v>1.0999999999999999E-2</v>
      </c>
      <c r="P94" s="16">
        <v>1.4E-2</v>
      </c>
      <c r="Q94" s="16">
        <v>0.94803999999999999</v>
      </c>
      <c r="R94" s="16">
        <v>3.7878790000000002</v>
      </c>
      <c r="S94" s="16">
        <v>0.20087240000000001</v>
      </c>
      <c r="T94" s="16">
        <v>0.1125</v>
      </c>
      <c r="U94" s="16">
        <v>1.5E-3</v>
      </c>
      <c r="V94" s="16">
        <v>1.5E-3</v>
      </c>
      <c r="W94" s="16">
        <v>0.44014999999999999</v>
      </c>
      <c r="X94" s="16">
        <v>1647</v>
      </c>
      <c r="Y94" s="16">
        <v>30</v>
      </c>
      <c r="Z94" s="16">
        <v>38</v>
      </c>
      <c r="AA94" s="16">
        <v>1510</v>
      </c>
      <c r="AB94" s="16">
        <v>57</v>
      </c>
      <c r="AC94" s="16">
        <v>70</v>
      </c>
      <c r="AD94" s="16">
        <v>1839</v>
      </c>
      <c r="AE94" s="16">
        <v>24</v>
      </c>
      <c r="AF94" s="16">
        <v>24</v>
      </c>
      <c r="AG94" s="19" t="s">
        <v>874</v>
      </c>
      <c r="AH94" s="19" t="s">
        <v>874</v>
      </c>
      <c r="AI94" s="19" t="s">
        <v>874</v>
      </c>
      <c r="AJ94" s="19" t="s">
        <v>874</v>
      </c>
      <c r="AK94" s="20">
        <v>1847</v>
      </c>
      <c r="AL94" s="20">
        <v>34</v>
      </c>
      <c r="AM94" s="21">
        <v>1.8408229561451002</v>
      </c>
      <c r="AN94" s="25">
        <v>1847</v>
      </c>
      <c r="AO94" s="25">
        <v>34</v>
      </c>
    </row>
    <row r="95" spans="1:41" x14ac:dyDescent="0.25">
      <c r="A95" s="16" t="s">
        <v>13</v>
      </c>
      <c r="B95" s="16" t="s">
        <v>195</v>
      </c>
      <c r="C95" s="16" t="s">
        <v>27</v>
      </c>
      <c r="D95" s="16" t="s">
        <v>188</v>
      </c>
      <c r="E95" s="17" t="s">
        <v>193</v>
      </c>
      <c r="F95" s="16" t="s">
        <v>92</v>
      </c>
      <c r="G95" s="18">
        <v>13.039</v>
      </c>
      <c r="H95" s="16">
        <v>30</v>
      </c>
      <c r="I95" s="16" t="s">
        <v>718</v>
      </c>
      <c r="J95" s="18">
        <v>81.546961325966848</v>
      </c>
      <c r="K95" s="16">
        <v>10.59</v>
      </c>
      <c r="L95" s="16">
        <v>0.5</v>
      </c>
      <c r="M95" s="16">
        <v>0.71</v>
      </c>
      <c r="N95" s="16">
        <v>0.41099999999999998</v>
      </c>
      <c r="O95" s="16">
        <v>2.1000000000000001E-2</v>
      </c>
      <c r="P95" s="16">
        <v>2.9000000000000001E-2</v>
      </c>
      <c r="Q95" s="16">
        <v>0.91788000000000003</v>
      </c>
      <c r="R95" s="16">
        <v>2.43309</v>
      </c>
      <c r="S95" s="16">
        <v>0.17167789999999999</v>
      </c>
      <c r="T95" s="16">
        <v>0.18729999999999999</v>
      </c>
      <c r="U95" s="16">
        <v>3.8E-3</v>
      </c>
      <c r="V95" s="16">
        <v>3.8E-3</v>
      </c>
      <c r="W95" s="16">
        <v>0.37153000000000003</v>
      </c>
      <c r="X95" s="16">
        <v>2481</v>
      </c>
      <c r="Y95" s="16">
        <v>44</v>
      </c>
      <c r="Z95" s="16">
        <v>63</v>
      </c>
      <c r="AA95" s="16">
        <v>2214</v>
      </c>
      <c r="AB95" s="16">
        <v>95</v>
      </c>
      <c r="AC95" s="16">
        <v>130</v>
      </c>
      <c r="AD95" s="16">
        <v>2715</v>
      </c>
      <c r="AE95" s="16">
        <v>33</v>
      </c>
      <c r="AF95" s="16">
        <v>33</v>
      </c>
      <c r="AG95" s="19" t="s">
        <v>874</v>
      </c>
      <c r="AH95" s="19" t="s">
        <v>874</v>
      </c>
      <c r="AI95" s="19" t="s">
        <v>874</v>
      </c>
      <c r="AJ95" s="19" t="s">
        <v>874</v>
      </c>
      <c r="AK95" s="20">
        <v>2726</v>
      </c>
      <c r="AL95" s="20">
        <v>48</v>
      </c>
      <c r="AM95" s="21">
        <v>1.7608217168011739</v>
      </c>
      <c r="AN95" s="25">
        <v>2726</v>
      </c>
      <c r="AO95" s="25">
        <v>48</v>
      </c>
    </row>
    <row r="96" spans="1:41" x14ac:dyDescent="0.25">
      <c r="A96" s="16" t="s">
        <v>2</v>
      </c>
      <c r="B96" s="16" t="s">
        <v>182</v>
      </c>
      <c r="C96" s="16" t="s">
        <v>24</v>
      </c>
      <c r="D96" s="16" t="s">
        <v>179</v>
      </c>
      <c r="E96" s="17" t="s">
        <v>180</v>
      </c>
      <c r="F96" s="16" t="s">
        <v>93</v>
      </c>
      <c r="G96" s="18">
        <v>12.577999999999999</v>
      </c>
      <c r="H96" s="16">
        <v>30</v>
      </c>
      <c r="I96" s="16" t="s">
        <v>719</v>
      </c>
      <c r="J96" s="18">
        <v>81.220455522131502</v>
      </c>
      <c r="K96" s="16">
        <v>6.98</v>
      </c>
      <c r="L96" s="16">
        <v>0.56999999999999995</v>
      </c>
      <c r="M96" s="16">
        <v>0.7</v>
      </c>
      <c r="N96" s="16">
        <v>0.34300000000000003</v>
      </c>
      <c r="O96" s="16">
        <v>2.5000000000000001E-2</v>
      </c>
      <c r="P96" s="16">
        <v>3.3000000000000002E-2</v>
      </c>
      <c r="Q96" s="16">
        <v>0.94016</v>
      </c>
      <c r="R96" s="16">
        <v>2.9154520000000002</v>
      </c>
      <c r="S96" s="16">
        <v>0.28049540000000001</v>
      </c>
      <c r="T96" s="16">
        <v>0.1489</v>
      </c>
      <c r="U96" s="16">
        <v>4.1000000000000003E-3</v>
      </c>
      <c r="V96" s="16">
        <v>4.1000000000000003E-3</v>
      </c>
      <c r="W96" s="16">
        <v>-7.9880000000000007E-2</v>
      </c>
      <c r="X96" s="16">
        <v>2090</v>
      </c>
      <c r="Y96" s="16">
        <v>74</v>
      </c>
      <c r="Z96" s="16">
        <v>92</v>
      </c>
      <c r="AA96" s="16">
        <v>1890</v>
      </c>
      <c r="AB96" s="16">
        <v>120</v>
      </c>
      <c r="AC96" s="16">
        <v>160</v>
      </c>
      <c r="AD96" s="16">
        <v>2327</v>
      </c>
      <c r="AE96" s="16">
        <v>47</v>
      </c>
      <c r="AF96" s="16">
        <v>47</v>
      </c>
      <c r="AG96" s="19" t="s">
        <v>874</v>
      </c>
      <c r="AH96" s="19" t="s">
        <v>874</v>
      </c>
      <c r="AI96" s="19" t="s">
        <v>874</v>
      </c>
      <c r="AJ96" s="19" t="s">
        <v>874</v>
      </c>
      <c r="AK96" s="20">
        <v>2330</v>
      </c>
      <c r="AL96" s="20">
        <v>60</v>
      </c>
      <c r="AM96" s="21">
        <v>2.5751072961373391</v>
      </c>
      <c r="AN96" s="25">
        <v>2330</v>
      </c>
      <c r="AO96" s="25">
        <v>60</v>
      </c>
    </row>
    <row r="97" spans="1:41" x14ac:dyDescent="0.25">
      <c r="A97" s="16" t="s">
        <v>3</v>
      </c>
      <c r="B97" s="16" t="s">
        <v>183</v>
      </c>
      <c r="C97" s="16" t="s">
        <v>27</v>
      </c>
      <c r="D97" s="16" t="s">
        <v>188</v>
      </c>
      <c r="E97" s="17" t="s">
        <v>193</v>
      </c>
      <c r="F97" s="16" t="s">
        <v>94</v>
      </c>
      <c r="G97" s="18">
        <v>20.37</v>
      </c>
      <c r="H97" s="16">
        <v>48</v>
      </c>
      <c r="I97" s="16" t="s">
        <v>720</v>
      </c>
      <c r="J97" s="18">
        <v>80.852241283895964</v>
      </c>
      <c r="K97" s="16">
        <v>3.96</v>
      </c>
      <c r="L97" s="16">
        <v>0.27</v>
      </c>
      <c r="M97" s="16">
        <v>0.33</v>
      </c>
      <c r="N97" s="16">
        <v>0.255</v>
      </c>
      <c r="O97" s="16">
        <v>1.4999999999999999E-2</v>
      </c>
      <c r="P97" s="16">
        <v>1.9E-2</v>
      </c>
      <c r="Q97" s="16">
        <v>0.95328999999999997</v>
      </c>
      <c r="R97" s="16">
        <v>3.9215689999999999</v>
      </c>
      <c r="S97" s="16">
        <v>0.29219529999999999</v>
      </c>
      <c r="T97" s="16">
        <v>0.1108</v>
      </c>
      <c r="U97" s="16">
        <v>2.0999999999999999E-3</v>
      </c>
      <c r="V97" s="16">
        <v>2.0999999999999999E-3</v>
      </c>
      <c r="W97" s="16">
        <v>-0.30660999999999999</v>
      </c>
      <c r="X97" s="16">
        <v>1608</v>
      </c>
      <c r="Y97" s="16">
        <v>55</v>
      </c>
      <c r="Z97" s="16">
        <v>68</v>
      </c>
      <c r="AA97" s="16">
        <v>1461</v>
      </c>
      <c r="AB97" s="16">
        <v>76</v>
      </c>
      <c r="AC97" s="16">
        <v>98</v>
      </c>
      <c r="AD97" s="16">
        <v>1807</v>
      </c>
      <c r="AE97" s="16">
        <v>35</v>
      </c>
      <c r="AF97" s="16">
        <v>35</v>
      </c>
      <c r="AG97" s="19" t="s">
        <v>874</v>
      </c>
      <c r="AH97" s="19" t="s">
        <v>874</v>
      </c>
      <c r="AI97" s="19" t="s">
        <v>874</v>
      </c>
      <c r="AJ97" s="19" t="s">
        <v>874</v>
      </c>
      <c r="AK97" s="20">
        <v>1859</v>
      </c>
      <c r="AL97" s="20">
        <v>47</v>
      </c>
      <c r="AM97" s="21">
        <v>2.5282409897794516</v>
      </c>
      <c r="AN97" s="25">
        <v>1859</v>
      </c>
      <c r="AO97" s="25">
        <v>47</v>
      </c>
    </row>
    <row r="98" spans="1:41" x14ac:dyDescent="0.25">
      <c r="A98" s="16" t="s">
        <v>10</v>
      </c>
      <c r="B98" s="16" t="s">
        <v>185</v>
      </c>
      <c r="C98" s="16" t="s">
        <v>27</v>
      </c>
      <c r="D98" s="16" t="s">
        <v>179</v>
      </c>
      <c r="E98" s="17" t="s">
        <v>191</v>
      </c>
      <c r="F98" s="16" t="s">
        <v>95</v>
      </c>
      <c r="G98" s="18">
        <v>14.444000000000001</v>
      </c>
      <c r="H98" s="16">
        <v>33</v>
      </c>
      <c r="I98" s="16" t="s">
        <v>721</v>
      </c>
      <c r="J98" s="18">
        <v>80.577907827359184</v>
      </c>
      <c r="K98" s="16">
        <v>10.33</v>
      </c>
      <c r="L98" s="16">
        <v>0.31</v>
      </c>
      <c r="M98" s="16">
        <v>0.85</v>
      </c>
      <c r="N98" s="16">
        <v>0.40799999999999997</v>
      </c>
      <c r="O98" s="16">
        <v>1.0999999999999999E-2</v>
      </c>
      <c r="P98" s="16">
        <v>3.3000000000000002E-2</v>
      </c>
      <c r="Q98" s="16">
        <v>0.94323999999999997</v>
      </c>
      <c r="R98" s="16">
        <v>2.4509799999999999</v>
      </c>
      <c r="S98" s="16">
        <v>0.1982411</v>
      </c>
      <c r="T98" s="16">
        <v>0.18940000000000001</v>
      </c>
      <c r="U98" s="16">
        <v>3.0999999999999999E-3</v>
      </c>
      <c r="V98" s="16">
        <v>3.0999999999999999E-3</v>
      </c>
      <c r="W98" s="16">
        <v>0.30797999999999998</v>
      </c>
      <c r="X98" s="16">
        <v>2462</v>
      </c>
      <c r="Y98" s="16">
        <v>28</v>
      </c>
      <c r="Z98" s="16">
        <v>77</v>
      </c>
      <c r="AA98" s="16">
        <v>2203</v>
      </c>
      <c r="AB98" s="16">
        <v>52</v>
      </c>
      <c r="AC98" s="16">
        <v>150</v>
      </c>
      <c r="AD98" s="16">
        <v>2734</v>
      </c>
      <c r="AE98" s="16">
        <v>27</v>
      </c>
      <c r="AF98" s="16">
        <v>27</v>
      </c>
      <c r="AG98" s="19" t="s">
        <v>874</v>
      </c>
      <c r="AH98" s="19" t="s">
        <v>874</v>
      </c>
      <c r="AI98" s="19" t="s">
        <v>874</v>
      </c>
      <c r="AJ98" s="19" t="s">
        <v>874</v>
      </c>
      <c r="AK98" s="20">
        <v>2697</v>
      </c>
      <c r="AL98" s="20">
        <v>46</v>
      </c>
      <c r="AM98" s="21">
        <v>1.7055988134964777</v>
      </c>
      <c r="AN98" s="25">
        <v>2697</v>
      </c>
      <c r="AO98" s="25">
        <v>46</v>
      </c>
    </row>
    <row r="99" spans="1:41" x14ac:dyDescent="0.25">
      <c r="A99" s="16" t="s">
        <v>18</v>
      </c>
      <c r="B99" s="16" t="s">
        <v>200</v>
      </c>
      <c r="C99" s="16" t="s">
        <v>26</v>
      </c>
      <c r="D99" s="16" t="s">
        <v>188</v>
      </c>
      <c r="E99" s="17" t="s">
        <v>189</v>
      </c>
      <c r="F99" s="16" t="s">
        <v>96</v>
      </c>
      <c r="G99" s="18">
        <v>14.612</v>
      </c>
      <c r="H99" s="16">
        <v>34</v>
      </c>
      <c r="I99" s="16" t="s">
        <v>722</v>
      </c>
      <c r="J99" s="18">
        <v>80.454791553871146</v>
      </c>
      <c r="K99" s="16">
        <v>4.08</v>
      </c>
      <c r="L99" s="16">
        <v>0.12</v>
      </c>
      <c r="M99" s="16">
        <v>0.3</v>
      </c>
      <c r="N99" s="16">
        <v>0.25940000000000002</v>
      </c>
      <c r="O99" s="16">
        <v>7.6E-3</v>
      </c>
      <c r="P99" s="16">
        <v>1.9E-2</v>
      </c>
      <c r="Q99" s="16">
        <v>0.90705999999999998</v>
      </c>
      <c r="R99" s="16">
        <v>3.8550499999999999</v>
      </c>
      <c r="S99" s="16">
        <v>0.28236679999999997</v>
      </c>
      <c r="T99" s="16">
        <v>0.11310000000000001</v>
      </c>
      <c r="U99" s="16">
        <v>1.4E-3</v>
      </c>
      <c r="V99" s="16">
        <v>1.4E-3</v>
      </c>
      <c r="W99" s="16">
        <v>0.24428</v>
      </c>
      <c r="X99" s="16">
        <v>1648</v>
      </c>
      <c r="Y99" s="16">
        <v>23</v>
      </c>
      <c r="Z99" s="16">
        <v>60</v>
      </c>
      <c r="AA99" s="16">
        <v>1486</v>
      </c>
      <c r="AB99" s="16">
        <v>39</v>
      </c>
      <c r="AC99" s="16">
        <v>98</v>
      </c>
      <c r="AD99" s="16">
        <v>1847</v>
      </c>
      <c r="AE99" s="16">
        <v>23</v>
      </c>
      <c r="AF99" s="16">
        <v>23</v>
      </c>
      <c r="AG99" s="19" t="s">
        <v>874</v>
      </c>
      <c r="AH99" s="19" t="s">
        <v>874</v>
      </c>
      <c r="AI99" s="19" t="s">
        <v>874</v>
      </c>
      <c r="AJ99" s="19" t="s">
        <v>874</v>
      </c>
      <c r="AK99" s="20">
        <v>1882</v>
      </c>
      <c r="AL99" s="20">
        <v>59</v>
      </c>
      <c r="AM99" s="21">
        <v>3.1349628055260363</v>
      </c>
      <c r="AN99" s="25">
        <v>1882</v>
      </c>
      <c r="AO99" s="25">
        <v>59</v>
      </c>
    </row>
    <row r="100" spans="1:41" x14ac:dyDescent="0.25">
      <c r="A100" s="22" t="s">
        <v>3</v>
      </c>
      <c r="B100" s="22" t="s">
        <v>183</v>
      </c>
      <c r="C100" s="22" t="s">
        <v>27</v>
      </c>
      <c r="D100" s="17" t="s">
        <v>519</v>
      </c>
      <c r="E100" s="23" t="s">
        <v>621</v>
      </c>
      <c r="F100" s="22" t="s">
        <v>550</v>
      </c>
      <c r="G100" s="24">
        <v>12.728</v>
      </c>
      <c r="H100" s="22">
        <v>29</v>
      </c>
      <c r="I100" s="22" t="s">
        <v>723</v>
      </c>
      <c r="J100" s="24">
        <v>80.050632911392398</v>
      </c>
      <c r="K100" s="22">
        <v>4.5999999999999996</v>
      </c>
      <c r="L100" s="22">
        <v>0.14000000000000001</v>
      </c>
      <c r="M100" s="22">
        <v>0.19</v>
      </c>
      <c r="N100" s="22">
        <v>0.27810000000000001</v>
      </c>
      <c r="O100" s="22">
        <v>6.7000000000000002E-3</v>
      </c>
      <c r="P100" s="22">
        <v>1.0999999999999999E-2</v>
      </c>
      <c r="Q100" s="22">
        <v>0.93745000000000001</v>
      </c>
      <c r="R100" s="22">
        <v>3.5958290000000002</v>
      </c>
      <c r="S100" s="22">
        <v>0.14222979999999999</v>
      </c>
      <c r="T100" s="22">
        <v>0.12139999999999999</v>
      </c>
      <c r="U100" s="22">
        <v>1.5E-3</v>
      </c>
      <c r="V100" s="22">
        <v>1.5E-3</v>
      </c>
      <c r="W100" s="22">
        <v>0.15906000000000001</v>
      </c>
      <c r="X100" s="22">
        <v>1748</v>
      </c>
      <c r="Y100" s="22">
        <v>27</v>
      </c>
      <c r="Z100" s="22">
        <v>36</v>
      </c>
      <c r="AA100" s="22">
        <v>1581</v>
      </c>
      <c r="AB100" s="22">
        <v>34</v>
      </c>
      <c r="AC100" s="22">
        <v>55</v>
      </c>
      <c r="AD100" s="22">
        <v>1975</v>
      </c>
      <c r="AE100" s="22">
        <v>21</v>
      </c>
      <c r="AF100" s="22">
        <v>21</v>
      </c>
      <c r="AG100" s="25" t="s">
        <v>874</v>
      </c>
      <c r="AH100" s="25" t="s">
        <v>874</v>
      </c>
      <c r="AI100" s="25" t="s">
        <v>874</v>
      </c>
      <c r="AJ100" s="25" t="s">
        <v>874</v>
      </c>
      <c r="AK100" s="26">
        <v>1971</v>
      </c>
      <c r="AL100" s="26">
        <v>26</v>
      </c>
      <c r="AM100" s="21">
        <v>1.3191273465246067</v>
      </c>
      <c r="AN100" s="25">
        <v>1971</v>
      </c>
      <c r="AO100" s="25">
        <v>26</v>
      </c>
    </row>
    <row r="101" spans="1:41" x14ac:dyDescent="0.25">
      <c r="A101" s="16" t="s">
        <v>2</v>
      </c>
      <c r="B101" s="16" t="s">
        <v>182</v>
      </c>
      <c r="C101" s="16" t="s">
        <v>27</v>
      </c>
      <c r="D101" s="16" t="s">
        <v>179</v>
      </c>
      <c r="E101" s="17" t="s">
        <v>191</v>
      </c>
      <c r="F101" s="16" t="s">
        <v>97</v>
      </c>
      <c r="G101" s="18">
        <v>10.948</v>
      </c>
      <c r="H101" s="16">
        <v>26</v>
      </c>
      <c r="I101" s="16" t="s">
        <v>724</v>
      </c>
      <c r="J101" s="18">
        <v>79.957916885849556</v>
      </c>
      <c r="K101" s="16">
        <v>4.2699999999999996</v>
      </c>
      <c r="L101" s="16">
        <v>0.38</v>
      </c>
      <c r="M101" s="16">
        <v>0.5</v>
      </c>
      <c r="N101" s="16">
        <v>0.26800000000000002</v>
      </c>
      <c r="O101" s="16">
        <v>2.1999999999999999E-2</v>
      </c>
      <c r="P101" s="16">
        <v>2.9000000000000001E-2</v>
      </c>
      <c r="Q101" s="16">
        <v>0.96801000000000004</v>
      </c>
      <c r="R101" s="16">
        <v>3.7313429999999999</v>
      </c>
      <c r="S101" s="16">
        <v>0.40376479999999998</v>
      </c>
      <c r="T101" s="16">
        <v>0.1167</v>
      </c>
      <c r="U101" s="16">
        <v>2.8E-3</v>
      </c>
      <c r="V101" s="16">
        <v>2.8E-3</v>
      </c>
      <c r="W101" s="16">
        <v>-0.24759999999999999</v>
      </c>
      <c r="X101" s="16">
        <v>1668</v>
      </c>
      <c r="Y101" s="16">
        <v>84</v>
      </c>
      <c r="Z101" s="16">
        <v>110</v>
      </c>
      <c r="AA101" s="16">
        <v>1520</v>
      </c>
      <c r="AB101" s="16">
        <v>110</v>
      </c>
      <c r="AC101" s="16">
        <v>150</v>
      </c>
      <c r="AD101" s="16">
        <v>1901</v>
      </c>
      <c r="AE101" s="16">
        <v>44</v>
      </c>
      <c r="AF101" s="16">
        <v>44</v>
      </c>
      <c r="AG101" s="19" t="s">
        <v>874</v>
      </c>
      <c r="AH101" s="19" t="s">
        <v>874</v>
      </c>
      <c r="AI101" s="19" t="s">
        <v>874</v>
      </c>
      <c r="AJ101" s="19" t="s">
        <v>874</v>
      </c>
      <c r="AK101" s="20">
        <v>1904</v>
      </c>
      <c r="AL101" s="20">
        <v>54</v>
      </c>
      <c r="AM101" s="21">
        <v>2.8361344537815127</v>
      </c>
      <c r="AN101" s="25">
        <v>1904</v>
      </c>
      <c r="AO101" s="25">
        <v>54</v>
      </c>
    </row>
    <row r="102" spans="1:41" x14ac:dyDescent="0.25">
      <c r="A102" s="22" t="s">
        <v>15</v>
      </c>
      <c r="B102" s="22" t="s">
        <v>182</v>
      </c>
      <c r="C102" s="22" t="s">
        <v>24</v>
      </c>
      <c r="D102" s="17" t="s">
        <v>519</v>
      </c>
      <c r="E102" s="23" t="s">
        <v>622</v>
      </c>
      <c r="F102" s="22" t="s">
        <v>551</v>
      </c>
      <c r="G102" s="24">
        <v>8.8356999999999992</v>
      </c>
      <c r="H102" s="22">
        <v>20</v>
      </c>
      <c r="I102" s="22" t="s">
        <v>725</v>
      </c>
      <c r="J102" s="24">
        <v>79.835390946502059</v>
      </c>
      <c r="K102" s="22">
        <v>4.47</v>
      </c>
      <c r="L102" s="22">
        <v>0.26</v>
      </c>
      <c r="M102" s="22">
        <v>0.31</v>
      </c>
      <c r="N102" s="22">
        <v>0.27300000000000002</v>
      </c>
      <c r="O102" s="22">
        <v>1.6E-2</v>
      </c>
      <c r="P102" s="22">
        <v>0.02</v>
      </c>
      <c r="Q102" s="22">
        <v>0.99304999999999999</v>
      </c>
      <c r="R102" s="22">
        <v>3.6630039999999999</v>
      </c>
      <c r="S102" s="22">
        <v>0.26835189999999998</v>
      </c>
      <c r="T102" s="22">
        <v>0.11928</v>
      </c>
      <c r="U102" s="22">
        <v>8.7000000000000001E-4</v>
      </c>
      <c r="V102" s="22">
        <v>1.2999999999999999E-3</v>
      </c>
      <c r="W102" s="22">
        <v>-0.24535000000000001</v>
      </c>
      <c r="X102" s="22">
        <v>1720</v>
      </c>
      <c r="Y102" s="22">
        <v>49</v>
      </c>
      <c r="Z102" s="22">
        <v>57</v>
      </c>
      <c r="AA102" s="22">
        <v>1552</v>
      </c>
      <c r="AB102" s="22">
        <v>83</v>
      </c>
      <c r="AC102" s="22">
        <v>100</v>
      </c>
      <c r="AD102" s="22">
        <v>1944</v>
      </c>
      <c r="AE102" s="22">
        <v>13</v>
      </c>
      <c r="AF102" s="22">
        <v>20</v>
      </c>
      <c r="AG102" s="19" t="s">
        <v>874</v>
      </c>
      <c r="AH102" s="25" t="s">
        <v>874</v>
      </c>
      <c r="AI102" s="25" t="s">
        <v>874</v>
      </c>
      <c r="AJ102" s="25" t="s">
        <v>874</v>
      </c>
      <c r="AK102" s="26">
        <v>1953</v>
      </c>
      <c r="AL102" s="26">
        <v>20</v>
      </c>
      <c r="AM102" s="21">
        <v>1.0240655401945724</v>
      </c>
      <c r="AN102" s="25">
        <v>1953</v>
      </c>
      <c r="AO102" s="25">
        <v>20</v>
      </c>
    </row>
    <row r="103" spans="1:41" x14ac:dyDescent="0.25">
      <c r="A103" s="16" t="s">
        <v>11</v>
      </c>
      <c r="B103" s="16" t="s">
        <v>178</v>
      </c>
      <c r="C103" s="16" t="s">
        <v>24</v>
      </c>
      <c r="D103" s="16" t="s">
        <v>197</v>
      </c>
      <c r="E103" s="17" t="s">
        <v>198</v>
      </c>
      <c r="F103" s="16" t="s">
        <v>98</v>
      </c>
      <c r="G103" s="18">
        <v>11.997</v>
      </c>
      <c r="H103" s="16">
        <v>28</v>
      </c>
      <c r="I103" s="16" t="s">
        <v>726</v>
      </c>
      <c r="J103" s="18">
        <v>79.193609737542786</v>
      </c>
      <c r="K103" s="16">
        <v>9.32</v>
      </c>
      <c r="L103" s="16">
        <v>0.31</v>
      </c>
      <c r="M103" s="16">
        <v>0.35</v>
      </c>
      <c r="N103" s="16">
        <v>0.38150000000000001</v>
      </c>
      <c r="O103" s="16">
        <v>9.5999999999999992E-3</v>
      </c>
      <c r="P103" s="16">
        <v>1.2999999999999999E-2</v>
      </c>
      <c r="Q103" s="16">
        <v>0.91034999999999999</v>
      </c>
      <c r="R103" s="16">
        <v>2.621232</v>
      </c>
      <c r="S103" s="16">
        <v>8.9321139999999993E-2</v>
      </c>
      <c r="T103" s="16">
        <v>0.1777</v>
      </c>
      <c r="U103" s="16">
        <v>2.3999999999999998E-3</v>
      </c>
      <c r="V103" s="16">
        <v>2.3999999999999998E-3</v>
      </c>
      <c r="W103" s="16">
        <v>7.7994999999999995E-2</v>
      </c>
      <c r="X103" s="16">
        <v>2376</v>
      </c>
      <c r="Y103" s="16">
        <v>25</v>
      </c>
      <c r="Z103" s="16">
        <v>29</v>
      </c>
      <c r="AA103" s="16">
        <v>2082</v>
      </c>
      <c r="AB103" s="16">
        <v>44</v>
      </c>
      <c r="AC103" s="16">
        <v>62</v>
      </c>
      <c r="AD103" s="16">
        <v>2629</v>
      </c>
      <c r="AE103" s="16">
        <v>23</v>
      </c>
      <c r="AF103" s="16">
        <v>23</v>
      </c>
      <c r="AG103" s="19" t="s">
        <v>874</v>
      </c>
      <c r="AH103" s="19" t="s">
        <v>874</v>
      </c>
      <c r="AI103" s="19" t="s">
        <v>874</v>
      </c>
      <c r="AJ103" s="19" t="s">
        <v>874</v>
      </c>
      <c r="AK103" s="20">
        <v>2640</v>
      </c>
      <c r="AL103" s="20">
        <v>26</v>
      </c>
      <c r="AM103" s="21">
        <v>0.98484848484848475</v>
      </c>
      <c r="AN103" s="25">
        <v>2640</v>
      </c>
      <c r="AO103" s="25">
        <v>26</v>
      </c>
    </row>
    <row r="104" spans="1:41" x14ac:dyDescent="0.25">
      <c r="A104" s="22" t="s">
        <v>3</v>
      </c>
      <c r="B104" s="22" t="s">
        <v>183</v>
      </c>
      <c r="C104" s="22" t="s">
        <v>27</v>
      </c>
      <c r="D104" s="17" t="s">
        <v>519</v>
      </c>
      <c r="E104" s="23" t="s">
        <v>621</v>
      </c>
      <c r="F104" s="22" t="s">
        <v>552</v>
      </c>
      <c r="G104" s="24">
        <v>20.876999999999999</v>
      </c>
      <c r="H104" s="22">
        <v>48</v>
      </c>
      <c r="I104" s="22" t="s">
        <v>727</v>
      </c>
      <c r="J104" s="24">
        <v>79.15879017013232</v>
      </c>
      <c r="K104" s="22">
        <v>5.3869999999999996</v>
      </c>
      <c r="L104" s="22">
        <v>9.1999999999999998E-2</v>
      </c>
      <c r="M104" s="22">
        <v>0.17</v>
      </c>
      <c r="N104" s="22">
        <v>0.29680000000000001</v>
      </c>
      <c r="O104" s="22">
        <v>4.1000000000000003E-3</v>
      </c>
      <c r="P104" s="22">
        <v>9.9000000000000008E-3</v>
      </c>
      <c r="Q104" s="22">
        <v>0.68761000000000005</v>
      </c>
      <c r="R104" s="22">
        <v>3.369272</v>
      </c>
      <c r="S104" s="22">
        <v>0.11238480000000001</v>
      </c>
      <c r="T104" s="22">
        <v>0.13159999999999999</v>
      </c>
      <c r="U104" s="22">
        <v>2E-3</v>
      </c>
      <c r="V104" s="22">
        <v>2E-3</v>
      </c>
      <c r="W104" s="22">
        <v>0.14863000000000001</v>
      </c>
      <c r="X104" s="22">
        <v>1882</v>
      </c>
      <c r="Y104" s="22">
        <v>15</v>
      </c>
      <c r="Z104" s="22">
        <v>27</v>
      </c>
      <c r="AA104" s="22">
        <v>1675</v>
      </c>
      <c r="AB104" s="22">
        <v>20</v>
      </c>
      <c r="AC104" s="22">
        <v>49</v>
      </c>
      <c r="AD104" s="22">
        <v>2116</v>
      </c>
      <c r="AE104" s="22">
        <v>26</v>
      </c>
      <c r="AF104" s="22">
        <v>26</v>
      </c>
      <c r="AG104" s="19" t="s">
        <v>874</v>
      </c>
      <c r="AH104" s="25" t="s">
        <v>874</v>
      </c>
      <c r="AI104" s="25" t="s">
        <v>874</v>
      </c>
      <c r="AJ104" s="25" t="s">
        <v>874</v>
      </c>
      <c r="AK104" s="26">
        <v>2136</v>
      </c>
      <c r="AL104" s="26">
        <v>47</v>
      </c>
      <c r="AM104" s="21">
        <v>2.2003745318352061</v>
      </c>
      <c r="AN104" s="25">
        <v>2136</v>
      </c>
      <c r="AO104" s="25">
        <v>47</v>
      </c>
    </row>
    <row r="105" spans="1:41" x14ac:dyDescent="0.25">
      <c r="A105" s="22" t="s">
        <v>3</v>
      </c>
      <c r="B105" s="22" t="s">
        <v>183</v>
      </c>
      <c r="C105" s="22" t="s">
        <v>27</v>
      </c>
      <c r="D105" s="17" t="s">
        <v>519</v>
      </c>
      <c r="E105" s="23" t="s">
        <v>621</v>
      </c>
      <c r="F105" s="22" t="s">
        <v>553</v>
      </c>
      <c r="G105" s="24">
        <v>10.496</v>
      </c>
      <c r="H105" s="22">
        <v>24</v>
      </c>
      <c r="I105" s="22" t="s">
        <v>728</v>
      </c>
      <c r="J105" s="24">
        <v>78.401270513499213</v>
      </c>
      <c r="K105" s="22">
        <v>4.1500000000000004</v>
      </c>
      <c r="L105" s="22">
        <v>0.25</v>
      </c>
      <c r="M105" s="22">
        <v>0.28000000000000003</v>
      </c>
      <c r="N105" s="22">
        <v>0.25900000000000001</v>
      </c>
      <c r="O105" s="22">
        <v>1.4E-2</v>
      </c>
      <c r="P105" s="22">
        <v>1.6E-2</v>
      </c>
      <c r="Q105" s="22">
        <v>0.90424000000000004</v>
      </c>
      <c r="R105" s="22">
        <v>3.8610039999999999</v>
      </c>
      <c r="S105" s="22">
        <v>0.2385176</v>
      </c>
      <c r="T105" s="22">
        <v>0.11600000000000001</v>
      </c>
      <c r="U105" s="22">
        <v>3.5999999999999999E-3</v>
      </c>
      <c r="V105" s="22">
        <v>3.5999999999999999E-3</v>
      </c>
      <c r="W105" s="22">
        <v>-0.23846000000000001</v>
      </c>
      <c r="X105" s="22">
        <v>1656</v>
      </c>
      <c r="Y105" s="22">
        <v>54</v>
      </c>
      <c r="Z105" s="22">
        <v>59</v>
      </c>
      <c r="AA105" s="22">
        <v>1481</v>
      </c>
      <c r="AB105" s="22">
        <v>71</v>
      </c>
      <c r="AC105" s="22">
        <v>82</v>
      </c>
      <c r="AD105" s="22">
        <v>1889</v>
      </c>
      <c r="AE105" s="22">
        <v>56</v>
      </c>
      <c r="AF105" s="22">
        <v>56</v>
      </c>
      <c r="AG105" s="19" t="s">
        <v>874</v>
      </c>
      <c r="AH105" s="25" t="s">
        <v>874</v>
      </c>
      <c r="AI105" s="25" t="s">
        <v>874</v>
      </c>
      <c r="AJ105" s="25" t="s">
        <v>874</v>
      </c>
      <c r="AK105" s="26">
        <v>1917</v>
      </c>
      <c r="AL105" s="26">
        <v>53</v>
      </c>
      <c r="AM105" s="21">
        <v>2.7647365675534692</v>
      </c>
      <c r="AN105" s="25">
        <v>1917</v>
      </c>
      <c r="AO105" s="25">
        <v>53</v>
      </c>
    </row>
    <row r="106" spans="1:41" s="165" customFormat="1" x14ac:dyDescent="0.25">
      <c r="A106" s="16" t="s">
        <v>11</v>
      </c>
      <c r="B106" s="16" t="s">
        <v>178</v>
      </c>
      <c r="C106" s="16" t="s">
        <v>24</v>
      </c>
      <c r="D106" s="17" t="s">
        <v>519</v>
      </c>
      <c r="E106" s="17" t="s">
        <v>622</v>
      </c>
      <c r="F106" s="16" t="s">
        <v>554</v>
      </c>
      <c r="G106" s="18">
        <v>11.694000000000001</v>
      </c>
      <c r="H106" s="16">
        <v>27</v>
      </c>
      <c r="I106" s="16" t="s">
        <v>729</v>
      </c>
      <c r="J106" s="18">
        <v>77.506775067750681</v>
      </c>
      <c r="K106" s="16">
        <v>1.4259999999999999</v>
      </c>
      <c r="L106" s="16">
        <v>4.5999999999999999E-2</v>
      </c>
      <c r="M106" s="16">
        <v>6.8000000000000005E-2</v>
      </c>
      <c r="N106" s="16">
        <v>0.1424</v>
      </c>
      <c r="O106" s="16">
        <v>4.5999999999999999E-3</v>
      </c>
      <c r="P106" s="16">
        <v>7.6E-3</v>
      </c>
      <c r="Q106" s="16">
        <v>0.63129000000000002</v>
      </c>
      <c r="R106" s="16">
        <v>7.0224719999999996</v>
      </c>
      <c r="S106" s="16">
        <v>0.37479479999999998</v>
      </c>
      <c r="T106" s="16">
        <v>7.6600000000000001E-2</v>
      </c>
      <c r="U106" s="16">
        <v>1.6999999999999999E-3</v>
      </c>
      <c r="V106" s="16">
        <v>1.8E-3</v>
      </c>
      <c r="W106" s="16">
        <v>0.61090999999999995</v>
      </c>
      <c r="X106" s="16">
        <v>899</v>
      </c>
      <c r="Y106" s="16">
        <v>19</v>
      </c>
      <c r="Z106" s="16">
        <v>29</v>
      </c>
      <c r="AA106" s="16">
        <v>858</v>
      </c>
      <c r="AB106" s="16">
        <v>26</v>
      </c>
      <c r="AC106" s="16">
        <v>43</v>
      </c>
      <c r="AD106" s="16">
        <v>1107</v>
      </c>
      <c r="AE106" s="16">
        <v>44</v>
      </c>
      <c r="AF106" s="16">
        <v>47</v>
      </c>
      <c r="AG106" s="25" t="s">
        <v>874</v>
      </c>
      <c r="AH106" s="25" t="s">
        <v>874</v>
      </c>
      <c r="AI106" s="25" t="s">
        <v>874</v>
      </c>
      <c r="AJ106" s="25" t="s">
        <v>874</v>
      </c>
      <c r="AK106" s="26">
        <v>1019</v>
      </c>
      <c r="AL106" s="26">
        <v>98</v>
      </c>
      <c r="AM106" s="164">
        <v>9.6172718351324828</v>
      </c>
      <c r="AN106" s="25">
        <v>1019</v>
      </c>
      <c r="AO106" s="25">
        <v>98</v>
      </c>
    </row>
    <row r="107" spans="1:41" x14ac:dyDescent="0.25">
      <c r="A107" s="16" t="s">
        <v>2</v>
      </c>
      <c r="B107" s="16" t="s">
        <v>182</v>
      </c>
      <c r="C107" s="16" t="s">
        <v>24</v>
      </c>
      <c r="D107" s="16" t="s">
        <v>179</v>
      </c>
      <c r="E107" s="17" t="s">
        <v>180</v>
      </c>
      <c r="F107" s="16" t="s">
        <v>99</v>
      </c>
      <c r="G107" s="18">
        <v>13.532</v>
      </c>
      <c r="H107" s="16">
        <v>32</v>
      </c>
      <c r="I107" s="16" t="s">
        <v>730</v>
      </c>
      <c r="J107" s="18">
        <v>77.013291634089128</v>
      </c>
      <c r="K107" s="16">
        <v>8.43</v>
      </c>
      <c r="L107" s="16">
        <v>0.86</v>
      </c>
      <c r="M107" s="16">
        <v>1</v>
      </c>
      <c r="N107" s="16">
        <v>0.36</v>
      </c>
      <c r="O107" s="16">
        <v>3.3000000000000002E-2</v>
      </c>
      <c r="P107" s="16">
        <v>3.9E-2</v>
      </c>
      <c r="Q107" s="16">
        <v>0.97979000000000005</v>
      </c>
      <c r="R107" s="16">
        <v>2.7777780000000001</v>
      </c>
      <c r="S107" s="16">
        <v>0.30092590000000002</v>
      </c>
      <c r="T107" s="16">
        <v>0.17050000000000001</v>
      </c>
      <c r="U107" s="16">
        <v>4.1000000000000003E-3</v>
      </c>
      <c r="V107" s="16">
        <v>4.1000000000000003E-3</v>
      </c>
      <c r="W107" s="16">
        <v>-0.59362999999999999</v>
      </c>
      <c r="X107" s="16">
        <v>2240</v>
      </c>
      <c r="Y107" s="16">
        <v>100</v>
      </c>
      <c r="Z107" s="16">
        <v>120</v>
      </c>
      <c r="AA107" s="16">
        <v>1970</v>
      </c>
      <c r="AB107" s="16">
        <v>160</v>
      </c>
      <c r="AC107" s="16">
        <v>190</v>
      </c>
      <c r="AD107" s="16">
        <v>2558</v>
      </c>
      <c r="AE107" s="16">
        <v>41</v>
      </c>
      <c r="AF107" s="16">
        <v>41</v>
      </c>
      <c r="AG107" s="19" t="s">
        <v>874</v>
      </c>
      <c r="AH107" s="19" t="s">
        <v>874</v>
      </c>
      <c r="AI107" s="19" t="s">
        <v>874</v>
      </c>
      <c r="AJ107" s="19" t="s">
        <v>874</v>
      </c>
      <c r="AK107" s="20">
        <v>2571</v>
      </c>
      <c r="AL107" s="20">
        <v>40</v>
      </c>
      <c r="AM107" s="21">
        <v>1.5558148580318942</v>
      </c>
      <c r="AN107" s="25">
        <v>2571</v>
      </c>
      <c r="AO107" s="25">
        <v>40</v>
      </c>
    </row>
    <row r="108" spans="1:41" x14ac:dyDescent="0.25">
      <c r="A108" s="16" t="s">
        <v>3</v>
      </c>
      <c r="B108" s="16" t="s">
        <v>183</v>
      </c>
      <c r="C108" s="16" t="s">
        <v>27</v>
      </c>
      <c r="D108" s="16" t="s">
        <v>179</v>
      </c>
      <c r="E108" s="17" t="s">
        <v>191</v>
      </c>
      <c r="F108" s="16" t="s">
        <v>100</v>
      </c>
      <c r="G108" s="18">
        <v>21.808</v>
      </c>
      <c r="H108" s="16">
        <v>52</v>
      </c>
      <c r="I108" s="16" t="s">
        <v>731</v>
      </c>
      <c r="J108" s="18">
        <v>76.240310077519382</v>
      </c>
      <c r="K108" s="16">
        <v>8.6</v>
      </c>
      <c r="L108" s="16">
        <v>0.35</v>
      </c>
      <c r="M108" s="16">
        <v>0.75</v>
      </c>
      <c r="N108" s="16">
        <v>0.35799999999999998</v>
      </c>
      <c r="O108" s="16">
        <v>1.4999999999999999E-2</v>
      </c>
      <c r="P108" s="16">
        <v>3.1E-2</v>
      </c>
      <c r="Q108" s="16">
        <v>0.96204999999999996</v>
      </c>
      <c r="R108" s="16">
        <v>2.7932959999999998</v>
      </c>
      <c r="S108" s="16">
        <v>0.2418776</v>
      </c>
      <c r="T108" s="16">
        <v>0.17269999999999999</v>
      </c>
      <c r="U108" s="16">
        <v>2.3999999999999998E-3</v>
      </c>
      <c r="V108" s="16">
        <v>2.3999999999999998E-3</v>
      </c>
      <c r="W108" s="16">
        <v>9.5346E-2</v>
      </c>
      <c r="X108" s="16">
        <v>2287</v>
      </c>
      <c r="Y108" s="16">
        <v>40</v>
      </c>
      <c r="Z108" s="16">
        <v>85</v>
      </c>
      <c r="AA108" s="16">
        <v>1967</v>
      </c>
      <c r="AB108" s="16">
        <v>75</v>
      </c>
      <c r="AC108" s="16">
        <v>150</v>
      </c>
      <c r="AD108" s="16">
        <v>2580</v>
      </c>
      <c r="AE108" s="16">
        <v>24</v>
      </c>
      <c r="AF108" s="16">
        <v>24</v>
      </c>
      <c r="AG108" s="19" t="s">
        <v>874</v>
      </c>
      <c r="AH108" s="19" t="s">
        <v>874</v>
      </c>
      <c r="AI108" s="19" t="s">
        <v>874</v>
      </c>
      <c r="AJ108" s="19" t="s">
        <v>874</v>
      </c>
      <c r="AK108" s="20">
        <v>2615</v>
      </c>
      <c r="AL108" s="20">
        <v>41</v>
      </c>
      <c r="AM108" s="21">
        <v>1.5678776290630976</v>
      </c>
      <c r="AN108" s="25">
        <v>2615</v>
      </c>
      <c r="AO108" s="25">
        <v>41</v>
      </c>
    </row>
    <row r="109" spans="1:41" x14ac:dyDescent="0.25">
      <c r="A109" s="16" t="s">
        <v>10</v>
      </c>
      <c r="B109" s="16" t="s">
        <v>185</v>
      </c>
      <c r="C109" s="16" t="s">
        <v>27</v>
      </c>
      <c r="D109" s="16" t="s">
        <v>188</v>
      </c>
      <c r="E109" s="17" t="s">
        <v>193</v>
      </c>
      <c r="F109" s="16" t="s">
        <v>101</v>
      </c>
      <c r="G109" s="18">
        <v>23.443000000000001</v>
      </c>
      <c r="H109" s="16">
        <v>55</v>
      </c>
      <c r="I109" s="16" t="s">
        <v>732</v>
      </c>
      <c r="J109" s="18">
        <v>75.865985235661554</v>
      </c>
      <c r="K109" s="16">
        <v>3.44</v>
      </c>
      <c r="L109" s="16">
        <v>0.24</v>
      </c>
      <c r="M109" s="16">
        <v>0.28999999999999998</v>
      </c>
      <c r="N109" s="16">
        <v>0.22800000000000001</v>
      </c>
      <c r="O109" s="16">
        <v>1.2E-2</v>
      </c>
      <c r="P109" s="16">
        <v>1.6E-2</v>
      </c>
      <c r="Q109" s="16">
        <v>0.88187000000000004</v>
      </c>
      <c r="R109" s="16">
        <v>4.3859649999999997</v>
      </c>
      <c r="S109" s="16">
        <v>0.30778699999999998</v>
      </c>
      <c r="T109" s="16">
        <v>0.1087</v>
      </c>
      <c r="U109" s="16">
        <v>3.5000000000000001E-3</v>
      </c>
      <c r="V109" s="16">
        <v>3.5000000000000001E-3</v>
      </c>
      <c r="W109" s="16">
        <v>-0.29182000000000002</v>
      </c>
      <c r="X109" s="16">
        <v>1518</v>
      </c>
      <c r="Y109" s="16">
        <v>52</v>
      </c>
      <c r="Z109" s="16">
        <v>64</v>
      </c>
      <c r="AA109" s="16">
        <v>1336</v>
      </c>
      <c r="AB109" s="16">
        <v>59</v>
      </c>
      <c r="AC109" s="16">
        <v>79</v>
      </c>
      <c r="AD109" s="16">
        <v>1761</v>
      </c>
      <c r="AE109" s="16">
        <v>61</v>
      </c>
      <c r="AF109" s="16">
        <v>61</v>
      </c>
      <c r="AG109" s="19" t="s">
        <v>874</v>
      </c>
      <c r="AH109" s="19" t="s">
        <v>874</v>
      </c>
      <c r="AI109" s="19" t="s">
        <v>874</v>
      </c>
      <c r="AJ109" s="19" t="s">
        <v>874</v>
      </c>
      <c r="AK109" s="20">
        <v>1813</v>
      </c>
      <c r="AL109" s="20">
        <v>74</v>
      </c>
      <c r="AM109" s="21">
        <v>4.0816326530612246</v>
      </c>
      <c r="AN109" s="25">
        <v>1813</v>
      </c>
      <c r="AO109" s="25">
        <v>74</v>
      </c>
    </row>
    <row r="110" spans="1:41" x14ac:dyDescent="0.25">
      <c r="A110" s="22" t="s">
        <v>15</v>
      </c>
      <c r="B110" s="22" t="s">
        <v>182</v>
      </c>
      <c r="C110" s="22" t="s">
        <v>24</v>
      </c>
      <c r="D110" s="17" t="s">
        <v>519</v>
      </c>
      <c r="E110" s="23" t="s">
        <v>622</v>
      </c>
      <c r="F110" s="22" t="s">
        <v>555</v>
      </c>
      <c r="G110" s="24">
        <v>9.3547999999999991</v>
      </c>
      <c r="H110" s="22">
        <v>21</v>
      </c>
      <c r="I110" s="22" t="s">
        <v>733</v>
      </c>
      <c r="J110" s="24">
        <v>75.621364357482818</v>
      </c>
      <c r="K110" s="22">
        <v>3.97</v>
      </c>
      <c r="L110" s="22">
        <v>0.34</v>
      </c>
      <c r="M110" s="22">
        <v>0.37</v>
      </c>
      <c r="N110" s="22">
        <v>0.249</v>
      </c>
      <c r="O110" s="22">
        <v>2.1000000000000001E-2</v>
      </c>
      <c r="P110" s="22">
        <v>2.4E-2</v>
      </c>
      <c r="Q110" s="22">
        <v>0.98687999999999998</v>
      </c>
      <c r="R110" s="22">
        <v>4.0160640000000001</v>
      </c>
      <c r="S110" s="22">
        <v>0.3870905</v>
      </c>
      <c r="T110" s="22">
        <v>0.1158</v>
      </c>
      <c r="U110" s="22">
        <v>1.6000000000000001E-3</v>
      </c>
      <c r="V110" s="22">
        <v>1.8E-3</v>
      </c>
      <c r="W110" s="22">
        <v>-0.21018999999999999</v>
      </c>
      <c r="X110" s="22">
        <v>1616</v>
      </c>
      <c r="Y110" s="22">
        <v>73</v>
      </c>
      <c r="Z110" s="22">
        <v>79</v>
      </c>
      <c r="AA110" s="22">
        <v>1430</v>
      </c>
      <c r="AB110" s="22">
        <v>110</v>
      </c>
      <c r="AC110" s="22">
        <v>120</v>
      </c>
      <c r="AD110" s="22">
        <v>1891</v>
      </c>
      <c r="AE110" s="22">
        <v>24</v>
      </c>
      <c r="AF110" s="22">
        <v>28</v>
      </c>
      <c r="AG110" s="19" t="s">
        <v>874</v>
      </c>
      <c r="AH110" s="25" t="s">
        <v>874</v>
      </c>
      <c r="AI110" s="25" t="s">
        <v>874</v>
      </c>
      <c r="AJ110" s="25" t="s">
        <v>874</v>
      </c>
      <c r="AK110" s="26">
        <v>1910</v>
      </c>
      <c r="AL110" s="26">
        <v>32</v>
      </c>
      <c r="AM110" s="21">
        <v>1.6753926701570683</v>
      </c>
      <c r="AN110" s="25">
        <v>1910</v>
      </c>
      <c r="AO110" s="25">
        <v>32</v>
      </c>
    </row>
    <row r="111" spans="1:41" x14ac:dyDescent="0.25">
      <c r="A111" s="16" t="s">
        <v>7</v>
      </c>
      <c r="B111" s="16" t="s">
        <v>187</v>
      </c>
      <c r="C111" s="16" t="s">
        <v>25</v>
      </c>
      <c r="D111" s="16" t="s">
        <v>188</v>
      </c>
      <c r="E111" s="17" t="s">
        <v>189</v>
      </c>
      <c r="F111" s="16" t="s">
        <v>102</v>
      </c>
      <c r="G111" s="18">
        <v>9.9688999999999997</v>
      </c>
      <c r="H111" s="16">
        <v>23</v>
      </c>
      <c r="I111" s="16" t="s">
        <v>734</v>
      </c>
      <c r="J111" s="18">
        <v>74.527252502780868</v>
      </c>
      <c r="K111" s="16">
        <v>3.54</v>
      </c>
      <c r="L111" s="16">
        <v>0.44</v>
      </c>
      <c r="M111" s="16">
        <v>0.5</v>
      </c>
      <c r="N111" s="16">
        <v>0.23200000000000001</v>
      </c>
      <c r="O111" s="16">
        <v>2.5999999999999999E-2</v>
      </c>
      <c r="P111" s="16">
        <v>0.03</v>
      </c>
      <c r="Q111" s="16">
        <v>0.98743999999999998</v>
      </c>
      <c r="R111" s="16">
        <v>4.3103449999999999</v>
      </c>
      <c r="S111" s="16">
        <v>0.55737219999999998</v>
      </c>
      <c r="T111" s="16">
        <v>0.10920000000000001</v>
      </c>
      <c r="U111" s="16">
        <v>2.8999999999999998E-3</v>
      </c>
      <c r="V111" s="16">
        <v>2.8999999999999998E-3</v>
      </c>
      <c r="W111" s="16">
        <v>-0.61263000000000001</v>
      </c>
      <c r="X111" s="16">
        <v>1510</v>
      </c>
      <c r="Y111" s="16">
        <v>110</v>
      </c>
      <c r="Z111" s="16">
        <v>120</v>
      </c>
      <c r="AA111" s="16">
        <v>1340</v>
      </c>
      <c r="AB111" s="16">
        <v>140</v>
      </c>
      <c r="AC111" s="16">
        <v>160</v>
      </c>
      <c r="AD111" s="16">
        <v>1798</v>
      </c>
      <c r="AE111" s="16">
        <v>39</v>
      </c>
      <c r="AF111" s="16">
        <v>39</v>
      </c>
      <c r="AG111" s="19" t="s">
        <v>874</v>
      </c>
      <c r="AH111" s="19" t="s">
        <v>874</v>
      </c>
      <c r="AI111" s="19" t="s">
        <v>874</v>
      </c>
      <c r="AJ111" s="19" t="s">
        <v>874</v>
      </c>
      <c r="AK111" s="20">
        <v>1833</v>
      </c>
      <c r="AL111" s="20">
        <v>42</v>
      </c>
      <c r="AM111" s="21">
        <v>2.2913256955810146</v>
      </c>
      <c r="AN111" s="25">
        <v>1833</v>
      </c>
      <c r="AO111" s="25">
        <v>42</v>
      </c>
    </row>
    <row r="112" spans="1:41" x14ac:dyDescent="0.25">
      <c r="A112" s="22" t="s">
        <v>9</v>
      </c>
      <c r="B112" s="22" t="s">
        <v>195</v>
      </c>
      <c r="C112" s="22" t="s">
        <v>26</v>
      </c>
      <c r="D112" s="17" t="s">
        <v>519</v>
      </c>
      <c r="E112" s="23" t="s">
        <v>623</v>
      </c>
      <c r="F112" s="22" t="s">
        <v>556</v>
      </c>
      <c r="G112" s="24">
        <v>18.812000000000001</v>
      </c>
      <c r="H112" s="22">
        <v>43</v>
      </c>
      <c r="I112" s="22" t="s">
        <v>735</v>
      </c>
      <c r="J112" s="24">
        <v>74.361820199778023</v>
      </c>
      <c r="K112" s="22">
        <v>3.5579999999999998</v>
      </c>
      <c r="L112" s="22">
        <v>8.6999999999999994E-2</v>
      </c>
      <c r="M112" s="22">
        <v>0.16</v>
      </c>
      <c r="N112" s="22">
        <v>0.23119999999999999</v>
      </c>
      <c r="O112" s="22">
        <v>5.1999999999999998E-3</v>
      </c>
      <c r="P112" s="22">
        <v>1.0999999999999999E-2</v>
      </c>
      <c r="Q112" s="22">
        <v>0.92800000000000005</v>
      </c>
      <c r="R112" s="22">
        <v>4.3252600000000001</v>
      </c>
      <c r="S112" s="22">
        <v>0.20578659999999999</v>
      </c>
      <c r="T112" s="22">
        <v>0.1103</v>
      </c>
      <c r="U112" s="22">
        <v>1E-3</v>
      </c>
      <c r="V112" s="22">
        <v>1E-3</v>
      </c>
      <c r="W112" s="22">
        <v>5.0318000000000002E-2</v>
      </c>
      <c r="X112" s="22">
        <v>1538</v>
      </c>
      <c r="Y112" s="22">
        <v>19</v>
      </c>
      <c r="Z112" s="22">
        <v>36</v>
      </c>
      <c r="AA112" s="22">
        <v>1340</v>
      </c>
      <c r="AB112" s="22">
        <v>27</v>
      </c>
      <c r="AC112" s="22">
        <v>55</v>
      </c>
      <c r="AD112" s="22">
        <v>1802</v>
      </c>
      <c r="AE112" s="22">
        <v>17</v>
      </c>
      <c r="AF112" s="22">
        <v>17</v>
      </c>
      <c r="AG112" s="19" t="s">
        <v>874</v>
      </c>
      <c r="AH112" s="25" t="s">
        <v>874</v>
      </c>
      <c r="AI112" s="25" t="s">
        <v>874</v>
      </c>
      <c r="AJ112" s="25" t="s">
        <v>874</v>
      </c>
      <c r="AK112" s="26">
        <v>1850</v>
      </c>
      <c r="AL112" s="26">
        <v>34</v>
      </c>
      <c r="AM112" s="21">
        <v>1.8378378378378377</v>
      </c>
      <c r="AN112" s="25">
        <v>1850</v>
      </c>
      <c r="AO112" s="25">
        <v>34</v>
      </c>
    </row>
    <row r="113" spans="1:41" x14ac:dyDescent="0.25">
      <c r="A113" s="22" t="s">
        <v>17</v>
      </c>
      <c r="B113" s="22" t="s">
        <v>190</v>
      </c>
      <c r="C113" s="22" t="s">
        <v>27</v>
      </c>
      <c r="D113" s="17" t="s">
        <v>519</v>
      </c>
      <c r="E113" s="23" t="s">
        <v>621</v>
      </c>
      <c r="F113" s="22" t="s">
        <v>557</v>
      </c>
      <c r="G113" s="24">
        <v>16.268000000000001</v>
      </c>
      <c r="H113" s="22">
        <v>37</v>
      </c>
      <c r="I113" s="22" t="s">
        <v>736</v>
      </c>
      <c r="J113" s="24">
        <v>74.240719910011251</v>
      </c>
      <c r="K113" s="22">
        <v>9.11</v>
      </c>
      <c r="L113" s="22">
        <v>0.71</v>
      </c>
      <c r="M113" s="22">
        <v>0.76</v>
      </c>
      <c r="N113" s="22">
        <v>0.36299999999999999</v>
      </c>
      <c r="O113" s="22">
        <v>2.7E-2</v>
      </c>
      <c r="P113" s="22">
        <v>2.9000000000000001E-2</v>
      </c>
      <c r="Q113" s="22">
        <v>0.99202999999999997</v>
      </c>
      <c r="R113" s="22">
        <v>2.7548210000000002</v>
      </c>
      <c r="S113" s="22">
        <v>0.2200821</v>
      </c>
      <c r="T113" s="22">
        <v>0.18179999999999999</v>
      </c>
      <c r="U113" s="22">
        <v>2.2000000000000001E-3</v>
      </c>
      <c r="V113" s="22">
        <v>2.2000000000000001E-3</v>
      </c>
      <c r="W113" s="22">
        <v>-0.59645000000000004</v>
      </c>
      <c r="X113" s="22">
        <v>2323</v>
      </c>
      <c r="Y113" s="22">
        <v>79</v>
      </c>
      <c r="Z113" s="22">
        <v>83</v>
      </c>
      <c r="AA113" s="22">
        <v>1980</v>
      </c>
      <c r="AB113" s="22">
        <v>130</v>
      </c>
      <c r="AC113" s="22">
        <v>140</v>
      </c>
      <c r="AD113" s="22">
        <v>2667</v>
      </c>
      <c r="AE113" s="22">
        <v>20</v>
      </c>
      <c r="AF113" s="22">
        <v>20</v>
      </c>
      <c r="AG113" s="19" t="s">
        <v>874</v>
      </c>
      <c r="AH113" s="25" t="s">
        <v>874</v>
      </c>
      <c r="AI113" s="25" t="s">
        <v>874</v>
      </c>
      <c r="AJ113" s="25" t="s">
        <v>874</v>
      </c>
      <c r="AK113" s="26">
        <v>2688</v>
      </c>
      <c r="AL113" s="26">
        <v>17</v>
      </c>
      <c r="AM113" s="21">
        <v>0.63244047619047616</v>
      </c>
      <c r="AN113" s="25">
        <v>2688</v>
      </c>
      <c r="AO113" s="25">
        <v>17</v>
      </c>
    </row>
    <row r="114" spans="1:41" x14ac:dyDescent="0.25">
      <c r="A114" s="16" t="s">
        <v>2</v>
      </c>
      <c r="B114" s="16" t="s">
        <v>182</v>
      </c>
      <c r="C114" s="16" t="s">
        <v>24</v>
      </c>
      <c r="D114" s="16" t="s">
        <v>197</v>
      </c>
      <c r="E114" s="17" t="s">
        <v>198</v>
      </c>
      <c r="F114" s="16" t="s">
        <v>103</v>
      </c>
      <c r="G114" s="18">
        <v>12.25</v>
      </c>
      <c r="H114" s="16">
        <v>28</v>
      </c>
      <c r="I114" s="16" t="s">
        <v>737</v>
      </c>
      <c r="J114" s="18">
        <v>73.822825219473259</v>
      </c>
      <c r="K114" s="16">
        <v>7.69</v>
      </c>
      <c r="L114" s="16">
        <v>0.51</v>
      </c>
      <c r="M114" s="16">
        <v>0.53</v>
      </c>
      <c r="N114" s="16">
        <v>0.33500000000000002</v>
      </c>
      <c r="O114" s="16">
        <v>2.3E-2</v>
      </c>
      <c r="P114" s="16">
        <v>2.5000000000000001E-2</v>
      </c>
      <c r="Q114" s="16">
        <v>0.97963</v>
      </c>
      <c r="R114" s="16">
        <v>2.9850750000000001</v>
      </c>
      <c r="S114" s="16">
        <v>0.22276679999999999</v>
      </c>
      <c r="T114" s="16">
        <v>0.16500000000000001</v>
      </c>
      <c r="U114" s="16">
        <v>2.3999999999999998E-3</v>
      </c>
      <c r="V114" s="16">
        <v>2.3999999999999998E-3</v>
      </c>
      <c r="W114" s="16">
        <v>0.26494000000000001</v>
      </c>
      <c r="X114" s="16">
        <v>2184</v>
      </c>
      <c r="Y114" s="16">
        <v>60</v>
      </c>
      <c r="Z114" s="16">
        <v>62</v>
      </c>
      <c r="AA114" s="16">
        <v>1850</v>
      </c>
      <c r="AB114" s="16">
        <v>110</v>
      </c>
      <c r="AC114" s="16">
        <v>120</v>
      </c>
      <c r="AD114" s="16">
        <v>2506</v>
      </c>
      <c r="AE114" s="16">
        <v>24</v>
      </c>
      <c r="AF114" s="16">
        <v>24</v>
      </c>
      <c r="AG114" s="19" t="s">
        <v>874</v>
      </c>
      <c r="AH114" s="19" t="s">
        <v>874</v>
      </c>
      <c r="AI114" s="19" t="s">
        <v>874</v>
      </c>
      <c r="AJ114" s="19" t="s">
        <v>874</v>
      </c>
      <c r="AK114" s="20">
        <v>2541</v>
      </c>
      <c r="AL114" s="20">
        <v>29</v>
      </c>
      <c r="AM114" s="21">
        <v>1.1412829594647778</v>
      </c>
      <c r="AN114" s="25">
        <v>2541</v>
      </c>
      <c r="AO114" s="25">
        <v>29</v>
      </c>
    </row>
    <row r="115" spans="1:41" x14ac:dyDescent="0.25">
      <c r="A115" s="22" t="s">
        <v>15</v>
      </c>
      <c r="B115" s="22" t="s">
        <v>182</v>
      </c>
      <c r="C115" s="22" t="s">
        <v>27</v>
      </c>
      <c r="D115" s="17" t="s">
        <v>519</v>
      </c>
      <c r="E115" s="23" t="s">
        <v>621</v>
      </c>
      <c r="F115" s="22" t="s">
        <v>558</v>
      </c>
      <c r="G115" s="24">
        <v>25.94</v>
      </c>
      <c r="H115" s="22">
        <v>59</v>
      </c>
      <c r="I115" s="22" t="s">
        <v>738</v>
      </c>
      <c r="J115" s="24">
        <v>73.734177215189874</v>
      </c>
      <c r="K115" s="22">
        <v>3.9009999999999998</v>
      </c>
      <c r="L115" s="22">
        <v>9.5000000000000001E-2</v>
      </c>
      <c r="M115" s="22">
        <v>0.14000000000000001</v>
      </c>
      <c r="N115" s="22">
        <v>0.24229999999999999</v>
      </c>
      <c r="O115" s="22">
        <v>4.8999999999999998E-3</v>
      </c>
      <c r="P115" s="22">
        <v>8.8000000000000005E-3</v>
      </c>
      <c r="Q115" s="22">
        <v>0.87344999999999995</v>
      </c>
      <c r="R115" s="22">
        <v>4.1271149999999999</v>
      </c>
      <c r="S115" s="22">
        <v>0.1498911</v>
      </c>
      <c r="T115" s="22">
        <v>0.1162</v>
      </c>
      <c r="U115" s="22">
        <v>1.2999999999999999E-3</v>
      </c>
      <c r="V115" s="22">
        <v>1.2999999999999999E-3</v>
      </c>
      <c r="W115" s="22">
        <v>-8.9046E-2</v>
      </c>
      <c r="X115" s="22">
        <v>1611</v>
      </c>
      <c r="Y115" s="22">
        <v>20</v>
      </c>
      <c r="Z115" s="22">
        <v>30</v>
      </c>
      <c r="AA115" s="22">
        <v>1398</v>
      </c>
      <c r="AB115" s="22">
        <v>25</v>
      </c>
      <c r="AC115" s="22">
        <v>46</v>
      </c>
      <c r="AD115" s="22">
        <v>1896</v>
      </c>
      <c r="AE115" s="22">
        <v>20</v>
      </c>
      <c r="AF115" s="22">
        <v>20</v>
      </c>
      <c r="AG115" s="19" t="s">
        <v>874</v>
      </c>
      <c r="AH115" s="25" t="s">
        <v>874</v>
      </c>
      <c r="AI115" s="25" t="s">
        <v>874</v>
      </c>
      <c r="AJ115" s="25" t="s">
        <v>874</v>
      </c>
      <c r="AK115" s="26">
        <v>1931</v>
      </c>
      <c r="AL115" s="26">
        <v>34</v>
      </c>
      <c r="AM115" s="21">
        <v>1.7607457276022784</v>
      </c>
      <c r="AN115" s="25">
        <v>1931</v>
      </c>
      <c r="AO115" s="25">
        <v>34</v>
      </c>
    </row>
    <row r="116" spans="1:41" x14ac:dyDescent="0.25">
      <c r="A116" s="22" t="s">
        <v>518</v>
      </c>
      <c r="B116" s="22" t="s">
        <v>178</v>
      </c>
      <c r="C116" s="22" t="s">
        <v>24</v>
      </c>
      <c r="D116" s="17" t="s">
        <v>519</v>
      </c>
      <c r="E116" s="23" t="s">
        <v>621</v>
      </c>
      <c r="F116" s="22" t="s">
        <v>559</v>
      </c>
      <c r="G116" s="24">
        <v>18.119</v>
      </c>
      <c r="H116" s="22">
        <v>42</v>
      </c>
      <c r="I116" s="22" t="s">
        <v>739</v>
      </c>
      <c r="J116" s="24">
        <v>73.663675380413579</v>
      </c>
      <c r="K116" s="22">
        <v>8.0299999999999994</v>
      </c>
      <c r="L116" s="22">
        <v>0.28999999999999998</v>
      </c>
      <c r="M116" s="22">
        <v>0.36</v>
      </c>
      <c r="N116" s="22">
        <v>0.34100000000000003</v>
      </c>
      <c r="O116" s="22">
        <v>1.0999999999999999E-2</v>
      </c>
      <c r="P116" s="22">
        <v>1.4999999999999999E-2</v>
      </c>
      <c r="Q116" s="22">
        <v>0.98023000000000005</v>
      </c>
      <c r="R116" s="22">
        <v>2.9325510000000001</v>
      </c>
      <c r="S116" s="22">
        <v>0.1289979</v>
      </c>
      <c r="T116" s="22">
        <v>0.17069999999999999</v>
      </c>
      <c r="U116" s="22">
        <v>1.4E-3</v>
      </c>
      <c r="V116" s="22">
        <v>1.4E-3</v>
      </c>
      <c r="W116" s="22">
        <v>-0.52625</v>
      </c>
      <c r="X116" s="22">
        <v>2229</v>
      </c>
      <c r="Y116" s="22">
        <v>34</v>
      </c>
      <c r="Z116" s="22">
        <v>43</v>
      </c>
      <c r="AA116" s="22">
        <v>1888</v>
      </c>
      <c r="AB116" s="22">
        <v>52</v>
      </c>
      <c r="AC116" s="22">
        <v>72</v>
      </c>
      <c r="AD116" s="22">
        <v>2563</v>
      </c>
      <c r="AE116" s="22">
        <v>14</v>
      </c>
      <c r="AF116" s="22">
        <v>14</v>
      </c>
      <c r="AG116" s="19" t="s">
        <v>874</v>
      </c>
      <c r="AH116" s="25" t="s">
        <v>874</v>
      </c>
      <c r="AI116" s="25" t="s">
        <v>874</v>
      </c>
      <c r="AJ116" s="25" t="s">
        <v>874</v>
      </c>
      <c r="AK116" s="26">
        <v>2584</v>
      </c>
      <c r="AL116" s="26">
        <v>15</v>
      </c>
      <c r="AM116" s="21">
        <v>0.58049535603715174</v>
      </c>
      <c r="AN116" s="25">
        <v>2584</v>
      </c>
      <c r="AO116" s="25">
        <v>15</v>
      </c>
    </row>
    <row r="117" spans="1:41" x14ac:dyDescent="0.25">
      <c r="A117" s="16" t="s">
        <v>3</v>
      </c>
      <c r="B117" s="16" t="s">
        <v>183</v>
      </c>
      <c r="C117" s="16" t="s">
        <v>27</v>
      </c>
      <c r="D117" s="16" t="s">
        <v>179</v>
      </c>
      <c r="E117" s="17" t="s">
        <v>194</v>
      </c>
      <c r="F117" s="16" t="s">
        <v>877</v>
      </c>
      <c r="G117" s="18">
        <v>13.180999999999999</v>
      </c>
      <c r="H117" s="16">
        <v>31</v>
      </c>
      <c r="I117" s="16" t="s">
        <v>878</v>
      </c>
      <c r="J117" s="18">
        <v>73.647871116225545</v>
      </c>
      <c r="K117" s="16">
        <v>8.33</v>
      </c>
      <c r="L117" s="16">
        <v>0.72</v>
      </c>
      <c r="M117" s="16">
        <v>0.76</v>
      </c>
      <c r="N117" s="16">
        <v>0.35</v>
      </c>
      <c r="O117" s="16">
        <v>3.2000000000000001E-2</v>
      </c>
      <c r="P117" s="16">
        <v>3.4000000000000002E-2</v>
      </c>
      <c r="Q117" s="16">
        <v>0.98014000000000001</v>
      </c>
      <c r="R117" s="16">
        <v>2.8571430000000002</v>
      </c>
      <c r="S117" s="16">
        <v>0.27755099999999999</v>
      </c>
      <c r="T117" s="16">
        <v>0.1754</v>
      </c>
      <c r="U117" s="16">
        <v>3.0000000000000001E-3</v>
      </c>
      <c r="V117" s="16">
        <v>3.0000000000000001E-3</v>
      </c>
      <c r="W117" s="16">
        <v>0.23064000000000001</v>
      </c>
      <c r="X117" s="16">
        <v>2245</v>
      </c>
      <c r="Y117" s="16">
        <v>80</v>
      </c>
      <c r="Z117" s="16">
        <v>85</v>
      </c>
      <c r="AA117" s="16">
        <v>1920</v>
      </c>
      <c r="AB117" s="16">
        <v>150</v>
      </c>
      <c r="AC117" s="16">
        <v>160</v>
      </c>
      <c r="AD117" s="16">
        <v>2607</v>
      </c>
      <c r="AE117" s="16">
        <v>29</v>
      </c>
      <c r="AF117" s="16">
        <v>29</v>
      </c>
      <c r="AG117" s="19" t="s">
        <v>874</v>
      </c>
      <c r="AH117" s="19" t="s">
        <v>874</v>
      </c>
      <c r="AI117" s="19" t="s">
        <v>874</v>
      </c>
      <c r="AJ117" s="19" t="s">
        <v>874</v>
      </c>
      <c r="AK117" s="20">
        <v>2601</v>
      </c>
      <c r="AL117" s="20">
        <v>36</v>
      </c>
      <c r="AM117" s="21">
        <v>1.3840830449826991</v>
      </c>
      <c r="AN117" s="25">
        <v>2601</v>
      </c>
      <c r="AO117" s="25">
        <v>36</v>
      </c>
    </row>
    <row r="118" spans="1:41" x14ac:dyDescent="0.25">
      <c r="A118" s="22" t="s">
        <v>17</v>
      </c>
      <c r="B118" s="22" t="s">
        <v>190</v>
      </c>
      <c r="C118" s="22" t="s">
        <v>27</v>
      </c>
      <c r="D118" s="17" t="s">
        <v>519</v>
      </c>
      <c r="E118" s="23" t="s">
        <v>621</v>
      </c>
      <c r="F118" s="22" t="s">
        <v>560</v>
      </c>
      <c r="G118" s="24">
        <v>30.169</v>
      </c>
      <c r="H118" s="22">
        <v>69</v>
      </c>
      <c r="I118" s="22" t="s">
        <v>740</v>
      </c>
      <c r="J118" s="24">
        <v>73.591923485653567</v>
      </c>
      <c r="K118" s="22">
        <v>3.82</v>
      </c>
      <c r="L118" s="22">
        <v>0.15</v>
      </c>
      <c r="M118" s="22">
        <v>0.18</v>
      </c>
      <c r="N118" s="22">
        <v>0.24010000000000001</v>
      </c>
      <c r="O118" s="22">
        <v>8.6999999999999994E-3</v>
      </c>
      <c r="P118" s="22">
        <v>1.0999999999999999E-2</v>
      </c>
      <c r="Q118" s="22">
        <v>0.96658999999999995</v>
      </c>
      <c r="R118" s="22">
        <v>4.1649310000000002</v>
      </c>
      <c r="S118" s="22">
        <v>0.19081319999999999</v>
      </c>
      <c r="T118" s="22">
        <v>0.11509999999999999</v>
      </c>
      <c r="U118" s="22">
        <v>1.1000000000000001E-3</v>
      </c>
      <c r="V118" s="22">
        <v>1.1000000000000001E-3</v>
      </c>
      <c r="W118" s="22">
        <v>-0.12755</v>
      </c>
      <c r="X118" s="22">
        <v>1589</v>
      </c>
      <c r="Y118" s="22">
        <v>32</v>
      </c>
      <c r="Z118" s="22">
        <v>39</v>
      </c>
      <c r="AA118" s="22">
        <v>1385</v>
      </c>
      <c r="AB118" s="22">
        <v>45</v>
      </c>
      <c r="AC118" s="22">
        <v>59</v>
      </c>
      <c r="AD118" s="22">
        <v>1882</v>
      </c>
      <c r="AE118" s="22">
        <v>18</v>
      </c>
      <c r="AF118" s="22">
        <v>18</v>
      </c>
      <c r="AG118" s="19" t="s">
        <v>874</v>
      </c>
      <c r="AH118" s="25" t="s">
        <v>874</v>
      </c>
      <c r="AI118" s="25" t="s">
        <v>874</v>
      </c>
      <c r="AJ118" s="25" t="s">
        <v>874</v>
      </c>
      <c r="AK118" s="26">
        <v>1909</v>
      </c>
      <c r="AL118" s="26">
        <v>23</v>
      </c>
      <c r="AM118" s="21">
        <v>1.2048192771084338</v>
      </c>
      <c r="AN118" s="25">
        <v>1909</v>
      </c>
      <c r="AO118" s="25">
        <v>23</v>
      </c>
    </row>
    <row r="119" spans="1:41" x14ac:dyDescent="0.25">
      <c r="A119" s="16" t="s">
        <v>8</v>
      </c>
      <c r="B119" s="16" t="s">
        <v>190</v>
      </c>
      <c r="C119" s="16" t="s">
        <v>27</v>
      </c>
      <c r="D119" s="16" t="s">
        <v>179</v>
      </c>
      <c r="E119" s="17" t="s">
        <v>194</v>
      </c>
      <c r="F119" s="16" t="s">
        <v>104</v>
      </c>
      <c r="G119" s="18">
        <v>10.398</v>
      </c>
      <c r="H119" s="16">
        <v>24</v>
      </c>
      <c r="I119" s="16" t="s">
        <v>741</v>
      </c>
      <c r="J119" s="18">
        <v>73.537452159650087</v>
      </c>
      <c r="K119" s="16">
        <v>3.57</v>
      </c>
      <c r="L119" s="16">
        <v>0.14000000000000001</v>
      </c>
      <c r="M119" s="16">
        <v>0.17</v>
      </c>
      <c r="N119" s="16">
        <v>0.23230000000000001</v>
      </c>
      <c r="O119" s="16">
        <v>8.8000000000000005E-3</v>
      </c>
      <c r="P119" s="16">
        <v>1.0999999999999999E-2</v>
      </c>
      <c r="Q119" s="16">
        <v>0.75251000000000001</v>
      </c>
      <c r="R119" s="16">
        <v>4.3047779999999998</v>
      </c>
      <c r="S119" s="16">
        <v>0.2038423</v>
      </c>
      <c r="T119" s="16">
        <v>0.11210000000000001</v>
      </c>
      <c r="U119" s="16">
        <v>3.0000000000000001E-3</v>
      </c>
      <c r="V119" s="16">
        <v>3.0000000000000001E-3</v>
      </c>
      <c r="W119" s="16">
        <v>0.28745999999999999</v>
      </c>
      <c r="X119" s="16">
        <v>1540</v>
      </c>
      <c r="Y119" s="16">
        <v>31</v>
      </c>
      <c r="Z119" s="16">
        <v>39</v>
      </c>
      <c r="AA119" s="16">
        <v>1345</v>
      </c>
      <c r="AB119" s="16">
        <v>46</v>
      </c>
      <c r="AC119" s="16">
        <v>59</v>
      </c>
      <c r="AD119" s="16">
        <v>1829</v>
      </c>
      <c r="AE119" s="16">
        <v>48</v>
      </c>
      <c r="AF119" s="16">
        <v>48</v>
      </c>
      <c r="AG119" s="19" t="s">
        <v>874</v>
      </c>
      <c r="AH119" s="19" t="s">
        <v>874</v>
      </c>
      <c r="AI119" s="19" t="s">
        <v>874</v>
      </c>
      <c r="AJ119" s="19" t="s">
        <v>874</v>
      </c>
      <c r="AK119" s="20">
        <v>1847</v>
      </c>
      <c r="AL119" s="20">
        <v>63</v>
      </c>
      <c r="AM119" s="21">
        <v>3.4109366540335682</v>
      </c>
      <c r="AN119" s="25">
        <v>1847</v>
      </c>
      <c r="AO119" s="25">
        <v>63</v>
      </c>
    </row>
    <row r="120" spans="1:41" x14ac:dyDescent="0.25">
      <c r="A120" s="16" t="s">
        <v>3</v>
      </c>
      <c r="B120" s="16" t="s">
        <v>183</v>
      </c>
      <c r="C120" s="16" t="s">
        <v>27</v>
      </c>
      <c r="D120" s="16" t="s">
        <v>188</v>
      </c>
      <c r="E120" s="17" t="s">
        <v>193</v>
      </c>
      <c r="F120" s="16" t="s">
        <v>105</v>
      </c>
      <c r="G120" s="18">
        <v>14.36</v>
      </c>
      <c r="H120" s="16">
        <v>33</v>
      </c>
      <c r="I120" s="16" t="s">
        <v>742</v>
      </c>
      <c r="J120" s="18">
        <v>73.424494649227114</v>
      </c>
      <c r="K120" s="16">
        <v>3.03</v>
      </c>
      <c r="L120" s="16">
        <v>0.26</v>
      </c>
      <c r="M120" s="16">
        <v>0.28999999999999998</v>
      </c>
      <c r="N120" s="16">
        <v>0.21199999999999999</v>
      </c>
      <c r="O120" s="16">
        <v>1.7999999999999999E-2</v>
      </c>
      <c r="P120" s="16">
        <v>2.1000000000000001E-2</v>
      </c>
      <c r="Q120" s="16">
        <v>0.97648000000000001</v>
      </c>
      <c r="R120" s="16">
        <v>4.7169809999999996</v>
      </c>
      <c r="S120" s="16">
        <v>0.4672481</v>
      </c>
      <c r="T120" s="16">
        <v>0.10340000000000001</v>
      </c>
      <c r="U120" s="16">
        <v>1.6999999999999999E-3</v>
      </c>
      <c r="V120" s="16">
        <v>1.6999999999999999E-3</v>
      </c>
      <c r="W120" s="16">
        <v>0.16914000000000001</v>
      </c>
      <c r="X120" s="16">
        <v>1395</v>
      </c>
      <c r="Y120" s="16">
        <v>73</v>
      </c>
      <c r="Z120" s="16">
        <v>84</v>
      </c>
      <c r="AA120" s="16">
        <v>1235</v>
      </c>
      <c r="AB120" s="16">
        <v>98</v>
      </c>
      <c r="AC120" s="16">
        <v>110</v>
      </c>
      <c r="AD120" s="16">
        <v>1682</v>
      </c>
      <c r="AE120" s="16">
        <v>31</v>
      </c>
      <c r="AF120" s="16">
        <v>31</v>
      </c>
      <c r="AG120" s="19" t="s">
        <v>874</v>
      </c>
      <c r="AH120" s="19" t="s">
        <v>874</v>
      </c>
      <c r="AI120" s="19" t="s">
        <v>874</v>
      </c>
      <c r="AJ120" s="19" t="s">
        <v>874</v>
      </c>
      <c r="AK120" s="20">
        <v>1716</v>
      </c>
      <c r="AL120" s="20">
        <v>44</v>
      </c>
      <c r="AM120" s="21">
        <v>2.5641025641025639</v>
      </c>
      <c r="AN120" s="25">
        <v>1716</v>
      </c>
      <c r="AO120" s="25">
        <v>44</v>
      </c>
    </row>
    <row r="121" spans="1:41" x14ac:dyDescent="0.25">
      <c r="A121" s="16" t="s">
        <v>8</v>
      </c>
      <c r="B121" s="16" t="s">
        <v>190</v>
      </c>
      <c r="C121" s="16" t="s">
        <v>27</v>
      </c>
      <c r="D121" s="16" t="s">
        <v>179</v>
      </c>
      <c r="E121" s="17" t="s">
        <v>191</v>
      </c>
      <c r="F121" s="16" t="s">
        <v>106</v>
      </c>
      <c r="G121" s="18">
        <v>19.009</v>
      </c>
      <c r="H121" s="16">
        <v>45</v>
      </c>
      <c r="I121" s="16" t="s">
        <v>743</v>
      </c>
      <c r="J121" s="18">
        <v>73.180538801769202</v>
      </c>
      <c r="K121" s="16">
        <v>7.53</v>
      </c>
      <c r="L121" s="16">
        <v>0.56000000000000005</v>
      </c>
      <c r="M121" s="16">
        <v>0.8</v>
      </c>
      <c r="N121" s="16">
        <v>0.32800000000000001</v>
      </c>
      <c r="O121" s="16">
        <v>2.3E-2</v>
      </c>
      <c r="P121" s="16">
        <v>3.4000000000000002E-2</v>
      </c>
      <c r="Q121" s="16">
        <v>0.96962000000000004</v>
      </c>
      <c r="R121" s="16">
        <v>3.0487799999999998</v>
      </c>
      <c r="S121" s="16">
        <v>0.31603209999999998</v>
      </c>
      <c r="T121" s="16">
        <v>0.16339999999999999</v>
      </c>
      <c r="U121" s="16">
        <v>3.2000000000000002E-3</v>
      </c>
      <c r="V121" s="16">
        <v>3.2000000000000002E-3</v>
      </c>
      <c r="W121" s="16">
        <v>-0.43414999999999998</v>
      </c>
      <c r="X121" s="16">
        <v>2165</v>
      </c>
      <c r="Y121" s="16">
        <v>72</v>
      </c>
      <c r="Z121" s="16">
        <v>100</v>
      </c>
      <c r="AA121" s="16">
        <v>1820</v>
      </c>
      <c r="AB121" s="16">
        <v>110</v>
      </c>
      <c r="AC121" s="16">
        <v>160</v>
      </c>
      <c r="AD121" s="16">
        <v>2487</v>
      </c>
      <c r="AE121" s="16">
        <v>33</v>
      </c>
      <c r="AF121" s="16">
        <v>33</v>
      </c>
      <c r="AG121" s="19" t="s">
        <v>874</v>
      </c>
      <c r="AH121" s="19" t="s">
        <v>874</v>
      </c>
      <c r="AI121" s="19" t="s">
        <v>874</v>
      </c>
      <c r="AJ121" s="19" t="s">
        <v>874</v>
      </c>
      <c r="AK121" s="20">
        <v>2543</v>
      </c>
      <c r="AL121" s="20">
        <v>44</v>
      </c>
      <c r="AM121" s="21">
        <v>1.730239874164373</v>
      </c>
      <c r="AN121" s="25">
        <v>2543</v>
      </c>
      <c r="AO121" s="25">
        <v>44</v>
      </c>
    </row>
    <row r="122" spans="1:41" x14ac:dyDescent="0.25">
      <c r="A122" s="16" t="s">
        <v>14</v>
      </c>
      <c r="B122" s="16" t="s">
        <v>192</v>
      </c>
      <c r="C122" s="16" t="s">
        <v>26</v>
      </c>
      <c r="D122" s="16" t="s">
        <v>179</v>
      </c>
      <c r="E122" s="17" t="s">
        <v>180</v>
      </c>
      <c r="F122" s="16" t="s">
        <v>107</v>
      </c>
      <c r="G122" s="18">
        <v>10.118</v>
      </c>
      <c r="H122" s="16">
        <v>23</v>
      </c>
      <c r="I122" s="16" t="s">
        <v>744</v>
      </c>
      <c r="J122" s="18">
        <v>73.161485974222899</v>
      </c>
      <c r="K122" s="16">
        <v>8.58</v>
      </c>
      <c r="L122" s="16">
        <v>0.28000000000000003</v>
      </c>
      <c r="M122" s="16">
        <v>0.57999999999999996</v>
      </c>
      <c r="N122" s="16">
        <v>0.34899999999999998</v>
      </c>
      <c r="O122" s="16">
        <v>1.2E-2</v>
      </c>
      <c r="P122" s="16">
        <v>2.5000000000000001E-2</v>
      </c>
      <c r="Q122" s="16">
        <v>0.93428</v>
      </c>
      <c r="R122" s="16">
        <v>2.8653300000000002</v>
      </c>
      <c r="S122" s="16">
        <v>0.20525280000000001</v>
      </c>
      <c r="T122" s="16">
        <v>0.1787</v>
      </c>
      <c r="U122" s="16">
        <v>3.5000000000000001E-3</v>
      </c>
      <c r="V122" s="16">
        <v>3.5000000000000001E-3</v>
      </c>
      <c r="W122" s="16">
        <v>0.23164000000000001</v>
      </c>
      <c r="X122" s="16">
        <v>2292</v>
      </c>
      <c r="Y122" s="16">
        <v>30</v>
      </c>
      <c r="Z122" s="16">
        <v>62</v>
      </c>
      <c r="AA122" s="16">
        <v>1930</v>
      </c>
      <c r="AB122" s="16">
        <v>60</v>
      </c>
      <c r="AC122" s="16">
        <v>120</v>
      </c>
      <c r="AD122" s="16">
        <v>2638</v>
      </c>
      <c r="AE122" s="16">
        <v>32</v>
      </c>
      <c r="AF122" s="16">
        <v>32</v>
      </c>
      <c r="AG122" s="19" t="s">
        <v>874</v>
      </c>
      <c r="AH122" s="19" t="s">
        <v>874</v>
      </c>
      <c r="AI122" s="19" t="s">
        <v>874</v>
      </c>
      <c r="AJ122" s="19" t="s">
        <v>874</v>
      </c>
      <c r="AK122" s="20">
        <v>2656</v>
      </c>
      <c r="AL122" s="20">
        <v>44</v>
      </c>
      <c r="AM122" s="21">
        <v>1.6566265060240966</v>
      </c>
      <c r="AN122" s="25">
        <v>2656</v>
      </c>
      <c r="AO122" s="25">
        <v>44</v>
      </c>
    </row>
    <row r="123" spans="1:41" x14ac:dyDescent="0.25">
      <c r="A123" s="22" t="s">
        <v>10</v>
      </c>
      <c r="B123" s="22" t="s">
        <v>185</v>
      </c>
      <c r="C123" s="22" t="s">
        <v>27</v>
      </c>
      <c r="D123" s="17" t="s">
        <v>519</v>
      </c>
      <c r="E123" s="23" t="s">
        <v>621</v>
      </c>
      <c r="F123" s="22" t="s">
        <v>561</v>
      </c>
      <c r="G123" s="24">
        <v>18.899999999999999</v>
      </c>
      <c r="H123" s="22">
        <v>43</v>
      </c>
      <c r="I123" s="22" t="s">
        <v>745</v>
      </c>
      <c r="J123" s="24">
        <v>73.01136363636364</v>
      </c>
      <c r="K123" s="22">
        <v>3.2770000000000001</v>
      </c>
      <c r="L123" s="22">
        <v>9.8000000000000004E-2</v>
      </c>
      <c r="M123" s="22">
        <v>0.13</v>
      </c>
      <c r="N123" s="22">
        <v>0.2208</v>
      </c>
      <c r="O123" s="22">
        <v>6.3E-3</v>
      </c>
      <c r="P123" s="22">
        <v>9.1999999999999998E-3</v>
      </c>
      <c r="Q123" s="22">
        <v>0.92976999999999999</v>
      </c>
      <c r="R123" s="22">
        <v>4.5289859999999997</v>
      </c>
      <c r="S123" s="22">
        <v>0.18870770000000001</v>
      </c>
      <c r="T123" s="22">
        <v>0.1077</v>
      </c>
      <c r="U123" s="22">
        <v>1E-3</v>
      </c>
      <c r="V123" s="22">
        <v>1E-3</v>
      </c>
      <c r="W123" s="22">
        <v>0.14063999999999999</v>
      </c>
      <c r="X123" s="22">
        <v>1473</v>
      </c>
      <c r="Y123" s="22">
        <v>23</v>
      </c>
      <c r="Z123" s="22">
        <v>31</v>
      </c>
      <c r="AA123" s="22">
        <v>1285</v>
      </c>
      <c r="AB123" s="22">
        <v>33</v>
      </c>
      <c r="AC123" s="22">
        <v>49</v>
      </c>
      <c r="AD123" s="22">
        <v>1760</v>
      </c>
      <c r="AE123" s="22">
        <v>17</v>
      </c>
      <c r="AF123" s="22">
        <v>17</v>
      </c>
      <c r="AG123" s="19" t="s">
        <v>874</v>
      </c>
      <c r="AH123" s="25" t="s">
        <v>874</v>
      </c>
      <c r="AI123" s="25" t="s">
        <v>874</v>
      </c>
      <c r="AJ123" s="25" t="s">
        <v>874</v>
      </c>
      <c r="AK123" s="26">
        <v>1785</v>
      </c>
      <c r="AL123" s="26">
        <v>30</v>
      </c>
      <c r="AM123" s="21">
        <v>1.680672268907563</v>
      </c>
      <c r="AN123" s="25">
        <v>1785</v>
      </c>
      <c r="AO123" s="25">
        <v>30</v>
      </c>
    </row>
    <row r="124" spans="1:41" x14ac:dyDescent="0.25">
      <c r="A124" s="16" t="s">
        <v>2</v>
      </c>
      <c r="B124" s="16" t="s">
        <v>182</v>
      </c>
      <c r="C124" s="16" t="s">
        <v>24</v>
      </c>
      <c r="D124" s="16" t="s">
        <v>197</v>
      </c>
      <c r="E124" s="17" t="s">
        <v>198</v>
      </c>
      <c r="F124" s="16" t="s">
        <v>108</v>
      </c>
      <c r="G124" s="18">
        <v>10.175000000000001</v>
      </c>
      <c r="H124" s="16">
        <v>24</v>
      </c>
      <c r="I124" s="16" t="s">
        <v>746</v>
      </c>
      <c r="J124" s="18">
        <v>72.824837102338051</v>
      </c>
      <c r="K124" s="16">
        <v>8.4499999999999993</v>
      </c>
      <c r="L124" s="16">
        <v>0.93</v>
      </c>
      <c r="M124" s="16">
        <v>0.95</v>
      </c>
      <c r="N124" s="16">
        <v>0.34699999999999998</v>
      </c>
      <c r="O124" s="16">
        <v>3.5999999999999997E-2</v>
      </c>
      <c r="P124" s="16">
        <v>3.7999999999999999E-2</v>
      </c>
      <c r="Q124" s="16">
        <v>0.95576000000000005</v>
      </c>
      <c r="R124" s="16">
        <v>2.8818440000000001</v>
      </c>
      <c r="S124" s="16">
        <v>0.31559100000000001</v>
      </c>
      <c r="T124" s="16">
        <v>0.17599999999999999</v>
      </c>
      <c r="U124" s="16">
        <v>5.5999999999999999E-3</v>
      </c>
      <c r="V124" s="16">
        <v>5.5999999999999999E-3</v>
      </c>
      <c r="W124" s="16">
        <v>-0.29431000000000002</v>
      </c>
      <c r="X124" s="16">
        <v>2250</v>
      </c>
      <c r="Y124" s="16">
        <v>120</v>
      </c>
      <c r="Z124" s="16">
        <v>120</v>
      </c>
      <c r="AA124" s="16">
        <v>1900</v>
      </c>
      <c r="AB124" s="16">
        <v>180</v>
      </c>
      <c r="AC124" s="16">
        <v>180</v>
      </c>
      <c r="AD124" s="16">
        <v>2609</v>
      </c>
      <c r="AE124" s="16">
        <v>53</v>
      </c>
      <c r="AF124" s="16">
        <v>53</v>
      </c>
      <c r="AG124" s="19" t="s">
        <v>874</v>
      </c>
      <c r="AH124" s="19" t="s">
        <v>874</v>
      </c>
      <c r="AI124" s="19" t="s">
        <v>874</v>
      </c>
      <c r="AJ124" s="19" t="s">
        <v>874</v>
      </c>
      <c r="AK124" s="20">
        <v>2640</v>
      </c>
      <c r="AL124" s="20">
        <v>56</v>
      </c>
      <c r="AM124" s="21">
        <v>2.1212121212121215</v>
      </c>
      <c r="AN124" s="25">
        <v>2640</v>
      </c>
      <c r="AO124" s="25">
        <v>56</v>
      </c>
    </row>
    <row r="125" spans="1:41" x14ac:dyDescent="0.25">
      <c r="A125" s="16" t="s">
        <v>17</v>
      </c>
      <c r="B125" s="16" t="s">
        <v>195</v>
      </c>
      <c r="C125" s="16" t="s">
        <v>27</v>
      </c>
      <c r="D125" s="16" t="s">
        <v>188</v>
      </c>
      <c r="E125" s="17" t="s">
        <v>193</v>
      </c>
      <c r="F125" s="16" t="s">
        <v>109</v>
      </c>
      <c r="G125" s="18">
        <v>17.477</v>
      </c>
      <c r="H125" s="16">
        <v>42</v>
      </c>
      <c r="I125" s="16" t="s">
        <v>747</v>
      </c>
      <c r="J125" s="18">
        <v>72.312138728323703</v>
      </c>
      <c r="K125" s="16">
        <v>3.18</v>
      </c>
      <c r="L125" s="16">
        <v>0.23</v>
      </c>
      <c r="M125" s="16">
        <v>0.28000000000000003</v>
      </c>
      <c r="N125" s="16">
        <v>0.215</v>
      </c>
      <c r="O125" s="16">
        <v>1.4E-2</v>
      </c>
      <c r="P125" s="16">
        <v>1.7999999999999999E-2</v>
      </c>
      <c r="Q125" s="16">
        <v>0.9425</v>
      </c>
      <c r="R125" s="16">
        <v>4.6511630000000004</v>
      </c>
      <c r="S125" s="16">
        <v>0.38939970000000002</v>
      </c>
      <c r="T125" s="16">
        <v>0.1057</v>
      </c>
      <c r="U125" s="16">
        <v>2.3999999999999998E-3</v>
      </c>
      <c r="V125" s="16">
        <v>2.3999999999999998E-3</v>
      </c>
      <c r="W125" s="16">
        <v>-0.13183</v>
      </c>
      <c r="X125" s="16">
        <v>1435</v>
      </c>
      <c r="Y125" s="16">
        <v>59</v>
      </c>
      <c r="Z125" s="16">
        <v>71</v>
      </c>
      <c r="AA125" s="16">
        <v>1251</v>
      </c>
      <c r="AB125" s="16">
        <v>77</v>
      </c>
      <c r="AC125" s="16">
        <v>94</v>
      </c>
      <c r="AD125" s="16">
        <v>1730</v>
      </c>
      <c r="AE125" s="16">
        <v>45</v>
      </c>
      <c r="AF125" s="16">
        <v>45</v>
      </c>
      <c r="AG125" s="19" t="s">
        <v>874</v>
      </c>
      <c r="AH125" s="19" t="s">
        <v>874</v>
      </c>
      <c r="AI125" s="19" t="s">
        <v>874</v>
      </c>
      <c r="AJ125" s="19" t="s">
        <v>874</v>
      </c>
      <c r="AK125" s="20">
        <v>1780</v>
      </c>
      <c r="AL125" s="20">
        <v>56</v>
      </c>
      <c r="AM125" s="21">
        <v>3.1460674157303372</v>
      </c>
      <c r="AN125" s="25">
        <v>1780</v>
      </c>
      <c r="AO125" s="25">
        <v>56</v>
      </c>
    </row>
    <row r="126" spans="1:41" x14ac:dyDescent="0.25">
      <c r="A126" s="16" t="s">
        <v>2</v>
      </c>
      <c r="B126" s="16" t="s">
        <v>182</v>
      </c>
      <c r="C126" s="16" t="s">
        <v>24</v>
      </c>
      <c r="D126" s="16" t="s">
        <v>179</v>
      </c>
      <c r="E126" s="17" t="s">
        <v>180</v>
      </c>
      <c r="F126" s="16" t="s">
        <v>110</v>
      </c>
      <c r="G126" s="18">
        <v>10.368</v>
      </c>
      <c r="H126" s="16">
        <v>24</v>
      </c>
      <c r="I126" s="16" t="s">
        <v>748</v>
      </c>
      <c r="J126" s="18">
        <v>72.131147540983605</v>
      </c>
      <c r="K126" s="16">
        <v>3.54</v>
      </c>
      <c r="L126" s="16">
        <v>0.35</v>
      </c>
      <c r="M126" s="16">
        <v>0.41</v>
      </c>
      <c r="N126" s="16">
        <v>0.22800000000000001</v>
      </c>
      <c r="O126" s="16">
        <v>2.1000000000000001E-2</v>
      </c>
      <c r="P126" s="16">
        <v>2.5999999999999999E-2</v>
      </c>
      <c r="Q126" s="16">
        <v>0.97163999999999995</v>
      </c>
      <c r="R126" s="16">
        <v>4.3859649999999997</v>
      </c>
      <c r="S126" s="16">
        <v>0.50015390000000004</v>
      </c>
      <c r="T126" s="16">
        <v>0.11219999999999999</v>
      </c>
      <c r="U126" s="16">
        <v>3.0999999999999999E-3</v>
      </c>
      <c r="V126" s="16">
        <v>3.0999999999999999E-3</v>
      </c>
      <c r="W126" s="16">
        <v>-0.31229000000000001</v>
      </c>
      <c r="X126" s="16">
        <v>1514</v>
      </c>
      <c r="Y126" s="16">
        <v>90</v>
      </c>
      <c r="Z126" s="16">
        <v>100</v>
      </c>
      <c r="AA126" s="16">
        <v>1320</v>
      </c>
      <c r="AB126" s="16">
        <v>110</v>
      </c>
      <c r="AC126" s="16">
        <v>140</v>
      </c>
      <c r="AD126" s="16">
        <v>1830</v>
      </c>
      <c r="AE126" s="16">
        <v>50</v>
      </c>
      <c r="AF126" s="16">
        <v>50</v>
      </c>
      <c r="AG126" s="19" t="s">
        <v>874</v>
      </c>
      <c r="AH126" s="19" t="s">
        <v>874</v>
      </c>
      <c r="AI126" s="19" t="s">
        <v>874</v>
      </c>
      <c r="AJ126" s="19" t="s">
        <v>874</v>
      </c>
      <c r="AK126" s="20">
        <v>1868</v>
      </c>
      <c r="AL126" s="20">
        <v>52</v>
      </c>
      <c r="AM126" s="21">
        <v>2.7837259100642395</v>
      </c>
      <c r="AN126" s="25">
        <v>1868</v>
      </c>
      <c r="AO126" s="25">
        <v>52</v>
      </c>
    </row>
    <row r="127" spans="1:41" x14ac:dyDescent="0.25">
      <c r="A127" s="16" t="s">
        <v>2</v>
      </c>
      <c r="B127" s="16" t="s">
        <v>182</v>
      </c>
      <c r="C127" s="16" t="s">
        <v>24</v>
      </c>
      <c r="D127" s="16" t="s">
        <v>197</v>
      </c>
      <c r="E127" s="17" t="s">
        <v>198</v>
      </c>
      <c r="F127" s="16" t="s">
        <v>111</v>
      </c>
      <c r="G127" s="18">
        <v>10.193</v>
      </c>
      <c r="H127" s="16">
        <v>24</v>
      </c>
      <c r="I127" s="16" t="s">
        <v>749</v>
      </c>
      <c r="J127" s="18">
        <v>71.268865287870327</v>
      </c>
      <c r="K127" s="16">
        <v>3.35</v>
      </c>
      <c r="L127" s="16">
        <v>0.32</v>
      </c>
      <c r="M127" s="16">
        <v>0.33</v>
      </c>
      <c r="N127" s="16">
        <v>0.22</v>
      </c>
      <c r="O127" s="16">
        <v>1.9E-2</v>
      </c>
      <c r="P127" s="16">
        <v>0.02</v>
      </c>
      <c r="Q127" s="16">
        <v>0.98411000000000004</v>
      </c>
      <c r="R127" s="16">
        <v>4.5454549999999996</v>
      </c>
      <c r="S127" s="16">
        <v>0.41322310000000001</v>
      </c>
      <c r="T127" s="16">
        <v>0.1096</v>
      </c>
      <c r="U127" s="16">
        <v>2.2000000000000001E-3</v>
      </c>
      <c r="V127" s="16">
        <v>2.2000000000000001E-3</v>
      </c>
      <c r="W127" s="16">
        <v>-0.55908999999999998</v>
      </c>
      <c r="X127" s="16">
        <v>1477</v>
      </c>
      <c r="Y127" s="16">
        <v>75</v>
      </c>
      <c r="Z127" s="16">
        <v>77</v>
      </c>
      <c r="AA127" s="16">
        <v>1275</v>
      </c>
      <c r="AB127" s="16">
        <v>99</v>
      </c>
      <c r="AC127" s="16">
        <v>100</v>
      </c>
      <c r="AD127" s="16">
        <v>1789</v>
      </c>
      <c r="AE127" s="16">
        <v>36</v>
      </c>
      <c r="AF127" s="16">
        <v>36</v>
      </c>
      <c r="AG127" s="19" t="s">
        <v>874</v>
      </c>
      <c r="AH127" s="19" t="s">
        <v>874</v>
      </c>
      <c r="AI127" s="19" t="s">
        <v>874</v>
      </c>
      <c r="AJ127" s="19" t="s">
        <v>874</v>
      </c>
      <c r="AK127" s="20">
        <v>1834</v>
      </c>
      <c r="AL127" s="20">
        <v>33</v>
      </c>
      <c r="AM127" s="21">
        <v>1.7993456924754636</v>
      </c>
      <c r="AN127" s="25">
        <v>1834</v>
      </c>
      <c r="AO127" s="25">
        <v>33</v>
      </c>
    </row>
    <row r="128" spans="1:41" x14ac:dyDescent="0.25">
      <c r="A128" s="16" t="s">
        <v>2</v>
      </c>
      <c r="B128" s="16" t="s">
        <v>182</v>
      </c>
      <c r="C128" s="16" t="s">
        <v>24</v>
      </c>
      <c r="D128" s="16" t="s">
        <v>197</v>
      </c>
      <c r="E128" s="17" t="s">
        <v>198</v>
      </c>
      <c r="F128" s="16" t="s">
        <v>112</v>
      </c>
      <c r="G128" s="18">
        <v>9.9771999999999998</v>
      </c>
      <c r="H128" s="16">
        <v>23</v>
      </c>
      <c r="I128" s="16" t="s">
        <v>750</v>
      </c>
      <c r="J128" s="18">
        <v>71.134406589292396</v>
      </c>
      <c r="K128" s="16">
        <v>8.6999999999999993</v>
      </c>
      <c r="L128" s="16">
        <v>1.2</v>
      </c>
      <c r="M128" s="16">
        <v>1.2</v>
      </c>
      <c r="N128" s="16">
        <v>0.34699999999999998</v>
      </c>
      <c r="O128" s="16">
        <v>4.8000000000000001E-2</v>
      </c>
      <c r="P128" s="16">
        <v>4.9000000000000002E-2</v>
      </c>
      <c r="Q128" s="16">
        <v>0.98765000000000003</v>
      </c>
      <c r="R128" s="16">
        <v>2.8818440000000001</v>
      </c>
      <c r="S128" s="16">
        <v>0.40694629999999998</v>
      </c>
      <c r="T128" s="16">
        <v>0.18229999999999999</v>
      </c>
      <c r="U128" s="16">
        <v>4.1999999999999997E-3</v>
      </c>
      <c r="V128" s="16">
        <v>4.1999999999999997E-3</v>
      </c>
      <c r="W128" s="16">
        <v>0.32218999999999998</v>
      </c>
      <c r="X128" s="16">
        <v>2260</v>
      </c>
      <c r="Y128" s="16">
        <v>150</v>
      </c>
      <c r="Z128" s="16">
        <v>150</v>
      </c>
      <c r="AA128" s="16">
        <v>1900</v>
      </c>
      <c r="AB128" s="16">
        <v>240</v>
      </c>
      <c r="AC128" s="16">
        <v>240</v>
      </c>
      <c r="AD128" s="16">
        <v>2671</v>
      </c>
      <c r="AE128" s="16">
        <v>38</v>
      </c>
      <c r="AF128" s="16">
        <v>38</v>
      </c>
      <c r="AG128" s="19" t="s">
        <v>874</v>
      </c>
      <c r="AH128" s="19" t="s">
        <v>874</v>
      </c>
      <c r="AI128" s="19" t="s">
        <v>874</v>
      </c>
      <c r="AJ128" s="19" t="s">
        <v>874</v>
      </c>
      <c r="AK128" s="20">
        <v>2690</v>
      </c>
      <c r="AL128" s="20">
        <v>40</v>
      </c>
      <c r="AM128" s="21">
        <v>1.486988847583643</v>
      </c>
      <c r="AN128" s="25">
        <v>2690</v>
      </c>
      <c r="AO128" s="25">
        <v>40</v>
      </c>
    </row>
    <row r="129" spans="1:41" x14ac:dyDescent="0.25">
      <c r="A129" s="16" t="s">
        <v>3</v>
      </c>
      <c r="B129" s="16" t="s">
        <v>183</v>
      </c>
      <c r="C129" s="16" t="s">
        <v>27</v>
      </c>
      <c r="D129" s="16" t="s">
        <v>188</v>
      </c>
      <c r="E129" s="17" t="s">
        <v>193</v>
      </c>
      <c r="F129" s="16" t="s">
        <v>113</v>
      </c>
      <c r="G129" s="18">
        <v>14.585000000000001</v>
      </c>
      <c r="H129" s="16">
        <v>34</v>
      </c>
      <c r="I129" s="16" t="s">
        <v>751</v>
      </c>
      <c r="J129" s="18">
        <v>70.481481481481481</v>
      </c>
      <c r="K129" s="16">
        <v>8.83</v>
      </c>
      <c r="L129" s="16">
        <v>0.44</v>
      </c>
      <c r="M129" s="16">
        <v>0.61</v>
      </c>
      <c r="N129" s="16">
        <v>0.34399999999999997</v>
      </c>
      <c r="O129" s="16">
        <v>1.7999999999999999E-2</v>
      </c>
      <c r="P129" s="16">
        <v>2.4E-2</v>
      </c>
      <c r="Q129" s="16">
        <v>0.94486000000000003</v>
      </c>
      <c r="R129" s="16">
        <v>2.9069769999999999</v>
      </c>
      <c r="S129" s="16">
        <v>0.2028123</v>
      </c>
      <c r="T129" s="16">
        <v>0.1855</v>
      </c>
      <c r="U129" s="16">
        <v>2.8999999999999998E-3</v>
      </c>
      <c r="V129" s="16">
        <v>2.8999999999999998E-3</v>
      </c>
      <c r="W129" s="16">
        <v>0.29609999999999997</v>
      </c>
      <c r="X129" s="16">
        <v>2312</v>
      </c>
      <c r="Y129" s="16">
        <v>47</v>
      </c>
      <c r="Z129" s="16">
        <v>66</v>
      </c>
      <c r="AA129" s="16">
        <v>1903</v>
      </c>
      <c r="AB129" s="16">
        <v>86</v>
      </c>
      <c r="AC129" s="16">
        <v>120</v>
      </c>
      <c r="AD129" s="16">
        <v>2700</v>
      </c>
      <c r="AE129" s="16">
        <v>26</v>
      </c>
      <c r="AF129" s="16">
        <v>26</v>
      </c>
      <c r="AG129" s="19" t="s">
        <v>874</v>
      </c>
      <c r="AH129" s="19" t="s">
        <v>874</v>
      </c>
      <c r="AI129" s="19" t="s">
        <v>874</v>
      </c>
      <c r="AJ129" s="19" t="s">
        <v>874</v>
      </c>
      <c r="AK129" s="20">
        <v>2730</v>
      </c>
      <c r="AL129" s="20">
        <v>39</v>
      </c>
      <c r="AM129" s="21">
        <v>1.4285714285714286</v>
      </c>
      <c r="AN129" s="25">
        <v>2730</v>
      </c>
      <c r="AO129" s="25">
        <v>39</v>
      </c>
    </row>
    <row r="130" spans="1:41" x14ac:dyDescent="0.25">
      <c r="A130" s="16" t="s">
        <v>3</v>
      </c>
      <c r="B130" s="16" t="s">
        <v>183</v>
      </c>
      <c r="C130" s="16" t="s">
        <v>27</v>
      </c>
      <c r="D130" s="16" t="s">
        <v>188</v>
      </c>
      <c r="E130" s="17" t="s">
        <v>193</v>
      </c>
      <c r="F130" s="16" t="s">
        <v>114</v>
      </c>
      <c r="G130" s="18">
        <v>11.282</v>
      </c>
      <c r="H130" s="16">
        <v>27</v>
      </c>
      <c r="I130" s="16" t="s">
        <v>752</v>
      </c>
      <c r="J130" s="18">
        <v>69.594980034227035</v>
      </c>
      <c r="K130" s="16">
        <v>3.17</v>
      </c>
      <c r="L130" s="16">
        <v>0.47</v>
      </c>
      <c r="M130" s="16">
        <v>0.49</v>
      </c>
      <c r="N130" s="16">
        <v>0.21</v>
      </c>
      <c r="O130" s="16">
        <v>2.9000000000000001E-2</v>
      </c>
      <c r="P130" s="16">
        <v>3.1E-2</v>
      </c>
      <c r="Q130" s="16">
        <v>0.99368999999999996</v>
      </c>
      <c r="R130" s="16">
        <v>4.7619049999999996</v>
      </c>
      <c r="S130" s="16">
        <v>0.70294780000000001</v>
      </c>
      <c r="T130" s="16">
        <v>0.1075</v>
      </c>
      <c r="U130" s="16">
        <v>2.2000000000000001E-3</v>
      </c>
      <c r="V130" s="16">
        <v>2.2000000000000001E-3</v>
      </c>
      <c r="W130" s="16">
        <v>-0.60909000000000002</v>
      </c>
      <c r="X130" s="16">
        <v>1390</v>
      </c>
      <c r="Y130" s="16">
        <v>140</v>
      </c>
      <c r="Z130" s="16">
        <v>150</v>
      </c>
      <c r="AA130" s="16">
        <v>1220</v>
      </c>
      <c r="AB130" s="16">
        <v>160</v>
      </c>
      <c r="AC130" s="16">
        <v>170</v>
      </c>
      <c r="AD130" s="16">
        <v>1753</v>
      </c>
      <c r="AE130" s="16">
        <v>38</v>
      </c>
      <c r="AF130" s="16">
        <v>38</v>
      </c>
      <c r="AG130" s="19" t="s">
        <v>874</v>
      </c>
      <c r="AH130" s="19" t="s">
        <v>874</v>
      </c>
      <c r="AI130" s="19" t="s">
        <v>874</v>
      </c>
      <c r="AJ130" s="19" t="s">
        <v>874</v>
      </c>
      <c r="AK130" s="20">
        <v>1821</v>
      </c>
      <c r="AL130" s="20">
        <v>32</v>
      </c>
      <c r="AM130" s="21">
        <v>1.7572762218561231</v>
      </c>
      <c r="AN130" s="25">
        <v>1821</v>
      </c>
      <c r="AO130" s="25">
        <v>32</v>
      </c>
    </row>
    <row r="131" spans="1:41" x14ac:dyDescent="0.25">
      <c r="A131" s="16" t="s">
        <v>3</v>
      </c>
      <c r="B131" s="16" t="s">
        <v>183</v>
      </c>
      <c r="C131" s="16" t="s">
        <v>27</v>
      </c>
      <c r="D131" s="16" t="s">
        <v>188</v>
      </c>
      <c r="E131" s="17" t="s">
        <v>193</v>
      </c>
      <c r="F131" s="16" t="s">
        <v>115</v>
      </c>
      <c r="G131" s="18">
        <v>10.026999999999999</v>
      </c>
      <c r="H131" s="16">
        <v>24</v>
      </c>
      <c r="I131" s="16" t="s">
        <v>753</v>
      </c>
      <c r="J131" s="18">
        <v>69.034517258629307</v>
      </c>
      <c r="K131" s="16">
        <v>4.0599999999999996</v>
      </c>
      <c r="L131" s="16">
        <v>0.4</v>
      </c>
      <c r="M131" s="16">
        <v>0.45</v>
      </c>
      <c r="N131" s="16">
        <v>0.24</v>
      </c>
      <c r="O131" s="16">
        <v>2.4E-2</v>
      </c>
      <c r="P131" s="16">
        <v>2.7E-2</v>
      </c>
      <c r="Q131" s="16">
        <v>0.98060000000000003</v>
      </c>
      <c r="R131" s="16">
        <v>4.1666670000000003</v>
      </c>
      <c r="S131" s="16">
        <v>0.46875</v>
      </c>
      <c r="T131" s="16">
        <v>0.1231</v>
      </c>
      <c r="U131" s="16">
        <v>2.3E-3</v>
      </c>
      <c r="V131" s="16">
        <v>2.3E-3</v>
      </c>
      <c r="W131" s="16">
        <v>0.40756999999999999</v>
      </c>
      <c r="X131" s="16">
        <v>1625</v>
      </c>
      <c r="Y131" s="16">
        <v>89</v>
      </c>
      <c r="Z131" s="16">
        <v>99</v>
      </c>
      <c r="AA131" s="16">
        <v>1380</v>
      </c>
      <c r="AB131" s="16">
        <v>130</v>
      </c>
      <c r="AC131" s="16">
        <v>140</v>
      </c>
      <c r="AD131" s="16">
        <v>1999</v>
      </c>
      <c r="AE131" s="16">
        <v>33</v>
      </c>
      <c r="AF131" s="16">
        <v>33</v>
      </c>
      <c r="AG131" s="19" t="s">
        <v>874</v>
      </c>
      <c r="AH131" s="19" t="s">
        <v>874</v>
      </c>
      <c r="AI131" s="19" t="s">
        <v>874</v>
      </c>
      <c r="AJ131" s="19" t="s">
        <v>874</v>
      </c>
      <c r="AK131" s="20">
        <v>2023</v>
      </c>
      <c r="AL131" s="20">
        <v>42</v>
      </c>
      <c r="AM131" s="21">
        <v>2.0761245674740483</v>
      </c>
      <c r="AN131" s="25">
        <v>2023</v>
      </c>
      <c r="AO131" s="25">
        <v>42</v>
      </c>
    </row>
    <row r="132" spans="1:41" x14ac:dyDescent="0.25">
      <c r="A132" s="16" t="s">
        <v>9</v>
      </c>
      <c r="B132" s="16" t="s">
        <v>192</v>
      </c>
      <c r="C132" s="16" t="s">
        <v>26</v>
      </c>
      <c r="D132" s="16" t="s">
        <v>179</v>
      </c>
      <c r="E132" s="28" t="s">
        <v>180</v>
      </c>
      <c r="F132" s="16" t="s">
        <v>116</v>
      </c>
      <c r="G132" s="18">
        <v>10.787000000000001</v>
      </c>
      <c r="H132" s="16">
        <v>25</v>
      </c>
      <c r="I132" s="16" t="s">
        <v>754</v>
      </c>
      <c r="J132" s="18">
        <v>69.001568217459493</v>
      </c>
      <c r="K132" s="16">
        <v>3.73</v>
      </c>
      <c r="L132" s="16">
        <v>0.53</v>
      </c>
      <c r="M132" s="16">
        <v>0.57999999999999996</v>
      </c>
      <c r="N132" s="16">
        <v>0.23</v>
      </c>
      <c r="O132" s="16">
        <v>3.1E-2</v>
      </c>
      <c r="P132" s="16">
        <v>3.4000000000000002E-2</v>
      </c>
      <c r="Q132" s="16">
        <v>0.99317999999999995</v>
      </c>
      <c r="R132" s="16">
        <v>4.3478260000000004</v>
      </c>
      <c r="S132" s="16">
        <v>0.64272209999999996</v>
      </c>
      <c r="T132" s="16">
        <v>0.1174</v>
      </c>
      <c r="U132" s="16">
        <v>2.2000000000000001E-3</v>
      </c>
      <c r="V132" s="16">
        <v>2.2000000000000001E-3</v>
      </c>
      <c r="W132" s="16">
        <v>-0.41376000000000002</v>
      </c>
      <c r="X132" s="16">
        <v>1540</v>
      </c>
      <c r="Y132" s="16">
        <v>120</v>
      </c>
      <c r="Z132" s="16">
        <v>130</v>
      </c>
      <c r="AA132" s="16">
        <v>1320</v>
      </c>
      <c r="AB132" s="16">
        <v>170</v>
      </c>
      <c r="AC132" s="16">
        <v>180</v>
      </c>
      <c r="AD132" s="16">
        <v>1913</v>
      </c>
      <c r="AE132" s="16">
        <v>34</v>
      </c>
      <c r="AF132" s="16">
        <v>34</v>
      </c>
      <c r="AG132" s="19" t="s">
        <v>874</v>
      </c>
      <c r="AH132" s="19" t="s">
        <v>874</v>
      </c>
      <c r="AI132" s="19" t="s">
        <v>874</v>
      </c>
      <c r="AJ132" s="19" t="s">
        <v>874</v>
      </c>
      <c r="AK132" s="20">
        <v>1948</v>
      </c>
      <c r="AL132" s="20">
        <v>33</v>
      </c>
      <c r="AM132" s="21">
        <v>1.6940451745379879</v>
      </c>
      <c r="AN132" s="25">
        <v>1948</v>
      </c>
      <c r="AO132" s="25">
        <v>33</v>
      </c>
    </row>
    <row r="133" spans="1:41" x14ac:dyDescent="0.25">
      <c r="A133" s="16" t="s">
        <v>17</v>
      </c>
      <c r="B133" s="16" t="s">
        <v>195</v>
      </c>
      <c r="C133" s="16" t="s">
        <v>27</v>
      </c>
      <c r="D133" s="16" t="s">
        <v>188</v>
      </c>
      <c r="E133" s="17" t="s">
        <v>193</v>
      </c>
      <c r="F133" s="16" t="s">
        <v>117</v>
      </c>
      <c r="G133" s="18">
        <v>7.3978000000000002</v>
      </c>
      <c r="H133" s="16">
        <v>17</v>
      </c>
      <c r="I133" s="16" t="s">
        <v>755</v>
      </c>
      <c r="J133" s="18">
        <v>68.499534016775399</v>
      </c>
      <c r="K133" s="16">
        <v>4.78</v>
      </c>
      <c r="L133" s="16">
        <v>0.49</v>
      </c>
      <c r="M133" s="16">
        <v>0.54</v>
      </c>
      <c r="N133" s="16">
        <v>0.25700000000000001</v>
      </c>
      <c r="O133" s="16">
        <v>2.5999999999999999E-2</v>
      </c>
      <c r="P133" s="16">
        <v>2.8000000000000001E-2</v>
      </c>
      <c r="Q133" s="16">
        <v>0.97391000000000005</v>
      </c>
      <c r="R133" s="16">
        <v>3.891051</v>
      </c>
      <c r="S133" s="16">
        <v>0.42392770000000002</v>
      </c>
      <c r="T133" s="16">
        <v>0.13389999999999999</v>
      </c>
      <c r="U133" s="16">
        <v>3.3999999999999998E-3</v>
      </c>
      <c r="V133" s="16">
        <v>3.3999999999999998E-3</v>
      </c>
      <c r="W133" s="16">
        <v>0.12853999999999999</v>
      </c>
      <c r="X133" s="16">
        <v>1766</v>
      </c>
      <c r="Y133" s="16">
        <v>91</v>
      </c>
      <c r="Z133" s="16">
        <v>100</v>
      </c>
      <c r="AA133" s="16">
        <v>1470</v>
      </c>
      <c r="AB133" s="16">
        <v>130</v>
      </c>
      <c r="AC133" s="16">
        <v>150</v>
      </c>
      <c r="AD133" s="16">
        <v>2146</v>
      </c>
      <c r="AE133" s="16">
        <v>44</v>
      </c>
      <c r="AF133" s="16">
        <v>44</v>
      </c>
      <c r="AG133" s="19" t="s">
        <v>874</v>
      </c>
      <c r="AH133" s="19" t="s">
        <v>874</v>
      </c>
      <c r="AI133" s="19" t="s">
        <v>874</v>
      </c>
      <c r="AJ133" s="19" t="s">
        <v>874</v>
      </c>
      <c r="AK133" s="20">
        <v>2190</v>
      </c>
      <c r="AL133" s="20">
        <v>46</v>
      </c>
      <c r="AM133" s="21">
        <v>2.1004566210045663</v>
      </c>
      <c r="AN133" s="25">
        <v>2190</v>
      </c>
      <c r="AO133" s="25">
        <v>46</v>
      </c>
    </row>
    <row r="134" spans="1:41" x14ac:dyDescent="0.25">
      <c r="A134" s="16" t="s">
        <v>11</v>
      </c>
      <c r="B134" s="16" t="s">
        <v>178</v>
      </c>
      <c r="C134" s="16" t="s">
        <v>27</v>
      </c>
      <c r="D134" s="16" t="s">
        <v>179</v>
      </c>
      <c r="E134" s="17" t="s">
        <v>194</v>
      </c>
      <c r="F134" s="16" t="s">
        <v>118</v>
      </c>
      <c r="G134" s="18">
        <v>14.919</v>
      </c>
      <c r="H134" s="16">
        <v>35</v>
      </c>
      <c r="I134" s="16" t="s">
        <v>756</v>
      </c>
      <c r="J134" s="18">
        <v>67.763415589502557</v>
      </c>
      <c r="K134" s="16">
        <v>7.3</v>
      </c>
      <c r="L134" s="16">
        <v>0.61</v>
      </c>
      <c r="M134" s="16">
        <v>0.65</v>
      </c>
      <c r="N134" s="16">
        <v>0.311</v>
      </c>
      <c r="O134" s="16">
        <v>2.5999999999999999E-2</v>
      </c>
      <c r="P134" s="16">
        <v>2.8000000000000001E-2</v>
      </c>
      <c r="Q134" s="16">
        <v>0.97496000000000005</v>
      </c>
      <c r="R134" s="16">
        <v>3.2154340000000001</v>
      </c>
      <c r="S134" s="16">
        <v>0.28949249999999999</v>
      </c>
      <c r="T134" s="16">
        <v>0.16980000000000001</v>
      </c>
      <c r="U134" s="16">
        <v>3.0999999999999999E-3</v>
      </c>
      <c r="V134" s="16">
        <v>3.0999999999999999E-3</v>
      </c>
      <c r="W134" s="16">
        <v>-0.24332999999999999</v>
      </c>
      <c r="X134" s="16">
        <v>2122</v>
      </c>
      <c r="Y134" s="16">
        <v>83</v>
      </c>
      <c r="Z134" s="16">
        <v>88</v>
      </c>
      <c r="AA134" s="16">
        <v>1730</v>
      </c>
      <c r="AB134" s="16">
        <v>130</v>
      </c>
      <c r="AC134" s="16">
        <v>140</v>
      </c>
      <c r="AD134" s="16">
        <v>2553</v>
      </c>
      <c r="AE134" s="16">
        <v>31</v>
      </c>
      <c r="AF134" s="16">
        <v>31</v>
      </c>
      <c r="AG134" s="19" t="s">
        <v>874</v>
      </c>
      <c r="AH134" s="19" t="s">
        <v>874</v>
      </c>
      <c r="AI134" s="19" t="s">
        <v>874</v>
      </c>
      <c r="AJ134" s="19" t="s">
        <v>874</v>
      </c>
      <c r="AK134" s="20">
        <v>2585</v>
      </c>
      <c r="AL134" s="20">
        <v>35</v>
      </c>
      <c r="AM134" s="21">
        <v>1.3539651837524178</v>
      </c>
      <c r="AN134" s="25">
        <v>2585</v>
      </c>
      <c r="AO134" s="25">
        <v>35</v>
      </c>
    </row>
    <row r="135" spans="1:41" x14ac:dyDescent="0.25">
      <c r="A135" s="16" t="s">
        <v>15</v>
      </c>
      <c r="B135" s="16" t="s">
        <v>182</v>
      </c>
      <c r="C135" s="16" t="s">
        <v>27</v>
      </c>
      <c r="D135" s="16" t="s">
        <v>188</v>
      </c>
      <c r="E135" s="17" t="s">
        <v>193</v>
      </c>
      <c r="F135" s="16" t="s">
        <v>119</v>
      </c>
      <c r="G135" s="18">
        <v>14.57</v>
      </c>
      <c r="H135" s="16">
        <v>34</v>
      </c>
      <c r="I135" s="16" t="s">
        <v>757</v>
      </c>
      <c r="J135" s="18">
        <v>67.582417582417591</v>
      </c>
      <c r="K135" s="16">
        <v>3.22</v>
      </c>
      <c r="L135" s="16">
        <v>0.38</v>
      </c>
      <c r="M135" s="16">
        <v>0.41</v>
      </c>
      <c r="N135" s="16">
        <v>0.21199999999999999</v>
      </c>
      <c r="O135" s="16">
        <v>2.5000000000000001E-2</v>
      </c>
      <c r="P135" s="16">
        <v>2.7E-2</v>
      </c>
      <c r="Q135" s="16">
        <v>0.97892999999999997</v>
      </c>
      <c r="R135" s="16">
        <v>4.7169809999999996</v>
      </c>
      <c r="S135" s="16">
        <v>0.60074760000000005</v>
      </c>
      <c r="T135" s="16">
        <v>0.11169999999999999</v>
      </c>
      <c r="U135" s="16">
        <v>2.8E-3</v>
      </c>
      <c r="V135" s="16">
        <v>2.8E-3</v>
      </c>
      <c r="W135" s="16">
        <v>0.16547000000000001</v>
      </c>
      <c r="X135" s="16">
        <v>1420</v>
      </c>
      <c r="Y135" s="16">
        <v>100</v>
      </c>
      <c r="Z135" s="16">
        <v>110</v>
      </c>
      <c r="AA135" s="16">
        <v>1230</v>
      </c>
      <c r="AB135" s="16">
        <v>130</v>
      </c>
      <c r="AC135" s="16">
        <v>140</v>
      </c>
      <c r="AD135" s="16">
        <v>1820</v>
      </c>
      <c r="AE135" s="16">
        <v>45</v>
      </c>
      <c r="AF135" s="16">
        <v>45</v>
      </c>
      <c r="AG135" s="19" t="s">
        <v>874</v>
      </c>
      <c r="AH135" s="19" t="s">
        <v>874</v>
      </c>
      <c r="AI135" s="19" t="s">
        <v>874</v>
      </c>
      <c r="AJ135" s="19" t="s">
        <v>874</v>
      </c>
      <c r="AK135" s="20">
        <v>1832</v>
      </c>
      <c r="AL135" s="20">
        <v>51</v>
      </c>
      <c r="AM135" s="21">
        <v>2.7838427947598254</v>
      </c>
      <c r="AN135" s="25">
        <v>1832</v>
      </c>
      <c r="AO135" s="25">
        <v>51</v>
      </c>
    </row>
    <row r="136" spans="1:41" x14ac:dyDescent="0.25">
      <c r="A136" s="16" t="s">
        <v>2</v>
      </c>
      <c r="B136" s="16" t="s">
        <v>182</v>
      </c>
      <c r="C136" s="16" t="s">
        <v>24</v>
      </c>
      <c r="D136" s="16" t="s">
        <v>179</v>
      </c>
      <c r="E136" s="17" t="s">
        <v>180</v>
      </c>
      <c r="F136" s="16" t="s">
        <v>120</v>
      </c>
      <c r="G136" s="18">
        <v>21.146000000000001</v>
      </c>
      <c r="H136" s="16">
        <v>49</v>
      </c>
      <c r="I136" s="16" t="s">
        <v>758</v>
      </c>
      <c r="J136" s="18">
        <v>66.04402935290193</v>
      </c>
      <c r="K136" s="16">
        <v>2.21</v>
      </c>
      <c r="L136" s="16">
        <v>0.3</v>
      </c>
      <c r="M136" s="16">
        <v>0.33</v>
      </c>
      <c r="N136" s="16">
        <v>0.16800000000000001</v>
      </c>
      <c r="O136" s="16">
        <v>2.1000000000000001E-2</v>
      </c>
      <c r="P136" s="16">
        <v>2.3E-2</v>
      </c>
      <c r="Q136" s="16">
        <v>0.92947999999999997</v>
      </c>
      <c r="R136" s="16">
        <v>5.9523809999999999</v>
      </c>
      <c r="S136" s="16">
        <v>0.81490929999999995</v>
      </c>
      <c r="T136" s="16">
        <v>9.3700000000000006E-2</v>
      </c>
      <c r="U136" s="16">
        <v>3.2000000000000002E-3</v>
      </c>
      <c r="V136" s="16">
        <v>3.2000000000000002E-3</v>
      </c>
      <c r="W136" s="16">
        <v>-0.17918999999999999</v>
      </c>
      <c r="X136" s="16">
        <v>1130</v>
      </c>
      <c r="Y136" s="16">
        <v>97</v>
      </c>
      <c r="Z136" s="16">
        <v>110</v>
      </c>
      <c r="AA136" s="16">
        <v>990</v>
      </c>
      <c r="AB136" s="16">
        <v>120</v>
      </c>
      <c r="AC136" s="16">
        <v>130</v>
      </c>
      <c r="AD136" s="16">
        <v>1499</v>
      </c>
      <c r="AE136" s="16">
        <v>68</v>
      </c>
      <c r="AF136" s="16">
        <v>68</v>
      </c>
      <c r="AG136" s="19" t="s">
        <v>874</v>
      </c>
      <c r="AH136" s="19" t="s">
        <v>874</v>
      </c>
      <c r="AI136" s="19" t="s">
        <v>874</v>
      </c>
      <c r="AJ136" s="19" t="s">
        <v>874</v>
      </c>
      <c r="AK136" s="20">
        <v>1575</v>
      </c>
      <c r="AL136" s="20">
        <v>110</v>
      </c>
      <c r="AM136" s="21">
        <v>6.9841269841269842</v>
      </c>
      <c r="AN136" s="19">
        <v>1575</v>
      </c>
      <c r="AO136" s="19">
        <v>110</v>
      </c>
    </row>
    <row r="137" spans="1:41" x14ac:dyDescent="0.25">
      <c r="A137" s="16" t="s">
        <v>7</v>
      </c>
      <c r="B137" s="16" t="s">
        <v>187</v>
      </c>
      <c r="C137" s="16" t="s">
        <v>25</v>
      </c>
      <c r="D137" s="16" t="s">
        <v>188</v>
      </c>
      <c r="E137" s="17" t="s">
        <v>189</v>
      </c>
      <c r="F137" s="16" t="s">
        <v>121</v>
      </c>
      <c r="G137" s="18">
        <v>10.298999999999999</v>
      </c>
      <c r="H137" s="16">
        <v>24</v>
      </c>
      <c r="I137" s="16" t="s">
        <v>759</v>
      </c>
      <c r="J137" s="18">
        <v>65.590838105153566</v>
      </c>
      <c r="K137" s="16">
        <v>3.56</v>
      </c>
      <c r="L137" s="16">
        <v>0.43</v>
      </c>
      <c r="M137" s="16">
        <v>0.49</v>
      </c>
      <c r="N137" s="16">
        <v>0.217</v>
      </c>
      <c r="O137" s="16">
        <v>2.5000000000000001E-2</v>
      </c>
      <c r="P137" s="16">
        <v>2.9000000000000001E-2</v>
      </c>
      <c r="Q137" s="16">
        <v>0.98311000000000004</v>
      </c>
      <c r="R137" s="16">
        <v>4.608295</v>
      </c>
      <c r="S137" s="16">
        <v>0.61585509999999999</v>
      </c>
      <c r="T137" s="16">
        <v>0.11799999999999999</v>
      </c>
      <c r="U137" s="16">
        <v>2.8999999999999998E-3</v>
      </c>
      <c r="V137" s="16">
        <v>2.8999999999999998E-3</v>
      </c>
      <c r="W137" s="16">
        <v>-0.13464999999999999</v>
      </c>
      <c r="X137" s="16">
        <v>1510</v>
      </c>
      <c r="Y137" s="16">
        <v>110</v>
      </c>
      <c r="Z137" s="16">
        <v>120</v>
      </c>
      <c r="AA137" s="16">
        <v>1260</v>
      </c>
      <c r="AB137" s="16">
        <v>130</v>
      </c>
      <c r="AC137" s="16">
        <v>150</v>
      </c>
      <c r="AD137" s="16">
        <v>1921</v>
      </c>
      <c r="AE137" s="16">
        <v>46</v>
      </c>
      <c r="AF137" s="16">
        <v>46</v>
      </c>
      <c r="AG137" s="19" t="s">
        <v>874</v>
      </c>
      <c r="AH137" s="19" t="s">
        <v>874</v>
      </c>
      <c r="AI137" s="19" t="s">
        <v>874</v>
      </c>
      <c r="AJ137" s="19" t="s">
        <v>874</v>
      </c>
      <c r="AK137" s="20">
        <v>1975</v>
      </c>
      <c r="AL137" s="20">
        <v>47</v>
      </c>
      <c r="AM137" s="21">
        <v>2.3797468354430378</v>
      </c>
      <c r="AN137" s="19">
        <v>1975</v>
      </c>
      <c r="AO137" s="19">
        <v>47</v>
      </c>
    </row>
    <row r="138" spans="1:41" x14ac:dyDescent="0.25">
      <c r="A138" s="16" t="s">
        <v>14</v>
      </c>
      <c r="B138" s="16" t="s">
        <v>192</v>
      </c>
      <c r="C138" s="16" t="s">
        <v>26</v>
      </c>
      <c r="D138" s="16" t="s">
        <v>188</v>
      </c>
      <c r="E138" s="17" t="s">
        <v>189</v>
      </c>
      <c r="F138" s="16" t="s">
        <v>122</v>
      </c>
      <c r="G138" s="18">
        <v>15.192</v>
      </c>
      <c r="H138" s="16">
        <v>35</v>
      </c>
      <c r="I138" s="16" t="s">
        <v>760</v>
      </c>
      <c r="J138" s="18">
        <v>65.314401622718051</v>
      </c>
      <c r="K138" s="16">
        <v>6.41</v>
      </c>
      <c r="L138" s="16">
        <v>0.78</v>
      </c>
      <c r="M138" s="16">
        <v>0.9</v>
      </c>
      <c r="N138" s="16">
        <v>0.28699999999999998</v>
      </c>
      <c r="O138" s="16">
        <v>3.4000000000000002E-2</v>
      </c>
      <c r="P138" s="16">
        <v>0.04</v>
      </c>
      <c r="Q138" s="16">
        <v>0.98992000000000002</v>
      </c>
      <c r="R138" s="16">
        <v>3.484321</v>
      </c>
      <c r="S138" s="16">
        <v>0.48561959999999998</v>
      </c>
      <c r="T138" s="16">
        <v>0.16120000000000001</v>
      </c>
      <c r="U138" s="16">
        <v>2.7000000000000001E-3</v>
      </c>
      <c r="V138" s="16">
        <v>2.7000000000000001E-3</v>
      </c>
      <c r="W138" s="16">
        <v>-0.21612999999999999</v>
      </c>
      <c r="X138" s="16">
        <v>1970</v>
      </c>
      <c r="Y138" s="16">
        <v>130</v>
      </c>
      <c r="Z138" s="16">
        <v>150</v>
      </c>
      <c r="AA138" s="16">
        <v>1610</v>
      </c>
      <c r="AB138" s="16">
        <v>180</v>
      </c>
      <c r="AC138" s="16">
        <v>200</v>
      </c>
      <c r="AD138" s="16">
        <v>2465</v>
      </c>
      <c r="AE138" s="16">
        <v>29</v>
      </c>
      <c r="AF138" s="16">
        <v>29</v>
      </c>
      <c r="AG138" s="19" t="s">
        <v>874</v>
      </c>
      <c r="AH138" s="19" t="s">
        <v>874</v>
      </c>
      <c r="AI138" s="19" t="s">
        <v>874</v>
      </c>
      <c r="AJ138" s="19" t="s">
        <v>874</v>
      </c>
      <c r="AK138" s="20">
        <v>2505</v>
      </c>
      <c r="AL138" s="20">
        <v>35</v>
      </c>
      <c r="AM138" s="21">
        <v>1.3972055888223553</v>
      </c>
      <c r="AN138" s="19">
        <v>2505</v>
      </c>
      <c r="AO138" s="19">
        <v>35</v>
      </c>
    </row>
    <row r="139" spans="1:41" x14ac:dyDescent="0.25">
      <c r="A139" s="16" t="s">
        <v>3</v>
      </c>
      <c r="B139" s="16" t="s">
        <v>183</v>
      </c>
      <c r="C139" s="16" t="s">
        <v>27</v>
      </c>
      <c r="D139" s="16" t="s">
        <v>188</v>
      </c>
      <c r="E139" s="17" t="s">
        <v>193</v>
      </c>
      <c r="F139" s="16" t="s">
        <v>123</v>
      </c>
      <c r="G139" s="18">
        <v>16.655000000000001</v>
      </c>
      <c r="H139" s="16">
        <v>39</v>
      </c>
      <c r="I139" s="16" t="s">
        <v>761</v>
      </c>
      <c r="J139" s="18">
        <v>65.277231616201334</v>
      </c>
      <c r="K139" s="16">
        <v>6.93</v>
      </c>
      <c r="L139" s="16">
        <v>0.68</v>
      </c>
      <c r="M139" s="16">
        <v>0.76</v>
      </c>
      <c r="N139" s="16">
        <v>0.29599999999999999</v>
      </c>
      <c r="O139" s="16">
        <v>2.9000000000000001E-2</v>
      </c>
      <c r="P139" s="16">
        <v>3.2000000000000001E-2</v>
      </c>
      <c r="Q139" s="16">
        <v>0.98451</v>
      </c>
      <c r="R139" s="16">
        <v>3.3783780000000001</v>
      </c>
      <c r="S139" s="16">
        <v>0.3652301</v>
      </c>
      <c r="T139" s="16">
        <v>0.16889999999999999</v>
      </c>
      <c r="U139" s="16">
        <v>3.0000000000000001E-3</v>
      </c>
      <c r="V139" s="16">
        <v>3.0000000000000001E-3</v>
      </c>
      <c r="W139" s="16">
        <v>-7.596E-2</v>
      </c>
      <c r="X139" s="16">
        <v>2063</v>
      </c>
      <c r="Y139" s="16">
        <v>95</v>
      </c>
      <c r="Z139" s="16">
        <v>110</v>
      </c>
      <c r="AA139" s="16">
        <v>1660</v>
      </c>
      <c r="AB139" s="16">
        <v>150</v>
      </c>
      <c r="AC139" s="16">
        <v>160</v>
      </c>
      <c r="AD139" s="16">
        <v>2543</v>
      </c>
      <c r="AE139" s="16">
        <v>29</v>
      </c>
      <c r="AF139" s="16">
        <v>29</v>
      </c>
      <c r="AG139" s="19" t="s">
        <v>874</v>
      </c>
      <c r="AH139" s="19" t="s">
        <v>874</v>
      </c>
      <c r="AI139" s="19" t="s">
        <v>874</v>
      </c>
      <c r="AJ139" s="19" t="s">
        <v>874</v>
      </c>
      <c r="AK139" s="20">
        <v>2584</v>
      </c>
      <c r="AL139" s="20">
        <v>33</v>
      </c>
      <c r="AM139" s="21">
        <v>1.2770897832817338</v>
      </c>
      <c r="AN139" s="19">
        <v>2584</v>
      </c>
      <c r="AO139" s="19">
        <v>33</v>
      </c>
    </row>
    <row r="140" spans="1:41" x14ac:dyDescent="0.25">
      <c r="A140" s="16" t="s">
        <v>3</v>
      </c>
      <c r="B140" s="16" t="s">
        <v>183</v>
      </c>
      <c r="C140" s="16" t="s">
        <v>27</v>
      </c>
      <c r="D140" s="16" t="s">
        <v>179</v>
      </c>
      <c r="E140" s="17" t="s">
        <v>191</v>
      </c>
      <c r="F140" s="16" t="s">
        <v>124</v>
      </c>
      <c r="G140" s="18">
        <v>16.11</v>
      </c>
      <c r="H140" s="16">
        <v>38</v>
      </c>
      <c r="I140" s="16" t="s">
        <v>762</v>
      </c>
      <c r="J140" s="18">
        <v>65.217391304347828</v>
      </c>
      <c r="K140" s="16">
        <v>2.94</v>
      </c>
      <c r="L140" s="16">
        <v>0.31</v>
      </c>
      <c r="M140" s="16">
        <v>0.39</v>
      </c>
      <c r="N140" s="16">
        <v>0.19400000000000001</v>
      </c>
      <c r="O140" s="16">
        <v>1.9E-2</v>
      </c>
      <c r="P140" s="16">
        <v>2.4E-2</v>
      </c>
      <c r="Q140" s="16">
        <v>0.98560999999999999</v>
      </c>
      <c r="R140" s="16">
        <v>5.1546390000000004</v>
      </c>
      <c r="S140" s="16">
        <v>0.63768729999999996</v>
      </c>
      <c r="T140" s="16">
        <v>0.1067</v>
      </c>
      <c r="U140" s="16">
        <v>1.6999999999999999E-3</v>
      </c>
      <c r="V140" s="16">
        <v>1.6999999999999999E-3</v>
      </c>
      <c r="W140" s="16">
        <v>-0.52564</v>
      </c>
      <c r="X140" s="16">
        <v>1362</v>
      </c>
      <c r="Y140" s="16">
        <v>82</v>
      </c>
      <c r="Z140" s="16">
        <v>100</v>
      </c>
      <c r="AA140" s="16">
        <v>1140</v>
      </c>
      <c r="AB140" s="16">
        <v>100</v>
      </c>
      <c r="AC140" s="16">
        <v>130</v>
      </c>
      <c r="AD140" s="16">
        <v>1748</v>
      </c>
      <c r="AE140" s="16">
        <v>32</v>
      </c>
      <c r="AF140" s="16">
        <v>32</v>
      </c>
      <c r="AG140" s="12" t="s">
        <v>874</v>
      </c>
      <c r="AH140" s="12" t="s">
        <v>874</v>
      </c>
      <c r="AI140" s="12" t="s">
        <v>874</v>
      </c>
      <c r="AJ140" s="12" t="s">
        <v>874</v>
      </c>
      <c r="AK140" s="20">
        <v>1836</v>
      </c>
      <c r="AL140" s="20">
        <v>42</v>
      </c>
      <c r="AM140" s="21">
        <v>2.2875816993464051</v>
      </c>
      <c r="AN140" s="19">
        <v>1836</v>
      </c>
      <c r="AO140" s="19">
        <v>42</v>
      </c>
    </row>
    <row r="141" spans="1:41" x14ac:dyDescent="0.25">
      <c r="A141" s="16" t="s">
        <v>13</v>
      </c>
      <c r="B141" s="16" t="s">
        <v>195</v>
      </c>
      <c r="C141" s="16" t="s">
        <v>27</v>
      </c>
      <c r="D141" s="16" t="s">
        <v>188</v>
      </c>
      <c r="E141" s="17" t="s">
        <v>193</v>
      </c>
      <c r="F141" s="16" t="s">
        <v>125</v>
      </c>
      <c r="G141" s="18">
        <v>17.867999999999999</v>
      </c>
      <c r="H141" s="16">
        <v>42</v>
      </c>
      <c r="I141" s="16" t="s">
        <v>763</v>
      </c>
      <c r="J141" s="18">
        <v>65.108695652173907</v>
      </c>
      <c r="K141" s="16">
        <v>3.2</v>
      </c>
      <c r="L141" s="16">
        <v>0.28999999999999998</v>
      </c>
      <c r="M141" s="16">
        <v>0.33</v>
      </c>
      <c r="N141" s="16">
        <v>0.20599999999999999</v>
      </c>
      <c r="O141" s="16">
        <v>1.7999999999999999E-2</v>
      </c>
      <c r="P141" s="16">
        <v>0.02</v>
      </c>
      <c r="Q141" s="16">
        <v>0.98272000000000004</v>
      </c>
      <c r="R141" s="16">
        <v>4.8543690000000002</v>
      </c>
      <c r="S141" s="16">
        <v>0.47129799999999999</v>
      </c>
      <c r="T141" s="16">
        <v>0.11269999999999999</v>
      </c>
      <c r="U141" s="16">
        <v>1.8E-3</v>
      </c>
      <c r="V141" s="16">
        <v>1.8E-3</v>
      </c>
      <c r="W141" s="16">
        <v>-9.1031000000000001E-2</v>
      </c>
      <c r="X141" s="16">
        <v>1428</v>
      </c>
      <c r="Y141" s="16">
        <v>80</v>
      </c>
      <c r="Z141" s="16">
        <v>90</v>
      </c>
      <c r="AA141" s="16">
        <v>1198</v>
      </c>
      <c r="AB141" s="16">
        <v>98</v>
      </c>
      <c r="AC141" s="16">
        <v>110</v>
      </c>
      <c r="AD141" s="16">
        <v>1840</v>
      </c>
      <c r="AE141" s="16">
        <v>29</v>
      </c>
      <c r="AF141" s="16">
        <v>29</v>
      </c>
      <c r="AG141" s="19" t="s">
        <v>874</v>
      </c>
      <c r="AH141" s="19" t="s">
        <v>874</v>
      </c>
      <c r="AI141" s="19" t="s">
        <v>874</v>
      </c>
      <c r="AJ141" s="19" t="s">
        <v>874</v>
      </c>
      <c r="AK141" s="20">
        <v>1877</v>
      </c>
      <c r="AL141" s="20">
        <v>35</v>
      </c>
      <c r="AM141" s="21">
        <v>1.8646776771443794</v>
      </c>
      <c r="AN141" s="19">
        <v>1877</v>
      </c>
      <c r="AO141" s="19">
        <v>35</v>
      </c>
    </row>
    <row r="142" spans="1:41" x14ac:dyDescent="0.25">
      <c r="A142" s="16" t="s">
        <v>9</v>
      </c>
      <c r="B142" s="16" t="s">
        <v>192</v>
      </c>
      <c r="C142" s="16" t="s">
        <v>26</v>
      </c>
      <c r="D142" s="16" t="s">
        <v>188</v>
      </c>
      <c r="E142" s="17" t="s">
        <v>189</v>
      </c>
      <c r="F142" s="16" t="s">
        <v>126</v>
      </c>
      <c r="G142" s="18">
        <v>9.9959000000000007</v>
      </c>
      <c r="H142" s="16">
        <v>23</v>
      </c>
      <c r="I142" s="16" t="s">
        <v>764</v>
      </c>
      <c r="J142" s="18">
        <v>64.192577733199599</v>
      </c>
      <c r="K142" s="16">
        <v>3.77</v>
      </c>
      <c r="L142" s="16">
        <v>0.38</v>
      </c>
      <c r="M142" s="16">
        <v>0.46</v>
      </c>
      <c r="N142" s="16">
        <v>0.221</v>
      </c>
      <c r="O142" s="16">
        <v>0.02</v>
      </c>
      <c r="P142" s="16">
        <v>2.5000000000000001E-2</v>
      </c>
      <c r="Q142" s="16">
        <v>0.96104999999999996</v>
      </c>
      <c r="R142" s="16">
        <v>4.5248869999999997</v>
      </c>
      <c r="S142" s="16">
        <v>0.51186500000000001</v>
      </c>
      <c r="T142" s="16">
        <v>0.1229</v>
      </c>
      <c r="U142" s="16">
        <v>3.2000000000000002E-3</v>
      </c>
      <c r="V142" s="16">
        <v>3.2000000000000002E-3</v>
      </c>
      <c r="W142" s="16">
        <v>-0.22417000000000001</v>
      </c>
      <c r="X142" s="16">
        <v>1569</v>
      </c>
      <c r="Y142" s="16">
        <v>81</v>
      </c>
      <c r="Z142" s="16">
        <v>98</v>
      </c>
      <c r="AA142" s="16">
        <v>1280</v>
      </c>
      <c r="AB142" s="16">
        <v>110</v>
      </c>
      <c r="AC142" s="16">
        <v>130</v>
      </c>
      <c r="AD142" s="16">
        <v>1994</v>
      </c>
      <c r="AE142" s="16">
        <v>45</v>
      </c>
      <c r="AF142" s="16">
        <v>45</v>
      </c>
      <c r="AG142" s="19" t="s">
        <v>874</v>
      </c>
      <c r="AH142" s="19" t="s">
        <v>874</v>
      </c>
      <c r="AI142" s="19" t="s">
        <v>874</v>
      </c>
      <c r="AJ142" s="19" t="s">
        <v>874</v>
      </c>
      <c r="AK142" s="20">
        <v>2046</v>
      </c>
      <c r="AL142" s="20">
        <v>61</v>
      </c>
      <c r="AM142" s="21">
        <v>2.9814271749755621</v>
      </c>
      <c r="AN142" s="19">
        <v>2046</v>
      </c>
      <c r="AO142" s="19">
        <v>61</v>
      </c>
    </row>
    <row r="143" spans="1:41" x14ac:dyDescent="0.25">
      <c r="A143" s="16" t="s">
        <v>17</v>
      </c>
      <c r="B143" s="16" t="s">
        <v>195</v>
      </c>
      <c r="C143" s="16" t="s">
        <v>27</v>
      </c>
      <c r="D143" s="16" t="s">
        <v>188</v>
      </c>
      <c r="E143" s="17" t="s">
        <v>193</v>
      </c>
      <c r="F143" s="16" t="s">
        <v>127</v>
      </c>
      <c r="G143" s="18">
        <v>11.86</v>
      </c>
      <c r="H143" s="16">
        <v>28</v>
      </c>
      <c r="I143" s="16" t="s">
        <v>765</v>
      </c>
      <c r="J143" s="18">
        <v>64.156129741616269</v>
      </c>
      <c r="K143" s="16">
        <v>3.05</v>
      </c>
      <c r="L143" s="16">
        <v>0.31</v>
      </c>
      <c r="M143" s="16">
        <v>0.34</v>
      </c>
      <c r="N143" s="16">
        <v>0.19900000000000001</v>
      </c>
      <c r="O143" s="16">
        <v>1.7999999999999999E-2</v>
      </c>
      <c r="P143" s="16">
        <v>0.02</v>
      </c>
      <c r="Q143" s="16">
        <v>0.98658000000000001</v>
      </c>
      <c r="R143" s="16">
        <v>5.0251260000000002</v>
      </c>
      <c r="S143" s="16">
        <v>0.50503779999999998</v>
      </c>
      <c r="T143" s="16">
        <v>0.1108</v>
      </c>
      <c r="U143" s="16">
        <v>1.6999999999999999E-3</v>
      </c>
      <c r="V143" s="16">
        <v>1.6999999999999999E-3</v>
      </c>
      <c r="W143" s="16">
        <v>-0.55901000000000001</v>
      </c>
      <c r="X143" s="16">
        <v>1401</v>
      </c>
      <c r="Y143" s="16">
        <v>78</v>
      </c>
      <c r="Z143" s="16">
        <v>86</v>
      </c>
      <c r="AA143" s="16">
        <v>1167</v>
      </c>
      <c r="AB143" s="16">
        <v>97</v>
      </c>
      <c r="AC143" s="16">
        <v>110</v>
      </c>
      <c r="AD143" s="16">
        <v>1819</v>
      </c>
      <c r="AE143" s="16">
        <v>33</v>
      </c>
      <c r="AF143" s="16">
        <v>33</v>
      </c>
      <c r="AG143" s="19" t="s">
        <v>874</v>
      </c>
      <c r="AH143" s="19" t="s">
        <v>874</v>
      </c>
      <c r="AI143" s="19" t="s">
        <v>874</v>
      </c>
      <c r="AJ143" s="19" t="s">
        <v>874</v>
      </c>
      <c r="AK143" s="20">
        <v>1855</v>
      </c>
      <c r="AL143" s="20">
        <v>35</v>
      </c>
      <c r="AM143" s="21">
        <v>1.8867924528301887</v>
      </c>
      <c r="AN143" s="19">
        <v>1855</v>
      </c>
      <c r="AO143" s="19">
        <v>35</v>
      </c>
    </row>
    <row r="144" spans="1:41" x14ac:dyDescent="0.25">
      <c r="A144" s="16" t="s">
        <v>11</v>
      </c>
      <c r="B144" s="16" t="s">
        <v>178</v>
      </c>
      <c r="C144" s="16" t="s">
        <v>24</v>
      </c>
      <c r="D144" s="16" t="s">
        <v>197</v>
      </c>
      <c r="E144" s="17" t="s">
        <v>198</v>
      </c>
      <c r="F144" s="16" t="s">
        <v>128</v>
      </c>
      <c r="G144" s="18">
        <v>10.965999999999999</v>
      </c>
      <c r="H144" s="16">
        <v>26</v>
      </c>
      <c r="I144" s="16" t="s">
        <v>766</v>
      </c>
      <c r="J144" s="18">
        <v>63.818280151433207</v>
      </c>
      <c r="K144" s="16">
        <v>3.18</v>
      </c>
      <c r="L144" s="16">
        <v>0.28999999999999998</v>
      </c>
      <c r="M144" s="16">
        <v>0.3</v>
      </c>
      <c r="N144" s="16">
        <v>0.20300000000000001</v>
      </c>
      <c r="O144" s="16">
        <v>1.9E-2</v>
      </c>
      <c r="P144" s="16">
        <v>0.02</v>
      </c>
      <c r="Q144" s="16">
        <v>0.97236</v>
      </c>
      <c r="R144" s="16">
        <v>4.9261080000000002</v>
      </c>
      <c r="S144" s="16">
        <v>0.48533090000000001</v>
      </c>
      <c r="T144" s="16">
        <v>0.1133</v>
      </c>
      <c r="U144" s="16">
        <v>2.5999999999999999E-3</v>
      </c>
      <c r="V144" s="16">
        <v>2.5999999999999999E-3</v>
      </c>
      <c r="W144" s="16">
        <v>0.22064</v>
      </c>
      <c r="X144" s="16">
        <v>1435</v>
      </c>
      <c r="Y144" s="16">
        <v>77</v>
      </c>
      <c r="Z144" s="16">
        <v>78</v>
      </c>
      <c r="AA144" s="16">
        <v>1180</v>
      </c>
      <c r="AB144" s="16">
        <v>100</v>
      </c>
      <c r="AC144" s="16">
        <v>110</v>
      </c>
      <c r="AD144" s="16">
        <v>1849</v>
      </c>
      <c r="AE144" s="16">
        <v>39</v>
      </c>
      <c r="AF144" s="16">
        <v>39</v>
      </c>
      <c r="AG144" s="19" t="s">
        <v>874</v>
      </c>
      <c r="AH144" s="19" t="s">
        <v>874</v>
      </c>
      <c r="AI144" s="19" t="s">
        <v>874</v>
      </c>
      <c r="AJ144" s="19" t="s">
        <v>874</v>
      </c>
      <c r="AK144" s="20">
        <v>1895</v>
      </c>
      <c r="AL144" s="20">
        <v>46</v>
      </c>
      <c r="AM144" s="21">
        <v>2.4274406332453826</v>
      </c>
      <c r="AN144" s="19">
        <v>1895</v>
      </c>
      <c r="AO144" s="19">
        <v>46</v>
      </c>
    </row>
    <row r="145" spans="1:41" x14ac:dyDescent="0.25">
      <c r="A145" s="16" t="s">
        <v>13</v>
      </c>
      <c r="B145" s="16" t="s">
        <v>195</v>
      </c>
      <c r="C145" s="16" t="s">
        <v>27</v>
      </c>
      <c r="D145" s="16" t="s">
        <v>188</v>
      </c>
      <c r="E145" s="17" t="s">
        <v>193</v>
      </c>
      <c r="F145" s="16" t="s">
        <v>129</v>
      </c>
      <c r="G145" s="18">
        <v>12.971</v>
      </c>
      <c r="H145" s="16">
        <v>30</v>
      </c>
      <c r="I145" s="16" t="s">
        <v>767</v>
      </c>
      <c r="J145" s="18">
        <v>62.828947368421048</v>
      </c>
      <c r="K145" s="16">
        <v>3</v>
      </c>
      <c r="L145" s="16">
        <v>0.15</v>
      </c>
      <c r="M145" s="16">
        <v>0.21</v>
      </c>
      <c r="N145" s="16">
        <v>0.1948</v>
      </c>
      <c r="O145" s="16">
        <v>9.4000000000000004E-3</v>
      </c>
      <c r="P145" s="16">
        <v>1.2999999999999999E-2</v>
      </c>
      <c r="Q145" s="16">
        <v>0.93406999999999996</v>
      </c>
      <c r="R145" s="16">
        <v>5.13347</v>
      </c>
      <c r="S145" s="16">
        <v>0.34258270000000002</v>
      </c>
      <c r="T145" s="16">
        <v>0.11169999999999999</v>
      </c>
      <c r="U145" s="16">
        <v>2E-3</v>
      </c>
      <c r="V145" s="16">
        <v>2E-3</v>
      </c>
      <c r="W145" s="16">
        <v>-1.4296E-2</v>
      </c>
      <c r="X145" s="16">
        <v>1403</v>
      </c>
      <c r="Y145" s="16">
        <v>40</v>
      </c>
      <c r="Z145" s="16">
        <v>55</v>
      </c>
      <c r="AA145" s="16">
        <v>1146</v>
      </c>
      <c r="AB145" s="16">
        <v>51</v>
      </c>
      <c r="AC145" s="16">
        <v>71</v>
      </c>
      <c r="AD145" s="16">
        <v>1824</v>
      </c>
      <c r="AE145" s="16">
        <v>31</v>
      </c>
      <c r="AF145" s="16">
        <v>31</v>
      </c>
      <c r="AG145" s="19" t="s">
        <v>874</v>
      </c>
      <c r="AH145" s="19" t="s">
        <v>874</v>
      </c>
      <c r="AI145" s="19" t="s">
        <v>874</v>
      </c>
      <c r="AJ145" s="19" t="s">
        <v>874</v>
      </c>
      <c r="AK145" s="20">
        <v>1867</v>
      </c>
      <c r="AL145" s="20">
        <v>47</v>
      </c>
      <c r="AM145" s="21">
        <v>2.5174076057846815</v>
      </c>
      <c r="AN145" s="19">
        <v>1867</v>
      </c>
      <c r="AO145" s="19">
        <v>47</v>
      </c>
    </row>
    <row r="146" spans="1:41" x14ac:dyDescent="0.25">
      <c r="A146" s="16" t="s">
        <v>4</v>
      </c>
      <c r="B146" s="16" t="s">
        <v>184</v>
      </c>
      <c r="C146" s="16" t="s">
        <v>25</v>
      </c>
      <c r="D146" s="16" t="s">
        <v>179</v>
      </c>
      <c r="E146" s="17" t="s">
        <v>180</v>
      </c>
      <c r="F146" s="16" t="s">
        <v>130</v>
      </c>
      <c r="G146" s="18">
        <v>20.263000000000002</v>
      </c>
      <c r="H146" s="16">
        <v>47</v>
      </c>
      <c r="I146" s="16" t="s">
        <v>768</v>
      </c>
      <c r="J146" s="18">
        <v>62.756756756756758</v>
      </c>
      <c r="K146" s="16">
        <v>3.13</v>
      </c>
      <c r="L146" s="16">
        <v>0.22</v>
      </c>
      <c r="M146" s="16">
        <v>0.28000000000000003</v>
      </c>
      <c r="N146" s="16">
        <v>0.19800000000000001</v>
      </c>
      <c r="O146" s="16">
        <v>1.2E-2</v>
      </c>
      <c r="P146" s="16">
        <v>1.7000000000000001E-2</v>
      </c>
      <c r="Q146" s="16">
        <v>0.97413000000000005</v>
      </c>
      <c r="R146" s="16">
        <v>5.0505050000000002</v>
      </c>
      <c r="S146" s="16">
        <v>0.43362919999999999</v>
      </c>
      <c r="T146" s="16">
        <v>0.1133</v>
      </c>
      <c r="U146" s="16">
        <v>1.5E-3</v>
      </c>
      <c r="V146" s="16">
        <v>1.5E-3</v>
      </c>
      <c r="W146" s="16">
        <v>-0.37717000000000001</v>
      </c>
      <c r="X146" s="16">
        <v>1423</v>
      </c>
      <c r="Y146" s="16">
        <v>55</v>
      </c>
      <c r="Z146" s="16">
        <v>72</v>
      </c>
      <c r="AA146" s="16">
        <v>1161</v>
      </c>
      <c r="AB146" s="16">
        <v>65</v>
      </c>
      <c r="AC146" s="16">
        <v>93</v>
      </c>
      <c r="AD146" s="16">
        <v>1850</v>
      </c>
      <c r="AE146" s="16">
        <v>24</v>
      </c>
      <c r="AF146" s="16">
        <v>24</v>
      </c>
      <c r="AG146" s="12" t="s">
        <v>874</v>
      </c>
      <c r="AH146" s="12" t="s">
        <v>874</v>
      </c>
      <c r="AI146" s="12" t="s">
        <v>874</v>
      </c>
      <c r="AJ146" s="12" t="s">
        <v>874</v>
      </c>
      <c r="AK146" s="20">
        <v>1914</v>
      </c>
      <c r="AL146" s="20">
        <v>38</v>
      </c>
      <c r="AM146" s="21">
        <v>1.9853709508881923</v>
      </c>
      <c r="AN146" s="19">
        <v>1914</v>
      </c>
      <c r="AO146" s="19">
        <v>38</v>
      </c>
    </row>
    <row r="147" spans="1:41" x14ac:dyDescent="0.25">
      <c r="A147" s="22" t="s">
        <v>11</v>
      </c>
      <c r="B147" s="22" t="s">
        <v>178</v>
      </c>
      <c r="C147" s="22" t="s">
        <v>24</v>
      </c>
      <c r="D147" s="17" t="s">
        <v>519</v>
      </c>
      <c r="E147" s="23" t="s">
        <v>622</v>
      </c>
      <c r="F147" s="22" t="s">
        <v>562</v>
      </c>
      <c r="G147" s="24">
        <v>13.962</v>
      </c>
      <c r="H147" s="22">
        <v>32</v>
      </c>
      <c r="I147" s="22" t="s">
        <v>769</v>
      </c>
      <c r="J147" s="24">
        <v>61.085626911314982</v>
      </c>
      <c r="K147" s="22">
        <v>6.91</v>
      </c>
      <c r="L147" s="22">
        <v>0.34</v>
      </c>
      <c r="M147" s="22">
        <v>0.42</v>
      </c>
      <c r="N147" s="22">
        <v>0.28199999999999997</v>
      </c>
      <c r="O147" s="22">
        <v>1.2999999999999999E-2</v>
      </c>
      <c r="P147" s="22">
        <v>1.7000000000000001E-2</v>
      </c>
      <c r="Q147" s="22">
        <v>0.98433000000000004</v>
      </c>
      <c r="R147" s="22">
        <v>3.5460989999999999</v>
      </c>
      <c r="S147" s="22">
        <v>0.21377189999999999</v>
      </c>
      <c r="T147" s="22">
        <v>0.1762</v>
      </c>
      <c r="U147" s="22">
        <v>1.6999999999999999E-3</v>
      </c>
      <c r="V147" s="22">
        <v>2.3E-3</v>
      </c>
      <c r="W147" s="22">
        <v>-0.33506999999999998</v>
      </c>
      <c r="X147" s="22">
        <v>2093</v>
      </c>
      <c r="Y147" s="22">
        <v>46</v>
      </c>
      <c r="Z147" s="22">
        <v>57</v>
      </c>
      <c r="AA147" s="22">
        <v>1598</v>
      </c>
      <c r="AB147" s="22">
        <v>65</v>
      </c>
      <c r="AC147" s="22">
        <v>89</v>
      </c>
      <c r="AD147" s="22">
        <v>2616</v>
      </c>
      <c r="AE147" s="22">
        <v>16</v>
      </c>
      <c r="AF147" s="22">
        <v>21</v>
      </c>
      <c r="AG147" s="19" t="s">
        <v>874</v>
      </c>
      <c r="AH147" s="25" t="s">
        <v>874</v>
      </c>
      <c r="AI147" s="25" t="s">
        <v>874</v>
      </c>
      <c r="AJ147" s="25" t="s">
        <v>874</v>
      </c>
      <c r="AK147" s="26">
        <v>2665</v>
      </c>
      <c r="AL147" s="26">
        <v>19</v>
      </c>
      <c r="AM147" s="21">
        <v>0.71294559099437149</v>
      </c>
      <c r="AN147" s="25">
        <v>2665</v>
      </c>
      <c r="AO147" s="25">
        <v>19</v>
      </c>
    </row>
    <row r="148" spans="1:41" x14ac:dyDescent="0.25">
      <c r="A148" s="22" t="s">
        <v>7</v>
      </c>
      <c r="B148" s="22" t="s">
        <v>187</v>
      </c>
      <c r="C148" s="22" t="s">
        <v>25</v>
      </c>
      <c r="D148" s="17" t="s">
        <v>519</v>
      </c>
      <c r="E148" s="23" t="s">
        <v>622</v>
      </c>
      <c r="F148" s="22" t="s">
        <v>563</v>
      </c>
      <c r="G148" s="24">
        <v>12.093</v>
      </c>
      <c r="H148" s="22">
        <v>28</v>
      </c>
      <c r="I148" s="22" t="s">
        <v>770</v>
      </c>
      <c r="J148" s="24">
        <v>60.972850678733039</v>
      </c>
      <c r="K148" s="22">
        <v>2.7</v>
      </c>
      <c r="L148" s="22">
        <v>0.14000000000000001</v>
      </c>
      <c r="M148" s="22">
        <v>0.17</v>
      </c>
      <c r="N148" s="22">
        <v>0.18229999999999999</v>
      </c>
      <c r="O148" s="22">
        <v>9.9000000000000008E-3</v>
      </c>
      <c r="P148" s="22">
        <v>1.2999999999999999E-2</v>
      </c>
      <c r="Q148" s="22">
        <v>0.97124999999999995</v>
      </c>
      <c r="R148" s="22">
        <v>5.4854640000000003</v>
      </c>
      <c r="S148" s="22">
        <v>0.39117400000000002</v>
      </c>
      <c r="T148" s="22">
        <v>0.10829999999999999</v>
      </c>
      <c r="U148" s="22">
        <v>1.5E-3</v>
      </c>
      <c r="V148" s="22">
        <v>1.6999999999999999E-3</v>
      </c>
      <c r="W148" s="22">
        <v>5.7558999999999999E-2</v>
      </c>
      <c r="X148" s="22">
        <v>1324</v>
      </c>
      <c r="Y148" s="22">
        <v>40</v>
      </c>
      <c r="Z148" s="22">
        <v>48</v>
      </c>
      <c r="AA148" s="22">
        <v>1078</v>
      </c>
      <c r="AB148" s="22">
        <v>54</v>
      </c>
      <c r="AC148" s="22">
        <v>69</v>
      </c>
      <c r="AD148" s="22">
        <v>1768</v>
      </c>
      <c r="AE148" s="22">
        <v>25</v>
      </c>
      <c r="AF148" s="22">
        <v>30</v>
      </c>
      <c r="AG148" s="19" t="s">
        <v>874</v>
      </c>
      <c r="AH148" s="25" t="s">
        <v>874</v>
      </c>
      <c r="AI148" s="25" t="s">
        <v>874</v>
      </c>
      <c r="AJ148" s="25" t="s">
        <v>874</v>
      </c>
      <c r="AK148" s="26">
        <v>1799</v>
      </c>
      <c r="AL148" s="26">
        <v>39</v>
      </c>
      <c r="AM148" s="21">
        <v>2.1678710394663701</v>
      </c>
      <c r="AN148" s="25">
        <v>1799</v>
      </c>
      <c r="AO148" s="25">
        <v>39</v>
      </c>
    </row>
    <row r="149" spans="1:41" x14ac:dyDescent="0.25">
      <c r="A149" s="22" t="s">
        <v>3</v>
      </c>
      <c r="B149" s="22" t="s">
        <v>183</v>
      </c>
      <c r="C149" s="22" t="s">
        <v>27</v>
      </c>
      <c r="D149" s="17" t="s">
        <v>519</v>
      </c>
      <c r="E149" s="23" t="s">
        <v>621</v>
      </c>
      <c r="F149" s="22" t="s">
        <v>564</v>
      </c>
      <c r="G149" s="24">
        <v>19.202000000000002</v>
      </c>
      <c r="H149" s="22">
        <v>44</v>
      </c>
      <c r="I149" s="22" t="s">
        <v>771</v>
      </c>
      <c r="J149" s="24">
        <v>60.706560922855083</v>
      </c>
      <c r="K149" s="22">
        <v>1.71</v>
      </c>
      <c r="L149" s="22">
        <v>0.11</v>
      </c>
      <c r="M149" s="22">
        <v>0.12</v>
      </c>
      <c r="N149" s="22">
        <v>0.14000000000000001</v>
      </c>
      <c r="O149" s="22">
        <v>9.1000000000000004E-3</v>
      </c>
      <c r="P149" s="22">
        <v>0.01</v>
      </c>
      <c r="Q149" s="22">
        <v>0.97501000000000004</v>
      </c>
      <c r="R149" s="22">
        <v>7.1428570000000002</v>
      </c>
      <c r="S149" s="22">
        <v>0.51020410000000005</v>
      </c>
      <c r="T149" s="22">
        <v>8.8400000000000006E-2</v>
      </c>
      <c r="U149" s="22">
        <v>1.4E-3</v>
      </c>
      <c r="V149" s="22">
        <v>1.4E-3</v>
      </c>
      <c r="W149" s="22">
        <v>-1.8617999999999999E-2</v>
      </c>
      <c r="X149" s="22">
        <v>1002</v>
      </c>
      <c r="Y149" s="22">
        <v>44</v>
      </c>
      <c r="Z149" s="22">
        <v>47</v>
      </c>
      <c r="AA149" s="22">
        <v>842</v>
      </c>
      <c r="AB149" s="22">
        <v>51</v>
      </c>
      <c r="AC149" s="22">
        <v>57</v>
      </c>
      <c r="AD149" s="22">
        <v>1387</v>
      </c>
      <c r="AE149" s="22">
        <v>30</v>
      </c>
      <c r="AF149" s="22">
        <v>30</v>
      </c>
      <c r="AG149" s="19" t="s">
        <v>874</v>
      </c>
      <c r="AH149" s="25" t="s">
        <v>874</v>
      </c>
      <c r="AI149" s="25" t="s">
        <v>874</v>
      </c>
      <c r="AJ149" s="25" t="s">
        <v>874</v>
      </c>
      <c r="AK149" s="26">
        <v>1446</v>
      </c>
      <c r="AL149" s="26">
        <v>35</v>
      </c>
      <c r="AM149" s="21">
        <v>2.4204702627939145</v>
      </c>
      <c r="AN149" s="25">
        <v>1446</v>
      </c>
      <c r="AO149" s="25">
        <v>35</v>
      </c>
    </row>
    <row r="150" spans="1:41" x14ac:dyDescent="0.25">
      <c r="A150" s="16" t="s">
        <v>8</v>
      </c>
      <c r="B150" s="16" t="s">
        <v>190</v>
      </c>
      <c r="C150" s="16" t="s">
        <v>27</v>
      </c>
      <c r="D150" s="16" t="s">
        <v>179</v>
      </c>
      <c r="E150" s="17" t="s">
        <v>191</v>
      </c>
      <c r="F150" s="16" t="s">
        <v>131</v>
      </c>
      <c r="G150" s="18">
        <v>8.5548999999999999</v>
      </c>
      <c r="H150" s="16">
        <v>20</v>
      </c>
      <c r="I150" s="16" t="s">
        <v>772</v>
      </c>
      <c r="J150" s="18">
        <v>60.562751228226887</v>
      </c>
      <c r="K150" s="16">
        <v>4.4800000000000004</v>
      </c>
      <c r="L150" s="16">
        <v>0.32</v>
      </c>
      <c r="M150" s="16">
        <v>0.47</v>
      </c>
      <c r="N150" s="16">
        <v>0.23499999999999999</v>
      </c>
      <c r="O150" s="16">
        <v>1.6E-2</v>
      </c>
      <c r="P150" s="16">
        <v>2.3E-2</v>
      </c>
      <c r="Q150" s="16">
        <v>0.94535000000000002</v>
      </c>
      <c r="R150" s="16">
        <v>4.2553190000000001</v>
      </c>
      <c r="S150" s="16">
        <v>0.41647800000000001</v>
      </c>
      <c r="T150" s="16">
        <v>0.14119999999999999</v>
      </c>
      <c r="U150" s="16">
        <v>2.8E-3</v>
      </c>
      <c r="V150" s="16">
        <v>2.8E-3</v>
      </c>
      <c r="W150" s="16">
        <v>-0.12525</v>
      </c>
      <c r="X150" s="16">
        <v>1742</v>
      </c>
      <c r="Y150" s="16">
        <v>47</v>
      </c>
      <c r="Z150" s="16">
        <v>70</v>
      </c>
      <c r="AA150" s="16">
        <v>1356</v>
      </c>
      <c r="AB150" s="16">
        <v>83</v>
      </c>
      <c r="AC150" s="16">
        <v>120</v>
      </c>
      <c r="AD150" s="16">
        <v>2239</v>
      </c>
      <c r="AE150" s="16">
        <v>34</v>
      </c>
      <c r="AF150" s="16">
        <v>34</v>
      </c>
      <c r="AG150" s="19" t="s">
        <v>874</v>
      </c>
      <c r="AH150" s="19" t="s">
        <v>874</v>
      </c>
      <c r="AI150" s="19" t="s">
        <v>874</v>
      </c>
      <c r="AJ150" s="19" t="s">
        <v>874</v>
      </c>
      <c r="AK150" s="20">
        <v>2242</v>
      </c>
      <c r="AL150" s="20">
        <v>60</v>
      </c>
      <c r="AM150" s="21">
        <v>2.6761819803746656</v>
      </c>
      <c r="AN150" s="19">
        <v>2242</v>
      </c>
      <c r="AO150" s="19">
        <v>60</v>
      </c>
    </row>
    <row r="151" spans="1:41" x14ac:dyDescent="0.25">
      <c r="A151" s="16" t="s">
        <v>19</v>
      </c>
      <c r="B151" s="16" t="s">
        <v>202</v>
      </c>
      <c r="C151" s="16" t="s">
        <v>27</v>
      </c>
      <c r="D151" s="16" t="s">
        <v>188</v>
      </c>
      <c r="E151" s="17" t="s">
        <v>193</v>
      </c>
      <c r="F151" s="16" t="s">
        <v>132</v>
      </c>
      <c r="G151" s="18">
        <v>10.093</v>
      </c>
      <c r="H151" s="16">
        <v>24</v>
      </c>
      <c r="I151" s="16" t="s">
        <v>773</v>
      </c>
      <c r="J151" s="18">
        <v>60.231660231660236</v>
      </c>
      <c r="K151" s="16">
        <v>6.63</v>
      </c>
      <c r="L151" s="16">
        <v>0.97</v>
      </c>
      <c r="M151" s="16">
        <v>1</v>
      </c>
      <c r="N151" s="16">
        <v>0.27600000000000002</v>
      </c>
      <c r="O151" s="16">
        <v>3.6999999999999998E-2</v>
      </c>
      <c r="P151" s="16">
        <v>3.9E-2</v>
      </c>
      <c r="Q151" s="16">
        <v>0.97728000000000004</v>
      </c>
      <c r="R151" s="16">
        <v>3.6231879999999999</v>
      </c>
      <c r="S151" s="16">
        <v>0.51197230000000005</v>
      </c>
      <c r="T151" s="16">
        <v>0.1739</v>
      </c>
      <c r="U151" s="16">
        <v>5.1000000000000004E-3</v>
      </c>
      <c r="V151" s="16">
        <v>5.1000000000000004E-3</v>
      </c>
      <c r="W151" s="16">
        <v>-0.24293999999999999</v>
      </c>
      <c r="X151" s="16">
        <v>2050</v>
      </c>
      <c r="Y151" s="16">
        <v>130</v>
      </c>
      <c r="Z151" s="16">
        <v>140</v>
      </c>
      <c r="AA151" s="16">
        <v>1560</v>
      </c>
      <c r="AB151" s="16">
        <v>200</v>
      </c>
      <c r="AC151" s="16">
        <v>210</v>
      </c>
      <c r="AD151" s="16">
        <v>2590</v>
      </c>
      <c r="AE151" s="16">
        <v>49</v>
      </c>
      <c r="AF151" s="16">
        <v>49</v>
      </c>
      <c r="AG151" s="19" t="s">
        <v>874</v>
      </c>
      <c r="AH151" s="19" t="s">
        <v>874</v>
      </c>
      <c r="AI151" s="19" t="s">
        <v>874</v>
      </c>
      <c r="AJ151" s="19" t="s">
        <v>874</v>
      </c>
      <c r="AK151" s="20">
        <v>2633</v>
      </c>
      <c r="AL151" s="20">
        <v>54</v>
      </c>
      <c r="AM151" s="21">
        <v>2.0508925180402584</v>
      </c>
      <c r="AN151" s="19">
        <v>2633</v>
      </c>
      <c r="AO151" s="19">
        <v>54</v>
      </c>
    </row>
    <row r="152" spans="1:41" x14ac:dyDescent="0.25">
      <c r="A152" s="16" t="s">
        <v>2</v>
      </c>
      <c r="B152" s="16" t="s">
        <v>182</v>
      </c>
      <c r="C152" s="16" t="s">
        <v>24</v>
      </c>
      <c r="D152" s="16" t="s">
        <v>197</v>
      </c>
      <c r="E152" s="17" t="s">
        <v>198</v>
      </c>
      <c r="F152" s="16" t="s">
        <v>133</v>
      </c>
      <c r="G152" s="18">
        <v>7.7283999999999997</v>
      </c>
      <c r="H152" s="16">
        <v>18</v>
      </c>
      <c r="I152" s="16" t="s">
        <v>774</v>
      </c>
      <c r="J152" s="18">
        <v>60.049019607843135</v>
      </c>
      <c r="K152" s="16">
        <v>6</v>
      </c>
      <c r="L152" s="16">
        <v>1.5</v>
      </c>
      <c r="M152" s="16">
        <v>1.5</v>
      </c>
      <c r="N152" s="16">
        <v>0.26300000000000001</v>
      </c>
      <c r="O152" s="16">
        <v>5.8999999999999997E-2</v>
      </c>
      <c r="P152" s="16">
        <v>5.8999999999999997E-2</v>
      </c>
      <c r="Q152" s="16">
        <v>0.98807</v>
      </c>
      <c r="R152" s="16">
        <v>3.8022809999999998</v>
      </c>
      <c r="S152" s="16">
        <v>0.8529833</v>
      </c>
      <c r="T152" s="16">
        <v>0.16039999999999999</v>
      </c>
      <c r="U152" s="16">
        <v>8.2000000000000007E-3</v>
      </c>
      <c r="V152" s="16">
        <v>8.2000000000000007E-3</v>
      </c>
      <c r="W152" s="16">
        <v>-0.56035000000000001</v>
      </c>
      <c r="X152" s="16">
        <v>1860</v>
      </c>
      <c r="Y152" s="16">
        <v>240</v>
      </c>
      <c r="Z152" s="16">
        <v>240</v>
      </c>
      <c r="AA152" s="16">
        <v>1470</v>
      </c>
      <c r="AB152" s="16">
        <v>300</v>
      </c>
      <c r="AC152" s="16">
        <v>300</v>
      </c>
      <c r="AD152" s="16">
        <v>2448</v>
      </c>
      <c r="AE152" s="16">
        <v>89</v>
      </c>
      <c r="AF152" s="16">
        <v>89</v>
      </c>
      <c r="AG152" s="19" t="s">
        <v>874</v>
      </c>
      <c r="AH152" s="19" t="s">
        <v>874</v>
      </c>
      <c r="AI152" s="19" t="s">
        <v>874</v>
      </c>
      <c r="AJ152" s="19" t="s">
        <v>874</v>
      </c>
      <c r="AK152" s="20">
        <v>2548</v>
      </c>
      <c r="AL152" s="20">
        <v>68</v>
      </c>
      <c r="AM152" s="21">
        <v>2.6687598116169546</v>
      </c>
      <c r="AN152" s="19">
        <v>2548</v>
      </c>
      <c r="AO152" s="19">
        <v>68</v>
      </c>
    </row>
    <row r="153" spans="1:41" x14ac:dyDescent="0.25">
      <c r="A153" s="16" t="s">
        <v>1</v>
      </c>
      <c r="B153" s="16" t="s">
        <v>178</v>
      </c>
      <c r="C153" s="16" t="s">
        <v>24</v>
      </c>
      <c r="D153" s="16" t="s">
        <v>179</v>
      </c>
      <c r="E153" s="17" t="s">
        <v>180</v>
      </c>
      <c r="F153" s="16" t="s">
        <v>134</v>
      </c>
      <c r="G153" s="18">
        <v>10.785</v>
      </c>
      <c r="H153" s="16">
        <v>26</v>
      </c>
      <c r="I153" s="16" t="s">
        <v>775</v>
      </c>
      <c r="J153" s="18">
        <v>59.813084112149525</v>
      </c>
      <c r="K153" s="16">
        <v>3.31</v>
      </c>
      <c r="L153" s="16">
        <v>0.21</v>
      </c>
      <c r="M153" s="16">
        <v>0.28000000000000003</v>
      </c>
      <c r="N153" s="16">
        <v>0.1958</v>
      </c>
      <c r="O153" s="16">
        <v>8.2000000000000007E-3</v>
      </c>
      <c r="P153" s="16">
        <v>1.4999999999999999E-2</v>
      </c>
      <c r="Q153" s="16">
        <v>0.80647000000000002</v>
      </c>
      <c r="R153" s="16">
        <v>5.1072519999999999</v>
      </c>
      <c r="S153" s="16">
        <v>0.39126040000000001</v>
      </c>
      <c r="T153" s="16">
        <v>0.1186</v>
      </c>
      <c r="U153" s="16">
        <v>4.4999999999999997E-3</v>
      </c>
      <c r="V153" s="16">
        <v>4.4999999999999997E-3</v>
      </c>
      <c r="W153" s="16">
        <v>-5.3981000000000001E-2</v>
      </c>
      <c r="X153" s="16">
        <v>1477</v>
      </c>
      <c r="Y153" s="16">
        <v>48</v>
      </c>
      <c r="Z153" s="16">
        <v>66</v>
      </c>
      <c r="AA153" s="16">
        <v>1152</v>
      </c>
      <c r="AB153" s="16">
        <v>44</v>
      </c>
      <c r="AC153" s="16">
        <v>78</v>
      </c>
      <c r="AD153" s="16">
        <v>1926</v>
      </c>
      <c r="AE153" s="16">
        <v>66</v>
      </c>
      <c r="AF153" s="16">
        <v>66</v>
      </c>
      <c r="AG153" s="19" t="s">
        <v>874</v>
      </c>
      <c r="AH153" s="19" t="s">
        <v>874</v>
      </c>
      <c r="AI153" s="19" t="s">
        <v>874</v>
      </c>
      <c r="AJ153" s="19" t="s">
        <v>874</v>
      </c>
      <c r="AK153" s="20">
        <v>2041</v>
      </c>
      <c r="AL153" s="20">
        <v>94</v>
      </c>
      <c r="AM153" s="21">
        <v>4.6055854973052419</v>
      </c>
      <c r="AN153" s="19">
        <v>2041</v>
      </c>
      <c r="AO153" s="19">
        <v>94</v>
      </c>
    </row>
    <row r="154" spans="1:41" x14ac:dyDescent="0.25">
      <c r="A154" s="16" t="s">
        <v>7</v>
      </c>
      <c r="B154" s="16" t="s">
        <v>187</v>
      </c>
      <c r="C154" s="16" t="s">
        <v>25</v>
      </c>
      <c r="D154" s="16" t="s">
        <v>179</v>
      </c>
      <c r="E154" s="17" t="s">
        <v>180</v>
      </c>
      <c r="F154" s="16" t="s">
        <v>135</v>
      </c>
      <c r="G154" s="18">
        <v>6.9074</v>
      </c>
      <c r="H154" s="16">
        <v>16</v>
      </c>
      <c r="I154" s="16" t="s">
        <v>776</v>
      </c>
      <c r="J154" s="18">
        <v>59.681093394077443</v>
      </c>
      <c r="K154" s="16">
        <v>4.33</v>
      </c>
      <c r="L154" s="16">
        <v>0.52</v>
      </c>
      <c r="M154" s="16">
        <v>0.57999999999999996</v>
      </c>
      <c r="N154" s="16">
        <v>0.22700000000000001</v>
      </c>
      <c r="O154" s="16">
        <v>2.5999999999999999E-2</v>
      </c>
      <c r="P154" s="16">
        <v>2.9000000000000001E-2</v>
      </c>
      <c r="Q154" s="16">
        <v>0.97680999999999996</v>
      </c>
      <c r="R154" s="16">
        <v>4.4052860000000003</v>
      </c>
      <c r="S154" s="16">
        <v>0.56278989999999995</v>
      </c>
      <c r="T154" s="16">
        <v>0.13769999999999999</v>
      </c>
      <c r="U154" s="16">
        <v>3.8999999999999998E-3</v>
      </c>
      <c r="V154" s="16">
        <v>3.8999999999999998E-3</v>
      </c>
      <c r="W154" s="16">
        <v>-0.39710000000000001</v>
      </c>
      <c r="X154" s="16">
        <v>1680</v>
      </c>
      <c r="Y154" s="16">
        <v>110</v>
      </c>
      <c r="Z154" s="16">
        <v>120</v>
      </c>
      <c r="AA154" s="16">
        <v>1310</v>
      </c>
      <c r="AB154" s="16">
        <v>130</v>
      </c>
      <c r="AC154" s="16">
        <v>150</v>
      </c>
      <c r="AD154" s="16">
        <v>2195</v>
      </c>
      <c r="AE154" s="16">
        <v>49</v>
      </c>
      <c r="AF154" s="16">
        <v>49</v>
      </c>
      <c r="AG154" s="19" t="s">
        <v>874</v>
      </c>
      <c r="AH154" s="19" t="s">
        <v>874</v>
      </c>
      <c r="AI154" s="19" t="s">
        <v>874</v>
      </c>
      <c r="AJ154" s="19" t="s">
        <v>874</v>
      </c>
      <c r="AK154" s="20">
        <v>2246</v>
      </c>
      <c r="AL154" s="20">
        <v>51</v>
      </c>
      <c r="AM154" s="21">
        <v>2.2707034728406055</v>
      </c>
      <c r="AN154" s="19">
        <v>2246</v>
      </c>
      <c r="AO154" s="19">
        <v>51</v>
      </c>
    </row>
    <row r="155" spans="1:41" x14ac:dyDescent="0.25">
      <c r="A155" s="16" t="s">
        <v>2</v>
      </c>
      <c r="B155" s="16" t="s">
        <v>182</v>
      </c>
      <c r="C155" s="16" t="s">
        <v>24</v>
      </c>
      <c r="D155" s="16" t="s">
        <v>197</v>
      </c>
      <c r="E155" s="17" t="s">
        <v>198</v>
      </c>
      <c r="F155" s="16" t="s">
        <v>136</v>
      </c>
      <c r="G155" s="18">
        <v>7.7304000000000004</v>
      </c>
      <c r="H155" s="16">
        <v>18</v>
      </c>
      <c r="I155" s="16" t="s">
        <v>777</v>
      </c>
      <c r="J155" s="18">
        <v>57.800511508951402</v>
      </c>
      <c r="K155" s="16">
        <v>3.25</v>
      </c>
      <c r="L155" s="16">
        <v>0.67</v>
      </c>
      <c r="M155" s="16">
        <v>0.67</v>
      </c>
      <c r="N155" s="16">
        <v>0.19400000000000001</v>
      </c>
      <c r="O155" s="16">
        <v>3.9E-2</v>
      </c>
      <c r="P155" s="16">
        <v>3.9E-2</v>
      </c>
      <c r="Q155" s="16">
        <v>0.98875999999999997</v>
      </c>
      <c r="R155" s="16">
        <v>5.1546390000000004</v>
      </c>
      <c r="S155" s="16">
        <v>1.0362420000000001</v>
      </c>
      <c r="T155" s="16">
        <v>0.1202</v>
      </c>
      <c r="U155" s="16">
        <v>2.8999999999999998E-3</v>
      </c>
      <c r="V155" s="16">
        <v>2.8999999999999998E-3</v>
      </c>
      <c r="W155" s="16">
        <v>-9.6975000000000006E-2</v>
      </c>
      <c r="X155" s="16">
        <v>1410</v>
      </c>
      <c r="Y155" s="16">
        <v>170</v>
      </c>
      <c r="Z155" s="16">
        <v>170</v>
      </c>
      <c r="AA155" s="16">
        <v>1130</v>
      </c>
      <c r="AB155" s="16">
        <v>210</v>
      </c>
      <c r="AC155" s="16">
        <v>210</v>
      </c>
      <c r="AD155" s="16">
        <v>1955</v>
      </c>
      <c r="AE155" s="16">
        <v>43</v>
      </c>
      <c r="AF155" s="16">
        <v>43</v>
      </c>
      <c r="AG155" s="19" t="s">
        <v>874</v>
      </c>
      <c r="AH155" s="19" t="s">
        <v>874</v>
      </c>
      <c r="AI155" s="19" t="s">
        <v>874</v>
      </c>
      <c r="AJ155" s="19" t="s">
        <v>874</v>
      </c>
      <c r="AK155" s="20">
        <v>2025</v>
      </c>
      <c r="AL155" s="20">
        <v>58</v>
      </c>
      <c r="AM155" s="21">
        <v>2.8641975308641978</v>
      </c>
      <c r="AN155" s="19">
        <v>2025</v>
      </c>
      <c r="AO155" s="19">
        <v>58</v>
      </c>
    </row>
    <row r="156" spans="1:41" x14ac:dyDescent="0.25">
      <c r="A156" s="16" t="s">
        <v>3</v>
      </c>
      <c r="B156" s="16" t="s">
        <v>183</v>
      </c>
      <c r="C156" s="16" t="s">
        <v>27</v>
      </c>
      <c r="D156" s="16" t="s">
        <v>188</v>
      </c>
      <c r="E156" s="17" t="s">
        <v>193</v>
      </c>
      <c r="F156" s="16" t="s">
        <v>137</v>
      </c>
      <c r="G156" s="18">
        <v>22.626000000000001</v>
      </c>
      <c r="H156" s="16">
        <v>53</v>
      </c>
      <c r="I156" s="16" t="s">
        <v>778</v>
      </c>
      <c r="J156" s="18">
        <v>56.722222222222221</v>
      </c>
      <c r="K156" s="16">
        <v>2.63</v>
      </c>
      <c r="L156" s="16">
        <v>0.25</v>
      </c>
      <c r="M156" s="16">
        <v>0.28000000000000003</v>
      </c>
      <c r="N156" s="16">
        <v>0.17299999999999999</v>
      </c>
      <c r="O156" s="16">
        <v>1.7000000000000001E-2</v>
      </c>
      <c r="P156" s="16">
        <v>1.9E-2</v>
      </c>
      <c r="Q156" s="16">
        <v>0.96521999999999997</v>
      </c>
      <c r="R156" s="16">
        <v>5.7803469999999999</v>
      </c>
      <c r="S156" s="16">
        <v>0.63483579999999995</v>
      </c>
      <c r="T156" s="16">
        <v>0.11070000000000001</v>
      </c>
      <c r="U156" s="16">
        <v>2.8999999999999998E-3</v>
      </c>
      <c r="V156" s="16">
        <v>2.8999999999999998E-3</v>
      </c>
      <c r="W156" s="16">
        <v>7.1121000000000004E-2</v>
      </c>
      <c r="X156" s="16">
        <v>1275</v>
      </c>
      <c r="Y156" s="16">
        <v>74</v>
      </c>
      <c r="Z156" s="16">
        <v>83</v>
      </c>
      <c r="AA156" s="16">
        <v>1021</v>
      </c>
      <c r="AB156" s="16">
        <v>94</v>
      </c>
      <c r="AC156" s="16">
        <v>100</v>
      </c>
      <c r="AD156" s="16">
        <v>1800</v>
      </c>
      <c r="AE156" s="16">
        <v>48</v>
      </c>
      <c r="AF156" s="16">
        <v>48</v>
      </c>
      <c r="AG156" s="19" t="s">
        <v>874</v>
      </c>
      <c r="AH156" s="19" t="s">
        <v>874</v>
      </c>
      <c r="AI156" s="19" t="s">
        <v>874</v>
      </c>
      <c r="AJ156" s="19" t="s">
        <v>874</v>
      </c>
      <c r="AK156" s="20">
        <v>1854</v>
      </c>
      <c r="AL156" s="20">
        <v>58</v>
      </c>
      <c r="AM156" s="21">
        <v>3.1283710895361381</v>
      </c>
      <c r="AN156" s="19">
        <v>1854</v>
      </c>
      <c r="AO156" s="19">
        <v>58</v>
      </c>
    </row>
    <row r="157" spans="1:41" x14ac:dyDescent="0.25">
      <c r="A157" s="16" t="s">
        <v>3</v>
      </c>
      <c r="B157" s="16" t="s">
        <v>183</v>
      </c>
      <c r="C157" s="16" t="s">
        <v>27</v>
      </c>
      <c r="D157" s="16" t="s">
        <v>179</v>
      </c>
      <c r="E157" s="17" t="s">
        <v>191</v>
      </c>
      <c r="F157" s="16" t="s">
        <v>138</v>
      </c>
      <c r="G157" s="18">
        <v>10.773</v>
      </c>
      <c r="H157" s="16">
        <v>26</v>
      </c>
      <c r="I157" s="16" t="s">
        <v>779</v>
      </c>
      <c r="J157" s="18">
        <v>56.593977154724818</v>
      </c>
      <c r="K157" s="16">
        <v>3.14</v>
      </c>
      <c r="L157" s="16">
        <v>0.62</v>
      </c>
      <c r="M157" s="16">
        <v>0.66</v>
      </c>
      <c r="N157" s="16">
        <v>0.187</v>
      </c>
      <c r="O157" s="16">
        <v>3.5000000000000003E-2</v>
      </c>
      <c r="P157" s="16">
        <v>3.6999999999999998E-2</v>
      </c>
      <c r="Q157" s="16">
        <v>0.99072000000000005</v>
      </c>
      <c r="R157" s="16">
        <v>5.347594</v>
      </c>
      <c r="S157" s="16">
        <v>1.0580799999999999</v>
      </c>
      <c r="T157" s="16">
        <v>0.11840000000000001</v>
      </c>
      <c r="U157" s="16">
        <v>3.5000000000000001E-3</v>
      </c>
      <c r="V157" s="16">
        <v>3.5000000000000001E-3</v>
      </c>
      <c r="W157" s="16">
        <v>-0.16569999999999999</v>
      </c>
      <c r="X157" s="16">
        <v>1360</v>
      </c>
      <c r="Y157" s="16">
        <v>170</v>
      </c>
      <c r="Z157" s="16">
        <v>180</v>
      </c>
      <c r="AA157" s="16">
        <v>1090</v>
      </c>
      <c r="AB157" s="16">
        <v>190</v>
      </c>
      <c r="AC157" s="16">
        <v>200</v>
      </c>
      <c r="AD157" s="16">
        <v>1926</v>
      </c>
      <c r="AE157" s="16">
        <v>54</v>
      </c>
      <c r="AF157" s="16">
        <v>54</v>
      </c>
      <c r="AG157" s="12" t="s">
        <v>874</v>
      </c>
      <c r="AH157" s="12" t="s">
        <v>874</v>
      </c>
      <c r="AI157" s="12" t="s">
        <v>874</v>
      </c>
      <c r="AJ157" s="12" t="s">
        <v>874</v>
      </c>
      <c r="AK157" s="20">
        <v>2033</v>
      </c>
      <c r="AL157" s="20">
        <v>52</v>
      </c>
      <c r="AM157" s="21">
        <v>2.5577963600590259</v>
      </c>
      <c r="AN157" s="19">
        <v>2033</v>
      </c>
      <c r="AO157" s="19">
        <v>52</v>
      </c>
    </row>
    <row r="158" spans="1:41" x14ac:dyDescent="0.25">
      <c r="A158" s="16" t="s">
        <v>2</v>
      </c>
      <c r="B158" s="16" t="s">
        <v>182</v>
      </c>
      <c r="C158" s="16" t="s">
        <v>24</v>
      </c>
      <c r="D158" s="16" t="s">
        <v>179</v>
      </c>
      <c r="E158" s="17" t="s">
        <v>180</v>
      </c>
      <c r="F158" s="16" t="s">
        <v>139</v>
      </c>
      <c r="G158" s="18">
        <v>14.31</v>
      </c>
      <c r="H158" s="16">
        <v>34</v>
      </c>
      <c r="I158" s="16" t="s">
        <v>780</v>
      </c>
      <c r="J158" s="18">
        <v>56.558295964125563</v>
      </c>
      <c r="K158" s="16">
        <v>2.57</v>
      </c>
      <c r="L158" s="16">
        <v>0.24</v>
      </c>
      <c r="M158" s="16">
        <v>0.28999999999999998</v>
      </c>
      <c r="N158" s="16">
        <v>0.17</v>
      </c>
      <c r="O158" s="16">
        <v>1.6E-2</v>
      </c>
      <c r="P158" s="16">
        <v>1.9E-2</v>
      </c>
      <c r="Q158" s="16">
        <v>0.97785999999999995</v>
      </c>
      <c r="R158" s="16">
        <v>5.8823530000000002</v>
      </c>
      <c r="S158" s="16">
        <v>0.65743940000000001</v>
      </c>
      <c r="T158" s="16">
        <v>0.10929999999999999</v>
      </c>
      <c r="U158" s="16">
        <v>2.0999999999999999E-3</v>
      </c>
      <c r="V158" s="16">
        <v>2.0999999999999999E-3</v>
      </c>
      <c r="W158" s="16">
        <v>-9.8444000000000004E-2</v>
      </c>
      <c r="X158" s="16">
        <v>1270</v>
      </c>
      <c r="Y158" s="16">
        <v>73</v>
      </c>
      <c r="Z158" s="16">
        <v>86</v>
      </c>
      <c r="AA158" s="16">
        <v>1009</v>
      </c>
      <c r="AB158" s="16">
        <v>88</v>
      </c>
      <c r="AC158" s="16">
        <v>110</v>
      </c>
      <c r="AD158" s="16">
        <v>1784</v>
      </c>
      <c r="AE158" s="16">
        <v>36</v>
      </c>
      <c r="AF158" s="16">
        <v>36</v>
      </c>
      <c r="AG158" s="19" t="s">
        <v>874</v>
      </c>
      <c r="AH158" s="19" t="s">
        <v>874</v>
      </c>
      <c r="AI158" s="19" t="s">
        <v>874</v>
      </c>
      <c r="AJ158" s="19" t="s">
        <v>874</v>
      </c>
      <c r="AK158" s="20">
        <v>1846</v>
      </c>
      <c r="AL158" s="20">
        <v>47</v>
      </c>
      <c r="AM158" s="21">
        <v>2.5460455037919827</v>
      </c>
      <c r="AN158" s="19">
        <v>1846</v>
      </c>
      <c r="AO158" s="19">
        <v>47</v>
      </c>
    </row>
    <row r="159" spans="1:41" x14ac:dyDescent="0.25">
      <c r="A159" s="22" t="s">
        <v>17</v>
      </c>
      <c r="B159" s="22" t="s">
        <v>190</v>
      </c>
      <c r="C159" s="22" t="s">
        <v>27</v>
      </c>
      <c r="D159" s="17" t="s">
        <v>519</v>
      </c>
      <c r="E159" s="23" t="s">
        <v>621</v>
      </c>
      <c r="F159" s="22" t="s">
        <v>565</v>
      </c>
      <c r="G159" s="24">
        <v>29.722000000000001</v>
      </c>
      <c r="H159" s="22">
        <v>69</v>
      </c>
      <c r="I159" s="22" t="s">
        <v>781</v>
      </c>
      <c r="J159" s="24">
        <v>56.48201027984009</v>
      </c>
      <c r="K159" s="22">
        <v>2.4700000000000002</v>
      </c>
      <c r="L159" s="22">
        <v>0.14000000000000001</v>
      </c>
      <c r="M159" s="22">
        <v>0.15</v>
      </c>
      <c r="N159" s="22">
        <v>0.16639999999999999</v>
      </c>
      <c r="O159" s="22">
        <v>8.8999999999999999E-3</v>
      </c>
      <c r="P159" s="22">
        <v>0.01</v>
      </c>
      <c r="Q159" s="22">
        <v>0.98855000000000004</v>
      </c>
      <c r="R159" s="22">
        <v>6.0096150000000002</v>
      </c>
      <c r="S159" s="22">
        <v>0.3611548</v>
      </c>
      <c r="T159" s="22">
        <v>0.10724</v>
      </c>
      <c r="U159" s="22">
        <v>9.2000000000000003E-4</v>
      </c>
      <c r="V159" s="22">
        <v>9.2000000000000003E-4</v>
      </c>
      <c r="W159" s="22">
        <v>-0.20002</v>
      </c>
      <c r="X159" s="22">
        <v>1249</v>
      </c>
      <c r="Y159" s="22">
        <v>40</v>
      </c>
      <c r="Z159" s="22">
        <v>44</v>
      </c>
      <c r="AA159" s="22">
        <v>989</v>
      </c>
      <c r="AB159" s="22">
        <v>49</v>
      </c>
      <c r="AC159" s="22">
        <v>56</v>
      </c>
      <c r="AD159" s="22">
        <v>1751</v>
      </c>
      <c r="AE159" s="22">
        <v>16</v>
      </c>
      <c r="AF159" s="22">
        <v>16</v>
      </c>
      <c r="AG159" s="19" t="s">
        <v>874</v>
      </c>
      <c r="AH159" s="19" t="s">
        <v>874</v>
      </c>
      <c r="AI159" s="19" t="s">
        <v>874</v>
      </c>
      <c r="AJ159" s="19" t="s">
        <v>874</v>
      </c>
      <c r="AK159" s="20">
        <v>1813</v>
      </c>
      <c r="AL159" s="20">
        <v>19</v>
      </c>
      <c r="AM159" s="21">
        <v>1.0479867622724766</v>
      </c>
      <c r="AN159" s="25">
        <v>1813</v>
      </c>
      <c r="AO159" s="25">
        <v>19</v>
      </c>
    </row>
    <row r="160" spans="1:41" x14ac:dyDescent="0.25">
      <c r="A160" s="16" t="s">
        <v>10</v>
      </c>
      <c r="B160" s="16" t="s">
        <v>185</v>
      </c>
      <c r="C160" s="16" t="s">
        <v>27</v>
      </c>
      <c r="D160" s="16" t="s">
        <v>188</v>
      </c>
      <c r="E160" s="17" t="s">
        <v>193</v>
      </c>
      <c r="F160" s="16" t="s">
        <v>140</v>
      </c>
      <c r="G160" s="18">
        <v>10.09</v>
      </c>
      <c r="H160" s="16">
        <v>23</v>
      </c>
      <c r="I160" s="16" t="s">
        <v>782</v>
      </c>
      <c r="J160" s="18">
        <v>56.024558710667691</v>
      </c>
      <c r="K160" s="16">
        <v>6.25</v>
      </c>
      <c r="L160" s="16">
        <v>0.81</v>
      </c>
      <c r="M160" s="16">
        <v>0.86</v>
      </c>
      <c r="N160" s="16">
        <v>0.25600000000000001</v>
      </c>
      <c r="O160" s="16">
        <v>3.3000000000000002E-2</v>
      </c>
      <c r="P160" s="16">
        <v>3.5000000000000003E-2</v>
      </c>
      <c r="Q160" s="16">
        <v>0.97709999999999997</v>
      </c>
      <c r="R160" s="16">
        <v>3.90625</v>
      </c>
      <c r="S160" s="16">
        <v>0.53405760000000002</v>
      </c>
      <c r="T160" s="16">
        <v>0.1759</v>
      </c>
      <c r="U160" s="16">
        <v>6.6E-3</v>
      </c>
      <c r="V160" s="16">
        <v>6.6E-3</v>
      </c>
      <c r="W160" s="16">
        <v>-0.17288000000000001</v>
      </c>
      <c r="X160" s="16">
        <v>2010</v>
      </c>
      <c r="Y160" s="16">
        <v>110</v>
      </c>
      <c r="Z160" s="16">
        <v>110</v>
      </c>
      <c r="AA160" s="16">
        <v>1460</v>
      </c>
      <c r="AB160" s="16">
        <v>170</v>
      </c>
      <c r="AC160" s="16">
        <v>180</v>
      </c>
      <c r="AD160" s="16">
        <v>2606</v>
      </c>
      <c r="AE160" s="16">
        <v>64</v>
      </c>
      <c r="AF160" s="16">
        <v>64</v>
      </c>
      <c r="AG160" s="19" t="s">
        <v>874</v>
      </c>
      <c r="AH160" s="19" t="s">
        <v>874</v>
      </c>
      <c r="AI160" s="19" t="s">
        <v>874</v>
      </c>
      <c r="AJ160" s="19" t="s">
        <v>874</v>
      </c>
      <c r="AK160" s="20">
        <v>2667</v>
      </c>
      <c r="AL160" s="20">
        <v>51</v>
      </c>
      <c r="AM160" s="21">
        <v>1.9122609673790776</v>
      </c>
      <c r="AN160" s="19">
        <v>2667</v>
      </c>
      <c r="AO160" s="19">
        <v>51</v>
      </c>
    </row>
    <row r="161" spans="1:41" x14ac:dyDescent="0.25">
      <c r="A161" s="16" t="s">
        <v>2</v>
      </c>
      <c r="B161" s="16" t="s">
        <v>182</v>
      </c>
      <c r="C161" s="16" t="s">
        <v>24</v>
      </c>
      <c r="D161" s="16" t="s">
        <v>179</v>
      </c>
      <c r="E161" s="17" t="s">
        <v>180</v>
      </c>
      <c r="F161" s="16" t="s">
        <v>141</v>
      </c>
      <c r="G161" s="18">
        <v>14.923</v>
      </c>
      <c r="H161" s="16">
        <v>36</v>
      </c>
      <c r="I161" s="16" t="s">
        <v>783</v>
      </c>
      <c r="J161" s="18">
        <v>55.292259083728283</v>
      </c>
      <c r="K161" s="16">
        <v>5.71</v>
      </c>
      <c r="L161" s="16">
        <v>0.55000000000000004</v>
      </c>
      <c r="M161" s="16">
        <v>0.64</v>
      </c>
      <c r="N161" s="16">
        <v>0.24399999999999999</v>
      </c>
      <c r="O161" s="16">
        <v>2.3E-2</v>
      </c>
      <c r="P161" s="16">
        <v>2.7E-2</v>
      </c>
      <c r="Q161" s="16">
        <v>0.94952000000000003</v>
      </c>
      <c r="R161" s="16">
        <v>4.0983609999999997</v>
      </c>
      <c r="S161" s="16">
        <v>0.4535071</v>
      </c>
      <c r="T161" s="16">
        <v>0.16819999999999999</v>
      </c>
      <c r="U161" s="16">
        <v>4.5999999999999999E-3</v>
      </c>
      <c r="V161" s="16">
        <v>4.5999999999999999E-3</v>
      </c>
      <c r="W161" s="16">
        <v>-7.2339000000000001E-2</v>
      </c>
      <c r="X161" s="16">
        <v>1900</v>
      </c>
      <c r="Y161" s="16">
        <v>91</v>
      </c>
      <c r="Z161" s="16">
        <v>110</v>
      </c>
      <c r="AA161" s="16">
        <v>1400</v>
      </c>
      <c r="AB161" s="16">
        <v>120</v>
      </c>
      <c r="AC161" s="16">
        <v>140</v>
      </c>
      <c r="AD161" s="16">
        <v>2532</v>
      </c>
      <c r="AE161" s="16">
        <v>46</v>
      </c>
      <c r="AF161" s="16">
        <v>46</v>
      </c>
      <c r="AG161" s="19" t="s">
        <v>874</v>
      </c>
      <c r="AH161" s="19" t="s">
        <v>874</v>
      </c>
      <c r="AI161" s="19" t="s">
        <v>874</v>
      </c>
      <c r="AJ161" s="19" t="s">
        <v>874</v>
      </c>
      <c r="AK161" s="20">
        <v>2598</v>
      </c>
      <c r="AL161" s="20">
        <v>62</v>
      </c>
      <c r="AM161" s="21">
        <v>2.386451116243264</v>
      </c>
      <c r="AN161" s="19">
        <v>2598</v>
      </c>
      <c r="AO161" s="19">
        <v>62</v>
      </c>
    </row>
    <row r="162" spans="1:41" x14ac:dyDescent="0.25">
      <c r="A162" s="16" t="s">
        <v>17</v>
      </c>
      <c r="B162" s="16" t="s">
        <v>195</v>
      </c>
      <c r="C162" s="16" t="s">
        <v>27</v>
      </c>
      <c r="D162" s="16" t="s">
        <v>188</v>
      </c>
      <c r="E162" s="17" t="s">
        <v>203</v>
      </c>
      <c r="F162" s="16" t="s">
        <v>142</v>
      </c>
      <c r="G162" s="18">
        <v>13.971</v>
      </c>
      <c r="H162" s="16">
        <v>33</v>
      </c>
      <c r="I162" s="16" t="s">
        <v>784</v>
      </c>
      <c r="J162" s="18">
        <v>54.64159811985899</v>
      </c>
      <c r="K162" s="16">
        <v>2.31</v>
      </c>
      <c r="L162" s="16">
        <v>0.35</v>
      </c>
      <c r="M162" s="16">
        <v>0.36</v>
      </c>
      <c r="N162" s="16">
        <v>0.157</v>
      </c>
      <c r="O162" s="16">
        <v>2.1000000000000001E-2</v>
      </c>
      <c r="P162" s="16">
        <v>2.3E-2</v>
      </c>
      <c r="Q162" s="16">
        <v>0.98594000000000004</v>
      </c>
      <c r="R162" s="16">
        <v>6.3694269999999999</v>
      </c>
      <c r="S162" s="16">
        <v>0.93310070000000001</v>
      </c>
      <c r="T162" s="16">
        <v>0.1047</v>
      </c>
      <c r="U162" s="16">
        <v>2.8E-3</v>
      </c>
      <c r="V162" s="16">
        <v>2.8E-3</v>
      </c>
      <c r="W162" s="16">
        <v>-0.33456999999999998</v>
      </c>
      <c r="X162" s="16">
        <v>1170</v>
      </c>
      <c r="Y162" s="16">
        <v>100</v>
      </c>
      <c r="Z162" s="16">
        <v>110</v>
      </c>
      <c r="AA162" s="16">
        <v>930</v>
      </c>
      <c r="AB162" s="16">
        <v>120</v>
      </c>
      <c r="AC162" s="16">
        <v>120</v>
      </c>
      <c r="AD162" s="16">
        <v>1702</v>
      </c>
      <c r="AE162" s="16">
        <v>50</v>
      </c>
      <c r="AF162" s="16">
        <v>50</v>
      </c>
      <c r="AG162" s="12" t="s">
        <v>874</v>
      </c>
      <c r="AH162" s="12" t="s">
        <v>874</v>
      </c>
      <c r="AI162" s="12" t="s">
        <v>874</v>
      </c>
      <c r="AJ162" s="12" t="s">
        <v>874</v>
      </c>
      <c r="AK162" s="20">
        <v>1803</v>
      </c>
      <c r="AL162" s="20">
        <v>50</v>
      </c>
      <c r="AM162" s="21">
        <v>2.7731558513588461</v>
      </c>
      <c r="AN162" s="19">
        <v>1803</v>
      </c>
      <c r="AO162" s="19">
        <v>50</v>
      </c>
    </row>
    <row r="163" spans="1:41" x14ac:dyDescent="0.25">
      <c r="A163" s="16" t="s">
        <v>5</v>
      </c>
      <c r="B163" s="16" t="s">
        <v>185</v>
      </c>
      <c r="C163" s="16" t="s">
        <v>25</v>
      </c>
      <c r="D163" s="16" t="s">
        <v>188</v>
      </c>
      <c r="E163" s="17" t="s">
        <v>189</v>
      </c>
      <c r="F163" s="16" t="s">
        <v>143</v>
      </c>
      <c r="G163" s="18">
        <v>17.27</v>
      </c>
      <c r="H163" s="16">
        <v>41</v>
      </c>
      <c r="I163" s="16" t="s">
        <v>785</v>
      </c>
      <c r="J163" s="18">
        <v>54.27509293680297</v>
      </c>
      <c r="K163" s="16">
        <v>2.0499999999999998</v>
      </c>
      <c r="L163" s="16">
        <v>0.24</v>
      </c>
      <c r="M163" s="16">
        <v>0.28000000000000003</v>
      </c>
      <c r="N163" s="16">
        <v>0.14699999999999999</v>
      </c>
      <c r="O163" s="16">
        <v>1.7000000000000001E-2</v>
      </c>
      <c r="P163" s="16">
        <v>1.9E-2</v>
      </c>
      <c r="Q163" s="16">
        <v>0.93569000000000002</v>
      </c>
      <c r="R163" s="16">
        <v>6.802721</v>
      </c>
      <c r="S163" s="16">
        <v>0.87926329999999997</v>
      </c>
      <c r="T163" s="16">
        <v>0.10050000000000001</v>
      </c>
      <c r="U163" s="16">
        <v>4.1000000000000003E-3</v>
      </c>
      <c r="V163" s="16">
        <v>4.1000000000000003E-3</v>
      </c>
      <c r="W163" s="16">
        <v>1.3761000000000001E-4</v>
      </c>
      <c r="X163" s="16">
        <v>1102</v>
      </c>
      <c r="Y163" s="16">
        <v>77</v>
      </c>
      <c r="Z163" s="16">
        <v>90</v>
      </c>
      <c r="AA163" s="16">
        <v>876</v>
      </c>
      <c r="AB163" s="16">
        <v>92</v>
      </c>
      <c r="AC163" s="16">
        <v>110</v>
      </c>
      <c r="AD163" s="16">
        <v>1614</v>
      </c>
      <c r="AE163" s="16">
        <v>78</v>
      </c>
      <c r="AF163" s="16">
        <v>78</v>
      </c>
      <c r="AG163" s="19" t="s">
        <v>874</v>
      </c>
      <c r="AH163" s="19" t="s">
        <v>874</v>
      </c>
      <c r="AI163" s="19" t="s">
        <v>874</v>
      </c>
      <c r="AJ163" s="19" t="s">
        <v>874</v>
      </c>
      <c r="AK163" s="20">
        <v>1707</v>
      </c>
      <c r="AL163" s="20">
        <v>95</v>
      </c>
      <c r="AM163" s="21">
        <v>5.5653192735793793</v>
      </c>
      <c r="AN163" s="19">
        <v>1707</v>
      </c>
      <c r="AO163" s="19">
        <v>95</v>
      </c>
    </row>
    <row r="164" spans="1:41" x14ac:dyDescent="0.25">
      <c r="A164" s="16" t="s">
        <v>14</v>
      </c>
      <c r="B164" s="16" t="s">
        <v>192</v>
      </c>
      <c r="C164" s="16" t="s">
        <v>26</v>
      </c>
      <c r="D164" s="16" t="s">
        <v>188</v>
      </c>
      <c r="E164" s="17" t="s">
        <v>189</v>
      </c>
      <c r="F164" s="16" t="s">
        <v>144</v>
      </c>
      <c r="G164" s="18">
        <v>9.9718999999999998</v>
      </c>
      <c r="H164" s="16">
        <v>24</v>
      </c>
      <c r="I164" s="16" t="s">
        <v>786</v>
      </c>
      <c r="J164" s="18">
        <v>53.919694072657741</v>
      </c>
      <c r="K164" s="16">
        <v>6.07</v>
      </c>
      <c r="L164" s="16">
        <v>0.78</v>
      </c>
      <c r="M164" s="16">
        <v>0.88</v>
      </c>
      <c r="N164" s="16">
        <v>0.246</v>
      </c>
      <c r="O164" s="16">
        <v>2.5999999999999999E-2</v>
      </c>
      <c r="P164" s="16">
        <v>3.1E-2</v>
      </c>
      <c r="Q164" s="16">
        <v>0.96294999999999997</v>
      </c>
      <c r="R164" s="16">
        <v>4.0650409999999999</v>
      </c>
      <c r="S164" s="16">
        <v>0.51226119999999997</v>
      </c>
      <c r="T164" s="16">
        <v>0.17680000000000001</v>
      </c>
      <c r="U164" s="16">
        <v>6.4999999999999997E-3</v>
      </c>
      <c r="V164" s="16">
        <v>6.4999999999999997E-3</v>
      </c>
      <c r="W164" s="16">
        <v>-0.42271999999999998</v>
      </c>
      <c r="X164" s="16">
        <v>1950</v>
      </c>
      <c r="Y164" s="16">
        <v>110</v>
      </c>
      <c r="Z164" s="16">
        <v>130</v>
      </c>
      <c r="AA164" s="16">
        <v>1410</v>
      </c>
      <c r="AB164" s="16">
        <v>130</v>
      </c>
      <c r="AC164" s="16">
        <v>160</v>
      </c>
      <c r="AD164" s="16">
        <v>2615</v>
      </c>
      <c r="AE164" s="16">
        <v>61</v>
      </c>
      <c r="AF164" s="16">
        <v>61</v>
      </c>
      <c r="AG164" s="19" t="s">
        <v>874</v>
      </c>
      <c r="AH164" s="19" t="s">
        <v>874</v>
      </c>
      <c r="AI164" s="19" t="s">
        <v>874</v>
      </c>
      <c r="AJ164" s="19" t="s">
        <v>874</v>
      </c>
      <c r="AK164" s="20">
        <v>2688</v>
      </c>
      <c r="AL164" s="20">
        <v>66</v>
      </c>
      <c r="AM164" s="21">
        <v>2.4553571428571428</v>
      </c>
      <c r="AN164" s="19">
        <v>2688</v>
      </c>
      <c r="AO164" s="19">
        <v>66</v>
      </c>
    </row>
    <row r="165" spans="1:41" x14ac:dyDescent="0.25">
      <c r="A165" s="16" t="s">
        <v>3</v>
      </c>
      <c r="B165" s="16" t="s">
        <v>183</v>
      </c>
      <c r="C165" s="16" t="s">
        <v>27</v>
      </c>
      <c r="D165" s="16" t="s">
        <v>179</v>
      </c>
      <c r="E165" s="17" t="s">
        <v>191</v>
      </c>
      <c r="F165" s="16" t="s">
        <v>145</v>
      </c>
      <c r="G165" s="18">
        <v>10.648</v>
      </c>
      <c r="H165" s="16">
        <v>25</v>
      </c>
      <c r="I165" s="16" t="s">
        <v>787</v>
      </c>
      <c r="J165" s="18">
        <v>53.755406999606755</v>
      </c>
      <c r="K165" s="16">
        <v>5.44</v>
      </c>
      <c r="L165" s="16">
        <v>0.46</v>
      </c>
      <c r="M165" s="16">
        <v>0.62</v>
      </c>
      <c r="N165" s="16">
        <v>0.23699999999999999</v>
      </c>
      <c r="O165" s="16">
        <v>1.9E-2</v>
      </c>
      <c r="P165" s="16">
        <v>2.5999999999999999E-2</v>
      </c>
      <c r="Q165" s="16">
        <v>0.98519999999999996</v>
      </c>
      <c r="R165" s="16">
        <v>4.2194089999999997</v>
      </c>
      <c r="S165" s="16">
        <v>0.46288879999999999</v>
      </c>
      <c r="T165" s="16">
        <v>0.16880000000000001</v>
      </c>
      <c r="U165" s="16">
        <v>2.5999999999999999E-3</v>
      </c>
      <c r="V165" s="16">
        <v>2.5999999999999999E-3</v>
      </c>
      <c r="W165" s="16">
        <v>-0.19195999999999999</v>
      </c>
      <c r="X165" s="16">
        <v>1875</v>
      </c>
      <c r="Y165" s="16">
        <v>75</v>
      </c>
      <c r="Z165" s="16">
        <v>100</v>
      </c>
      <c r="AA165" s="16">
        <v>1367</v>
      </c>
      <c r="AB165" s="16">
        <v>99</v>
      </c>
      <c r="AC165" s="16">
        <v>140</v>
      </c>
      <c r="AD165" s="16">
        <v>2543</v>
      </c>
      <c r="AE165" s="16">
        <v>26</v>
      </c>
      <c r="AF165" s="16">
        <v>26</v>
      </c>
      <c r="AG165" s="19" t="s">
        <v>874</v>
      </c>
      <c r="AH165" s="19" t="s">
        <v>874</v>
      </c>
      <c r="AI165" s="19" t="s">
        <v>874</v>
      </c>
      <c r="AJ165" s="19" t="s">
        <v>874</v>
      </c>
      <c r="AK165" s="20">
        <v>2568</v>
      </c>
      <c r="AL165" s="20">
        <v>34</v>
      </c>
      <c r="AM165" s="21">
        <v>1.32398753894081</v>
      </c>
      <c r="AN165" s="19">
        <v>2568</v>
      </c>
      <c r="AO165" s="19">
        <v>34</v>
      </c>
    </row>
    <row r="166" spans="1:41" x14ac:dyDescent="0.25">
      <c r="A166" s="22" t="s">
        <v>17</v>
      </c>
      <c r="B166" s="22" t="s">
        <v>190</v>
      </c>
      <c r="C166" s="22" t="s">
        <v>27</v>
      </c>
      <c r="D166" s="17" t="s">
        <v>519</v>
      </c>
      <c r="E166" s="23" t="s">
        <v>621</v>
      </c>
      <c r="F166" s="22" t="s">
        <v>566</v>
      </c>
      <c r="G166" s="24">
        <v>16.483000000000001</v>
      </c>
      <c r="H166" s="22">
        <v>38</v>
      </c>
      <c r="I166" s="22" t="s">
        <v>788</v>
      </c>
      <c r="J166" s="24">
        <v>53.44729344729344</v>
      </c>
      <c r="K166" s="22">
        <v>2.33</v>
      </c>
      <c r="L166" s="22">
        <v>0.18</v>
      </c>
      <c r="M166" s="22">
        <v>0.19</v>
      </c>
      <c r="N166" s="22">
        <v>0.157</v>
      </c>
      <c r="O166" s="22">
        <v>1.0999999999999999E-2</v>
      </c>
      <c r="P166" s="22">
        <v>1.2E-2</v>
      </c>
      <c r="Q166" s="22">
        <v>0.97591000000000006</v>
      </c>
      <c r="R166" s="22">
        <v>6.3694269999999999</v>
      </c>
      <c r="S166" s="22">
        <v>0.48683520000000002</v>
      </c>
      <c r="T166" s="22">
        <v>0.1076</v>
      </c>
      <c r="U166" s="22">
        <v>1.8E-3</v>
      </c>
      <c r="V166" s="22">
        <v>1.8E-3</v>
      </c>
      <c r="W166" s="22">
        <v>-0.10102</v>
      </c>
      <c r="X166" s="22">
        <v>1209</v>
      </c>
      <c r="Y166" s="22">
        <v>57</v>
      </c>
      <c r="Z166" s="22">
        <v>60</v>
      </c>
      <c r="AA166" s="22">
        <v>938</v>
      </c>
      <c r="AB166" s="22">
        <v>64</v>
      </c>
      <c r="AC166" s="22">
        <v>70</v>
      </c>
      <c r="AD166" s="22">
        <v>1755</v>
      </c>
      <c r="AE166" s="22">
        <v>31</v>
      </c>
      <c r="AF166" s="22">
        <v>31</v>
      </c>
      <c r="AG166" s="19" t="s">
        <v>874</v>
      </c>
      <c r="AH166" s="19" t="s">
        <v>874</v>
      </c>
      <c r="AI166" s="19" t="s">
        <v>874</v>
      </c>
      <c r="AJ166" s="19" t="s">
        <v>874</v>
      </c>
      <c r="AK166" s="20">
        <v>1820</v>
      </c>
      <c r="AL166" s="20">
        <v>34</v>
      </c>
      <c r="AM166" s="21">
        <v>1.8681318681318682</v>
      </c>
      <c r="AN166" s="25">
        <v>1820</v>
      </c>
      <c r="AO166" s="25">
        <v>34</v>
      </c>
    </row>
    <row r="167" spans="1:41" x14ac:dyDescent="0.25">
      <c r="A167" s="16" t="s">
        <v>20</v>
      </c>
      <c r="B167" s="16" t="s">
        <v>201</v>
      </c>
      <c r="C167" s="16" t="s">
        <v>26</v>
      </c>
      <c r="D167" s="16" t="s">
        <v>188</v>
      </c>
      <c r="E167" s="17" t="s">
        <v>189</v>
      </c>
      <c r="F167" s="16" t="s">
        <v>146</v>
      </c>
      <c r="G167" s="18">
        <v>8.8704999999999998</v>
      </c>
      <c r="H167" s="16">
        <v>21</v>
      </c>
      <c r="I167" s="16" t="s">
        <v>789</v>
      </c>
      <c r="J167" s="18">
        <v>52.395209580838319</v>
      </c>
      <c r="K167" s="16">
        <v>3.02</v>
      </c>
      <c r="L167" s="16">
        <v>0.19</v>
      </c>
      <c r="M167" s="16">
        <v>0.28000000000000003</v>
      </c>
      <c r="N167" s="16">
        <v>0.17710000000000001</v>
      </c>
      <c r="O167" s="16">
        <v>9.4000000000000004E-3</v>
      </c>
      <c r="P167" s="16">
        <v>1.4999999999999999E-2</v>
      </c>
      <c r="Q167" s="16">
        <v>0.95069999999999999</v>
      </c>
      <c r="R167" s="16">
        <v>5.6465269999999999</v>
      </c>
      <c r="S167" s="16">
        <v>0.47824909999999998</v>
      </c>
      <c r="T167" s="16">
        <v>0.1235</v>
      </c>
      <c r="U167" s="16">
        <v>2.3E-3</v>
      </c>
      <c r="V167" s="16">
        <v>2.3E-3</v>
      </c>
      <c r="W167" s="16">
        <v>-0.44128000000000001</v>
      </c>
      <c r="X167" s="16">
        <v>1407</v>
      </c>
      <c r="Y167" s="16">
        <v>49</v>
      </c>
      <c r="Z167" s="16">
        <v>73</v>
      </c>
      <c r="AA167" s="16">
        <v>1050</v>
      </c>
      <c r="AB167" s="16">
        <v>52</v>
      </c>
      <c r="AC167" s="16">
        <v>84</v>
      </c>
      <c r="AD167" s="16">
        <v>2004</v>
      </c>
      <c r="AE167" s="16">
        <v>32</v>
      </c>
      <c r="AF167" s="16">
        <v>32</v>
      </c>
      <c r="AG167" s="19" t="s">
        <v>874</v>
      </c>
      <c r="AH167" s="19" t="s">
        <v>874</v>
      </c>
      <c r="AI167" s="19" t="s">
        <v>874</v>
      </c>
      <c r="AJ167" s="19" t="s">
        <v>874</v>
      </c>
      <c r="AK167" s="20">
        <v>2068</v>
      </c>
      <c r="AL167" s="20">
        <v>52</v>
      </c>
      <c r="AM167" s="21">
        <v>2.5145067698259185</v>
      </c>
      <c r="AN167" s="19">
        <v>2068</v>
      </c>
      <c r="AO167" s="19">
        <v>52</v>
      </c>
    </row>
    <row r="168" spans="1:41" x14ac:dyDescent="0.25">
      <c r="A168" s="22" t="s">
        <v>15</v>
      </c>
      <c r="B168" s="22" t="s">
        <v>182</v>
      </c>
      <c r="C168" s="22" t="s">
        <v>24</v>
      </c>
      <c r="D168" s="17" t="s">
        <v>519</v>
      </c>
      <c r="E168" s="23" t="s">
        <v>622</v>
      </c>
      <c r="F168" s="22" t="s">
        <v>567</v>
      </c>
      <c r="G168" s="24">
        <v>8.2525999999999993</v>
      </c>
      <c r="H168" s="22">
        <v>19</v>
      </c>
      <c r="I168" s="22" t="s">
        <v>790</v>
      </c>
      <c r="J168" s="24">
        <v>52.367991290146975</v>
      </c>
      <c r="K168" s="22">
        <v>2.4900000000000002</v>
      </c>
      <c r="L168" s="22">
        <v>0.12</v>
      </c>
      <c r="M168" s="22">
        <v>0.15</v>
      </c>
      <c r="N168" s="22">
        <v>0.161</v>
      </c>
      <c r="O168" s="22">
        <v>6.6E-3</v>
      </c>
      <c r="P168" s="22">
        <v>9.4999999999999998E-3</v>
      </c>
      <c r="Q168" s="22">
        <v>0.93940000000000001</v>
      </c>
      <c r="R168" s="22">
        <v>6.2111799999999997</v>
      </c>
      <c r="S168" s="22">
        <v>0.3664982</v>
      </c>
      <c r="T168" s="22">
        <v>0.1125</v>
      </c>
      <c r="U168" s="22">
        <v>2.2000000000000001E-3</v>
      </c>
      <c r="V168" s="22">
        <v>2.3999999999999998E-3</v>
      </c>
      <c r="W168" s="22">
        <v>-0.25111</v>
      </c>
      <c r="X168" s="22">
        <v>1265</v>
      </c>
      <c r="Y168" s="22">
        <v>36</v>
      </c>
      <c r="Z168" s="22">
        <v>44</v>
      </c>
      <c r="AA168" s="22">
        <v>962</v>
      </c>
      <c r="AB168" s="22">
        <v>37</v>
      </c>
      <c r="AC168" s="22">
        <v>53</v>
      </c>
      <c r="AD168" s="22">
        <v>1837</v>
      </c>
      <c r="AE168" s="22">
        <v>35</v>
      </c>
      <c r="AF168" s="22">
        <v>38</v>
      </c>
      <c r="AG168" s="19" t="s">
        <v>874</v>
      </c>
      <c r="AH168" s="19" t="s">
        <v>874</v>
      </c>
      <c r="AI168" s="19" t="s">
        <v>874</v>
      </c>
      <c r="AJ168" s="19" t="s">
        <v>874</v>
      </c>
      <c r="AK168" s="20">
        <v>1896</v>
      </c>
      <c r="AL168" s="20">
        <v>40</v>
      </c>
      <c r="AM168" s="21">
        <v>2.109704641350211</v>
      </c>
      <c r="AN168" s="25">
        <v>1896</v>
      </c>
      <c r="AO168" s="25">
        <v>40</v>
      </c>
    </row>
    <row r="169" spans="1:41" x14ac:dyDescent="0.25">
      <c r="A169" s="22" t="s">
        <v>15</v>
      </c>
      <c r="B169" s="22" t="s">
        <v>182</v>
      </c>
      <c r="C169" s="22" t="s">
        <v>24</v>
      </c>
      <c r="D169" s="17" t="s">
        <v>519</v>
      </c>
      <c r="E169" s="23" t="s">
        <v>622</v>
      </c>
      <c r="F169" s="22" t="s">
        <v>568</v>
      </c>
      <c r="G169" s="24">
        <v>24.300999999999998</v>
      </c>
      <c r="H169" s="22">
        <v>56</v>
      </c>
      <c r="I169" s="22" t="s">
        <v>791</v>
      </c>
      <c r="J169" s="24">
        <v>51.298701298701296</v>
      </c>
      <c r="K169" s="22">
        <v>2.9350000000000001</v>
      </c>
      <c r="L169" s="22">
        <v>7.5999999999999998E-2</v>
      </c>
      <c r="M169" s="22">
        <v>0.13</v>
      </c>
      <c r="N169" s="22">
        <v>0.17280000000000001</v>
      </c>
      <c r="O169" s="22">
        <v>4.4000000000000003E-3</v>
      </c>
      <c r="P169" s="22">
        <v>8.5000000000000006E-3</v>
      </c>
      <c r="Q169" s="22">
        <v>0.89807000000000003</v>
      </c>
      <c r="R169" s="22">
        <v>5.7870369999999998</v>
      </c>
      <c r="S169" s="22">
        <v>0.28466330000000001</v>
      </c>
      <c r="T169" s="22">
        <v>0.1232</v>
      </c>
      <c r="U169" s="22">
        <v>1.1000000000000001E-3</v>
      </c>
      <c r="V169" s="22">
        <v>1.5E-3</v>
      </c>
      <c r="W169" s="22">
        <v>7.5648000000000007E-2</v>
      </c>
      <c r="X169" s="22">
        <v>1393</v>
      </c>
      <c r="Y169" s="22">
        <v>21</v>
      </c>
      <c r="Z169" s="22">
        <v>36</v>
      </c>
      <c r="AA169" s="22">
        <v>1027</v>
      </c>
      <c r="AB169" s="22">
        <v>24</v>
      </c>
      <c r="AC169" s="22">
        <v>47</v>
      </c>
      <c r="AD169" s="22">
        <v>2002</v>
      </c>
      <c r="AE169" s="22">
        <v>17</v>
      </c>
      <c r="AF169" s="22">
        <v>22</v>
      </c>
      <c r="AG169" s="19" t="s">
        <v>874</v>
      </c>
      <c r="AH169" s="19" t="s">
        <v>874</v>
      </c>
      <c r="AI169" s="19" t="s">
        <v>874</v>
      </c>
      <c r="AJ169" s="19" t="s">
        <v>874</v>
      </c>
      <c r="AK169" s="20">
        <v>2063</v>
      </c>
      <c r="AL169" s="20">
        <v>42</v>
      </c>
      <c r="AM169" s="21">
        <v>2.035870092098885</v>
      </c>
      <c r="AN169" s="25">
        <v>2063</v>
      </c>
      <c r="AO169" s="25">
        <v>42</v>
      </c>
    </row>
    <row r="170" spans="1:41" x14ac:dyDescent="0.25">
      <c r="A170" s="16" t="s">
        <v>4</v>
      </c>
      <c r="B170" s="16" t="s">
        <v>184</v>
      </c>
      <c r="C170" s="16" t="s">
        <v>24</v>
      </c>
      <c r="D170" s="16" t="s">
        <v>197</v>
      </c>
      <c r="E170" s="17" t="s">
        <v>198</v>
      </c>
      <c r="F170" s="16" t="s">
        <v>147</v>
      </c>
      <c r="G170" s="18">
        <v>16.43</v>
      </c>
      <c r="H170" s="16">
        <v>39</v>
      </c>
      <c r="I170" s="16" t="s">
        <v>792</v>
      </c>
      <c r="J170" s="18">
        <v>50.61367621274109</v>
      </c>
      <c r="K170" s="16">
        <v>2.12</v>
      </c>
      <c r="L170" s="16">
        <v>0.22</v>
      </c>
      <c r="M170" s="16">
        <v>0.22</v>
      </c>
      <c r="N170" s="16">
        <v>0.14499999999999999</v>
      </c>
      <c r="O170" s="16">
        <v>1.4E-2</v>
      </c>
      <c r="P170" s="16">
        <v>1.4999999999999999E-2</v>
      </c>
      <c r="Q170" s="16">
        <v>0.98997999999999997</v>
      </c>
      <c r="R170" s="16">
        <v>6.8965519999999998</v>
      </c>
      <c r="S170" s="16">
        <v>0.71343639999999997</v>
      </c>
      <c r="T170" s="16">
        <v>0.1046</v>
      </c>
      <c r="U170" s="16">
        <v>1.9E-3</v>
      </c>
      <c r="V170" s="16">
        <v>1.9E-3</v>
      </c>
      <c r="W170" s="16">
        <v>-0.51334000000000002</v>
      </c>
      <c r="X170" s="16">
        <v>1129</v>
      </c>
      <c r="Y170" s="16">
        <v>79</v>
      </c>
      <c r="Z170" s="16">
        <v>81</v>
      </c>
      <c r="AA170" s="16">
        <v>866</v>
      </c>
      <c r="AB170" s="16">
        <v>82</v>
      </c>
      <c r="AC170" s="16">
        <v>85</v>
      </c>
      <c r="AD170" s="16">
        <v>1711</v>
      </c>
      <c r="AE170" s="16">
        <v>30</v>
      </c>
      <c r="AF170" s="16">
        <v>30</v>
      </c>
      <c r="AG170" s="12" t="s">
        <v>874</v>
      </c>
      <c r="AH170" s="12" t="s">
        <v>874</v>
      </c>
      <c r="AI170" s="12" t="s">
        <v>874</v>
      </c>
      <c r="AJ170" s="12" t="s">
        <v>874</v>
      </c>
      <c r="AK170" s="20">
        <v>1801</v>
      </c>
      <c r="AL170" s="20">
        <v>32</v>
      </c>
      <c r="AM170" s="21">
        <v>1.776790671848973</v>
      </c>
      <c r="AN170" s="19">
        <v>1801</v>
      </c>
      <c r="AO170" s="19">
        <v>32</v>
      </c>
    </row>
    <row r="171" spans="1:41" x14ac:dyDescent="0.25">
      <c r="A171" s="16" t="s">
        <v>11</v>
      </c>
      <c r="B171" s="16" t="s">
        <v>178</v>
      </c>
      <c r="C171" s="16" t="s">
        <v>24</v>
      </c>
      <c r="D171" s="16" t="s">
        <v>179</v>
      </c>
      <c r="E171" s="17" t="s">
        <v>180</v>
      </c>
      <c r="F171" s="16" t="s">
        <v>148</v>
      </c>
      <c r="G171" s="18">
        <v>16.616</v>
      </c>
      <c r="H171" s="16">
        <v>39</v>
      </c>
      <c r="I171" s="16" t="s">
        <v>793</v>
      </c>
      <c r="J171" s="18">
        <v>49.920592906299625</v>
      </c>
      <c r="K171" s="16">
        <v>2.5</v>
      </c>
      <c r="L171" s="16">
        <v>0.17</v>
      </c>
      <c r="M171" s="16">
        <v>0.22</v>
      </c>
      <c r="N171" s="16">
        <v>0.158</v>
      </c>
      <c r="O171" s="16">
        <v>0.01</v>
      </c>
      <c r="P171" s="16">
        <v>1.4E-2</v>
      </c>
      <c r="Q171" s="16">
        <v>0.97801000000000005</v>
      </c>
      <c r="R171" s="16">
        <v>6.3291139999999997</v>
      </c>
      <c r="S171" s="16">
        <v>0.56080759999999996</v>
      </c>
      <c r="T171" s="16">
        <v>0.1158</v>
      </c>
      <c r="U171" s="16">
        <v>1.5E-3</v>
      </c>
      <c r="V171" s="16">
        <v>1.5E-3</v>
      </c>
      <c r="W171" s="16">
        <v>3.2622999999999999E-2</v>
      </c>
      <c r="X171" s="16">
        <v>1260</v>
      </c>
      <c r="Y171" s="16">
        <v>49</v>
      </c>
      <c r="Z171" s="16">
        <v>65</v>
      </c>
      <c r="AA171" s="16">
        <v>943</v>
      </c>
      <c r="AB171" s="16">
        <v>56</v>
      </c>
      <c r="AC171" s="16">
        <v>78</v>
      </c>
      <c r="AD171" s="16">
        <v>1889</v>
      </c>
      <c r="AE171" s="16">
        <v>23</v>
      </c>
      <c r="AF171" s="16">
        <v>23</v>
      </c>
      <c r="AG171" s="19" t="s">
        <v>874</v>
      </c>
      <c r="AH171" s="19" t="s">
        <v>874</v>
      </c>
      <c r="AI171" s="19" t="s">
        <v>874</v>
      </c>
      <c r="AJ171" s="19" t="s">
        <v>874</v>
      </c>
      <c r="AK171" s="20">
        <v>1941</v>
      </c>
      <c r="AL171" s="20">
        <v>38</v>
      </c>
      <c r="AM171" s="21">
        <v>1.9577537351880476</v>
      </c>
      <c r="AN171" s="19">
        <v>1941</v>
      </c>
      <c r="AO171" s="19">
        <v>38</v>
      </c>
    </row>
    <row r="172" spans="1:41" x14ac:dyDescent="0.25">
      <c r="A172" s="22" t="s">
        <v>10</v>
      </c>
      <c r="B172" s="22" t="s">
        <v>185</v>
      </c>
      <c r="C172" s="22" t="s">
        <v>27</v>
      </c>
      <c r="D172" s="17" t="s">
        <v>519</v>
      </c>
      <c r="E172" s="23" t="s">
        <v>621</v>
      </c>
      <c r="F172" s="22" t="s">
        <v>569</v>
      </c>
      <c r="G172" s="24">
        <v>9.9781999999999993</v>
      </c>
      <c r="H172" s="22">
        <v>23</v>
      </c>
      <c r="I172" s="22" t="s">
        <v>794</v>
      </c>
      <c r="J172" s="24">
        <v>49.515151515151516</v>
      </c>
      <c r="K172" s="22">
        <v>1.8959999999999999</v>
      </c>
      <c r="L172" s="22">
        <v>6.4000000000000001E-2</v>
      </c>
      <c r="M172" s="22">
        <v>8.2000000000000003E-2</v>
      </c>
      <c r="N172" s="22">
        <v>0.1351</v>
      </c>
      <c r="O172" s="22">
        <v>3.7000000000000002E-3</v>
      </c>
      <c r="P172" s="22">
        <v>5.4999999999999997E-3</v>
      </c>
      <c r="Q172" s="22">
        <v>0.79252999999999996</v>
      </c>
      <c r="R172" s="22">
        <v>7.4019250000000003</v>
      </c>
      <c r="S172" s="22">
        <v>0.30133670000000001</v>
      </c>
      <c r="T172" s="22">
        <v>0.1016</v>
      </c>
      <c r="U172" s="22">
        <v>2.0999999999999999E-3</v>
      </c>
      <c r="V172" s="22">
        <v>2.0999999999999999E-3</v>
      </c>
      <c r="W172" s="22">
        <v>-2.0495000000000001E-3</v>
      </c>
      <c r="X172" s="22">
        <v>1078</v>
      </c>
      <c r="Y172" s="22">
        <v>22</v>
      </c>
      <c r="Z172" s="22">
        <v>29</v>
      </c>
      <c r="AA172" s="22">
        <v>817</v>
      </c>
      <c r="AB172" s="22">
        <v>21</v>
      </c>
      <c r="AC172" s="22">
        <v>31</v>
      </c>
      <c r="AD172" s="22">
        <v>1650</v>
      </c>
      <c r="AE172" s="22">
        <v>38</v>
      </c>
      <c r="AF172" s="22">
        <v>38</v>
      </c>
      <c r="AG172" s="19" t="s">
        <v>874</v>
      </c>
      <c r="AH172" s="19" t="s">
        <v>874</v>
      </c>
      <c r="AI172" s="19" t="s">
        <v>874</v>
      </c>
      <c r="AJ172" s="19" t="s">
        <v>874</v>
      </c>
      <c r="AK172" s="20">
        <v>1731</v>
      </c>
      <c r="AL172" s="20">
        <v>54</v>
      </c>
      <c r="AM172" s="21">
        <v>3.119584055459272</v>
      </c>
      <c r="AN172" s="25">
        <v>1731</v>
      </c>
      <c r="AO172" s="25">
        <v>54</v>
      </c>
    </row>
    <row r="173" spans="1:41" x14ac:dyDescent="0.25">
      <c r="A173" s="22" t="s">
        <v>12</v>
      </c>
      <c r="B173" s="22" t="s">
        <v>195</v>
      </c>
      <c r="C173" s="22" t="s">
        <v>27</v>
      </c>
      <c r="D173" s="17" t="s">
        <v>519</v>
      </c>
      <c r="E173" s="23" t="s">
        <v>621</v>
      </c>
      <c r="F173" s="22" t="s">
        <v>570</v>
      </c>
      <c r="G173" s="24">
        <v>10.124000000000001</v>
      </c>
      <c r="H173" s="22">
        <v>23</v>
      </c>
      <c r="I173" s="22" t="s">
        <v>795</v>
      </c>
      <c r="J173" s="24">
        <v>49.4331983805668</v>
      </c>
      <c r="K173" s="22">
        <v>4.66</v>
      </c>
      <c r="L173" s="22">
        <v>0.22</v>
      </c>
      <c r="M173" s="22">
        <v>0.25</v>
      </c>
      <c r="N173" s="22">
        <v>0.2087</v>
      </c>
      <c r="O173" s="22">
        <v>8.2000000000000007E-3</v>
      </c>
      <c r="P173" s="22">
        <v>0.01</v>
      </c>
      <c r="Q173" s="22">
        <v>0.93003999999999998</v>
      </c>
      <c r="R173" s="22">
        <v>4.7915669999999997</v>
      </c>
      <c r="S173" s="22">
        <v>0.22959109999999999</v>
      </c>
      <c r="T173" s="22">
        <v>0.16159999999999999</v>
      </c>
      <c r="U173" s="22">
        <v>2.8999999999999998E-3</v>
      </c>
      <c r="V173" s="22">
        <v>2.8999999999999998E-3</v>
      </c>
      <c r="W173" s="22">
        <v>-0.27156999999999998</v>
      </c>
      <c r="X173" s="22">
        <v>1756</v>
      </c>
      <c r="Y173" s="22">
        <v>39</v>
      </c>
      <c r="Z173" s="22">
        <v>45</v>
      </c>
      <c r="AA173" s="22">
        <v>1221</v>
      </c>
      <c r="AB173" s="22">
        <v>44</v>
      </c>
      <c r="AC173" s="22">
        <v>55</v>
      </c>
      <c r="AD173" s="22">
        <v>2470</v>
      </c>
      <c r="AE173" s="22">
        <v>30</v>
      </c>
      <c r="AF173" s="22">
        <v>30</v>
      </c>
      <c r="AG173" s="19" t="s">
        <v>874</v>
      </c>
      <c r="AH173" s="19" t="s">
        <v>874</v>
      </c>
      <c r="AI173" s="19" t="s">
        <v>874</v>
      </c>
      <c r="AJ173" s="19" t="s">
        <v>874</v>
      </c>
      <c r="AK173" s="20">
        <v>2532</v>
      </c>
      <c r="AL173" s="20">
        <v>34</v>
      </c>
      <c r="AM173" s="21">
        <v>1.3428120063191153</v>
      </c>
      <c r="AN173" s="25">
        <v>2532</v>
      </c>
      <c r="AO173" s="25">
        <v>34</v>
      </c>
    </row>
    <row r="174" spans="1:41" x14ac:dyDescent="0.25">
      <c r="A174" s="22" t="s">
        <v>9</v>
      </c>
      <c r="B174" s="22" t="s">
        <v>195</v>
      </c>
      <c r="C174" s="22" t="s">
        <v>26</v>
      </c>
      <c r="D174" s="17" t="s">
        <v>519</v>
      </c>
      <c r="E174" s="23" t="s">
        <v>623</v>
      </c>
      <c r="F174" s="22" t="s">
        <v>571</v>
      </c>
      <c r="G174" s="24">
        <v>10.24</v>
      </c>
      <c r="H174" s="22">
        <v>23</v>
      </c>
      <c r="I174" s="22" t="s">
        <v>796</v>
      </c>
      <c r="J174" s="24">
        <v>49.207971384772605</v>
      </c>
      <c r="K174" s="22">
        <v>2.7</v>
      </c>
      <c r="L174" s="22">
        <v>0.13</v>
      </c>
      <c r="M174" s="22">
        <v>0.17</v>
      </c>
      <c r="N174" s="22">
        <v>0.1613</v>
      </c>
      <c r="O174" s="22">
        <v>8.3999999999999995E-3</v>
      </c>
      <c r="P174" s="22">
        <v>1.0999999999999999E-2</v>
      </c>
      <c r="Q174" s="22">
        <v>0.94684999999999997</v>
      </c>
      <c r="R174" s="22">
        <v>6.1996279999999997</v>
      </c>
      <c r="S174" s="22">
        <v>0.42278929999999998</v>
      </c>
      <c r="T174" s="22">
        <v>0.1202</v>
      </c>
      <c r="U174" s="22">
        <v>2.0999999999999999E-3</v>
      </c>
      <c r="V174" s="22">
        <v>2.0999999999999999E-3</v>
      </c>
      <c r="W174" s="22">
        <v>0.14001</v>
      </c>
      <c r="X174" s="22">
        <v>1326</v>
      </c>
      <c r="Y174" s="22">
        <v>37</v>
      </c>
      <c r="Z174" s="22">
        <v>47</v>
      </c>
      <c r="AA174" s="22">
        <v>963</v>
      </c>
      <c r="AB174" s="22">
        <v>47</v>
      </c>
      <c r="AC174" s="22">
        <v>59</v>
      </c>
      <c r="AD174" s="22">
        <v>1957</v>
      </c>
      <c r="AE174" s="22">
        <v>31</v>
      </c>
      <c r="AF174" s="22">
        <v>31</v>
      </c>
      <c r="AG174" s="19" t="s">
        <v>874</v>
      </c>
      <c r="AH174" s="19" t="s">
        <v>874</v>
      </c>
      <c r="AI174" s="19" t="s">
        <v>874</v>
      </c>
      <c r="AJ174" s="19" t="s">
        <v>874</v>
      </c>
      <c r="AK174" s="20">
        <v>2045</v>
      </c>
      <c r="AL174" s="20">
        <v>44</v>
      </c>
      <c r="AM174" s="21">
        <v>2.1515892420537899</v>
      </c>
      <c r="AN174" s="25">
        <v>2045</v>
      </c>
      <c r="AO174" s="25">
        <v>44</v>
      </c>
    </row>
    <row r="175" spans="1:41" x14ac:dyDescent="0.25">
      <c r="A175" s="29" t="s">
        <v>17</v>
      </c>
      <c r="B175" s="29" t="s">
        <v>190</v>
      </c>
      <c r="C175" s="29" t="s">
        <v>27</v>
      </c>
      <c r="D175" s="9" t="s">
        <v>519</v>
      </c>
      <c r="E175" s="30" t="s">
        <v>621</v>
      </c>
      <c r="F175" s="29" t="s">
        <v>572</v>
      </c>
      <c r="G175" s="31">
        <v>13.808</v>
      </c>
      <c r="H175" s="29">
        <v>32</v>
      </c>
      <c r="I175" s="29" t="s">
        <v>797</v>
      </c>
      <c r="J175" s="31">
        <v>49.050632911392405</v>
      </c>
      <c r="K175" s="29">
        <v>0.72799999999999998</v>
      </c>
      <c r="L175" s="29">
        <v>0.03</v>
      </c>
      <c r="M175" s="29">
        <v>3.5999999999999997E-2</v>
      </c>
      <c r="N175" s="29">
        <v>7.4800000000000005E-2</v>
      </c>
      <c r="O175" s="29">
        <v>2.8E-3</v>
      </c>
      <c r="P175" s="29">
        <v>3.5999999999999999E-3</v>
      </c>
      <c r="Q175" s="29">
        <v>0.97441999999999995</v>
      </c>
      <c r="R175" s="29">
        <v>13.368980000000001</v>
      </c>
      <c r="S175" s="29">
        <v>0.64342699999999997</v>
      </c>
      <c r="T175" s="29">
        <v>7.0730000000000001E-2</v>
      </c>
      <c r="U175" s="29">
        <v>6.8999999999999997E-4</v>
      </c>
      <c r="V175" s="29">
        <v>6.8999999999999997E-4</v>
      </c>
      <c r="W175" s="29">
        <v>-0.26516000000000001</v>
      </c>
      <c r="X175" s="29">
        <v>554</v>
      </c>
      <c r="Y175" s="29">
        <v>18</v>
      </c>
      <c r="Z175" s="29">
        <v>21</v>
      </c>
      <c r="AA175" s="29">
        <v>465</v>
      </c>
      <c r="AB175" s="29">
        <v>17</v>
      </c>
      <c r="AC175" s="29">
        <v>22</v>
      </c>
      <c r="AD175" s="29">
        <v>948</v>
      </c>
      <c r="AE175" s="29">
        <v>20</v>
      </c>
      <c r="AF175" s="29">
        <v>20</v>
      </c>
      <c r="AG175" s="12" t="s">
        <v>874</v>
      </c>
      <c r="AH175" s="12" t="s">
        <v>874</v>
      </c>
      <c r="AI175" s="12" t="s">
        <v>874</v>
      </c>
      <c r="AJ175" s="12" t="s">
        <v>874</v>
      </c>
      <c r="AK175" s="138">
        <v>1048</v>
      </c>
      <c r="AL175" s="138">
        <v>29</v>
      </c>
      <c r="AM175" s="11">
        <v>2.7671755725190841</v>
      </c>
      <c r="AN175" s="14">
        <v>1048</v>
      </c>
      <c r="AO175" s="14">
        <v>29</v>
      </c>
    </row>
    <row r="176" spans="1:41" x14ac:dyDescent="0.25">
      <c r="A176" s="22" t="s">
        <v>17</v>
      </c>
      <c r="B176" s="22" t="s">
        <v>190</v>
      </c>
      <c r="C176" s="22" t="s">
        <v>27</v>
      </c>
      <c r="D176" s="17" t="s">
        <v>519</v>
      </c>
      <c r="E176" s="23" t="s">
        <v>621</v>
      </c>
      <c r="F176" s="22" t="s">
        <v>573</v>
      </c>
      <c r="G176" s="24">
        <v>8.8056000000000001</v>
      </c>
      <c r="H176" s="22">
        <v>20</v>
      </c>
      <c r="I176" s="22" t="s">
        <v>798</v>
      </c>
      <c r="J176" s="24">
        <v>48.813209494324042</v>
      </c>
      <c r="K176" s="22">
        <v>2.59</v>
      </c>
      <c r="L176" s="22">
        <v>0.11</v>
      </c>
      <c r="M176" s="22">
        <v>0.13</v>
      </c>
      <c r="N176" s="22">
        <v>0.15809999999999999</v>
      </c>
      <c r="O176" s="22">
        <v>6.6E-3</v>
      </c>
      <c r="P176" s="22">
        <v>8.0999999999999996E-3</v>
      </c>
      <c r="Q176" s="22">
        <v>0.95748999999999995</v>
      </c>
      <c r="R176" s="22">
        <v>6.3251109999999997</v>
      </c>
      <c r="S176" s="22">
        <v>0.32405689999999998</v>
      </c>
      <c r="T176" s="22">
        <v>0.11890000000000001</v>
      </c>
      <c r="U176" s="22">
        <v>1.5E-3</v>
      </c>
      <c r="V176" s="22">
        <v>1.5E-3</v>
      </c>
      <c r="W176" s="22">
        <v>-1.1886000000000001E-2</v>
      </c>
      <c r="X176" s="22">
        <v>1296</v>
      </c>
      <c r="Y176" s="22">
        <v>33</v>
      </c>
      <c r="Z176" s="22">
        <v>39</v>
      </c>
      <c r="AA176" s="22">
        <v>946</v>
      </c>
      <c r="AB176" s="22">
        <v>37</v>
      </c>
      <c r="AC176" s="22">
        <v>46</v>
      </c>
      <c r="AD176" s="22">
        <v>1938</v>
      </c>
      <c r="AE176" s="22">
        <v>22</v>
      </c>
      <c r="AF176" s="22">
        <v>22</v>
      </c>
      <c r="AG176" s="19" t="s">
        <v>874</v>
      </c>
      <c r="AH176" s="19" t="s">
        <v>874</v>
      </c>
      <c r="AI176" s="19" t="s">
        <v>874</v>
      </c>
      <c r="AJ176" s="19" t="s">
        <v>874</v>
      </c>
      <c r="AK176" s="20">
        <v>2007</v>
      </c>
      <c r="AL176" s="20">
        <v>30</v>
      </c>
      <c r="AM176" s="21">
        <v>1.4947683109118086</v>
      </c>
      <c r="AN176" s="25">
        <v>2007</v>
      </c>
      <c r="AO176" s="25">
        <v>30</v>
      </c>
    </row>
    <row r="177" spans="1:41" x14ac:dyDescent="0.25">
      <c r="A177" s="22" t="s">
        <v>518</v>
      </c>
      <c r="B177" s="22" t="s">
        <v>178</v>
      </c>
      <c r="C177" s="22" t="s">
        <v>24</v>
      </c>
      <c r="D177" s="17" t="s">
        <v>519</v>
      </c>
      <c r="E177" s="23" t="s">
        <v>621</v>
      </c>
      <c r="F177" s="22" t="s">
        <v>574</v>
      </c>
      <c r="G177" s="24">
        <v>10.8</v>
      </c>
      <c r="H177" s="22">
        <v>24</v>
      </c>
      <c r="I177" s="22" t="s">
        <v>799</v>
      </c>
      <c r="J177" s="24">
        <v>48.636859323882227</v>
      </c>
      <c r="K177" s="22">
        <v>2.31</v>
      </c>
      <c r="L177" s="22">
        <v>0.17</v>
      </c>
      <c r="M177" s="22">
        <v>0.18</v>
      </c>
      <c r="N177" s="22">
        <v>0.14899999999999999</v>
      </c>
      <c r="O177" s="22">
        <v>0.01</v>
      </c>
      <c r="P177" s="22">
        <v>1.0999999999999999E-2</v>
      </c>
      <c r="Q177" s="22">
        <v>0.98111999999999999</v>
      </c>
      <c r="R177" s="22">
        <v>6.7114089999999997</v>
      </c>
      <c r="S177" s="22">
        <v>0.4954732</v>
      </c>
      <c r="T177" s="22">
        <v>0.1123</v>
      </c>
      <c r="U177" s="22">
        <v>1.9E-3</v>
      </c>
      <c r="V177" s="22">
        <v>1.9E-3</v>
      </c>
      <c r="W177" s="22">
        <v>-0.31545000000000001</v>
      </c>
      <c r="X177" s="22">
        <v>1208</v>
      </c>
      <c r="Y177" s="22">
        <v>54</v>
      </c>
      <c r="Z177" s="22">
        <v>57</v>
      </c>
      <c r="AA177" s="22">
        <v>892</v>
      </c>
      <c r="AB177" s="22">
        <v>56</v>
      </c>
      <c r="AC177" s="22">
        <v>62</v>
      </c>
      <c r="AD177" s="22">
        <v>1834</v>
      </c>
      <c r="AE177" s="22">
        <v>31</v>
      </c>
      <c r="AF177" s="22">
        <v>31</v>
      </c>
      <c r="AG177" s="19" t="s">
        <v>874</v>
      </c>
      <c r="AH177" s="19" t="s">
        <v>874</v>
      </c>
      <c r="AI177" s="19" t="s">
        <v>874</v>
      </c>
      <c r="AJ177" s="19" t="s">
        <v>874</v>
      </c>
      <c r="AK177" s="20">
        <v>1910</v>
      </c>
      <c r="AL177" s="20">
        <v>29</v>
      </c>
      <c r="AM177" s="21">
        <v>1.5183246073298429</v>
      </c>
      <c r="AN177" s="25">
        <v>1910</v>
      </c>
      <c r="AO177" s="25">
        <v>29</v>
      </c>
    </row>
    <row r="178" spans="1:41" x14ac:dyDescent="0.25">
      <c r="A178" s="22" t="s">
        <v>14</v>
      </c>
      <c r="B178" s="22" t="s">
        <v>201</v>
      </c>
      <c r="C178" s="22" t="s">
        <v>26</v>
      </c>
      <c r="D178" s="17" t="s">
        <v>519</v>
      </c>
      <c r="E178" s="23" t="s">
        <v>624</v>
      </c>
      <c r="F178" s="22" t="s">
        <v>575</v>
      </c>
      <c r="G178" s="24">
        <v>11.022</v>
      </c>
      <c r="H178" s="22">
        <v>25</v>
      </c>
      <c r="I178" s="22" t="s">
        <v>800</v>
      </c>
      <c r="J178" s="24">
        <v>47.169811320754718</v>
      </c>
      <c r="K178" s="22">
        <v>4.91</v>
      </c>
      <c r="L178" s="22">
        <v>0.99</v>
      </c>
      <c r="M178" s="22">
        <v>1</v>
      </c>
      <c r="N178" s="22">
        <v>0.20899999999999999</v>
      </c>
      <c r="O178" s="22">
        <v>0.04</v>
      </c>
      <c r="P178" s="22">
        <v>4.2000000000000003E-2</v>
      </c>
      <c r="Q178" s="22">
        <v>0.99524000000000001</v>
      </c>
      <c r="R178" s="22">
        <v>4.7846890000000002</v>
      </c>
      <c r="S178" s="22">
        <v>0.96151640000000005</v>
      </c>
      <c r="T178" s="22">
        <v>0.16889999999999999</v>
      </c>
      <c r="U178" s="22">
        <v>3.2000000000000002E-3</v>
      </c>
      <c r="V178" s="22">
        <v>3.8E-3</v>
      </c>
      <c r="W178" s="22">
        <v>-0.25584000000000001</v>
      </c>
      <c r="X178" s="22">
        <v>1710</v>
      </c>
      <c r="Y178" s="22">
        <v>180</v>
      </c>
      <c r="Z178" s="22">
        <v>180</v>
      </c>
      <c r="AA178" s="22">
        <v>1200</v>
      </c>
      <c r="AB178" s="22">
        <v>220</v>
      </c>
      <c r="AC178" s="22">
        <v>220</v>
      </c>
      <c r="AD178" s="22">
        <v>2544</v>
      </c>
      <c r="AE178" s="22">
        <v>32</v>
      </c>
      <c r="AF178" s="22">
        <v>38</v>
      </c>
      <c r="AG178" s="19" t="s">
        <v>874</v>
      </c>
      <c r="AH178" s="19" t="s">
        <v>874</v>
      </c>
      <c r="AI178" s="19" t="s">
        <v>874</v>
      </c>
      <c r="AJ178" s="19" t="s">
        <v>874</v>
      </c>
      <c r="AK178" s="20">
        <v>2620</v>
      </c>
      <c r="AL178" s="20">
        <v>38</v>
      </c>
      <c r="AM178" s="21">
        <v>1.4503816793893129</v>
      </c>
      <c r="AN178" s="25">
        <v>2620</v>
      </c>
      <c r="AO178" s="25">
        <v>38</v>
      </c>
    </row>
    <row r="179" spans="1:41" x14ac:dyDescent="0.25">
      <c r="A179" s="22" t="s">
        <v>517</v>
      </c>
      <c r="B179" s="22" t="s">
        <v>178</v>
      </c>
      <c r="C179" s="22" t="s">
        <v>24</v>
      </c>
      <c r="D179" s="17" t="s">
        <v>519</v>
      </c>
      <c r="E179" s="23" t="s">
        <v>622</v>
      </c>
      <c r="F179" s="22" t="s">
        <v>576</v>
      </c>
      <c r="G179" s="24">
        <v>13.93</v>
      </c>
      <c r="H179" s="22">
        <v>32</v>
      </c>
      <c r="I179" s="22" t="s">
        <v>801</v>
      </c>
      <c r="J179" s="24">
        <v>46.776859504132226</v>
      </c>
      <c r="K179" s="22">
        <v>2.17</v>
      </c>
      <c r="L179" s="22">
        <v>0.13</v>
      </c>
      <c r="M179" s="22">
        <v>0.15</v>
      </c>
      <c r="N179" s="22">
        <v>0.1411</v>
      </c>
      <c r="O179" s="22">
        <v>8.0999999999999996E-3</v>
      </c>
      <c r="P179" s="22">
        <v>0.01</v>
      </c>
      <c r="Q179" s="22">
        <v>0.98043999999999998</v>
      </c>
      <c r="R179" s="22">
        <v>7.0871719999999998</v>
      </c>
      <c r="S179" s="22">
        <v>0.50228010000000001</v>
      </c>
      <c r="T179" s="22">
        <v>0.1111</v>
      </c>
      <c r="U179" s="22">
        <v>1.5E-3</v>
      </c>
      <c r="V179" s="22">
        <v>1.8E-3</v>
      </c>
      <c r="W179" s="22">
        <v>-0.19766</v>
      </c>
      <c r="X179" s="22">
        <v>1163</v>
      </c>
      <c r="Y179" s="22">
        <v>43</v>
      </c>
      <c r="Z179" s="22">
        <v>50</v>
      </c>
      <c r="AA179" s="22">
        <v>849</v>
      </c>
      <c r="AB179" s="22">
        <v>46</v>
      </c>
      <c r="AC179" s="22">
        <v>57</v>
      </c>
      <c r="AD179" s="22">
        <v>1815</v>
      </c>
      <c r="AE179" s="22">
        <v>25</v>
      </c>
      <c r="AF179" s="22">
        <v>29</v>
      </c>
      <c r="AG179" s="19" t="s">
        <v>874</v>
      </c>
      <c r="AH179" s="19" t="s">
        <v>874</v>
      </c>
      <c r="AI179" s="19" t="s">
        <v>874</v>
      </c>
      <c r="AJ179" s="19" t="s">
        <v>874</v>
      </c>
      <c r="AK179" s="20">
        <v>1903</v>
      </c>
      <c r="AL179" s="20">
        <v>30</v>
      </c>
      <c r="AM179" s="21">
        <v>1.5764582238570677</v>
      </c>
      <c r="AN179" s="25">
        <v>1903</v>
      </c>
      <c r="AO179" s="25">
        <v>30</v>
      </c>
    </row>
    <row r="180" spans="1:41" x14ac:dyDescent="0.25">
      <c r="A180" s="8" t="s">
        <v>8</v>
      </c>
      <c r="B180" s="8" t="s">
        <v>190</v>
      </c>
      <c r="C180" s="8" t="s">
        <v>27</v>
      </c>
      <c r="D180" s="8" t="s">
        <v>179</v>
      </c>
      <c r="E180" s="9" t="s">
        <v>191</v>
      </c>
      <c r="F180" s="8" t="s">
        <v>149</v>
      </c>
      <c r="G180" s="10">
        <v>16.791</v>
      </c>
      <c r="H180" s="8">
        <v>40</v>
      </c>
      <c r="I180" s="8" t="s">
        <v>802</v>
      </c>
      <c r="J180" s="10">
        <v>46.673286991062561</v>
      </c>
      <c r="K180" s="8">
        <v>2.82</v>
      </c>
      <c r="L180" s="8">
        <v>0.45</v>
      </c>
      <c r="M180" s="8">
        <v>0.5</v>
      </c>
      <c r="N180" s="8">
        <v>0.16</v>
      </c>
      <c r="O180" s="8">
        <v>2.5000000000000001E-2</v>
      </c>
      <c r="P180" s="8">
        <v>2.8000000000000001E-2</v>
      </c>
      <c r="Q180" s="8">
        <v>0.99500999999999995</v>
      </c>
      <c r="R180" s="8">
        <v>6.25</v>
      </c>
      <c r="S180" s="8">
        <v>1.09375</v>
      </c>
      <c r="T180" s="8">
        <v>0.1242</v>
      </c>
      <c r="U180" s="8">
        <v>2.2000000000000001E-3</v>
      </c>
      <c r="V180" s="8">
        <v>2.2000000000000001E-3</v>
      </c>
      <c r="W180" s="8">
        <v>-0.35671999999999998</v>
      </c>
      <c r="X180" s="8">
        <v>1280</v>
      </c>
      <c r="Y180" s="8">
        <v>130</v>
      </c>
      <c r="Z180" s="8">
        <v>150</v>
      </c>
      <c r="AA180" s="8">
        <v>940</v>
      </c>
      <c r="AB180" s="8">
        <v>140</v>
      </c>
      <c r="AC180" s="8">
        <v>150</v>
      </c>
      <c r="AD180" s="8">
        <v>2014</v>
      </c>
      <c r="AE180" s="8">
        <v>31</v>
      </c>
      <c r="AF180" s="8">
        <v>31</v>
      </c>
      <c r="AG180" s="12" t="s">
        <v>874</v>
      </c>
      <c r="AH180" s="12" t="s">
        <v>874</v>
      </c>
      <c r="AI180" s="12" t="s">
        <v>874</v>
      </c>
      <c r="AJ180" s="12" t="s">
        <v>874</v>
      </c>
      <c r="AK180" s="138">
        <v>2141</v>
      </c>
      <c r="AL180" s="138">
        <v>38</v>
      </c>
      <c r="AM180" s="11">
        <v>1.7748715553479684</v>
      </c>
      <c r="AN180" s="12">
        <v>2141</v>
      </c>
      <c r="AO180" s="12">
        <v>38</v>
      </c>
    </row>
    <row r="181" spans="1:41" x14ac:dyDescent="0.25">
      <c r="A181" s="16" t="s">
        <v>14</v>
      </c>
      <c r="B181" s="16" t="s">
        <v>192</v>
      </c>
      <c r="C181" s="16" t="s">
        <v>26</v>
      </c>
      <c r="D181" s="16" t="s">
        <v>188</v>
      </c>
      <c r="E181" s="17" t="s">
        <v>189</v>
      </c>
      <c r="F181" s="16" t="s">
        <v>150</v>
      </c>
      <c r="G181" s="18">
        <v>9.9799000000000007</v>
      </c>
      <c r="H181" s="16">
        <v>23</v>
      </c>
      <c r="I181" s="16" t="s">
        <v>803</v>
      </c>
      <c r="J181" s="18">
        <v>46.439628482972132</v>
      </c>
      <c r="K181" s="16">
        <v>2.34</v>
      </c>
      <c r="L181" s="16">
        <v>0.27</v>
      </c>
      <c r="M181" s="16">
        <v>0.31</v>
      </c>
      <c r="N181" s="16">
        <v>0.15</v>
      </c>
      <c r="O181" s="16">
        <v>1.9E-2</v>
      </c>
      <c r="P181" s="16">
        <v>2.1999999999999999E-2</v>
      </c>
      <c r="Q181" s="16">
        <v>0.92976000000000003</v>
      </c>
      <c r="R181" s="16">
        <v>6.6666670000000003</v>
      </c>
      <c r="S181" s="16">
        <v>0.97777780000000003</v>
      </c>
      <c r="T181" s="16">
        <v>0.11990000000000001</v>
      </c>
      <c r="U181" s="16">
        <v>6.3E-3</v>
      </c>
      <c r="V181" s="16">
        <v>6.3E-3</v>
      </c>
      <c r="W181" s="16">
        <v>5.0305000000000002E-2</v>
      </c>
      <c r="X181" s="16">
        <v>1240</v>
      </c>
      <c r="Y181" s="16">
        <v>100</v>
      </c>
      <c r="Z181" s="16">
        <v>120</v>
      </c>
      <c r="AA181" s="16">
        <v>900</v>
      </c>
      <c r="AB181" s="16">
        <v>110</v>
      </c>
      <c r="AC181" s="16">
        <v>120</v>
      </c>
      <c r="AD181" s="16">
        <v>1938</v>
      </c>
      <c r="AE181" s="16">
        <v>92</v>
      </c>
      <c r="AF181" s="16">
        <v>92</v>
      </c>
      <c r="AG181" s="19" t="s">
        <v>874</v>
      </c>
      <c r="AH181" s="19" t="s">
        <v>874</v>
      </c>
      <c r="AI181" s="19" t="s">
        <v>874</v>
      </c>
      <c r="AJ181" s="19" t="s">
        <v>874</v>
      </c>
      <c r="AK181" s="20">
        <v>1921</v>
      </c>
      <c r="AL181" s="20">
        <v>110</v>
      </c>
      <c r="AM181" s="21">
        <v>5.7261842790213429</v>
      </c>
      <c r="AN181" s="19">
        <v>1921</v>
      </c>
      <c r="AO181" s="19">
        <v>110</v>
      </c>
    </row>
    <row r="182" spans="1:41" x14ac:dyDescent="0.25">
      <c r="A182" s="16" t="s">
        <v>1</v>
      </c>
      <c r="B182" s="16" t="s">
        <v>178</v>
      </c>
      <c r="C182" s="16" t="s">
        <v>24</v>
      </c>
      <c r="D182" s="16" t="s">
        <v>188</v>
      </c>
      <c r="E182" s="17" t="s">
        <v>193</v>
      </c>
      <c r="F182" s="16" t="s">
        <v>577</v>
      </c>
      <c r="G182" s="18">
        <v>18.710999999999999</v>
      </c>
      <c r="H182" s="16">
        <v>44</v>
      </c>
      <c r="I182" s="16" t="s">
        <v>804</v>
      </c>
      <c r="J182" s="18">
        <v>45.722379603399432</v>
      </c>
      <c r="K182" s="16">
        <v>2.02</v>
      </c>
      <c r="L182" s="16">
        <v>0.24</v>
      </c>
      <c r="M182" s="16">
        <v>0.26</v>
      </c>
      <c r="N182" s="16">
        <v>0.13400000000000001</v>
      </c>
      <c r="O182" s="16">
        <v>1.4999999999999999E-2</v>
      </c>
      <c r="P182" s="16">
        <v>1.6E-2</v>
      </c>
      <c r="Q182" s="16">
        <v>0.96272000000000002</v>
      </c>
      <c r="R182" s="16">
        <v>7.4626869999999998</v>
      </c>
      <c r="S182" s="16">
        <v>0.8910671</v>
      </c>
      <c r="T182" s="16">
        <v>0.1085</v>
      </c>
      <c r="U182" s="16">
        <v>2.8999999999999998E-3</v>
      </c>
      <c r="V182" s="16">
        <v>2.8999999999999998E-3</v>
      </c>
      <c r="W182" s="16">
        <v>7.3407E-2</v>
      </c>
      <c r="X182" s="16">
        <v>1087</v>
      </c>
      <c r="Y182" s="16">
        <v>79</v>
      </c>
      <c r="Z182" s="16">
        <v>86</v>
      </c>
      <c r="AA182" s="16">
        <v>807</v>
      </c>
      <c r="AB182" s="16">
        <v>86</v>
      </c>
      <c r="AC182" s="16">
        <v>93</v>
      </c>
      <c r="AD182" s="16">
        <v>1765</v>
      </c>
      <c r="AE182" s="16">
        <v>49</v>
      </c>
      <c r="AF182" s="16">
        <v>49</v>
      </c>
      <c r="AG182" s="19" t="s">
        <v>874</v>
      </c>
      <c r="AH182" s="19" t="s">
        <v>874</v>
      </c>
      <c r="AI182" s="19" t="s">
        <v>874</v>
      </c>
      <c r="AJ182" s="19" t="s">
        <v>874</v>
      </c>
      <c r="AK182" s="20">
        <v>1872</v>
      </c>
      <c r="AL182" s="20">
        <v>67</v>
      </c>
      <c r="AM182" s="21">
        <v>3.5790598290598288</v>
      </c>
      <c r="AN182" s="19">
        <v>1872</v>
      </c>
      <c r="AO182" s="19">
        <v>67</v>
      </c>
    </row>
    <row r="183" spans="1:41" x14ac:dyDescent="0.25">
      <c r="A183" s="29" t="s">
        <v>20</v>
      </c>
      <c r="B183" s="29" t="s">
        <v>201</v>
      </c>
      <c r="C183" s="29" t="s">
        <v>26</v>
      </c>
      <c r="D183" s="9" t="s">
        <v>519</v>
      </c>
      <c r="E183" s="30" t="s">
        <v>624</v>
      </c>
      <c r="F183" s="29" t="s">
        <v>578</v>
      </c>
      <c r="G183" s="31">
        <v>12.863</v>
      </c>
      <c r="H183" s="29">
        <v>30</v>
      </c>
      <c r="I183" s="29" t="s">
        <v>805</v>
      </c>
      <c r="J183" s="31">
        <v>45.438493231312535</v>
      </c>
      <c r="K183" s="29">
        <v>1.85</v>
      </c>
      <c r="L183" s="29">
        <v>0.17</v>
      </c>
      <c r="M183" s="29">
        <v>0.2</v>
      </c>
      <c r="N183" s="29">
        <v>0.1244</v>
      </c>
      <c r="O183" s="29">
        <v>9.2999999999999992E-3</v>
      </c>
      <c r="P183" s="29">
        <v>1.0999999999999999E-2</v>
      </c>
      <c r="Q183" s="29">
        <v>0.97694999999999999</v>
      </c>
      <c r="R183" s="29">
        <v>8.0385849999999994</v>
      </c>
      <c r="S183" s="29">
        <v>0.71080739999999998</v>
      </c>
      <c r="T183" s="29">
        <v>0.10424</v>
      </c>
      <c r="U183" s="29">
        <v>9.6000000000000002E-4</v>
      </c>
      <c r="V183" s="29">
        <v>1.6000000000000001E-3</v>
      </c>
      <c r="W183" s="29">
        <v>-0.30632999999999999</v>
      </c>
      <c r="X183" s="29">
        <v>1050</v>
      </c>
      <c r="Y183" s="29">
        <v>60</v>
      </c>
      <c r="Z183" s="29">
        <v>67</v>
      </c>
      <c r="AA183" s="29">
        <v>772</v>
      </c>
      <c r="AB183" s="29">
        <v>63</v>
      </c>
      <c r="AC183" s="29">
        <v>75</v>
      </c>
      <c r="AD183" s="29">
        <v>1699</v>
      </c>
      <c r="AE183" s="29">
        <v>17</v>
      </c>
      <c r="AF183" s="29">
        <v>28</v>
      </c>
      <c r="AG183" s="12" t="s">
        <v>874</v>
      </c>
      <c r="AH183" s="12" t="s">
        <v>874</v>
      </c>
      <c r="AI183" s="12" t="s">
        <v>874</v>
      </c>
      <c r="AJ183" s="12" t="s">
        <v>874</v>
      </c>
      <c r="AK183" s="138">
        <v>1857</v>
      </c>
      <c r="AL183" s="138">
        <v>48</v>
      </c>
      <c r="AM183" s="11">
        <v>2.5848142164781907</v>
      </c>
      <c r="AN183" s="14">
        <v>1857</v>
      </c>
      <c r="AO183" s="14">
        <v>48</v>
      </c>
    </row>
    <row r="184" spans="1:41" x14ac:dyDescent="0.25">
      <c r="A184" s="22" t="s">
        <v>3</v>
      </c>
      <c r="B184" s="22" t="s">
        <v>183</v>
      </c>
      <c r="C184" s="22" t="s">
        <v>27</v>
      </c>
      <c r="D184" s="17" t="s">
        <v>519</v>
      </c>
      <c r="E184" s="23" t="s">
        <v>621</v>
      </c>
      <c r="F184" s="22" t="s">
        <v>579</v>
      </c>
      <c r="G184" s="24">
        <v>13.430999999999999</v>
      </c>
      <c r="H184" s="22">
        <v>30</v>
      </c>
      <c r="I184" s="22" t="s">
        <v>806</v>
      </c>
      <c r="J184" s="24">
        <v>45.229681978798588</v>
      </c>
      <c r="K184" s="22">
        <v>4.5999999999999996</v>
      </c>
      <c r="L184" s="22">
        <v>0.34</v>
      </c>
      <c r="M184" s="22">
        <v>0.37</v>
      </c>
      <c r="N184" s="22">
        <v>0.19600000000000001</v>
      </c>
      <c r="O184" s="22">
        <v>1.2999999999999999E-2</v>
      </c>
      <c r="P184" s="22">
        <v>1.4E-2</v>
      </c>
      <c r="Q184" s="22">
        <v>0.97350000000000003</v>
      </c>
      <c r="R184" s="22">
        <v>5.1020409999999998</v>
      </c>
      <c r="S184" s="22">
        <v>0.36443150000000002</v>
      </c>
      <c r="T184" s="22">
        <v>0.16919999999999999</v>
      </c>
      <c r="U184" s="22">
        <v>2.8999999999999998E-3</v>
      </c>
      <c r="V184" s="22">
        <v>2.8999999999999998E-3</v>
      </c>
      <c r="W184" s="22">
        <v>-0.37393999999999999</v>
      </c>
      <c r="X184" s="22">
        <v>1735</v>
      </c>
      <c r="Y184" s="22">
        <v>64</v>
      </c>
      <c r="Z184" s="22">
        <v>68</v>
      </c>
      <c r="AA184" s="22">
        <v>1152</v>
      </c>
      <c r="AB184" s="22">
        <v>71</v>
      </c>
      <c r="AC184" s="22">
        <v>77</v>
      </c>
      <c r="AD184" s="22">
        <v>2547</v>
      </c>
      <c r="AE184" s="22">
        <v>29</v>
      </c>
      <c r="AF184" s="22">
        <v>29</v>
      </c>
      <c r="AG184" s="19" t="s">
        <v>874</v>
      </c>
      <c r="AH184" s="19" t="s">
        <v>874</v>
      </c>
      <c r="AI184" s="19" t="s">
        <v>874</v>
      </c>
      <c r="AJ184" s="19" t="s">
        <v>874</v>
      </c>
      <c r="AK184" s="20">
        <v>2625</v>
      </c>
      <c r="AL184" s="20">
        <v>31</v>
      </c>
      <c r="AM184" s="21">
        <v>1.180952380952381</v>
      </c>
      <c r="AN184" s="25">
        <v>2625</v>
      </c>
      <c r="AO184" s="25">
        <v>31</v>
      </c>
    </row>
    <row r="185" spans="1:41" x14ac:dyDescent="0.25">
      <c r="A185" s="22" t="s">
        <v>17</v>
      </c>
      <c r="B185" s="22" t="s">
        <v>190</v>
      </c>
      <c r="C185" s="22" t="s">
        <v>27</v>
      </c>
      <c r="D185" s="17" t="s">
        <v>519</v>
      </c>
      <c r="E185" s="23" t="s">
        <v>621</v>
      </c>
      <c r="F185" s="22" t="s">
        <v>580</v>
      </c>
      <c r="G185" s="24">
        <v>15.336</v>
      </c>
      <c r="H185" s="22">
        <v>35</v>
      </c>
      <c r="I185" s="22" t="s">
        <v>807</v>
      </c>
      <c r="J185" s="24">
        <v>44.281524926686217</v>
      </c>
      <c r="K185" s="22">
        <v>1.8</v>
      </c>
      <c r="L185" s="22">
        <v>0.11</v>
      </c>
      <c r="M185" s="22">
        <v>0.12</v>
      </c>
      <c r="N185" s="22">
        <v>0.1245</v>
      </c>
      <c r="O185" s="22">
        <v>7.7000000000000002E-3</v>
      </c>
      <c r="P185" s="22">
        <v>8.6E-3</v>
      </c>
      <c r="Q185" s="22">
        <v>0.97382999999999997</v>
      </c>
      <c r="R185" s="22">
        <v>8.0321289999999994</v>
      </c>
      <c r="S185" s="22">
        <v>0.55482980000000004</v>
      </c>
      <c r="T185" s="22">
        <v>0.1046</v>
      </c>
      <c r="U185" s="22">
        <v>1.5E-3</v>
      </c>
      <c r="V185" s="22">
        <v>1.5E-3</v>
      </c>
      <c r="W185" s="22">
        <v>0.16764999999999999</v>
      </c>
      <c r="X185" s="22">
        <v>1038</v>
      </c>
      <c r="Y185" s="22">
        <v>37</v>
      </c>
      <c r="Z185" s="22">
        <v>41</v>
      </c>
      <c r="AA185" s="22">
        <v>755</v>
      </c>
      <c r="AB185" s="22">
        <v>44</v>
      </c>
      <c r="AC185" s="22">
        <v>48</v>
      </c>
      <c r="AD185" s="22">
        <v>1705</v>
      </c>
      <c r="AE185" s="22">
        <v>27</v>
      </c>
      <c r="AF185" s="22">
        <v>27</v>
      </c>
      <c r="AG185" s="19" t="s">
        <v>874</v>
      </c>
      <c r="AH185" s="19" t="s">
        <v>874</v>
      </c>
      <c r="AI185" s="19" t="s">
        <v>874</v>
      </c>
      <c r="AJ185" s="19" t="s">
        <v>874</v>
      </c>
      <c r="AK185" s="20">
        <v>1802</v>
      </c>
      <c r="AL185" s="20">
        <v>35</v>
      </c>
      <c r="AM185" s="21">
        <v>1.9422863485016646</v>
      </c>
      <c r="AN185" s="25">
        <v>1802</v>
      </c>
      <c r="AO185" s="25">
        <v>35</v>
      </c>
    </row>
    <row r="186" spans="1:41" x14ac:dyDescent="0.25">
      <c r="A186" s="16" t="s">
        <v>2</v>
      </c>
      <c r="B186" s="16" t="s">
        <v>182</v>
      </c>
      <c r="C186" s="16" t="s">
        <v>24</v>
      </c>
      <c r="D186" s="16" t="s">
        <v>179</v>
      </c>
      <c r="E186" s="17" t="s">
        <v>180</v>
      </c>
      <c r="F186" s="16" t="s">
        <v>151</v>
      </c>
      <c r="G186" s="18">
        <v>10.198</v>
      </c>
      <c r="H186" s="16">
        <v>24</v>
      </c>
      <c r="I186" s="16" t="s">
        <v>808</v>
      </c>
      <c r="J186" s="18">
        <v>43.42723004694836</v>
      </c>
      <c r="K186" s="16">
        <v>4.4000000000000004</v>
      </c>
      <c r="L186" s="16">
        <v>0.38</v>
      </c>
      <c r="M186" s="16">
        <v>0.46</v>
      </c>
      <c r="N186" s="16">
        <v>0.188</v>
      </c>
      <c r="O186" s="16">
        <v>1.2999999999999999E-2</v>
      </c>
      <c r="P186" s="16">
        <v>1.7999999999999999E-2</v>
      </c>
      <c r="Q186" s="16">
        <v>0.95276000000000005</v>
      </c>
      <c r="R186" s="16">
        <v>5.3191490000000003</v>
      </c>
      <c r="S186" s="16">
        <v>0.50928019999999996</v>
      </c>
      <c r="T186" s="16">
        <v>0.17050000000000001</v>
      </c>
      <c r="U186" s="16">
        <v>5.3E-3</v>
      </c>
      <c r="V186" s="16">
        <v>5.3E-3</v>
      </c>
      <c r="W186" s="16">
        <v>-0.39282</v>
      </c>
      <c r="X186" s="16">
        <v>1695</v>
      </c>
      <c r="Y186" s="16">
        <v>77</v>
      </c>
      <c r="Z186" s="16">
        <v>93</v>
      </c>
      <c r="AA186" s="16">
        <v>1110</v>
      </c>
      <c r="AB186" s="16">
        <v>74</v>
      </c>
      <c r="AC186" s="16">
        <v>98</v>
      </c>
      <c r="AD186" s="16">
        <v>2556</v>
      </c>
      <c r="AE186" s="16">
        <v>56</v>
      </c>
      <c r="AF186" s="16">
        <v>56</v>
      </c>
      <c r="AG186" s="19" t="s">
        <v>874</v>
      </c>
      <c r="AH186" s="19" t="s">
        <v>874</v>
      </c>
      <c r="AI186" s="19" t="s">
        <v>874</v>
      </c>
      <c r="AJ186" s="19" t="s">
        <v>874</v>
      </c>
      <c r="AK186" s="20">
        <v>2625</v>
      </c>
      <c r="AL186" s="20">
        <v>54</v>
      </c>
      <c r="AM186" s="21">
        <v>2.0571428571428569</v>
      </c>
      <c r="AN186" s="25">
        <v>2625</v>
      </c>
      <c r="AO186" s="25">
        <v>54</v>
      </c>
    </row>
    <row r="187" spans="1:41" x14ac:dyDescent="0.25">
      <c r="A187" s="22" t="s">
        <v>13</v>
      </c>
      <c r="B187" s="22" t="s">
        <v>195</v>
      </c>
      <c r="C187" s="22" t="s">
        <v>27</v>
      </c>
      <c r="D187" s="17" t="s">
        <v>519</v>
      </c>
      <c r="E187" s="23" t="s">
        <v>621</v>
      </c>
      <c r="F187" s="22" t="s">
        <v>581</v>
      </c>
      <c r="G187" s="24">
        <v>17.82</v>
      </c>
      <c r="H187" s="22">
        <v>41</v>
      </c>
      <c r="I187" s="22" t="s">
        <v>809</v>
      </c>
      <c r="J187" s="24">
        <v>42.743644067796609</v>
      </c>
      <c r="K187" s="22">
        <v>2.1259999999999999</v>
      </c>
      <c r="L187" s="22">
        <v>5.6000000000000001E-2</v>
      </c>
      <c r="M187" s="22">
        <v>8.1000000000000003E-2</v>
      </c>
      <c r="N187" s="22">
        <v>0.13350000000000001</v>
      </c>
      <c r="O187" s="22">
        <v>3.0000000000000001E-3</v>
      </c>
      <c r="P187" s="22">
        <v>5.0000000000000001E-3</v>
      </c>
      <c r="Q187" s="22">
        <v>0.92879999999999996</v>
      </c>
      <c r="R187" s="22">
        <v>7.4906370000000004</v>
      </c>
      <c r="S187" s="22">
        <v>0.28054820000000003</v>
      </c>
      <c r="T187" s="22">
        <v>0.11559999999999999</v>
      </c>
      <c r="U187" s="22">
        <v>1.2999999999999999E-3</v>
      </c>
      <c r="V187" s="22">
        <v>1.2999999999999999E-3</v>
      </c>
      <c r="W187" s="22">
        <v>-0.17125000000000001</v>
      </c>
      <c r="X187" s="22">
        <v>1156</v>
      </c>
      <c r="Y187" s="22">
        <v>18</v>
      </c>
      <c r="Z187" s="22">
        <v>26</v>
      </c>
      <c r="AA187" s="22">
        <v>807</v>
      </c>
      <c r="AB187" s="22">
        <v>17</v>
      </c>
      <c r="AC187" s="22">
        <v>29</v>
      </c>
      <c r="AD187" s="22">
        <v>1888</v>
      </c>
      <c r="AE187" s="22">
        <v>21</v>
      </c>
      <c r="AF187" s="22">
        <v>21</v>
      </c>
      <c r="AG187" s="19" t="s">
        <v>874</v>
      </c>
      <c r="AH187" s="19" t="s">
        <v>874</v>
      </c>
      <c r="AI187" s="19" t="s">
        <v>874</v>
      </c>
      <c r="AJ187" s="19" t="s">
        <v>874</v>
      </c>
      <c r="AK187" s="20">
        <v>1977</v>
      </c>
      <c r="AL187" s="20">
        <v>28</v>
      </c>
      <c r="AM187" s="21">
        <v>1.4162873039959536</v>
      </c>
      <c r="AN187" s="25">
        <v>1977</v>
      </c>
      <c r="AO187" s="25">
        <v>28</v>
      </c>
    </row>
    <row r="188" spans="1:41" x14ac:dyDescent="0.25">
      <c r="A188" s="22" t="s">
        <v>3</v>
      </c>
      <c r="B188" s="22" t="s">
        <v>183</v>
      </c>
      <c r="C188" s="22" t="s">
        <v>27</v>
      </c>
      <c r="D188" s="17" t="s">
        <v>519</v>
      </c>
      <c r="E188" s="23" t="s">
        <v>621</v>
      </c>
      <c r="F188" s="22" t="s">
        <v>582</v>
      </c>
      <c r="G188" s="24">
        <v>7.9062999999999999</v>
      </c>
      <c r="H188" s="22">
        <v>18</v>
      </c>
      <c r="I188" s="22" t="s">
        <v>810</v>
      </c>
      <c r="J188" s="24">
        <v>41.7590027700831</v>
      </c>
      <c r="K188" s="22">
        <v>1.2250000000000001</v>
      </c>
      <c r="L188" s="22">
        <v>3.7999999999999999E-2</v>
      </c>
      <c r="M188" s="22">
        <v>5.0999999999999997E-2</v>
      </c>
      <c r="N188" s="22">
        <v>9.8000000000000004E-2</v>
      </c>
      <c r="O188" s="22">
        <v>2.8E-3</v>
      </c>
      <c r="P188" s="22">
        <v>4.1000000000000003E-3</v>
      </c>
      <c r="Q188" s="22">
        <v>0.93215000000000003</v>
      </c>
      <c r="R188" s="22">
        <v>10.204079999999999</v>
      </c>
      <c r="S188" s="22">
        <v>0.42690549999999999</v>
      </c>
      <c r="T188" s="22">
        <v>9.0899999999999995E-2</v>
      </c>
      <c r="U188" s="22">
        <v>1.1000000000000001E-3</v>
      </c>
      <c r="V188" s="22">
        <v>1.1000000000000001E-3</v>
      </c>
      <c r="W188" s="22">
        <v>-9.3215000000000006E-2</v>
      </c>
      <c r="X188" s="22">
        <v>812</v>
      </c>
      <c r="Y188" s="22">
        <v>18</v>
      </c>
      <c r="Z188" s="22">
        <v>23</v>
      </c>
      <c r="AA188" s="22">
        <v>603</v>
      </c>
      <c r="AB188" s="22">
        <v>16</v>
      </c>
      <c r="AC188" s="22">
        <v>24</v>
      </c>
      <c r="AD188" s="22">
        <v>1444</v>
      </c>
      <c r="AE188" s="22">
        <v>22</v>
      </c>
      <c r="AF188" s="22">
        <v>22</v>
      </c>
      <c r="AG188" s="19" t="s">
        <v>874</v>
      </c>
      <c r="AH188" s="19" t="s">
        <v>874</v>
      </c>
      <c r="AI188" s="19" t="s">
        <v>874</v>
      </c>
      <c r="AJ188" s="19" t="s">
        <v>874</v>
      </c>
      <c r="AK188" s="20">
        <v>1550</v>
      </c>
      <c r="AL188" s="20">
        <v>35</v>
      </c>
      <c r="AM188" s="21">
        <v>2.258064516129032</v>
      </c>
      <c r="AN188" s="25">
        <v>1550</v>
      </c>
      <c r="AO188" s="25">
        <v>35</v>
      </c>
    </row>
    <row r="189" spans="1:41" x14ac:dyDescent="0.25">
      <c r="A189" s="16" t="s">
        <v>4</v>
      </c>
      <c r="B189" s="16" t="s">
        <v>184</v>
      </c>
      <c r="C189" s="16" t="s">
        <v>24</v>
      </c>
      <c r="D189" s="16" t="s">
        <v>197</v>
      </c>
      <c r="E189" s="17" t="s">
        <v>198</v>
      </c>
      <c r="F189" s="16" t="s">
        <v>152</v>
      </c>
      <c r="G189" s="18">
        <v>10.013999999999999</v>
      </c>
      <c r="H189" s="16">
        <v>23</v>
      </c>
      <c r="I189" s="16" t="s">
        <v>811</v>
      </c>
      <c r="J189" s="18">
        <v>41.34048257372654</v>
      </c>
      <c r="K189" s="16">
        <v>2.0099999999999998</v>
      </c>
      <c r="L189" s="16">
        <v>0.18</v>
      </c>
      <c r="M189" s="16">
        <v>0.19</v>
      </c>
      <c r="N189" s="16">
        <v>0.127</v>
      </c>
      <c r="O189" s="16">
        <v>1.0999999999999999E-2</v>
      </c>
      <c r="P189" s="16">
        <v>1.0999999999999999E-2</v>
      </c>
      <c r="Q189" s="16">
        <v>0.97806000000000004</v>
      </c>
      <c r="R189" s="16">
        <v>7.8740160000000001</v>
      </c>
      <c r="S189" s="16">
        <v>0.68200139999999998</v>
      </c>
      <c r="T189" s="16">
        <v>0.1143</v>
      </c>
      <c r="U189" s="16">
        <v>2.5000000000000001E-3</v>
      </c>
      <c r="V189" s="16">
        <v>2.5000000000000001E-3</v>
      </c>
      <c r="W189" s="16">
        <v>-0.28391</v>
      </c>
      <c r="X189" s="16">
        <v>1107</v>
      </c>
      <c r="Y189" s="16">
        <v>68</v>
      </c>
      <c r="Z189" s="16">
        <v>69</v>
      </c>
      <c r="AA189" s="16">
        <v>771</v>
      </c>
      <c r="AB189" s="16">
        <v>62</v>
      </c>
      <c r="AC189" s="16">
        <v>65</v>
      </c>
      <c r="AD189" s="16">
        <v>1865</v>
      </c>
      <c r="AE189" s="16">
        <v>40</v>
      </c>
      <c r="AF189" s="16">
        <v>40</v>
      </c>
      <c r="AG189" s="12" t="s">
        <v>874</v>
      </c>
      <c r="AH189" s="12" t="s">
        <v>874</v>
      </c>
      <c r="AI189" s="12" t="s">
        <v>874</v>
      </c>
      <c r="AJ189" s="12" t="s">
        <v>874</v>
      </c>
      <c r="AK189" s="20">
        <v>1974</v>
      </c>
      <c r="AL189" s="20">
        <v>37</v>
      </c>
      <c r="AM189" s="21">
        <v>1.8743667679837892</v>
      </c>
      <c r="AN189" s="19">
        <v>1974</v>
      </c>
      <c r="AO189" s="19">
        <v>37</v>
      </c>
    </row>
    <row r="190" spans="1:41" x14ac:dyDescent="0.25">
      <c r="A190" s="22" t="s">
        <v>14</v>
      </c>
      <c r="B190" s="22" t="s">
        <v>201</v>
      </c>
      <c r="C190" s="22" t="s">
        <v>26</v>
      </c>
      <c r="D190" s="17" t="s">
        <v>519</v>
      </c>
      <c r="E190" s="23" t="s">
        <v>624</v>
      </c>
      <c r="F190" s="22" t="s">
        <v>583</v>
      </c>
      <c r="G190" s="24">
        <v>7.5331000000000001</v>
      </c>
      <c r="H190" s="22">
        <v>17</v>
      </c>
      <c r="I190" s="22" t="s">
        <v>812</v>
      </c>
      <c r="J190" s="24">
        <v>41.167274622199059</v>
      </c>
      <c r="K190" s="22">
        <v>2.1800000000000002</v>
      </c>
      <c r="L190" s="22">
        <v>0.39</v>
      </c>
      <c r="M190" s="22">
        <v>0.4</v>
      </c>
      <c r="N190" s="22">
        <v>0.13100000000000001</v>
      </c>
      <c r="O190" s="22">
        <v>2.1999999999999999E-2</v>
      </c>
      <c r="P190" s="22">
        <v>2.3E-2</v>
      </c>
      <c r="Q190" s="22">
        <v>0.99156</v>
      </c>
      <c r="R190" s="22">
        <v>7.6335879999999996</v>
      </c>
      <c r="S190" s="22">
        <v>1.3402480000000001</v>
      </c>
      <c r="T190" s="22">
        <v>0.1178</v>
      </c>
      <c r="U190" s="22">
        <v>3.0999999999999999E-3</v>
      </c>
      <c r="V190" s="22">
        <v>3.3999999999999998E-3</v>
      </c>
      <c r="W190" s="22">
        <v>-0.47221000000000002</v>
      </c>
      <c r="X190" s="22">
        <v>1140</v>
      </c>
      <c r="Y190" s="22">
        <v>130</v>
      </c>
      <c r="Z190" s="22">
        <v>130</v>
      </c>
      <c r="AA190" s="22">
        <v>790</v>
      </c>
      <c r="AB190" s="22">
        <v>130</v>
      </c>
      <c r="AC190" s="22">
        <v>130</v>
      </c>
      <c r="AD190" s="22">
        <v>1919</v>
      </c>
      <c r="AE190" s="22">
        <v>48</v>
      </c>
      <c r="AF190" s="22">
        <v>53</v>
      </c>
      <c r="AG190" s="19" t="s">
        <v>874</v>
      </c>
      <c r="AH190" s="19" t="s">
        <v>874</v>
      </c>
      <c r="AI190" s="19" t="s">
        <v>874</v>
      </c>
      <c r="AJ190" s="19" t="s">
        <v>874</v>
      </c>
      <c r="AK190" s="20">
        <v>2064</v>
      </c>
      <c r="AL190" s="20">
        <v>47</v>
      </c>
      <c r="AM190" s="21">
        <v>2.2771317829457365</v>
      </c>
      <c r="AN190" s="25">
        <v>2064</v>
      </c>
      <c r="AO190" s="25">
        <v>47</v>
      </c>
    </row>
    <row r="191" spans="1:41" x14ac:dyDescent="0.25">
      <c r="A191" s="29" t="s">
        <v>12</v>
      </c>
      <c r="B191" s="29" t="s">
        <v>195</v>
      </c>
      <c r="C191" s="29" t="s">
        <v>27</v>
      </c>
      <c r="D191" s="9" t="s">
        <v>519</v>
      </c>
      <c r="E191" s="30" t="s">
        <v>621</v>
      </c>
      <c r="F191" s="29" t="s">
        <v>584</v>
      </c>
      <c r="G191" s="31">
        <v>9.1494</v>
      </c>
      <c r="H191" s="29">
        <v>21</v>
      </c>
      <c r="I191" s="29" t="s">
        <v>813</v>
      </c>
      <c r="J191" s="31">
        <v>40.035906642728904</v>
      </c>
      <c r="K191" s="29">
        <v>1.56</v>
      </c>
      <c r="L191" s="29">
        <v>0.16</v>
      </c>
      <c r="M191" s="29">
        <v>0.17</v>
      </c>
      <c r="N191" s="29">
        <v>0.11</v>
      </c>
      <c r="O191" s="29">
        <v>1.0999999999999999E-2</v>
      </c>
      <c r="P191" s="29">
        <v>1.0999999999999999E-2</v>
      </c>
      <c r="Q191" s="29">
        <v>0.99016000000000004</v>
      </c>
      <c r="R191" s="29">
        <v>9.0909089999999999</v>
      </c>
      <c r="S191" s="29">
        <v>0.90909090000000004</v>
      </c>
      <c r="T191" s="29">
        <v>0.1027</v>
      </c>
      <c r="U191" s="29">
        <v>1.8E-3</v>
      </c>
      <c r="V191" s="29">
        <v>1.8E-3</v>
      </c>
      <c r="W191" s="29">
        <v>-0.51954999999999996</v>
      </c>
      <c r="X191" s="29">
        <v>942</v>
      </c>
      <c r="Y191" s="29">
        <v>68</v>
      </c>
      <c r="Z191" s="29">
        <v>71</v>
      </c>
      <c r="AA191" s="29">
        <v>669</v>
      </c>
      <c r="AB191" s="29">
        <v>64</v>
      </c>
      <c r="AC191" s="29">
        <v>67</v>
      </c>
      <c r="AD191" s="29">
        <v>1671</v>
      </c>
      <c r="AE191" s="29">
        <v>33</v>
      </c>
      <c r="AF191" s="29">
        <v>33</v>
      </c>
      <c r="AG191" s="12" t="s">
        <v>874</v>
      </c>
      <c r="AH191" s="12" t="s">
        <v>874</v>
      </c>
      <c r="AI191" s="12" t="s">
        <v>874</v>
      </c>
      <c r="AJ191" s="12" t="s">
        <v>874</v>
      </c>
      <c r="AK191" s="138">
        <v>1785</v>
      </c>
      <c r="AL191" s="138">
        <v>30</v>
      </c>
      <c r="AM191" s="11">
        <v>1.680672268907563</v>
      </c>
      <c r="AN191" s="14">
        <v>1785</v>
      </c>
      <c r="AO191" s="14">
        <v>30</v>
      </c>
    </row>
    <row r="192" spans="1:41" x14ac:dyDescent="0.25">
      <c r="A192" s="16" t="s">
        <v>13</v>
      </c>
      <c r="B192" s="16" t="s">
        <v>195</v>
      </c>
      <c r="C192" s="16" t="s">
        <v>27</v>
      </c>
      <c r="D192" s="16" t="s">
        <v>188</v>
      </c>
      <c r="E192" s="17" t="s">
        <v>193</v>
      </c>
      <c r="F192" s="16" t="s">
        <v>153</v>
      </c>
      <c r="G192" s="18">
        <v>10.483000000000001</v>
      </c>
      <c r="H192" s="16">
        <v>25</v>
      </c>
      <c r="I192" s="16" t="s">
        <v>814</v>
      </c>
      <c r="J192" s="18">
        <v>39.819746005735354</v>
      </c>
      <c r="K192" s="16">
        <v>3.57</v>
      </c>
      <c r="L192" s="16">
        <v>0.19</v>
      </c>
      <c r="M192" s="16">
        <v>0.25</v>
      </c>
      <c r="N192" s="16">
        <v>0.1628</v>
      </c>
      <c r="O192" s="16">
        <v>7.7999999999999996E-3</v>
      </c>
      <c r="P192" s="16">
        <v>1.0999999999999999E-2</v>
      </c>
      <c r="Q192" s="16">
        <v>0.95835000000000004</v>
      </c>
      <c r="R192" s="16">
        <v>6.142506</v>
      </c>
      <c r="S192" s="16">
        <v>0.41503420000000002</v>
      </c>
      <c r="T192" s="16">
        <v>0.15890000000000001</v>
      </c>
      <c r="U192" s="16">
        <v>3.3999999999999998E-3</v>
      </c>
      <c r="V192" s="16">
        <v>3.3999999999999998E-3</v>
      </c>
      <c r="W192" s="16">
        <v>-0.32457000000000003</v>
      </c>
      <c r="X192" s="16">
        <v>1539</v>
      </c>
      <c r="Y192" s="16">
        <v>42</v>
      </c>
      <c r="Z192" s="16">
        <v>57</v>
      </c>
      <c r="AA192" s="16">
        <v>972</v>
      </c>
      <c r="AB192" s="16">
        <v>44</v>
      </c>
      <c r="AC192" s="16">
        <v>61</v>
      </c>
      <c r="AD192" s="16">
        <v>2441</v>
      </c>
      <c r="AE192" s="16">
        <v>36</v>
      </c>
      <c r="AF192" s="16">
        <v>36</v>
      </c>
      <c r="AG192" s="12" t="s">
        <v>874</v>
      </c>
      <c r="AH192" s="12" t="s">
        <v>874</v>
      </c>
      <c r="AI192" s="12" t="s">
        <v>874</v>
      </c>
      <c r="AJ192" s="12" t="s">
        <v>874</v>
      </c>
      <c r="AK192" s="20">
        <v>2531</v>
      </c>
      <c r="AL192" s="20">
        <v>36</v>
      </c>
      <c r="AM192" s="21">
        <v>1.4223627024891348</v>
      </c>
      <c r="AN192" s="19">
        <v>2531</v>
      </c>
      <c r="AO192" s="19">
        <v>36</v>
      </c>
    </row>
    <row r="193" spans="1:41" s="165" customFormat="1" x14ac:dyDescent="0.25">
      <c r="A193" s="16" t="s">
        <v>3</v>
      </c>
      <c r="B193" s="16" t="s">
        <v>183</v>
      </c>
      <c r="C193" s="16" t="s">
        <v>27</v>
      </c>
      <c r="D193" s="16" t="s">
        <v>179</v>
      </c>
      <c r="E193" s="17" t="s">
        <v>191</v>
      </c>
      <c r="F193" s="16" t="s">
        <v>154</v>
      </c>
      <c r="G193" s="18">
        <v>16.416</v>
      </c>
      <c r="H193" s="16">
        <v>38</v>
      </c>
      <c r="I193" s="16" t="s">
        <v>815</v>
      </c>
      <c r="J193" s="18">
        <v>39.620853080568722</v>
      </c>
      <c r="K193" s="16">
        <v>0.68400000000000005</v>
      </c>
      <c r="L193" s="16">
        <v>6.3E-2</v>
      </c>
      <c r="M193" s="16">
        <v>8.2000000000000003E-2</v>
      </c>
      <c r="N193" s="16">
        <v>6.7100000000000007E-2</v>
      </c>
      <c r="O193" s="16">
        <v>5.7999999999999996E-3</v>
      </c>
      <c r="P193" s="16">
        <v>7.6E-3</v>
      </c>
      <c r="Q193" s="16">
        <v>0.97846999999999995</v>
      </c>
      <c r="R193" s="16">
        <v>14.903130000000001</v>
      </c>
      <c r="S193" s="16">
        <v>1.6879850000000001</v>
      </c>
      <c r="T193" s="16">
        <v>7.46E-2</v>
      </c>
      <c r="U193" s="16">
        <v>1.1999999999999999E-3</v>
      </c>
      <c r="V193" s="16">
        <v>1.1999999999999999E-3</v>
      </c>
      <c r="W193" s="16">
        <v>-0.42724000000000001</v>
      </c>
      <c r="X193" s="16">
        <v>522</v>
      </c>
      <c r="Y193" s="16">
        <v>39</v>
      </c>
      <c r="Z193" s="16">
        <v>51</v>
      </c>
      <c r="AA193" s="16">
        <v>418</v>
      </c>
      <c r="AB193" s="16">
        <v>35</v>
      </c>
      <c r="AC193" s="16">
        <v>46</v>
      </c>
      <c r="AD193" s="16">
        <v>1055</v>
      </c>
      <c r="AE193" s="16">
        <v>34</v>
      </c>
      <c r="AF193" s="16">
        <v>34</v>
      </c>
      <c r="AG193" s="14" t="s">
        <v>874</v>
      </c>
      <c r="AH193" s="14" t="s">
        <v>874</v>
      </c>
      <c r="AI193" s="14" t="s">
        <v>874</v>
      </c>
      <c r="AJ193" s="14" t="s">
        <v>874</v>
      </c>
      <c r="AK193" s="26">
        <v>1185</v>
      </c>
      <c r="AL193" s="26">
        <v>62</v>
      </c>
      <c r="AM193" s="164">
        <v>5.2320675105485233</v>
      </c>
      <c r="AN193" s="25">
        <v>1185</v>
      </c>
      <c r="AO193" s="25">
        <v>62</v>
      </c>
    </row>
    <row r="194" spans="1:41" x14ac:dyDescent="0.25">
      <c r="A194" s="22" t="s">
        <v>17</v>
      </c>
      <c r="B194" s="22" t="s">
        <v>190</v>
      </c>
      <c r="C194" s="22" t="s">
        <v>27</v>
      </c>
      <c r="D194" s="17" t="s">
        <v>519</v>
      </c>
      <c r="E194" s="23" t="s">
        <v>621</v>
      </c>
      <c r="F194" s="22" t="s">
        <v>585</v>
      </c>
      <c r="G194" s="24">
        <v>19.620999999999999</v>
      </c>
      <c r="H194" s="22">
        <v>45</v>
      </c>
      <c r="I194" s="22" t="s">
        <v>816</v>
      </c>
      <c r="J194" s="24">
        <v>39.45139169019766</v>
      </c>
      <c r="K194" s="22">
        <v>3.71</v>
      </c>
      <c r="L194" s="22">
        <v>0.34</v>
      </c>
      <c r="M194" s="22">
        <v>0.35</v>
      </c>
      <c r="N194" s="22">
        <v>0.16500000000000001</v>
      </c>
      <c r="O194" s="22">
        <v>1.2999999999999999E-2</v>
      </c>
      <c r="P194" s="22">
        <v>1.4E-2</v>
      </c>
      <c r="Q194" s="22">
        <v>0.98268999999999995</v>
      </c>
      <c r="R194" s="22">
        <v>6.0606059999999999</v>
      </c>
      <c r="S194" s="22">
        <v>0.51423319999999995</v>
      </c>
      <c r="T194" s="22">
        <v>0.16259999999999999</v>
      </c>
      <c r="U194" s="22">
        <v>3.0000000000000001E-3</v>
      </c>
      <c r="V194" s="22">
        <v>3.0000000000000001E-3</v>
      </c>
      <c r="W194" s="22">
        <v>-0.38952999999999999</v>
      </c>
      <c r="X194" s="22">
        <v>1550</v>
      </c>
      <c r="Y194" s="22">
        <v>64</v>
      </c>
      <c r="Z194" s="22">
        <v>67</v>
      </c>
      <c r="AA194" s="22">
        <v>978</v>
      </c>
      <c r="AB194" s="22">
        <v>71</v>
      </c>
      <c r="AC194" s="22">
        <v>76</v>
      </c>
      <c r="AD194" s="22">
        <v>2479</v>
      </c>
      <c r="AE194" s="22">
        <v>30</v>
      </c>
      <c r="AF194" s="22">
        <v>30</v>
      </c>
      <c r="AG194" s="19" t="s">
        <v>874</v>
      </c>
      <c r="AH194" s="19" t="s">
        <v>874</v>
      </c>
      <c r="AI194" s="19" t="s">
        <v>874</v>
      </c>
      <c r="AJ194" s="19" t="s">
        <v>874</v>
      </c>
      <c r="AK194" s="20">
        <v>2572</v>
      </c>
      <c r="AL194" s="20">
        <v>30</v>
      </c>
      <c r="AM194" s="21">
        <v>1.166407465007776</v>
      </c>
      <c r="AN194" s="25">
        <v>2572</v>
      </c>
      <c r="AO194" s="25">
        <v>30</v>
      </c>
    </row>
    <row r="195" spans="1:41" x14ac:dyDescent="0.25">
      <c r="A195" s="16" t="s">
        <v>17</v>
      </c>
      <c r="B195" s="16" t="s">
        <v>195</v>
      </c>
      <c r="C195" s="16" t="s">
        <v>27</v>
      </c>
      <c r="D195" s="16" t="s">
        <v>188</v>
      </c>
      <c r="E195" s="17" t="s">
        <v>193</v>
      </c>
      <c r="F195" s="16" t="s">
        <v>155</v>
      </c>
      <c r="G195" s="18">
        <v>12.555999999999999</v>
      </c>
      <c r="H195" s="16">
        <v>29</v>
      </c>
      <c r="I195" s="16" t="s">
        <v>817</v>
      </c>
      <c r="J195" s="18">
        <v>37.980198019801982</v>
      </c>
      <c r="K195" s="16">
        <v>3.73</v>
      </c>
      <c r="L195" s="16">
        <v>0.36</v>
      </c>
      <c r="M195" s="16">
        <v>0.4</v>
      </c>
      <c r="N195" s="16">
        <v>0.161</v>
      </c>
      <c r="O195" s="16">
        <v>1.4E-2</v>
      </c>
      <c r="P195" s="16">
        <v>1.6E-2</v>
      </c>
      <c r="Q195" s="16">
        <v>0.96492</v>
      </c>
      <c r="R195" s="16">
        <v>6.2111799999999997</v>
      </c>
      <c r="S195" s="16">
        <v>0.61726009999999998</v>
      </c>
      <c r="T195" s="16">
        <v>0.16719999999999999</v>
      </c>
      <c r="U195" s="16">
        <v>4.1000000000000003E-3</v>
      </c>
      <c r="V195" s="16">
        <v>4.1000000000000003E-3</v>
      </c>
      <c r="W195" s="16">
        <v>-0.14655000000000001</v>
      </c>
      <c r="X195" s="16">
        <v>1556</v>
      </c>
      <c r="Y195" s="16">
        <v>83</v>
      </c>
      <c r="Z195" s="16">
        <v>92</v>
      </c>
      <c r="AA195" s="16">
        <v>959</v>
      </c>
      <c r="AB195" s="16">
        <v>80</v>
      </c>
      <c r="AC195" s="16">
        <v>90</v>
      </c>
      <c r="AD195" s="16">
        <v>2525</v>
      </c>
      <c r="AE195" s="16">
        <v>42</v>
      </c>
      <c r="AF195" s="16">
        <v>42</v>
      </c>
      <c r="AG195" s="12" t="s">
        <v>874</v>
      </c>
      <c r="AH195" s="12" t="s">
        <v>874</v>
      </c>
      <c r="AI195" s="12" t="s">
        <v>874</v>
      </c>
      <c r="AJ195" s="12" t="s">
        <v>874</v>
      </c>
      <c r="AK195" s="20">
        <v>2628</v>
      </c>
      <c r="AL195" s="20">
        <v>48</v>
      </c>
      <c r="AM195" s="21">
        <v>1.8264840182648401</v>
      </c>
      <c r="AN195" s="19">
        <v>2628</v>
      </c>
      <c r="AO195" s="19">
        <v>48</v>
      </c>
    </row>
    <row r="196" spans="1:41" x14ac:dyDescent="0.25">
      <c r="A196" s="16" t="s">
        <v>9</v>
      </c>
      <c r="B196" s="16" t="s">
        <v>192</v>
      </c>
      <c r="C196" s="16" t="s">
        <v>26</v>
      </c>
      <c r="D196" s="16" t="s">
        <v>188</v>
      </c>
      <c r="E196" s="17" t="s">
        <v>189</v>
      </c>
      <c r="F196" s="16" t="s">
        <v>156</v>
      </c>
      <c r="G196" s="18">
        <v>7.2638999999999996</v>
      </c>
      <c r="H196" s="16">
        <v>17</v>
      </c>
      <c r="I196" s="16" t="s">
        <v>818</v>
      </c>
      <c r="J196" s="18">
        <v>36.557539682539684</v>
      </c>
      <c r="K196" s="16">
        <v>2.08</v>
      </c>
      <c r="L196" s="16">
        <v>0.15</v>
      </c>
      <c r="M196" s="16">
        <v>0.21</v>
      </c>
      <c r="N196" s="16">
        <v>0.1212</v>
      </c>
      <c r="O196" s="16">
        <v>9.1999999999999998E-3</v>
      </c>
      <c r="P196" s="16">
        <v>1.2E-2</v>
      </c>
      <c r="Q196" s="16">
        <v>0.94864999999999999</v>
      </c>
      <c r="R196" s="16">
        <v>8.2508250000000007</v>
      </c>
      <c r="S196" s="16">
        <v>0.81691340000000001</v>
      </c>
      <c r="T196" s="16">
        <v>0.12429999999999999</v>
      </c>
      <c r="U196" s="16">
        <v>3.0000000000000001E-3</v>
      </c>
      <c r="V196" s="16">
        <v>3.0000000000000001E-3</v>
      </c>
      <c r="W196" s="16">
        <v>7.2389999999999996E-2</v>
      </c>
      <c r="X196" s="16">
        <v>1136</v>
      </c>
      <c r="Y196" s="16">
        <v>55</v>
      </c>
      <c r="Z196" s="16">
        <v>75</v>
      </c>
      <c r="AA196" s="16">
        <v>737</v>
      </c>
      <c r="AB196" s="16">
        <v>54</v>
      </c>
      <c r="AC196" s="16">
        <v>72</v>
      </c>
      <c r="AD196" s="16">
        <v>2016</v>
      </c>
      <c r="AE196" s="16">
        <v>42</v>
      </c>
      <c r="AF196" s="16">
        <v>42</v>
      </c>
      <c r="AG196" s="12" t="s">
        <v>874</v>
      </c>
      <c r="AH196" s="12" t="s">
        <v>874</v>
      </c>
      <c r="AI196" s="12" t="s">
        <v>874</v>
      </c>
      <c r="AJ196" s="12" t="s">
        <v>874</v>
      </c>
      <c r="AK196" s="20">
        <v>2135</v>
      </c>
      <c r="AL196" s="20">
        <v>63</v>
      </c>
      <c r="AM196" s="21">
        <v>2.9508196721311477</v>
      </c>
      <c r="AN196" s="19">
        <v>2135</v>
      </c>
      <c r="AO196" s="19">
        <v>63</v>
      </c>
    </row>
    <row r="197" spans="1:41" x14ac:dyDescent="0.25">
      <c r="A197" s="29" t="s">
        <v>15</v>
      </c>
      <c r="B197" s="29" t="s">
        <v>182</v>
      </c>
      <c r="C197" s="29" t="s">
        <v>24</v>
      </c>
      <c r="D197" s="9" t="s">
        <v>519</v>
      </c>
      <c r="E197" s="30" t="s">
        <v>622</v>
      </c>
      <c r="F197" s="29" t="s">
        <v>586</v>
      </c>
      <c r="G197" s="31">
        <v>18.175999999999998</v>
      </c>
      <c r="H197" s="29">
        <v>42</v>
      </c>
      <c r="I197" s="29" t="s">
        <v>819</v>
      </c>
      <c r="J197" s="31">
        <v>36.537313432835823</v>
      </c>
      <c r="K197" s="29">
        <v>1.42</v>
      </c>
      <c r="L197" s="29">
        <v>0.06</v>
      </c>
      <c r="M197" s="29">
        <v>7.8E-2</v>
      </c>
      <c r="N197" s="29">
        <v>9.9599999999999994E-2</v>
      </c>
      <c r="O197" s="29">
        <v>3.8E-3</v>
      </c>
      <c r="P197" s="29">
        <v>5.7000000000000002E-3</v>
      </c>
      <c r="Q197" s="29">
        <v>0.98926000000000003</v>
      </c>
      <c r="R197" s="29">
        <v>10.04016</v>
      </c>
      <c r="S197" s="29">
        <v>0.57458750000000003</v>
      </c>
      <c r="T197" s="29">
        <v>0.10287</v>
      </c>
      <c r="U197" s="29">
        <v>7.2999999999999996E-4</v>
      </c>
      <c r="V197" s="29">
        <v>1.1000000000000001E-3</v>
      </c>
      <c r="W197" s="29">
        <v>-0.14230000000000001</v>
      </c>
      <c r="X197" s="29">
        <v>894</v>
      </c>
      <c r="Y197" s="29">
        <v>25</v>
      </c>
      <c r="Z197" s="29">
        <v>32</v>
      </c>
      <c r="AA197" s="29">
        <v>612</v>
      </c>
      <c r="AB197" s="29">
        <v>22</v>
      </c>
      <c r="AC197" s="29">
        <v>33</v>
      </c>
      <c r="AD197" s="29">
        <v>1675</v>
      </c>
      <c r="AE197" s="29">
        <v>13</v>
      </c>
      <c r="AF197" s="29">
        <v>20</v>
      </c>
      <c r="AG197" s="12" t="s">
        <v>874</v>
      </c>
      <c r="AH197" s="12" t="s">
        <v>874</v>
      </c>
      <c r="AI197" s="12" t="s">
        <v>874</v>
      </c>
      <c r="AJ197" s="12" t="s">
        <v>874</v>
      </c>
      <c r="AK197" s="138">
        <v>1815</v>
      </c>
      <c r="AL197" s="138">
        <v>25</v>
      </c>
      <c r="AM197" s="11">
        <v>1.3774104683195594</v>
      </c>
      <c r="AN197" s="14">
        <v>1815</v>
      </c>
      <c r="AO197" s="14">
        <v>25</v>
      </c>
    </row>
    <row r="198" spans="1:41" x14ac:dyDescent="0.25">
      <c r="A198" s="29" t="s">
        <v>11</v>
      </c>
      <c r="B198" s="29" t="s">
        <v>178</v>
      </c>
      <c r="C198" s="29" t="s">
        <v>27</v>
      </c>
      <c r="D198" s="9" t="s">
        <v>519</v>
      </c>
      <c r="E198" s="30" t="s">
        <v>621</v>
      </c>
      <c r="F198" s="29" t="s">
        <v>587</v>
      </c>
      <c r="G198" s="31">
        <v>13.766</v>
      </c>
      <c r="H198" s="29">
        <v>31</v>
      </c>
      <c r="I198" s="29" t="s">
        <v>820</v>
      </c>
      <c r="J198" s="31">
        <v>36.149068322981364</v>
      </c>
      <c r="K198" s="29">
        <v>1.31</v>
      </c>
      <c r="L198" s="29">
        <v>0.14000000000000001</v>
      </c>
      <c r="M198" s="29">
        <v>0.14000000000000001</v>
      </c>
      <c r="N198" s="29">
        <v>9.4899999999999998E-2</v>
      </c>
      <c r="O198" s="29">
        <v>9.7999999999999997E-3</v>
      </c>
      <c r="P198" s="29">
        <v>0.01</v>
      </c>
      <c r="Q198" s="29">
        <v>0.98812999999999995</v>
      </c>
      <c r="R198" s="29">
        <v>10.537409999999999</v>
      </c>
      <c r="S198" s="29">
        <v>1.1103700000000001</v>
      </c>
      <c r="T198" s="29">
        <v>9.9400000000000002E-2</v>
      </c>
      <c r="U198" s="29">
        <v>1.6999999999999999E-3</v>
      </c>
      <c r="V198" s="29">
        <v>1.6999999999999999E-3</v>
      </c>
      <c r="W198" s="29">
        <v>-0.23091</v>
      </c>
      <c r="X198" s="29">
        <v>834</v>
      </c>
      <c r="Y198" s="29">
        <v>63</v>
      </c>
      <c r="Z198" s="29">
        <v>65</v>
      </c>
      <c r="AA198" s="29">
        <v>582</v>
      </c>
      <c r="AB198" s="29">
        <v>58</v>
      </c>
      <c r="AC198" s="29">
        <v>60</v>
      </c>
      <c r="AD198" s="29">
        <v>1610</v>
      </c>
      <c r="AE198" s="29">
        <v>31</v>
      </c>
      <c r="AF198" s="29">
        <v>31</v>
      </c>
      <c r="AG198" s="12" t="s">
        <v>874</v>
      </c>
      <c r="AH198" s="12" t="s">
        <v>874</v>
      </c>
      <c r="AI198" s="12" t="s">
        <v>874</v>
      </c>
      <c r="AJ198" s="12" t="s">
        <v>874</v>
      </c>
      <c r="AK198" s="138">
        <v>1761</v>
      </c>
      <c r="AL198" s="138">
        <v>40</v>
      </c>
      <c r="AM198" s="11">
        <v>2.2714366837024418</v>
      </c>
      <c r="AN198" s="14">
        <v>1761</v>
      </c>
      <c r="AO198" s="14">
        <v>40</v>
      </c>
    </row>
    <row r="199" spans="1:41" x14ac:dyDescent="0.25">
      <c r="A199" s="29" t="s">
        <v>10</v>
      </c>
      <c r="B199" s="29" t="s">
        <v>185</v>
      </c>
      <c r="C199" s="29" t="s">
        <v>27</v>
      </c>
      <c r="D199" s="9" t="s">
        <v>519</v>
      </c>
      <c r="E199" s="30" t="s">
        <v>621</v>
      </c>
      <c r="F199" s="29" t="s">
        <v>588</v>
      </c>
      <c r="G199" s="31">
        <v>17.048999999999999</v>
      </c>
      <c r="H199" s="29">
        <v>39</v>
      </c>
      <c r="I199" s="29" t="s">
        <v>821</v>
      </c>
      <c r="J199" s="31">
        <v>35.941043083900226</v>
      </c>
      <c r="K199" s="29">
        <v>1.5429999999999999</v>
      </c>
      <c r="L199" s="29">
        <v>8.3000000000000004E-2</v>
      </c>
      <c r="M199" s="29">
        <v>9.2999999999999999E-2</v>
      </c>
      <c r="N199" s="29">
        <v>0.10340000000000001</v>
      </c>
      <c r="O199" s="29">
        <v>5.0000000000000001E-3</v>
      </c>
      <c r="P199" s="29">
        <v>5.8999999999999999E-3</v>
      </c>
      <c r="Q199" s="29">
        <v>0.97728000000000004</v>
      </c>
      <c r="R199" s="29">
        <v>9.6711799999999997</v>
      </c>
      <c r="S199" s="29">
        <v>0.55183720000000003</v>
      </c>
      <c r="T199" s="29">
        <v>0.108</v>
      </c>
      <c r="U199" s="29">
        <v>1.2999999999999999E-3</v>
      </c>
      <c r="V199" s="29">
        <v>1.2999999999999999E-3</v>
      </c>
      <c r="W199" s="29">
        <v>-0.36021999999999998</v>
      </c>
      <c r="X199" s="29">
        <v>943</v>
      </c>
      <c r="Y199" s="29">
        <v>32</v>
      </c>
      <c r="Z199" s="29">
        <v>35</v>
      </c>
      <c r="AA199" s="29">
        <v>634</v>
      </c>
      <c r="AB199" s="29">
        <v>29</v>
      </c>
      <c r="AC199" s="29">
        <v>34</v>
      </c>
      <c r="AD199" s="29">
        <v>1764</v>
      </c>
      <c r="AE199" s="29">
        <v>21</v>
      </c>
      <c r="AF199" s="29">
        <v>21</v>
      </c>
      <c r="AG199" s="12" t="s">
        <v>874</v>
      </c>
      <c r="AH199" s="12" t="s">
        <v>874</v>
      </c>
      <c r="AI199" s="12" t="s">
        <v>874</v>
      </c>
      <c r="AJ199" s="12" t="s">
        <v>874</v>
      </c>
      <c r="AK199" s="138">
        <v>1898</v>
      </c>
      <c r="AL199" s="138">
        <v>27</v>
      </c>
      <c r="AM199" s="11">
        <v>1.4225500526870389</v>
      </c>
      <c r="AN199" s="14">
        <v>1898</v>
      </c>
      <c r="AO199" s="14">
        <v>27</v>
      </c>
    </row>
    <row r="200" spans="1:41" x14ac:dyDescent="0.25">
      <c r="A200" s="29" t="s">
        <v>4</v>
      </c>
      <c r="B200" s="29" t="s">
        <v>184</v>
      </c>
      <c r="C200" s="29" t="s">
        <v>24</v>
      </c>
      <c r="D200" s="9" t="s">
        <v>519</v>
      </c>
      <c r="E200" s="30" t="s">
        <v>622</v>
      </c>
      <c r="F200" s="29" t="s">
        <v>589</v>
      </c>
      <c r="G200" s="31">
        <v>12.962999999999999</v>
      </c>
      <c r="H200" s="29">
        <v>29</v>
      </c>
      <c r="I200" s="29" t="s">
        <v>822</v>
      </c>
      <c r="J200" s="31">
        <v>35.667396061269145</v>
      </c>
      <c r="K200" s="29">
        <v>1.621</v>
      </c>
      <c r="L200" s="29">
        <v>8.5999999999999993E-2</v>
      </c>
      <c r="M200" s="29">
        <v>0.1</v>
      </c>
      <c r="N200" s="29">
        <v>0.1065</v>
      </c>
      <c r="O200" s="29">
        <v>4.4999999999999997E-3</v>
      </c>
      <c r="P200" s="29">
        <v>6.4000000000000003E-3</v>
      </c>
      <c r="Q200" s="29">
        <v>0.98709000000000002</v>
      </c>
      <c r="R200" s="29">
        <v>9.3896709999999999</v>
      </c>
      <c r="S200" s="29">
        <v>0.56426189999999998</v>
      </c>
      <c r="T200" s="29">
        <v>0.1118</v>
      </c>
      <c r="U200" s="29">
        <v>1.2999999999999999E-3</v>
      </c>
      <c r="V200" s="29">
        <v>1.6000000000000001E-3</v>
      </c>
      <c r="W200" s="29">
        <v>-0.37237999999999999</v>
      </c>
      <c r="X200" s="29">
        <v>974</v>
      </c>
      <c r="Y200" s="29">
        <v>35</v>
      </c>
      <c r="Z200" s="29">
        <v>42</v>
      </c>
      <c r="AA200" s="29">
        <v>652</v>
      </c>
      <c r="AB200" s="29">
        <v>26</v>
      </c>
      <c r="AC200" s="29">
        <v>37</v>
      </c>
      <c r="AD200" s="29">
        <v>1828</v>
      </c>
      <c r="AE200" s="29">
        <v>21</v>
      </c>
      <c r="AF200" s="29">
        <v>26</v>
      </c>
      <c r="AG200" s="12" t="s">
        <v>874</v>
      </c>
      <c r="AH200" s="12" t="s">
        <v>874</v>
      </c>
      <c r="AI200" s="12" t="s">
        <v>874</v>
      </c>
      <c r="AJ200" s="12" t="s">
        <v>874</v>
      </c>
      <c r="AK200" s="138">
        <v>1930</v>
      </c>
      <c r="AL200" s="138">
        <v>22</v>
      </c>
      <c r="AM200" s="11">
        <v>1.1398963730569949</v>
      </c>
      <c r="AN200" s="14">
        <v>1930</v>
      </c>
      <c r="AO200" s="14">
        <v>22</v>
      </c>
    </row>
    <row r="201" spans="1:41" x14ac:dyDescent="0.25">
      <c r="A201" s="8" t="s">
        <v>3</v>
      </c>
      <c r="B201" s="8" t="s">
        <v>183</v>
      </c>
      <c r="C201" s="8" t="s">
        <v>27</v>
      </c>
      <c r="D201" s="8" t="s">
        <v>188</v>
      </c>
      <c r="E201" s="9" t="s">
        <v>193</v>
      </c>
      <c r="F201" s="8" t="s">
        <v>157</v>
      </c>
      <c r="G201" s="10">
        <v>12.582000000000001</v>
      </c>
      <c r="H201" s="8">
        <v>30</v>
      </c>
      <c r="I201" s="8" t="s">
        <v>823</v>
      </c>
      <c r="J201" s="10">
        <v>34.323243860651061</v>
      </c>
      <c r="K201" s="8">
        <v>1.46</v>
      </c>
      <c r="L201" s="8">
        <v>0.17</v>
      </c>
      <c r="M201" s="8">
        <v>0.19</v>
      </c>
      <c r="N201" s="8">
        <v>9.8000000000000004E-2</v>
      </c>
      <c r="O201" s="8">
        <v>1.0999999999999999E-2</v>
      </c>
      <c r="P201" s="8">
        <v>1.2E-2</v>
      </c>
      <c r="Q201" s="8">
        <v>0.98477999999999999</v>
      </c>
      <c r="R201" s="8">
        <v>10.204079999999999</v>
      </c>
      <c r="S201" s="8">
        <v>1.249479</v>
      </c>
      <c r="T201" s="8">
        <v>0.1074</v>
      </c>
      <c r="U201" s="8">
        <v>2.3E-3</v>
      </c>
      <c r="V201" s="8">
        <v>2.3E-3</v>
      </c>
      <c r="W201" s="8">
        <v>-0.11329</v>
      </c>
      <c r="X201" s="8">
        <v>895</v>
      </c>
      <c r="Y201" s="8">
        <v>69</v>
      </c>
      <c r="Z201" s="8">
        <v>75</v>
      </c>
      <c r="AA201" s="8">
        <v>601</v>
      </c>
      <c r="AB201" s="8">
        <v>65</v>
      </c>
      <c r="AC201" s="8">
        <v>71</v>
      </c>
      <c r="AD201" s="8">
        <v>1751</v>
      </c>
      <c r="AE201" s="8">
        <v>39</v>
      </c>
      <c r="AF201" s="8">
        <v>39</v>
      </c>
      <c r="AG201" s="12" t="s">
        <v>874</v>
      </c>
      <c r="AH201" s="12" t="s">
        <v>874</v>
      </c>
      <c r="AI201" s="12" t="s">
        <v>874</v>
      </c>
      <c r="AJ201" s="12" t="s">
        <v>874</v>
      </c>
      <c r="AK201" s="138">
        <v>1906</v>
      </c>
      <c r="AL201" s="138">
        <v>47</v>
      </c>
      <c r="AM201" s="11">
        <v>2.465897166841553</v>
      </c>
      <c r="AN201" s="12">
        <v>1906</v>
      </c>
      <c r="AO201" s="12">
        <v>47</v>
      </c>
    </row>
    <row r="202" spans="1:41" x14ac:dyDescent="0.25">
      <c r="A202" s="29" t="s">
        <v>17</v>
      </c>
      <c r="B202" s="29" t="s">
        <v>190</v>
      </c>
      <c r="C202" s="29" t="s">
        <v>27</v>
      </c>
      <c r="D202" s="9" t="s">
        <v>519</v>
      </c>
      <c r="E202" s="30" t="s">
        <v>621</v>
      </c>
      <c r="F202" s="29" t="s">
        <v>590</v>
      </c>
      <c r="G202" s="31">
        <v>10.477</v>
      </c>
      <c r="H202" s="29">
        <v>24</v>
      </c>
      <c r="I202" s="29" t="s">
        <v>824</v>
      </c>
      <c r="J202" s="31">
        <v>34.050367261280165</v>
      </c>
      <c r="K202" s="29">
        <v>1.7190000000000001</v>
      </c>
      <c r="L202" s="29">
        <v>0.08</v>
      </c>
      <c r="M202" s="29">
        <v>9.2999999999999999E-2</v>
      </c>
      <c r="N202" s="29">
        <v>0.106</v>
      </c>
      <c r="O202" s="29">
        <v>4.8999999999999998E-3</v>
      </c>
      <c r="P202" s="29">
        <v>5.8999999999999999E-3</v>
      </c>
      <c r="Q202" s="29">
        <v>0.95584999999999998</v>
      </c>
      <c r="R202" s="29">
        <v>9.4339619999999993</v>
      </c>
      <c r="S202" s="29">
        <v>0.52509790000000001</v>
      </c>
      <c r="T202" s="29">
        <v>0.1168</v>
      </c>
      <c r="U202" s="29">
        <v>1.2999999999999999E-3</v>
      </c>
      <c r="V202" s="29">
        <v>1.2999999999999999E-3</v>
      </c>
      <c r="W202" s="29">
        <v>-9.5953999999999998E-2</v>
      </c>
      <c r="X202" s="29">
        <v>1013</v>
      </c>
      <c r="Y202" s="29">
        <v>31</v>
      </c>
      <c r="Z202" s="29">
        <v>36</v>
      </c>
      <c r="AA202" s="29">
        <v>649</v>
      </c>
      <c r="AB202" s="29">
        <v>29</v>
      </c>
      <c r="AC202" s="29">
        <v>34</v>
      </c>
      <c r="AD202" s="29">
        <v>1906</v>
      </c>
      <c r="AE202" s="29">
        <v>21</v>
      </c>
      <c r="AF202" s="29">
        <v>21</v>
      </c>
      <c r="AG202" s="12" t="s">
        <v>874</v>
      </c>
      <c r="AH202" s="12" t="s">
        <v>874</v>
      </c>
      <c r="AI202" s="12" t="s">
        <v>874</v>
      </c>
      <c r="AJ202" s="12" t="s">
        <v>874</v>
      </c>
      <c r="AK202" s="138">
        <v>2053</v>
      </c>
      <c r="AL202" s="138">
        <v>36</v>
      </c>
      <c r="AM202" s="11">
        <v>1.753531417437896</v>
      </c>
      <c r="AN202" s="14">
        <v>2053</v>
      </c>
      <c r="AO202" s="14">
        <v>36</v>
      </c>
    </row>
    <row r="203" spans="1:41" x14ac:dyDescent="0.25">
      <c r="A203" s="16" t="s">
        <v>13</v>
      </c>
      <c r="B203" s="16" t="s">
        <v>195</v>
      </c>
      <c r="C203" s="16" t="s">
        <v>27</v>
      </c>
      <c r="D203" s="16" t="s">
        <v>188</v>
      </c>
      <c r="E203" s="17" t="s">
        <v>193</v>
      </c>
      <c r="F203" s="16" t="s">
        <v>158</v>
      </c>
      <c r="G203" s="18">
        <v>11.12</v>
      </c>
      <c r="H203" s="16">
        <v>26</v>
      </c>
      <c r="I203" s="16" t="s">
        <v>825</v>
      </c>
      <c r="J203" s="18">
        <v>33.279044516829529</v>
      </c>
      <c r="K203" s="16">
        <v>1.56</v>
      </c>
      <c r="L203" s="16">
        <v>0.14000000000000001</v>
      </c>
      <c r="M203" s="16">
        <v>0.16</v>
      </c>
      <c r="N203" s="16">
        <v>0.1</v>
      </c>
      <c r="O203" s="16">
        <v>7.9000000000000008E-3</v>
      </c>
      <c r="P203" s="16">
        <v>9.1999999999999998E-3</v>
      </c>
      <c r="Q203" s="16">
        <v>0.96797999999999995</v>
      </c>
      <c r="R203" s="16">
        <v>10</v>
      </c>
      <c r="S203" s="16">
        <v>0.92</v>
      </c>
      <c r="T203" s="16">
        <v>0.113</v>
      </c>
      <c r="U203" s="16">
        <v>3.0999999999999999E-3</v>
      </c>
      <c r="V203" s="16">
        <v>3.0999999999999999E-3</v>
      </c>
      <c r="W203" s="16">
        <v>-0.52746000000000004</v>
      </c>
      <c r="X203" s="16">
        <v>945</v>
      </c>
      <c r="Y203" s="16">
        <v>60</v>
      </c>
      <c r="Z203" s="16">
        <v>68</v>
      </c>
      <c r="AA203" s="16">
        <v>613</v>
      </c>
      <c r="AB203" s="16">
        <v>46</v>
      </c>
      <c r="AC203" s="16">
        <v>54</v>
      </c>
      <c r="AD203" s="16">
        <v>1842</v>
      </c>
      <c r="AE203" s="16">
        <v>52</v>
      </c>
      <c r="AF203" s="16">
        <v>52</v>
      </c>
      <c r="AG203" s="12" t="s">
        <v>874</v>
      </c>
      <c r="AH203" s="12" t="s">
        <v>874</v>
      </c>
      <c r="AI203" s="12" t="s">
        <v>874</v>
      </c>
      <c r="AJ203" s="12" t="s">
        <v>874</v>
      </c>
      <c r="AK203" s="20">
        <v>1991</v>
      </c>
      <c r="AL203" s="20">
        <v>50</v>
      </c>
      <c r="AM203" s="21">
        <v>2.5113008538422901</v>
      </c>
      <c r="AN203" s="19">
        <v>1991</v>
      </c>
      <c r="AO203" s="19">
        <v>50</v>
      </c>
    </row>
    <row r="204" spans="1:41" x14ac:dyDescent="0.25">
      <c r="A204" s="29" t="s">
        <v>15</v>
      </c>
      <c r="B204" s="29" t="s">
        <v>182</v>
      </c>
      <c r="C204" s="29" t="s">
        <v>24</v>
      </c>
      <c r="D204" s="9" t="s">
        <v>519</v>
      </c>
      <c r="E204" s="30" t="s">
        <v>622</v>
      </c>
      <c r="F204" s="29" t="s">
        <v>591</v>
      </c>
      <c r="G204" s="31">
        <v>19.86</v>
      </c>
      <c r="H204" s="29">
        <v>45</v>
      </c>
      <c r="I204" s="29" t="s">
        <v>826</v>
      </c>
      <c r="J204" s="31">
        <v>32.630191166776534</v>
      </c>
      <c r="K204" s="29">
        <v>0.85099999999999998</v>
      </c>
      <c r="L204" s="29">
        <v>4.3999999999999997E-2</v>
      </c>
      <c r="M204" s="29">
        <v>5.2999999999999999E-2</v>
      </c>
      <c r="N204" s="29">
        <v>7.9799999999999996E-2</v>
      </c>
      <c r="O204" s="29">
        <v>3.8999999999999998E-3</v>
      </c>
      <c r="P204" s="29">
        <v>5.1999999999999998E-3</v>
      </c>
      <c r="Q204" s="29">
        <v>0.97396000000000005</v>
      </c>
      <c r="R204" s="29">
        <v>12.531330000000001</v>
      </c>
      <c r="S204" s="29">
        <v>0.81657780000000002</v>
      </c>
      <c r="T204" s="29">
        <v>9.4600000000000004E-2</v>
      </c>
      <c r="U204" s="29">
        <v>1.1000000000000001E-3</v>
      </c>
      <c r="V204" s="29">
        <v>1.4E-3</v>
      </c>
      <c r="W204" s="29">
        <v>-0.21285999999999999</v>
      </c>
      <c r="X204" s="29">
        <v>622</v>
      </c>
      <c r="Y204" s="29">
        <v>25</v>
      </c>
      <c r="Z204" s="29">
        <v>30</v>
      </c>
      <c r="AA204" s="29">
        <v>495</v>
      </c>
      <c r="AB204" s="29">
        <v>23</v>
      </c>
      <c r="AC204" s="29">
        <v>31</v>
      </c>
      <c r="AD204" s="29">
        <v>1517</v>
      </c>
      <c r="AE204" s="29">
        <v>22</v>
      </c>
      <c r="AF204" s="29">
        <v>27</v>
      </c>
      <c r="AG204" s="12" t="s">
        <v>874</v>
      </c>
      <c r="AH204" s="12" t="s">
        <v>874</v>
      </c>
      <c r="AI204" s="12" t="s">
        <v>874</v>
      </c>
      <c r="AJ204" s="12" t="s">
        <v>874</v>
      </c>
      <c r="AK204" s="138">
        <v>1248</v>
      </c>
      <c r="AL204" s="138">
        <v>40</v>
      </c>
      <c r="AM204" s="11">
        <v>3.2051282051282048</v>
      </c>
      <c r="AN204" s="14">
        <v>1248</v>
      </c>
      <c r="AO204" s="14">
        <v>40</v>
      </c>
    </row>
    <row r="205" spans="1:41" x14ac:dyDescent="0.25">
      <c r="A205" s="29" t="s">
        <v>6</v>
      </c>
      <c r="B205" s="29" t="s">
        <v>186</v>
      </c>
      <c r="C205" s="29" t="s">
        <v>26</v>
      </c>
      <c r="D205" s="9" t="s">
        <v>519</v>
      </c>
      <c r="E205" s="30" t="s">
        <v>624</v>
      </c>
      <c r="F205" s="29" t="s">
        <v>592</v>
      </c>
      <c r="G205" s="31">
        <v>12.491</v>
      </c>
      <c r="H205" s="29">
        <v>28</v>
      </c>
      <c r="I205" s="29" t="s">
        <v>827</v>
      </c>
      <c r="J205" s="31">
        <v>32.458816351433804</v>
      </c>
      <c r="K205" s="29">
        <v>1.204</v>
      </c>
      <c r="L205" s="29">
        <v>6.5000000000000002E-2</v>
      </c>
      <c r="M205" s="29">
        <v>8.6999999999999994E-2</v>
      </c>
      <c r="N205" s="29">
        <v>8.6099999999999996E-2</v>
      </c>
      <c r="O205" s="29">
        <v>4.1000000000000003E-3</v>
      </c>
      <c r="P205" s="29">
        <v>5.8999999999999999E-3</v>
      </c>
      <c r="Q205" s="29">
        <v>0.97297999999999996</v>
      </c>
      <c r="R205" s="29">
        <v>11.6144</v>
      </c>
      <c r="S205" s="29">
        <v>0.79587660000000005</v>
      </c>
      <c r="T205" s="29">
        <v>0.1009</v>
      </c>
      <c r="U205" s="29">
        <v>1.5E-3</v>
      </c>
      <c r="V205" s="29">
        <v>1.9E-3</v>
      </c>
      <c r="W205" s="29">
        <v>-0.37619000000000002</v>
      </c>
      <c r="X205" s="29">
        <v>799</v>
      </c>
      <c r="Y205" s="29">
        <v>30</v>
      </c>
      <c r="Z205" s="29">
        <v>39</v>
      </c>
      <c r="AA205" s="29">
        <v>532</v>
      </c>
      <c r="AB205" s="29">
        <v>24</v>
      </c>
      <c r="AC205" s="29">
        <v>35</v>
      </c>
      <c r="AD205" s="29">
        <v>1639</v>
      </c>
      <c r="AE205" s="29">
        <v>27</v>
      </c>
      <c r="AF205" s="29">
        <v>36</v>
      </c>
      <c r="AG205" s="12" t="s">
        <v>874</v>
      </c>
      <c r="AH205" s="12" t="s">
        <v>874</v>
      </c>
      <c r="AI205" s="12" t="s">
        <v>874</v>
      </c>
      <c r="AJ205" s="12" t="s">
        <v>874</v>
      </c>
      <c r="AK205" s="138">
        <v>1810</v>
      </c>
      <c r="AL205" s="138">
        <v>37</v>
      </c>
      <c r="AM205" s="11">
        <v>2.0441988950276246</v>
      </c>
      <c r="AN205" s="14">
        <v>1810</v>
      </c>
      <c r="AO205" s="14">
        <v>37</v>
      </c>
    </row>
    <row r="206" spans="1:41" x14ac:dyDescent="0.25">
      <c r="A206" s="8" t="s">
        <v>13</v>
      </c>
      <c r="B206" s="8" t="s">
        <v>195</v>
      </c>
      <c r="C206" s="8" t="s">
        <v>27</v>
      </c>
      <c r="D206" s="8" t="s">
        <v>188</v>
      </c>
      <c r="E206" s="9" t="s">
        <v>193</v>
      </c>
      <c r="F206" s="8" t="s">
        <v>159</v>
      </c>
      <c r="G206" s="10">
        <v>9.9787999999999997</v>
      </c>
      <c r="H206" s="8">
        <v>23</v>
      </c>
      <c r="I206" s="8" t="s">
        <v>828</v>
      </c>
      <c r="J206" s="10">
        <v>31.504702194357364</v>
      </c>
      <c r="K206" s="8">
        <v>0.74199999999999999</v>
      </c>
      <c r="L206" s="8">
        <v>4.3999999999999997E-2</v>
      </c>
      <c r="M206" s="8">
        <v>5.6000000000000001E-2</v>
      </c>
      <c r="N206" s="8">
        <v>6.4500000000000002E-2</v>
      </c>
      <c r="O206" s="8">
        <v>4.0000000000000001E-3</v>
      </c>
      <c r="P206" s="8">
        <v>5.1000000000000004E-3</v>
      </c>
      <c r="Q206" s="8">
        <v>0.91932999999999998</v>
      </c>
      <c r="R206" s="8">
        <v>15.503880000000001</v>
      </c>
      <c r="S206" s="8">
        <v>1.2258880000000001</v>
      </c>
      <c r="T206" s="8">
        <v>8.3500000000000005E-2</v>
      </c>
      <c r="U206" s="8">
        <v>2.0999999999999999E-3</v>
      </c>
      <c r="V206" s="8">
        <v>2.0999999999999999E-3</v>
      </c>
      <c r="W206" s="8">
        <v>0.29238999999999998</v>
      </c>
      <c r="X206" s="8">
        <v>562</v>
      </c>
      <c r="Y206" s="8">
        <v>26</v>
      </c>
      <c r="Z206" s="8">
        <v>33</v>
      </c>
      <c r="AA206" s="8">
        <v>402</v>
      </c>
      <c r="AB206" s="8">
        <v>24</v>
      </c>
      <c r="AC206" s="8">
        <v>31</v>
      </c>
      <c r="AD206" s="8">
        <v>1276</v>
      </c>
      <c r="AE206" s="8">
        <v>52</v>
      </c>
      <c r="AF206" s="8">
        <v>52</v>
      </c>
      <c r="AG206" s="12" t="s">
        <v>874</v>
      </c>
      <c r="AH206" s="12" t="s">
        <v>874</v>
      </c>
      <c r="AI206" s="12" t="s">
        <v>874</v>
      </c>
      <c r="AJ206" s="12" t="s">
        <v>874</v>
      </c>
      <c r="AK206" s="138">
        <v>1477</v>
      </c>
      <c r="AL206" s="138">
        <v>81</v>
      </c>
      <c r="AM206" s="11">
        <v>5.484089370345294</v>
      </c>
      <c r="AN206" s="12">
        <v>1477</v>
      </c>
      <c r="AO206" s="12">
        <v>81</v>
      </c>
    </row>
    <row r="207" spans="1:41" x14ac:dyDescent="0.25">
      <c r="A207" s="16" t="s">
        <v>2</v>
      </c>
      <c r="B207" s="16" t="s">
        <v>182</v>
      </c>
      <c r="C207" s="16" t="s">
        <v>24</v>
      </c>
      <c r="D207" s="16" t="s">
        <v>197</v>
      </c>
      <c r="E207" s="17" t="s">
        <v>198</v>
      </c>
      <c r="F207" s="16" t="s">
        <v>160</v>
      </c>
      <c r="G207" s="18">
        <v>9.0132999999999992</v>
      </c>
      <c r="H207" s="16">
        <v>21</v>
      </c>
      <c r="I207" s="16" t="s">
        <v>829</v>
      </c>
      <c r="J207" s="18">
        <v>31.451257168063517</v>
      </c>
      <c r="K207" s="16">
        <v>2.33</v>
      </c>
      <c r="L207" s="16">
        <v>0.31</v>
      </c>
      <c r="M207" s="16">
        <v>0.32</v>
      </c>
      <c r="N207" s="16">
        <v>0.11799999999999999</v>
      </c>
      <c r="O207" s="16">
        <v>1.6E-2</v>
      </c>
      <c r="P207" s="16">
        <v>1.6E-2</v>
      </c>
      <c r="Q207" s="16">
        <v>0.97026999999999997</v>
      </c>
      <c r="R207" s="16">
        <v>8.4745760000000008</v>
      </c>
      <c r="S207" s="16">
        <v>1.149095</v>
      </c>
      <c r="T207" s="16">
        <v>0.14380000000000001</v>
      </c>
      <c r="U207" s="16">
        <v>4.5999999999999999E-3</v>
      </c>
      <c r="V207" s="16">
        <v>4.5999999999999999E-3</v>
      </c>
      <c r="W207" s="16">
        <v>-4.4611999999999999E-2</v>
      </c>
      <c r="X207" s="16">
        <v>1197</v>
      </c>
      <c r="Y207" s="16">
        <v>99</v>
      </c>
      <c r="Z207" s="16">
        <v>100</v>
      </c>
      <c r="AA207" s="16">
        <v>713</v>
      </c>
      <c r="AB207" s="16">
        <v>91</v>
      </c>
      <c r="AC207" s="16">
        <v>93</v>
      </c>
      <c r="AD207" s="16">
        <v>2267</v>
      </c>
      <c r="AE207" s="16">
        <v>57</v>
      </c>
      <c r="AF207" s="16">
        <v>57</v>
      </c>
      <c r="AG207" s="12" t="s">
        <v>874</v>
      </c>
      <c r="AH207" s="12" t="s">
        <v>874</v>
      </c>
      <c r="AI207" s="12" t="s">
        <v>874</v>
      </c>
      <c r="AJ207" s="12" t="s">
        <v>874</v>
      </c>
      <c r="AK207" s="20">
        <v>2397</v>
      </c>
      <c r="AL207" s="20">
        <v>66</v>
      </c>
      <c r="AM207" s="21">
        <v>2.7534418022528162</v>
      </c>
      <c r="AN207" s="19">
        <v>2397</v>
      </c>
      <c r="AO207" s="19">
        <v>66</v>
      </c>
    </row>
    <row r="208" spans="1:41" x14ac:dyDescent="0.25">
      <c r="A208" s="16" t="s">
        <v>8</v>
      </c>
      <c r="B208" s="16" t="s">
        <v>190</v>
      </c>
      <c r="C208" s="16" t="s">
        <v>27</v>
      </c>
      <c r="D208" s="16" t="s">
        <v>179</v>
      </c>
      <c r="E208" s="17" t="s">
        <v>191</v>
      </c>
      <c r="F208" s="16" t="s">
        <v>161</v>
      </c>
      <c r="G208" s="18">
        <v>8.7322000000000006</v>
      </c>
      <c r="H208" s="16">
        <v>20</v>
      </c>
      <c r="I208" s="16" t="s">
        <v>830</v>
      </c>
      <c r="J208" s="18">
        <v>30.748225013653741</v>
      </c>
      <c r="K208" s="16">
        <v>1.41</v>
      </c>
      <c r="L208" s="16">
        <v>0.2</v>
      </c>
      <c r="M208" s="16">
        <v>0.23</v>
      </c>
      <c r="N208" s="16">
        <v>9.1999999999999998E-2</v>
      </c>
      <c r="O208" s="16">
        <v>1.2E-2</v>
      </c>
      <c r="P208" s="16">
        <v>1.2999999999999999E-2</v>
      </c>
      <c r="Q208" s="16">
        <v>0.97150000000000003</v>
      </c>
      <c r="R208" s="16">
        <v>10.86957</v>
      </c>
      <c r="S208" s="16">
        <v>1.535917</v>
      </c>
      <c r="T208" s="16">
        <v>0.1124</v>
      </c>
      <c r="U208" s="16">
        <v>4.0000000000000001E-3</v>
      </c>
      <c r="V208" s="16">
        <v>4.0000000000000001E-3</v>
      </c>
      <c r="W208" s="16">
        <v>-0.32994000000000001</v>
      </c>
      <c r="X208" s="16">
        <v>874</v>
      </c>
      <c r="Y208" s="16">
        <v>88</v>
      </c>
      <c r="Z208" s="16">
        <v>100</v>
      </c>
      <c r="AA208" s="16">
        <v>563</v>
      </c>
      <c r="AB208" s="16">
        <v>69</v>
      </c>
      <c r="AC208" s="16">
        <v>80</v>
      </c>
      <c r="AD208" s="16">
        <v>1831</v>
      </c>
      <c r="AE208" s="16">
        <v>67</v>
      </c>
      <c r="AF208" s="16">
        <v>67</v>
      </c>
      <c r="AG208" s="12" t="s">
        <v>874</v>
      </c>
      <c r="AH208" s="12" t="s">
        <v>874</v>
      </c>
      <c r="AI208" s="12" t="s">
        <v>874</v>
      </c>
      <c r="AJ208" s="12" t="s">
        <v>874</v>
      </c>
      <c r="AK208" s="20">
        <v>1976</v>
      </c>
      <c r="AL208" s="20">
        <v>75</v>
      </c>
      <c r="AM208" s="21">
        <v>3.7955465587044532</v>
      </c>
      <c r="AN208" s="19">
        <v>1976</v>
      </c>
      <c r="AO208" s="19">
        <v>75</v>
      </c>
    </row>
    <row r="209" spans="1:41" x14ac:dyDescent="0.25">
      <c r="A209" s="29" t="s">
        <v>15</v>
      </c>
      <c r="B209" s="29" t="s">
        <v>182</v>
      </c>
      <c r="C209" s="29" t="s">
        <v>24</v>
      </c>
      <c r="D209" s="9" t="s">
        <v>519</v>
      </c>
      <c r="E209" s="30" t="s">
        <v>622</v>
      </c>
      <c r="F209" s="29" t="s">
        <v>593</v>
      </c>
      <c r="G209" s="31">
        <v>12.387</v>
      </c>
      <c r="H209" s="29">
        <v>29</v>
      </c>
      <c r="I209" s="29" t="s">
        <v>831</v>
      </c>
      <c r="J209" s="31">
        <v>30.656392694063928</v>
      </c>
      <c r="K209" s="29">
        <v>1.2829999999999999</v>
      </c>
      <c r="L209" s="29">
        <v>2.9000000000000001E-2</v>
      </c>
      <c r="M209" s="29">
        <v>5.3999999999999999E-2</v>
      </c>
      <c r="N209" s="29">
        <v>8.6900000000000005E-2</v>
      </c>
      <c r="O209" s="29">
        <v>1.6000000000000001E-3</v>
      </c>
      <c r="P209" s="29">
        <v>4.0000000000000001E-3</v>
      </c>
      <c r="Q209" s="29">
        <v>0.88088</v>
      </c>
      <c r="R209" s="29">
        <v>11.507479999999999</v>
      </c>
      <c r="S209" s="29">
        <v>0.52968839999999995</v>
      </c>
      <c r="T209" s="29">
        <v>0.10730000000000001</v>
      </c>
      <c r="U209" s="29">
        <v>1.1999999999999999E-3</v>
      </c>
      <c r="V209" s="29">
        <v>1.5E-3</v>
      </c>
      <c r="W209" s="29">
        <v>0.20255999999999999</v>
      </c>
      <c r="X209" s="29">
        <v>838</v>
      </c>
      <c r="Y209" s="29">
        <v>13</v>
      </c>
      <c r="Z209" s="29">
        <v>25</v>
      </c>
      <c r="AA209" s="29">
        <v>537.1</v>
      </c>
      <c r="AB209" s="29">
        <v>9.8000000000000007</v>
      </c>
      <c r="AC209" s="29">
        <v>24</v>
      </c>
      <c r="AD209" s="29">
        <v>1752</v>
      </c>
      <c r="AE209" s="29">
        <v>21</v>
      </c>
      <c r="AF209" s="29">
        <v>26</v>
      </c>
      <c r="AG209" s="12" t="s">
        <v>874</v>
      </c>
      <c r="AH209" s="12" t="s">
        <v>874</v>
      </c>
      <c r="AI209" s="12" t="s">
        <v>874</v>
      </c>
      <c r="AJ209" s="12" t="s">
        <v>874</v>
      </c>
      <c r="AK209" s="138">
        <v>1917</v>
      </c>
      <c r="AL209" s="138">
        <v>49</v>
      </c>
      <c r="AM209" s="11">
        <v>2.5560772039645281</v>
      </c>
      <c r="AN209" s="14">
        <v>1917</v>
      </c>
      <c r="AO209" s="14">
        <v>49</v>
      </c>
    </row>
    <row r="210" spans="1:41" x14ac:dyDescent="0.25">
      <c r="A210" s="8" t="s">
        <v>2</v>
      </c>
      <c r="B210" s="8" t="s">
        <v>182</v>
      </c>
      <c r="C210" s="8" t="s">
        <v>24</v>
      </c>
      <c r="D210" s="8" t="s">
        <v>179</v>
      </c>
      <c r="E210" s="9" t="s">
        <v>180</v>
      </c>
      <c r="F210" s="8" t="s">
        <v>162</v>
      </c>
      <c r="G210" s="10">
        <v>12.475</v>
      </c>
      <c r="H210" s="8">
        <v>29</v>
      </c>
      <c r="I210" s="8" t="s">
        <v>832</v>
      </c>
      <c r="J210" s="10">
        <v>29.864864864864867</v>
      </c>
      <c r="K210" s="8">
        <v>0.95</v>
      </c>
      <c r="L210" s="8">
        <v>0.12</v>
      </c>
      <c r="M210" s="8">
        <v>0.13</v>
      </c>
      <c r="N210" s="8">
        <v>7.1099999999999997E-2</v>
      </c>
      <c r="O210" s="8">
        <v>7.1000000000000004E-3</v>
      </c>
      <c r="P210" s="8">
        <v>8.3999999999999995E-3</v>
      </c>
      <c r="Q210" s="8">
        <v>0.95316000000000001</v>
      </c>
      <c r="R210" s="8">
        <v>14.0647</v>
      </c>
      <c r="S210" s="8">
        <v>1.6616519999999999</v>
      </c>
      <c r="T210" s="8">
        <v>9.3399999999999997E-2</v>
      </c>
      <c r="U210" s="8">
        <v>3.8999999999999998E-3</v>
      </c>
      <c r="V210" s="8">
        <v>3.8999999999999998E-3</v>
      </c>
      <c r="W210" s="8">
        <v>-0.56549000000000005</v>
      </c>
      <c r="X210" s="8">
        <v>662</v>
      </c>
      <c r="Y210" s="8">
        <v>65</v>
      </c>
      <c r="Z210" s="8">
        <v>72</v>
      </c>
      <c r="AA210" s="8">
        <v>442</v>
      </c>
      <c r="AB210" s="8">
        <v>43</v>
      </c>
      <c r="AC210" s="8">
        <v>51</v>
      </c>
      <c r="AD210" s="8">
        <v>1480</v>
      </c>
      <c r="AE210" s="8">
        <v>78</v>
      </c>
      <c r="AF210" s="8">
        <v>78</v>
      </c>
      <c r="AG210" s="12" t="s">
        <v>874</v>
      </c>
      <c r="AH210" s="12" t="s">
        <v>874</v>
      </c>
      <c r="AI210" s="12" t="s">
        <v>874</v>
      </c>
      <c r="AJ210" s="12" t="s">
        <v>874</v>
      </c>
      <c r="AK210" s="138">
        <v>1770</v>
      </c>
      <c r="AL210" s="138">
        <v>86</v>
      </c>
      <c r="AM210" s="11">
        <v>4.8587570621468927</v>
      </c>
      <c r="AN210" s="12">
        <v>1770</v>
      </c>
      <c r="AO210" s="12">
        <v>86</v>
      </c>
    </row>
    <row r="211" spans="1:41" x14ac:dyDescent="0.25">
      <c r="A211" s="8" t="s">
        <v>3</v>
      </c>
      <c r="B211" s="8" t="s">
        <v>183</v>
      </c>
      <c r="C211" s="8" t="s">
        <v>27</v>
      </c>
      <c r="D211" s="8" t="s">
        <v>188</v>
      </c>
      <c r="E211" s="9" t="s">
        <v>193</v>
      </c>
      <c r="F211" s="8" t="s">
        <v>163</v>
      </c>
      <c r="G211" s="10">
        <v>7.7876000000000003</v>
      </c>
      <c r="H211" s="8">
        <v>18</v>
      </c>
      <c r="I211" s="8" t="s">
        <v>833</v>
      </c>
      <c r="J211" s="10">
        <v>28.624305983960518</v>
      </c>
      <c r="K211" s="8">
        <v>1.05</v>
      </c>
      <c r="L211" s="8">
        <v>0.21</v>
      </c>
      <c r="M211" s="8">
        <v>0.21</v>
      </c>
      <c r="N211" s="8">
        <v>7.4999999999999997E-2</v>
      </c>
      <c r="O211" s="8">
        <v>1.4999999999999999E-2</v>
      </c>
      <c r="P211" s="8">
        <v>1.4999999999999999E-2</v>
      </c>
      <c r="Q211" s="8">
        <v>0.98133000000000004</v>
      </c>
      <c r="R211" s="8">
        <v>13.33333</v>
      </c>
      <c r="S211" s="8">
        <v>2.6666669999999999</v>
      </c>
      <c r="T211" s="8">
        <v>0.1003</v>
      </c>
      <c r="U211" s="8">
        <v>4.1000000000000003E-3</v>
      </c>
      <c r="V211" s="8">
        <v>4.1000000000000003E-3</v>
      </c>
      <c r="W211" s="8">
        <v>-0.17252999999999999</v>
      </c>
      <c r="X211" s="8">
        <v>700</v>
      </c>
      <c r="Y211" s="8">
        <v>110</v>
      </c>
      <c r="Z211" s="8">
        <v>110</v>
      </c>
      <c r="AA211" s="8">
        <v>464</v>
      </c>
      <c r="AB211" s="8">
        <v>88</v>
      </c>
      <c r="AC211" s="8">
        <v>90</v>
      </c>
      <c r="AD211" s="8">
        <v>1621</v>
      </c>
      <c r="AE211" s="8">
        <v>78</v>
      </c>
      <c r="AF211" s="8">
        <v>78</v>
      </c>
      <c r="AG211" s="12" t="s">
        <v>874</v>
      </c>
      <c r="AH211" s="12" t="s">
        <v>874</v>
      </c>
      <c r="AI211" s="12" t="s">
        <v>874</v>
      </c>
      <c r="AJ211" s="12" t="s">
        <v>874</v>
      </c>
      <c r="AK211" s="138">
        <v>1850</v>
      </c>
      <c r="AL211" s="138">
        <v>100</v>
      </c>
      <c r="AM211" s="11">
        <v>5.4054054054054053</v>
      </c>
      <c r="AN211" s="12">
        <v>1850</v>
      </c>
      <c r="AO211" s="12">
        <v>100</v>
      </c>
    </row>
    <row r="212" spans="1:41" x14ac:dyDescent="0.25">
      <c r="A212" s="29" t="s">
        <v>15</v>
      </c>
      <c r="B212" s="29" t="s">
        <v>182</v>
      </c>
      <c r="C212" s="29" t="s">
        <v>27</v>
      </c>
      <c r="D212" s="9" t="s">
        <v>519</v>
      </c>
      <c r="E212" s="30" t="s">
        <v>621</v>
      </c>
      <c r="F212" s="29" t="s">
        <v>594</v>
      </c>
      <c r="G212" s="31">
        <v>15.821</v>
      </c>
      <c r="H212" s="29">
        <v>36</v>
      </c>
      <c r="I212" s="29" t="s">
        <v>834</v>
      </c>
      <c r="J212" s="31">
        <v>28.579449747332959</v>
      </c>
      <c r="K212" s="29">
        <v>1.24</v>
      </c>
      <c r="L212" s="29">
        <v>7.0000000000000007E-2</v>
      </c>
      <c r="M212" s="29">
        <v>7.8E-2</v>
      </c>
      <c r="N212" s="29">
        <v>8.2199999999999995E-2</v>
      </c>
      <c r="O212" s="29">
        <v>4.4000000000000003E-3</v>
      </c>
      <c r="P212" s="29">
        <v>5.0000000000000001E-3</v>
      </c>
      <c r="Q212" s="29">
        <v>0.94786000000000004</v>
      </c>
      <c r="R212" s="29">
        <v>12.16545</v>
      </c>
      <c r="S212" s="29">
        <v>0.73999090000000001</v>
      </c>
      <c r="T212" s="29">
        <v>0.10920000000000001</v>
      </c>
      <c r="U212" s="29">
        <v>2.2000000000000001E-3</v>
      </c>
      <c r="V212" s="29">
        <v>2.2000000000000001E-3</v>
      </c>
      <c r="W212" s="29">
        <v>-0.16633999999999999</v>
      </c>
      <c r="X212" s="29">
        <v>814</v>
      </c>
      <c r="Y212" s="29">
        <v>33</v>
      </c>
      <c r="Z212" s="29">
        <v>37</v>
      </c>
      <c r="AA212" s="29">
        <v>509</v>
      </c>
      <c r="AB212" s="29">
        <v>26</v>
      </c>
      <c r="AC212" s="29">
        <v>30</v>
      </c>
      <c r="AD212" s="29">
        <v>1781</v>
      </c>
      <c r="AE212" s="29">
        <v>37</v>
      </c>
      <c r="AF212" s="29">
        <v>37</v>
      </c>
      <c r="AG212" s="12" t="s">
        <v>874</v>
      </c>
      <c r="AH212" s="12" t="s">
        <v>874</v>
      </c>
      <c r="AI212" s="12" t="s">
        <v>874</v>
      </c>
      <c r="AJ212" s="12" t="s">
        <v>874</v>
      </c>
      <c r="AK212" s="138">
        <v>1974</v>
      </c>
      <c r="AL212" s="138">
        <v>44</v>
      </c>
      <c r="AM212" s="11">
        <v>2.2289766970618032</v>
      </c>
      <c r="AN212" s="14">
        <v>1974</v>
      </c>
      <c r="AO212" s="14">
        <v>44</v>
      </c>
    </row>
    <row r="213" spans="1:41" x14ac:dyDescent="0.25">
      <c r="A213" s="29" t="s">
        <v>11</v>
      </c>
      <c r="B213" s="29" t="s">
        <v>178</v>
      </c>
      <c r="C213" s="29" t="s">
        <v>24</v>
      </c>
      <c r="D213" s="9" t="s">
        <v>519</v>
      </c>
      <c r="E213" s="30" t="s">
        <v>622</v>
      </c>
      <c r="F213" s="29" t="s">
        <v>595</v>
      </c>
      <c r="G213" s="31">
        <v>7.4675000000000002</v>
      </c>
      <c r="H213" s="29">
        <v>17</v>
      </c>
      <c r="I213" s="29" t="s">
        <v>835</v>
      </c>
      <c r="J213" s="31">
        <v>27.525855210819412</v>
      </c>
      <c r="K213" s="29">
        <v>0.63500000000000001</v>
      </c>
      <c r="L213" s="29">
        <v>2.1000000000000001E-2</v>
      </c>
      <c r="M213" s="29">
        <v>3.1E-2</v>
      </c>
      <c r="N213" s="29">
        <v>5.5199999999999999E-2</v>
      </c>
      <c r="O213" s="29">
        <v>1.9E-3</v>
      </c>
      <c r="P213" s="29">
        <v>3.0000000000000001E-3</v>
      </c>
      <c r="Q213" s="29">
        <v>0.87007000000000001</v>
      </c>
      <c r="R213" s="29">
        <v>18.115939999999998</v>
      </c>
      <c r="S213" s="29">
        <v>0.9845621</v>
      </c>
      <c r="T213" s="29">
        <v>8.2600000000000007E-2</v>
      </c>
      <c r="U213" s="29">
        <v>1.5E-3</v>
      </c>
      <c r="V213" s="29">
        <v>1.6999999999999999E-3</v>
      </c>
      <c r="W213" s="29">
        <v>0.25086000000000003</v>
      </c>
      <c r="X213" s="29">
        <v>499</v>
      </c>
      <c r="Y213" s="29">
        <v>13</v>
      </c>
      <c r="Z213" s="29">
        <v>19</v>
      </c>
      <c r="AA213" s="29">
        <v>346</v>
      </c>
      <c r="AB213" s="29">
        <v>11</v>
      </c>
      <c r="AC213" s="29">
        <v>18</v>
      </c>
      <c r="AD213" s="29">
        <v>1257</v>
      </c>
      <c r="AE213" s="29">
        <v>36</v>
      </c>
      <c r="AF213" s="29">
        <v>39</v>
      </c>
      <c r="AG213" s="12" t="s">
        <v>874</v>
      </c>
      <c r="AH213" s="12" t="s">
        <v>874</v>
      </c>
      <c r="AI213" s="12" t="s">
        <v>874</v>
      </c>
      <c r="AJ213" s="12" t="s">
        <v>874</v>
      </c>
      <c r="AK213" s="138">
        <v>1534</v>
      </c>
      <c r="AL213" s="138">
        <v>75</v>
      </c>
      <c r="AM213" s="11">
        <v>4.8891786179921768</v>
      </c>
      <c r="AN213" s="14">
        <v>1534</v>
      </c>
      <c r="AO213" s="14">
        <v>75</v>
      </c>
    </row>
    <row r="214" spans="1:41" x14ac:dyDescent="0.25">
      <c r="A214" s="8" t="s">
        <v>14</v>
      </c>
      <c r="B214" s="8" t="s">
        <v>192</v>
      </c>
      <c r="C214" s="8" t="s">
        <v>26</v>
      </c>
      <c r="D214" s="8" t="s">
        <v>188</v>
      </c>
      <c r="E214" s="9" t="s">
        <v>189</v>
      </c>
      <c r="F214" s="8" t="s">
        <v>164</v>
      </c>
      <c r="G214" s="10">
        <v>18.986000000000001</v>
      </c>
      <c r="H214" s="8">
        <v>45</v>
      </c>
      <c r="I214" s="8" t="s">
        <v>836</v>
      </c>
      <c r="J214" s="10">
        <v>27.461607949412826</v>
      </c>
      <c r="K214" s="8">
        <v>0.51600000000000001</v>
      </c>
      <c r="L214" s="8">
        <v>2.7E-2</v>
      </c>
      <c r="M214" s="8">
        <v>4.3999999999999997E-2</v>
      </c>
      <c r="N214" s="8">
        <v>4.8300000000000003E-2</v>
      </c>
      <c r="O214" s="8">
        <v>1.8E-3</v>
      </c>
      <c r="P214" s="8">
        <v>3.7000000000000002E-3</v>
      </c>
      <c r="Q214" s="8">
        <v>0.69364999999999999</v>
      </c>
      <c r="R214" s="8">
        <v>20.70393</v>
      </c>
      <c r="S214" s="8">
        <v>1.5860160000000001</v>
      </c>
      <c r="T214" s="8">
        <v>7.6399999999999996E-2</v>
      </c>
      <c r="U214" s="8">
        <v>2.5999999999999999E-3</v>
      </c>
      <c r="V214" s="8">
        <v>2.5999999999999999E-3</v>
      </c>
      <c r="W214" s="8">
        <v>-6.7036000000000005E-4</v>
      </c>
      <c r="X214" s="8">
        <v>421</v>
      </c>
      <c r="Y214" s="8">
        <v>18</v>
      </c>
      <c r="Z214" s="8">
        <v>30</v>
      </c>
      <c r="AA214" s="8">
        <v>304</v>
      </c>
      <c r="AB214" s="8">
        <v>11</v>
      </c>
      <c r="AC214" s="8">
        <v>23</v>
      </c>
      <c r="AD214" s="8">
        <v>1107</v>
      </c>
      <c r="AE214" s="8">
        <v>61</v>
      </c>
      <c r="AF214" s="8">
        <v>61</v>
      </c>
      <c r="AG214" s="12" t="s">
        <v>874</v>
      </c>
      <c r="AH214" s="12" t="s">
        <v>874</v>
      </c>
      <c r="AI214" s="12" t="s">
        <v>874</v>
      </c>
      <c r="AJ214" s="12" t="s">
        <v>874</v>
      </c>
      <c r="AK214" s="138">
        <v>1418</v>
      </c>
      <c r="AL214" s="138">
        <v>170</v>
      </c>
      <c r="AM214" s="11">
        <v>11.988716502115656</v>
      </c>
      <c r="AN214" s="12"/>
      <c r="AO214" s="12"/>
    </row>
    <row r="215" spans="1:41" x14ac:dyDescent="0.25">
      <c r="A215" s="29" t="s">
        <v>17</v>
      </c>
      <c r="B215" s="29" t="s">
        <v>190</v>
      </c>
      <c r="C215" s="29" t="s">
        <v>27</v>
      </c>
      <c r="D215" s="9" t="s">
        <v>519</v>
      </c>
      <c r="E215" s="30" t="s">
        <v>621</v>
      </c>
      <c r="F215" s="29" t="s">
        <v>596</v>
      </c>
      <c r="G215" s="31">
        <v>12.927</v>
      </c>
      <c r="H215" s="29">
        <v>30</v>
      </c>
      <c r="I215" s="29" t="s">
        <v>837</v>
      </c>
      <c r="J215" s="31">
        <v>27.290575916230363</v>
      </c>
      <c r="K215" s="29">
        <v>0.874</v>
      </c>
      <c r="L215" s="29">
        <v>3.9E-2</v>
      </c>
      <c r="M215" s="29">
        <v>4.5999999999999999E-2</v>
      </c>
      <c r="N215" s="29">
        <v>6.6799999999999998E-2</v>
      </c>
      <c r="O215" s="29">
        <v>2.8E-3</v>
      </c>
      <c r="P215" s="29">
        <v>3.3999999999999998E-3</v>
      </c>
      <c r="Q215" s="29">
        <v>0.94645999999999997</v>
      </c>
      <c r="R215" s="29">
        <v>14.97006</v>
      </c>
      <c r="S215" s="29">
        <v>0.76194919999999999</v>
      </c>
      <c r="T215" s="29">
        <v>9.5200000000000007E-2</v>
      </c>
      <c r="U215" s="29">
        <v>1.5E-3</v>
      </c>
      <c r="V215" s="29">
        <v>1.5E-3</v>
      </c>
      <c r="W215" s="29">
        <v>0.16822000000000001</v>
      </c>
      <c r="X215" s="29">
        <v>636</v>
      </c>
      <c r="Y215" s="29">
        <v>21</v>
      </c>
      <c r="Z215" s="29">
        <v>25</v>
      </c>
      <c r="AA215" s="29">
        <v>417</v>
      </c>
      <c r="AB215" s="29">
        <v>17</v>
      </c>
      <c r="AC215" s="29">
        <v>21</v>
      </c>
      <c r="AD215" s="29">
        <v>1528</v>
      </c>
      <c r="AE215" s="29">
        <v>29</v>
      </c>
      <c r="AF215" s="29">
        <v>29</v>
      </c>
      <c r="AG215" s="12" t="s">
        <v>874</v>
      </c>
      <c r="AH215" s="12" t="s">
        <v>874</v>
      </c>
      <c r="AI215" s="12" t="s">
        <v>874</v>
      </c>
      <c r="AJ215" s="12" t="s">
        <v>874</v>
      </c>
      <c r="AK215" s="138">
        <v>1747</v>
      </c>
      <c r="AL215" s="138">
        <v>42</v>
      </c>
      <c r="AM215" s="11">
        <v>2.4041213508872352</v>
      </c>
      <c r="AN215" s="14">
        <v>1747</v>
      </c>
      <c r="AO215" s="14">
        <v>42</v>
      </c>
    </row>
    <row r="216" spans="1:41" x14ac:dyDescent="0.25">
      <c r="A216" s="8" t="s">
        <v>6</v>
      </c>
      <c r="B216" s="8" t="s">
        <v>186</v>
      </c>
      <c r="C216" s="8" t="s">
        <v>26</v>
      </c>
      <c r="D216" s="8" t="s">
        <v>188</v>
      </c>
      <c r="E216" s="9" t="s">
        <v>189</v>
      </c>
      <c r="F216" s="8" t="s">
        <v>165</v>
      </c>
      <c r="G216" s="10">
        <v>10.007999999999999</v>
      </c>
      <c r="H216" s="8">
        <v>23</v>
      </c>
      <c r="I216" s="8" t="s">
        <v>838</v>
      </c>
      <c r="J216" s="10">
        <v>27.149321266968325</v>
      </c>
      <c r="K216" s="8">
        <v>2.02</v>
      </c>
      <c r="L216" s="8">
        <v>0.54</v>
      </c>
      <c r="M216" s="8">
        <v>0.56000000000000005</v>
      </c>
      <c r="N216" s="8">
        <v>9.9000000000000005E-2</v>
      </c>
      <c r="O216" s="8">
        <v>2.1999999999999999E-2</v>
      </c>
      <c r="P216" s="8">
        <v>2.3E-2</v>
      </c>
      <c r="Q216" s="8">
        <v>0.98150999999999999</v>
      </c>
      <c r="R216" s="8">
        <v>10.10101</v>
      </c>
      <c r="S216" s="8">
        <v>2.3466990000000001</v>
      </c>
      <c r="T216" s="8">
        <v>0.1404</v>
      </c>
      <c r="U216" s="8">
        <v>9.2999999999999992E-3</v>
      </c>
      <c r="V216" s="8">
        <v>9.2999999999999992E-3</v>
      </c>
      <c r="W216" s="8">
        <v>-0.79447000000000001</v>
      </c>
      <c r="X216" s="8">
        <v>1040</v>
      </c>
      <c r="Y216" s="8">
        <v>170</v>
      </c>
      <c r="Z216" s="8">
        <v>180</v>
      </c>
      <c r="AA216" s="8">
        <v>600</v>
      </c>
      <c r="AB216" s="8">
        <v>130</v>
      </c>
      <c r="AC216" s="8">
        <v>130</v>
      </c>
      <c r="AD216" s="8">
        <v>2210</v>
      </c>
      <c r="AE216" s="8">
        <v>120</v>
      </c>
      <c r="AF216" s="8">
        <v>120</v>
      </c>
      <c r="AG216" s="12" t="s">
        <v>874</v>
      </c>
      <c r="AH216" s="12" t="s">
        <v>874</v>
      </c>
      <c r="AI216" s="12" t="s">
        <v>874</v>
      </c>
      <c r="AJ216" s="12" t="s">
        <v>874</v>
      </c>
      <c r="AK216" s="138">
        <v>2494</v>
      </c>
      <c r="AL216" s="138">
        <v>95</v>
      </c>
      <c r="AM216" s="11">
        <v>3.8091419406575779</v>
      </c>
      <c r="AN216" s="12">
        <v>2494</v>
      </c>
      <c r="AO216" s="12">
        <v>95</v>
      </c>
    </row>
    <row r="217" spans="1:41" x14ac:dyDescent="0.25">
      <c r="A217" s="29" t="s">
        <v>6</v>
      </c>
      <c r="B217" s="29" t="s">
        <v>186</v>
      </c>
      <c r="C217" s="29" t="s">
        <v>26</v>
      </c>
      <c r="D217" s="9" t="s">
        <v>519</v>
      </c>
      <c r="E217" s="30" t="s">
        <v>624</v>
      </c>
      <c r="F217" s="29" t="s">
        <v>597</v>
      </c>
      <c r="G217" s="31">
        <v>18.832000000000001</v>
      </c>
      <c r="H217" s="29">
        <v>44</v>
      </c>
      <c r="I217" s="29" t="s">
        <v>839</v>
      </c>
      <c r="J217" s="31">
        <v>26.423544465770952</v>
      </c>
      <c r="K217" s="29">
        <v>0.88700000000000001</v>
      </c>
      <c r="L217" s="29">
        <v>2.5000000000000001E-2</v>
      </c>
      <c r="M217" s="29">
        <v>4.9000000000000002E-2</v>
      </c>
      <c r="N217" s="29">
        <v>6.6100000000000006E-2</v>
      </c>
      <c r="O217" s="29">
        <v>1.8E-3</v>
      </c>
      <c r="P217" s="29">
        <v>3.7000000000000002E-3</v>
      </c>
      <c r="Q217" s="29">
        <v>0.91325000000000001</v>
      </c>
      <c r="R217" s="29">
        <v>15.128590000000001</v>
      </c>
      <c r="S217" s="29">
        <v>0.846835</v>
      </c>
      <c r="T217" s="29">
        <v>9.6699999999999994E-2</v>
      </c>
      <c r="U217" s="29">
        <v>1.1000000000000001E-3</v>
      </c>
      <c r="V217" s="29">
        <v>1.6000000000000001E-3</v>
      </c>
      <c r="W217" s="29">
        <v>0.14743000000000001</v>
      </c>
      <c r="X217" s="29">
        <v>647</v>
      </c>
      <c r="Y217" s="29">
        <v>12</v>
      </c>
      <c r="Z217" s="29">
        <v>24</v>
      </c>
      <c r="AA217" s="29">
        <v>413</v>
      </c>
      <c r="AB217" s="29">
        <v>11</v>
      </c>
      <c r="AC217" s="29">
        <v>23</v>
      </c>
      <c r="AD217" s="29">
        <v>1563</v>
      </c>
      <c r="AE217" s="29">
        <v>22</v>
      </c>
      <c r="AF217" s="29">
        <v>33</v>
      </c>
      <c r="AG217" s="12" t="s">
        <v>874</v>
      </c>
      <c r="AH217" s="12" t="s">
        <v>874</v>
      </c>
      <c r="AI217" s="12" t="s">
        <v>874</v>
      </c>
      <c r="AJ217" s="12" t="s">
        <v>874</v>
      </c>
      <c r="AK217" s="138">
        <v>1804</v>
      </c>
      <c r="AL217" s="138">
        <v>57</v>
      </c>
      <c r="AM217" s="11">
        <v>3.1596452328159641</v>
      </c>
      <c r="AN217" s="14">
        <v>1804</v>
      </c>
      <c r="AO217" s="14">
        <v>57</v>
      </c>
    </row>
    <row r="218" spans="1:41" x14ac:dyDescent="0.25">
      <c r="A218" s="29" t="s">
        <v>14</v>
      </c>
      <c r="B218" s="29" t="s">
        <v>201</v>
      </c>
      <c r="C218" s="29" t="s">
        <v>26</v>
      </c>
      <c r="D218" s="9" t="s">
        <v>519</v>
      </c>
      <c r="E218" s="30" t="s">
        <v>624</v>
      </c>
      <c r="F218" s="29" t="s">
        <v>598</v>
      </c>
      <c r="G218" s="31">
        <v>19.753</v>
      </c>
      <c r="H218" s="29">
        <v>45</v>
      </c>
      <c r="I218" s="29" t="s">
        <v>840</v>
      </c>
      <c r="J218" s="31">
        <v>26.015303119482049</v>
      </c>
      <c r="K218" s="29">
        <v>1.024</v>
      </c>
      <c r="L218" s="29">
        <v>5.1999999999999998E-2</v>
      </c>
      <c r="M218" s="29">
        <v>7.0999999999999994E-2</v>
      </c>
      <c r="N218" s="29">
        <v>7.1099999999999997E-2</v>
      </c>
      <c r="O218" s="29">
        <v>3.2000000000000002E-3</v>
      </c>
      <c r="P218" s="29">
        <v>4.7000000000000002E-3</v>
      </c>
      <c r="Q218" s="29">
        <v>0.94806000000000001</v>
      </c>
      <c r="R218" s="29">
        <v>14.0647</v>
      </c>
      <c r="S218" s="29">
        <v>0.9297339</v>
      </c>
      <c r="T218" s="29">
        <v>0.104</v>
      </c>
      <c r="U218" s="29">
        <v>1.6000000000000001E-3</v>
      </c>
      <c r="V218" s="29">
        <v>2.0999999999999999E-3</v>
      </c>
      <c r="W218" s="29">
        <v>-0.29117999999999999</v>
      </c>
      <c r="X218" s="29">
        <v>712</v>
      </c>
      <c r="Y218" s="29">
        <v>26</v>
      </c>
      <c r="Z218" s="29">
        <v>36</v>
      </c>
      <c r="AA218" s="29">
        <v>442</v>
      </c>
      <c r="AB218" s="29">
        <v>19</v>
      </c>
      <c r="AC218" s="29">
        <v>28</v>
      </c>
      <c r="AD218" s="29">
        <v>1699</v>
      </c>
      <c r="AE218" s="29">
        <v>32</v>
      </c>
      <c r="AF218" s="29">
        <v>40</v>
      </c>
      <c r="AG218" s="12" t="s">
        <v>874</v>
      </c>
      <c r="AH218" s="12" t="s">
        <v>874</v>
      </c>
      <c r="AI218" s="12" t="s">
        <v>874</v>
      </c>
      <c r="AJ218" s="12" t="s">
        <v>874</v>
      </c>
      <c r="AK218" s="138">
        <v>1925</v>
      </c>
      <c r="AL218" s="138">
        <v>51</v>
      </c>
      <c r="AM218" s="11">
        <v>2.6493506493506493</v>
      </c>
      <c r="AN218" s="14">
        <v>1925</v>
      </c>
      <c r="AO218" s="14">
        <v>51</v>
      </c>
    </row>
    <row r="219" spans="1:41" x14ac:dyDescent="0.25">
      <c r="A219" s="8" t="s">
        <v>17</v>
      </c>
      <c r="B219" s="8" t="s">
        <v>195</v>
      </c>
      <c r="C219" s="8" t="s">
        <v>27</v>
      </c>
      <c r="D219" s="8" t="s">
        <v>188</v>
      </c>
      <c r="E219" s="9" t="s">
        <v>193</v>
      </c>
      <c r="F219" s="8" t="s">
        <v>166</v>
      </c>
      <c r="G219" s="10">
        <v>7.7615999999999996</v>
      </c>
      <c r="H219" s="8">
        <v>18</v>
      </c>
      <c r="I219" s="8" t="s">
        <v>841</v>
      </c>
      <c r="J219" s="10">
        <v>25.508666164280331</v>
      </c>
      <c r="K219" s="8">
        <v>2.81</v>
      </c>
      <c r="L219" s="8">
        <v>0.43</v>
      </c>
      <c r="M219" s="8">
        <v>0.45</v>
      </c>
      <c r="N219" s="8">
        <v>0.111</v>
      </c>
      <c r="O219" s="8">
        <v>1.6E-2</v>
      </c>
      <c r="P219" s="8">
        <v>1.7000000000000001E-2</v>
      </c>
      <c r="Q219" s="8">
        <v>0.995</v>
      </c>
      <c r="R219" s="8">
        <v>9.0090090000000007</v>
      </c>
      <c r="S219" s="8">
        <v>1.379758</v>
      </c>
      <c r="T219" s="8">
        <v>0.1804</v>
      </c>
      <c r="U219" s="8">
        <v>3.7000000000000002E-3</v>
      </c>
      <c r="V219" s="8">
        <v>3.7000000000000002E-3</v>
      </c>
      <c r="W219" s="8">
        <v>-0.48037000000000002</v>
      </c>
      <c r="X219" s="8">
        <v>1330</v>
      </c>
      <c r="Y219" s="8">
        <v>120</v>
      </c>
      <c r="Z219" s="8">
        <v>130</v>
      </c>
      <c r="AA219" s="8">
        <v>677</v>
      </c>
      <c r="AB219" s="8">
        <v>95</v>
      </c>
      <c r="AC219" s="8">
        <v>99</v>
      </c>
      <c r="AD219" s="8">
        <v>2654</v>
      </c>
      <c r="AE219" s="8">
        <v>34</v>
      </c>
      <c r="AF219" s="8">
        <v>34</v>
      </c>
      <c r="AG219" s="12" t="s">
        <v>874</v>
      </c>
      <c r="AH219" s="12" t="s">
        <v>874</v>
      </c>
      <c r="AI219" s="12" t="s">
        <v>874</v>
      </c>
      <c r="AJ219" s="12" t="s">
        <v>874</v>
      </c>
      <c r="AK219" s="138">
        <v>2846</v>
      </c>
      <c r="AL219" s="138">
        <v>36</v>
      </c>
      <c r="AM219" s="11">
        <v>1.2649332396345749</v>
      </c>
      <c r="AN219" s="12">
        <v>2846</v>
      </c>
      <c r="AO219" s="12">
        <v>36</v>
      </c>
    </row>
    <row r="220" spans="1:41" x14ac:dyDescent="0.25">
      <c r="A220" s="8" t="s">
        <v>12</v>
      </c>
      <c r="B220" s="8" t="s">
        <v>195</v>
      </c>
      <c r="C220" s="8" t="s">
        <v>27</v>
      </c>
      <c r="D220" s="8" t="s">
        <v>188</v>
      </c>
      <c r="E220" s="9" t="s">
        <v>193</v>
      </c>
      <c r="F220" s="8" t="s">
        <v>167</v>
      </c>
      <c r="G220" s="10">
        <v>14.135</v>
      </c>
      <c r="H220" s="8">
        <v>33</v>
      </c>
      <c r="I220" s="8" t="s">
        <v>842</v>
      </c>
      <c r="J220" s="10">
        <v>25.018953752843064</v>
      </c>
      <c r="K220" s="8">
        <v>0.626</v>
      </c>
      <c r="L220" s="8">
        <v>6.3E-2</v>
      </c>
      <c r="M220" s="8">
        <v>7.0000000000000007E-2</v>
      </c>
      <c r="N220" s="8">
        <v>5.2600000000000001E-2</v>
      </c>
      <c r="O220" s="8">
        <v>4.5999999999999999E-3</v>
      </c>
      <c r="P220" s="8">
        <v>5.1999999999999998E-3</v>
      </c>
      <c r="Q220" s="8">
        <v>0.97135000000000005</v>
      </c>
      <c r="R220" s="8">
        <v>19.011410000000001</v>
      </c>
      <c r="S220" s="8">
        <v>1.8794550000000001</v>
      </c>
      <c r="T220" s="8">
        <v>8.5500000000000007E-2</v>
      </c>
      <c r="U220" s="8">
        <v>2.0999999999999999E-3</v>
      </c>
      <c r="V220" s="8">
        <v>2.0999999999999999E-3</v>
      </c>
      <c r="W220" s="8">
        <v>-0.47281000000000001</v>
      </c>
      <c r="X220" s="8">
        <v>488</v>
      </c>
      <c r="Y220" s="8">
        <v>38</v>
      </c>
      <c r="Z220" s="8">
        <v>42</v>
      </c>
      <c r="AA220" s="8">
        <v>330</v>
      </c>
      <c r="AB220" s="8">
        <v>28</v>
      </c>
      <c r="AC220" s="8">
        <v>32</v>
      </c>
      <c r="AD220" s="8">
        <v>1319</v>
      </c>
      <c r="AE220" s="8">
        <v>51</v>
      </c>
      <c r="AF220" s="8">
        <v>51</v>
      </c>
      <c r="AG220" s="12" t="s">
        <v>874</v>
      </c>
      <c r="AH220" s="12" t="s">
        <v>874</v>
      </c>
      <c r="AI220" s="12" t="s">
        <v>874</v>
      </c>
      <c r="AJ220" s="12" t="s">
        <v>874</v>
      </c>
      <c r="AK220" s="138">
        <v>1633</v>
      </c>
      <c r="AL220" s="138">
        <v>66</v>
      </c>
      <c r="AM220" s="11">
        <v>4.0416411512553578</v>
      </c>
      <c r="AN220" s="12">
        <v>1633</v>
      </c>
      <c r="AO220" s="12">
        <v>66</v>
      </c>
    </row>
    <row r="221" spans="1:41" x14ac:dyDescent="0.25">
      <c r="A221" s="8" t="s">
        <v>17</v>
      </c>
      <c r="B221" s="8" t="s">
        <v>195</v>
      </c>
      <c r="C221" s="8" t="s">
        <v>27</v>
      </c>
      <c r="D221" s="8" t="s">
        <v>188</v>
      </c>
      <c r="E221" s="9" t="s">
        <v>193</v>
      </c>
      <c r="F221" s="8" t="s">
        <v>168</v>
      </c>
      <c r="G221" s="10">
        <v>6.9013</v>
      </c>
      <c r="H221" s="8">
        <v>16</v>
      </c>
      <c r="I221" s="8" t="s">
        <v>843</v>
      </c>
      <c r="J221" s="10">
        <v>24.917853231106243</v>
      </c>
      <c r="K221" s="8">
        <v>1.1399999999999999</v>
      </c>
      <c r="L221" s="8">
        <v>0.14000000000000001</v>
      </c>
      <c r="M221" s="8">
        <v>0.15</v>
      </c>
      <c r="N221" s="8">
        <v>7.3300000000000004E-2</v>
      </c>
      <c r="O221" s="8">
        <v>9.4999999999999998E-3</v>
      </c>
      <c r="P221" s="8">
        <v>0.01</v>
      </c>
      <c r="Q221" s="8">
        <v>0.96970999999999996</v>
      </c>
      <c r="R221" s="8">
        <v>13.64256</v>
      </c>
      <c r="S221" s="8">
        <v>1.8611960000000001</v>
      </c>
      <c r="T221" s="8">
        <v>0.1118</v>
      </c>
      <c r="U221" s="8">
        <v>2.7000000000000001E-3</v>
      </c>
      <c r="V221" s="8">
        <v>2.7000000000000001E-3</v>
      </c>
      <c r="W221" s="8">
        <v>-3.6089999999999997E-2</v>
      </c>
      <c r="X221" s="8">
        <v>764</v>
      </c>
      <c r="Y221" s="8">
        <v>74</v>
      </c>
      <c r="Z221" s="8">
        <v>79</v>
      </c>
      <c r="AA221" s="8">
        <v>455</v>
      </c>
      <c r="AB221" s="8">
        <v>57</v>
      </c>
      <c r="AC221" s="8">
        <v>61</v>
      </c>
      <c r="AD221" s="8">
        <v>1826</v>
      </c>
      <c r="AE221" s="8">
        <v>43</v>
      </c>
      <c r="AF221" s="8">
        <v>43</v>
      </c>
      <c r="AG221" s="12" t="s">
        <v>874</v>
      </c>
      <c r="AH221" s="12" t="s">
        <v>874</v>
      </c>
      <c r="AI221" s="12" t="s">
        <v>874</v>
      </c>
      <c r="AJ221" s="12" t="s">
        <v>874</v>
      </c>
      <c r="AK221" s="138">
        <v>2069</v>
      </c>
      <c r="AL221" s="138">
        <v>88</v>
      </c>
      <c r="AM221" s="11">
        <v>4.2532624456259063</v>
      </c>
      <c r="AN221" s="12">
        <v>2069</v>
      </c>
      <c r="AO221" s="12">
        <v>88</v>
      </c>
    </row>
    <row r="222" spans="1:41" x14ac:dyDescent="0.25">
      <c r="A222" s="8" t="s">
        <v>2</v>
      </c>
      <c r="B222" s="8" t="s">
        <v>182</v>
      </c>
      <c r="C222" s="8" t="s">
        <v>24</v>
      </c>
      <c r="D222" s="8" t="s">
        <v>197</v>
      </c>
      <c r="E222" s="9" t="s">
        <v>198</v>
      </c>
      <c r="F222" s="8" t="s">
        <v>169</v>
      </c>
      <c r="G222" s="10">
        <v>13.548</v>
      </c>
      <c r="H222" s="8">
        <v>32</v>
      </c>
      <c r="I222" s="8" t="s">
        <v>844</v>
      </c>
      <c r="J222" s="10">
        <v>24.636363636363637</v>
      </c>
      <c r="K222" s="8">
        <v>0.48</v>
      </c>
      <c r="L222" s="8">
        <v>0.1</v>
      </c>
      <c r="M222" s="8">
        <v>0.1</v>
      </c>
      <c r="N222" s="8">
        <v>4.3099999999999999E-2</v>
      </c>
      <c r="O222" s="8">
        <v>8.0000000000000002E-3</v>
      </c>
      <c r="P222" s="8">
        <v>8.0999999999999996E-3</v>
      </c>
      <c r="Q222" s="8">
        <v>0.96372999999999998</v>
      </c>
      <c r="R222" s="8">
        <v>23.20186</v>
      </c>
      <c r="S222" s="8">
        <v>4.3604419999999999</v>
      </c>
      <c r="T222" s="8">
        <v>7.7299999999999994E-2</v>
      </c>
      <c r="U222" s="8">
        <v>4.0000000000000001E-3</v>
      </c>
      <c r="V222" s="8">
        <v>4.0000000000000001E-3</v>
      </c>
      <c r="W222" s="8">
        <v>-0.60067999999999999</v>
      </c>
      <c r="X222" s="8">
        <v>379</v>
      </c>
      <c r="Y222" s="8">
        <v>65</v>
      </c>
      <c r="Z222" s="8">
        <v>65</v>
      </c>
      <c r="AA222" s="8">
        <v>271</v>
      </c>
      <c r="AB222" s="8">
        <v>49</v>
      </c>
      <c r="AC222" s="8">
        <v>50</v>
      </c>
      <c r="AD222" s="8">
        <v>1100</v>
      </c>
      <c r="AE222" s="8">
        <v>100</v>
      </c>
      <c r="AF222" s="8">
        <v>100</v>
      </c>
      <c r="AG222" s="12" t="s">
        <v>874</v>
      </c>
      <c r="AH222" s="12" t="s">
        <v>874</v>
      </c>
      <c r="AI222" s="12" t="s">
        <v>874</v>
      </c>
      <c r="AJ222" s="12" t="s">
        <v>874</v>
      </c>
      <c r="AK222" s="138">
        <v>1582</v>
      </c>
      <c r="AL222" s="138">
        <v>160</v>
      </c>
      <c r="AM222" s="11">
        <v>10.11378002528445</v>
      </c>
      <c r="AN222" s="12"/>
      <c r="AO222" s="12"/>
    </row>
    <row r="223" spans="1:41" x14ac:dyDescent="0.25">
      <c r="A223" s="29" t="s">
        <v>15</v>
      </c>
      <c r="B223" s="29" t="s">
        <v>182</v>
      </c>
      <c r="C223" s="29" t="s">
        <v>27</v>
      </c>
      <c r="D223" s="9" t="s">
        <v>519</v>
      </c>
      <c r="E223" s="30" t="s">
        <v>621</v>
      </c>
      <c r="F223" s="29" t="s">
        <v>599</v>
      </c>
      <c r="G223" s="31">
        <v>8.0485000000000007</v>
      </c>
      <c r="H223" s="29">
        <v>19</v>
      </c>
      <c r="I223" s="29" t="s">
        <v>845</v>
      </c>
      <c r="J223" s="31">
        <v>24.24037812288994</v>
      </c>
      <c r="K223" s="29">
        <v>0.73299999999999998</v>
      </c>
      <c r="L223" s="29">
        <v>6.7000000000000004E-2</v>
      </c>
      <c r="M223" s="29">
        <v>7.0000000000000007E-2</v>
      </c>
      <c r="N223" s="29">
        <v>5.7299999999999997E-2</v>
      </c>
      <c r="O223" s="29">
        <v>4.7000000000000002E-3</v>
      </c>
      <c r="P223" s="29">
        <v>5.1000000000000004E-3</v>
      </c>
      <c r="Q223" s="29">
        <v>0.98977999999999999</v>
      </c>
      <c r="R223" s="29">
        <v>17.452010000000001</v>
      </c>
      <c r="S223" s="29">
        <v>1.55332</v>
      </c>
      <c r="T223" s="29">
        <v>9.2799999999999994E-2</v>
      </c>
      <c r="U223" s="29">
        <v>1.4E-3</v>
      </c>
      <c r="V223" s="29">
        <v>1.4E-3</v>
      </c>
      <c r="W223" s="29">
        <v>-0.39767999999999998</v>
      </c>
      <c r="X223" s="29">
        <v>555</v>
      </c>
      <c r="Y223" s="29">
        <v>41</v>
      </c>
      <c r="Z223" s="29">
        <v>43</v>
      </c>
      <c r="AA223" s="29">
        <v>359</v>
      </c>
      <c r="AB223" s="29">
        <v>29</v>
      </c>
      <c r="AC223" s="29">
        <v>31</v>
      </c>
      <c r="AD223" s="29">
        <v>1481</v>
      </c>
      <c r="AE223" s="29">
        <v>29</v>
      </c>
      <c r="AF223" s="29">
        <v>29</v>
      </c>
      <c r="AG223" s="12" t="s">
        <v>874</v>
      </c>
      <c r="AH223" s="12" t="s">
        <v>874</v>
      </c>
      <c r="AI223" s="12" t="s">
        <v>874</v>
      </c>
      <c r="AJ223" s="12" t="s">
        <v>874</v>
      </c>
      <c r="AK223" s="138">
        <v>1756</v>
      </c>
      <c r="AL223" s="138">
        <v>42</v>
      </c>
      <c r="AM223" s="11">
        <v>2.3917995444191344</v>
      </c>
      <c r="AN223" s="14">
        <v>1756</v>
      </c>
      <c r="AO223" s="14">
        <v>42</v>
      </c>
    </row>
    <row r="224" spans="1:41" x14ac:dyDescent="0.25">
      <c r="A224" s="29" t="s">
        <v>17</v>
      </c>
      <c r="B224" s="29" t="s">
        <v>190</v>
      </c>
      <c r="C224" s="29" t="s">
        <v>27</v>
      </c>
      <c r="D224" s="9" t="s">
        <v>519</v>
      </c>
      <c r="E224" s="30" t="s">
        <v>621</v>
      </c>
      <c r="F224" s="29" t="s">
        <v>600</v>
      </c>
      <c r="G224" s="31">
        <v>10.254</v>
      </c>
      <c r="H224" s="29">
        <v>23</v>
      </c>
      <c r="I224" s="29" t="s">
        <v>846</v>
      </c>
      <c r="J224" s="31">
        <v>22.958771220695233</v>
      </c>
      <c r="K224" s="29">
        <v>0.50600000000000001</v>
      </c>
      <c r="L224" s="29">
        <v>2.1000000000000001E-2</v>
      </c>
      <c r="M224" s="29">
        <v>2.5000000000000001E-2</v>
      </c>
      <c r="N224" s="29">
        <v>4.4999999999999998E-2</v>
      </c>
      <c r="O224" s="29">
        <v>2E-3</v>
      </c>
      <c r="P224" s="29">
        <v>2.3999999999999998E-3</v>
      </c>
      <c r="Q224" s="29">
        <v>0.91117999999999999</v>
      </c>
      <c r="R224" s="29">
        <v>22.22222</v>
      </c>
      <c r="S224" s="29">
        <v>1.1851849999999999</v>
      </c>
      <c r="T224" s="29">
        <v>8.1699999999999995E-2</v>
      </c>
      <c r="U224" s="29">
        <v>1.4E-3</v>
      </c>
      <c r="V224" s="29">
        <v>1.4E-3</v>
      </c>
      <c r="W224" s="29">
        <v>0.17771000000000001</v>
      </c>
      <c r="X224" s="29">
        <v>415</v>
      </c>
      <c r="Y224" s="29">
        <v>14</v>
      </c>
      <c r="Z224" s="29">
        <v>17</v>
      </c>
      <c r="AA224" s="29">
        <v>284</v>
      </c>
      <c r="AB224" s="29">
        <v>12</v>
      </c>
      <c r="AC224" s="29">
        <v>15</v>
      </c>
      <c r="AD224" s="29">
        <v>1237</v>
      </c>
      <c r="AE224" s="29">
        <v>33</v>
      </c>
      <c r="AF224" s="29">
        <v>33</v>
      </c>
      <c r="AG224" s="12" t="s">
        <v>874</v>
      </c>
      <c r="AH224" s="12" t="s">
        <v>874</v>
      </c>
      <c r="AI224" s="12" t="s">
        <v>874</v>
      </c>
      <c r="AJ224" s="12" t="s">
        <v>874</v>
      </c>
      <c r="AK224" s="138">
        <v>1580</v>
      </c>
      <c r="AL224" s="138">
        <v>73</v>
      </c>
      <c r="AM224" s="11">
        <v>4.6202531645569627</v>
      </c>
      <c r="AN224" s="14">
        <v>1580</v>
      </c>
      <c r="AO224" s="14">
        <v>73</v>
      </c>
    </row>
    <row r="225" spans="1:41" x14ac:dyDescent="0.25">
      <c r="A225" s="29" t="s">
        <v>3</v>
      </c>
      <c r="B225" s="29" t="s">
        <v>183</v>
      </c>
      <c r="C225" s="29" t="s">
        <v>27</v>
      </c>
      <c r="D225" s="9" t="s">
        <v>519</v>
      </c>
      <c r="E225" s="30" t="s">
        <v>621</v>
      </c>
      <c r="F225" s="29" t="s">
        <v>601</v>
      </c>
      <c r="G225" s="31">
        <v>22.965</v>
      </c>
      <c r="H225" s="29">
        <v>53</v>
      </c>
      <c r="I225" s="29" t="s">
        <v>847</v>
      </c>
      <c r="J225" s="31">
        <v>22.956730769230766</v>
      </c>
      <c r="K225" s="29">
        <v>0.872</v>
      </c>
      <c r="L225" s="29">
        <v>7.0999999999999994E-2</v>
      </c>
      <c r="M225" s="29">
        <v>7.4999999999999997E-2</v>
      </c>
      <c r="N225" s="29">
        <v>6.1199999999999997E-2</v>
      </c>
      <c r="O225" s="29">
        <v>4.7000000000000002E-3</v>
      </c>
      <c r="P225" s="29">
        <v>5.0000000000000001E-3</v>
      </c>
      <c r="Q225" s="29">
        <v>0.98414999999999997</v>
      </c>
      <c r="R225" s="29">
        <v>16.339870000000001</v>
      </c>
      <c r="S225" s="29">
        <v>1.3349569999999999</v>
      </c>
      <c r="T225" s="29">
        <v>0.1024</v>
      </c>
      <c r="U225" s="29">
        <v>1.2999999999999999E-3</v>
      </c>
      <c r="V225" s="29">
        <v>1.2999999999999999E-3</v>
      </c>
      <c r="W225" s="29">
        <v>-0.33814</v>
      </c>
      <c r="X225" s="29">
        <v>627</v>
      </c>
      <c r="Y225" s="29">
        <v>39</v>
      </c>
      <c r="Z225" s="29">
        <v>41</v>
      </c>
      <c r="AA225" s="29">
        <v>382</v>
      </c>
      <c r="AB225" s="29">
        <v>28</v>
      </c>
      <c r="AC225" s="29">
        <v>31</v>
      </c>
      <c r="AD225" s="29">
        <v>1664</v>
      </c>
      <c r="AE225" s="29">
        <v>23</v>
      </c>
      <c r="AF225" s="29">
        <v>23</v>
      </c>
      <c r="AG225" s="12" t="s">
        <v>874</v>
      </c>
      <c r="AH225" s="12" t="s">
        <v>874</v>
      </c>
      <c r="AI225" s="12" t="s">
        <v>874</v>
      </c>
      <c r="AJ225" s="12" t="s">
        <v>874</v>
      </c>
      <c r="AK225" s="138">
        <v>1958</v>
      </c>
      <c r="AL225" s="138">
        <v>44</v>
      </c>
      <c r="AM225" s="11">
        <v>2.2471910112359552</v>
      </c>
      <c r="AN225" s="14">
        <v>1958</v>
      </c>
      <c r="AO225" s="14">
        <v>44</v>
      </c>
    </row>
    <row r="226" spans="1:41" x14ac:dyDescent="0.25">
      <c r="A226" s="29" t="s">
        <v>18</v>
      </c>
      <c r="B226" s="29" t="s">
        <v>455</v>
      </c>
      <c r="C226" s="29" t="s">
        <v>26</v>
      </c>
      <c r="D226" s="9" t="s">
        <v>519</v>
      </c>
      <c r="E226" s="30" t="s">
        <v>623</v>
      </c>
      <c r="F226" s="29" t="s">
        <v>602</v>
      </c>
      <c r="G226" s="31">
        <v>16.033000000000001</v>
      </c>
      <c r="H226" s="29">
        <v>36</v>
      </c>
      <c r="I226" s="29" t="s">
        <v>848</v>
      </c>
      <c r="J226" s="31">
        <v>22.832052689352363</v>
      </c>
      <c r="K226" s="29">
        <v>1.016</v>
      </c>
      <c r="L226" s="29">
        <v>8.6999999999999994E-2</v>
      </c>
      <c r="M226" s="29">
        <v>9.5000000000000001E-2</v>
      </c>
      <c r="N226" s="29">
        <v>6.6900000000000001E-2</v>
      </c>
      <c r="O226" s="29">
        <v>5.8999999999999999E-3</v>
      </c>
      <c r="P226" s="29">
        <v>6.4000000000000003E-3</v>
      </c>
      <c r="Q226" s="29">
        <v>0.97438999999999998</v>
      </c>
      <c r="R226" s="29">
        <v>14.94768</v>
      </c>
      <c r="S226" s="29">
        <v>1.4299729999999999</v>
      </c>
      <c r="T226" s="29">
        <v>0.1116</v>
      </c>
      <c r="U226" s="29">
        <v>2.0999999999999999E-3</v>
      </c>
      <c r="V226" s="29">
        <v>2.0999999999999999E-3</v>
      </c>
      <c r="W226" s="29">
        <v>-0.11622</v>
      </c>
      <c r="X226" s="29">
        <v>703</v>
      </c>
      <c r="Y226" s="29">
        <v>46</v>
      </c>
      <c r="Z226" s="29">
        <v>50</v>
      </c>
      <c r="AA226" s="29">
        <v>416</v>
      </c>
      <c r="AB226" s="29">
        <v>36</v>
      </c>
      <c r="AC226" s="29">
        <v>39</v>
      </c>
      <c r="AD226" s="29">
        <v>1822</v>
      </c>
      <c r="AE226" s="29">
        <v>34</v>
      </c>
      <c r="AF226" s="29">
        <v>34</v>
      </c>
      <c r="AG226" s="12" t="s">
        <v>874</v>
      </c>
      <c r="AH226" s="12" t="s">
        <v>874</v>
      </c>
      <c r="AI226" s="12" t="s">
        <v>874</v>
      </c>
      <c r="AJ226" s="12" t="s">
        <v>874</v>
      </c>
      <c r="AK226" s="138">
        <v>2053</v>
      </c>
      <c r="AL226" s="138">
        <v>62</v>
      </c>
      <c r="AM226" s="11">
        <v>3.0199707744763762</v>
      </c>
      <c r="AN226" s="14">
        <v>2053</v>
      </c>
      <c r="AO226" s="14">
        <v>62</v>
      </c>
    </row>
    <row r="227" spans="1:41" x14ac:dyDescent="0.25">
      <c r="A227" s="29" t="s">
        <v>15</v>
      </c>
      <c r="B227" s="29" t="s">
        <v>182</v>
      </c>
      <c r="C227" s="29" t="s">
        <v>24</v>
      </c>
      <c r="D227" s="9" t="s">
        <v>519</v>
      </c>
      <c r="E227" s="30" t="s">
        <v>622</v>
      </c>
      <c r="F227" s="29" t="s">
        <v>603</v>
      </c>
      <c r="G227" s="31">
        <v>8.0275999999999996</v>
      </c>
      <c r="H227" s="29">
        <v>19</v>
      </c>
      <c r="I227" s="29" t="s">
        <v>849</v>
      </c>
      <c r="J227" s="31">
        <v>22.411128284389488</v>
      </c>
      <c r="K227" s="29">
        <v>0.53</v>
      </c>
      <c r="L227" s="29">
        <v>2.5999999999999999E-2</v>
      </c>
      <c r="M227" s="29">
        <v>3.2000000000000001E-2</v>
      </c>
      <c r="N227" s="29">
        <v>4.6100000000000002E-2</v>
      </c>
      <c r="O227" s="29">
        <v>2E-3</v>
      </c>
      <c r="P227" s="29">
        <v>2.8E-3</v>
      </c>
      <c r="Q227" s="29">
        <v>0.95611999999999997</v>
      </c>
      <c r="R227" s="29">
        <v>21.691970000000001</v>
      </c>
      <c r="S227" s="29">
        <v>1.317517</v>
      </c>
      <c r="T227" s="29">
        <v>8.4129999999999996E-2</v>
      </c>
      <c r="U227" s="29">
        <v>8.5999999999999998E-4</v>
      </c>
      <c r="V227" s="29">
        <v>1.1000000000000001E-3</v>
      </c>
      <c r="W227" s="29">
        <v>-0.3836</v>
      </c>
      <c r="X227" s="29">
        <v>431</v>
      </c>
      <c r="Y227" s="29">
        <v>17</v>
      </c>
      <c r="Z227" s="29">
        <v>21</v>
      </c>
      <c r="AA227" s="29">
        <v>290</v>
      </c>
      <c r="AB227" s="29">
        <v>12</v>
      </c>
      <c r="AC227" s="29">
        <v>17</v>
      </c>
      <c r="AD227" s="29">
        <v>1294</v>
      </c>
      <c r="AE227" s="29">
        <v>20</v>
      </c>
      <c r="AF227" s="29">
        <v>26</v>
      </c>
      <c r="AG227" s="12" t="s">
        <v>874</v>
      </c>
      <c r="AH227" s="12" t="s">
        <v>874</v>
      </c>
      <c r="AI227" s="12" t="s">
        <v>874</v>
      </c>
      <c r="AJ227" s="12" t="s">
        <v>874</v>
      </c>
      <c r="AK227" s="138">
        <v>1619</v>
      </c>
      <c r="AL227" s="138">
        <v>62</v>
      </c>
      <c r="AM227" s="11">
        <v>3.8295243977764049</v>
      </c>
      <c r="AN227" s="14">
        <v>1619</v>
      </c>
      <c r="AO227" s="14">
        <v>62</v>
      </c>
    </row>
    <row r="228" spans="1:41" x14ac:dyDescent="0.25">
      <c r="A228" s="29" t="s">
        <v>15</v>
      </c>
      <c r="B228" s="29" t="s">
        <v>182</v>
      </c>
      <c r="C228" s="29" t="s">
        <v>24</v>
      </c>
      <c r="D228" s="9" t="s">
        <v>519</v>
      </c>
      <c r="E228" s="30" t="s">
        <v>622</v>
      </c>
      <c r="F228" s="29" t="s">
        <v>604</v>
      </c>
      <c r="G228" s="31">
        <v>22.515999999999998</v>
      </c>
      <c r="H228" s="29">
        <v>51</v>
      </c>
      <c r="I228" s="29" t="s">
        <v>850</v>
      </c>
      <c r="J228" s="31">
        <v>22.24770642201835</v>
      </c>
      <c r="K228" s="29">
        <v>3.58</v>
      </c>
      <c r="L228" s="29">
        <v>0.27</v>
      </c>
      <c r="M228" s="29">
        <v>0.3</v>
      </c>
      <c r="N228" s="29">
        <v>0.1114</v>
      </c>
      <c r="O228" s="29">
        <v>7.3000000000000001E-3</v>
      </c>
      <c r="P228" s="29">
        <v>8.6999999999999994E-3</v>
      </c>
      <c r="Q228" s="29">
        <v>0.99073</v>
      </c>
      <c r="R228" s="29">
        <v>8.976661</v>
      </c>
      <c r="S228" s="29">
        <v>0.70104979999999995</v>
      </c>
      <c r="T228" s="29">
        <v>0.23039999999999999</v>
      </c>
      <c r="U228" s="29">
        <v>3.0000000000000001E-3</v>
      </c>
      <c r="V228" s="29">
        <v>3.5000000000000001E-3</v>
      </c>
      <c r="W228" s="29">
        <v>-0.64402999999999999</v>
      </c>
      <c r="X228" s="29">
        <v>1523</v>
      </c>
      <c r="Y228" s="29">
        <v>61</v>
      </c>
      <c r="Z228" s="29">
        <v>67</v>
      </c>
      <c r="AA228" s="29">
        <v>679</v>
      </c>
      <c r="AB228" s="29">
        <v>43</v>
      </c>
      <c r="AC228" s="29">
        <v>51</v>
      </c>
      <c r="AD228" s="29">
        <v>3052</v>
      </c>
      <c r="AE228" s="29">
        <v>21</v>
      </c>
      <c r="AF228" s="29">
        <v>24</v>
      </c>
      <c r="AG228" s="12" t="s">
        <v>874</v>
      </c>
      <c r="AH228" s="12" t="s">
        <v>874</v>
      </c>
      <c r="AI228" s="12" t="s">
        <v>874</v>
      </c>
      <c r="AJ228" s="12" t="s">
        <v>874</v>
      </c>
      <c r="AK228" s="138">
        <v>3242</v>
      </c>
      <c r="AL228" s="138">
        <v>22</v>
      </c>
      <c r="AM228" s="11">
        <v>0.67859346082665017</v>
      </c>
      <c r="AN228" s="14">
        <v>3242</v>
      </c>
      <c r="AO228" s="14">
        <v>22</v>
      </c>
    </row>
    <row r="229" spans="1:41" x14ac:dyDescent="0.25">
      <c r="A229" s="29" t="s">
        <v>17</v>
      </c>
      <c r="B229" s="29" t="s">
        <v>190</v>
      </c>
      <c r="C229" s="29" t="s">
        <v>27</v>
      </c>
      <c r="D229" s="9" t="s">
        <v>519</v>
      </c>
      <c r="E229" s="30" t="s">
        <v>621</v>
      </c>
      <c r="F229" s="29" t="s">
        <v>605</v>
      </c>
      <c r="G229" s="31">
        <v>16.991</v>
      </c>
      <c r="H229" s="29">
        <v>39</v>
      </c>
      <c r="I229" s="29" t="s">
        <v>851</v>
      </c>
      <c r="J229" s="31">
        <v>21.271239773442417</v>
      </c>
      <c r="K229" s="29">
        <v>0.72899999999999998</v>
      </c>
      <c r="L229" s="29">
        <v>2.7E-2</v>
      </c>
      <c r="M229" s="29">
        <v>3.3000000000000002E-2</v>
      </c>
      <c r="N229" s="29">
        <v>5.3800000000000001E-2</v>
      </c>
      <c r="O229" s="29">
        <v>1.9E-3</v>
      </c>
      <c r="P229" s="29">
        <v>2.5000000000000001E-3</v>
      </c>
      <c r="Q229" s="29">
        <v>0.96694000000000002</v>
      </c>
      <c r="R229" s="29">
        <v>18.58736</v>
      </c>
      <c r="S229" s="29">
        <v>0.86372490000000002</v>
      </c>
      <c r="T229" s="29">
        <v>9.8229999999999998E-2</v>
      </c>
      <c r="U229" s="29">
        <v>8.5999999999999998E-4</v>
      </c>
      <c r="V229" s="29">
        <v>8.5999999999999998E-4</v>
      </c>
      <c r="W229" s="29">
        <v>-0.10761</v>
      </c>
      <c r="X229" s="29">
        <v>555</v>
      </c>
      <c r="Y229" s="29">
        <v>16</v>
      </c>
      <c r="Z229" s="29">
        <v>20</v>
      </c>
      <c r="AA229" s="29">
        <v>338</v>
      </c>
      <c r="AB229" s="29">
        <v>11</v>
      </c>
      <c r="AC229" s="29">
        <v>15</v>
      </c>
      <c r="AD229" s="29">
        <v>1589</v>
      </c>
      <c r="AE229" s="29">
        <v>16</v>
      </c>
      <c r="AF229" s="29">
        <v>16</v>
      </c>
      <c r="AG229" s="12" t="s">
        <v>874</v>
      </c>
      <c r="AH229" s="12" t="s">
        <v>874</v>
      </c>
      <c r="AI229" s="12" t="s">
        <v>874</v>
      </c>
      <c r="AJ229" s="12" t="s">
        <v>874</v>
      </c>
      <c r="AK229" s="138">
        <v>1909</v>
      </c>
      <c r="AL229" s="138">
        <v>42</v>
      </c>
      <c r="AM229" s="11">
        <v>2.2001047668936615</v>
      </c>
      <c r="AN229" s="14">
        <v>1909</v>
      </c>
      <c r="AO229" s="14">
        <v>42</v>
      </c>
    </row>
    <row r="230" spans="1:41" x14ac:dyDescent="0.25">
      <c r="A230" s="29" t="s">
        <v>3</v>
      </c>
      <c r="B230" s="29" t="s">
        <v>183</v>
      </c>
      <c r="C230" s="29" t="s">
        <v>25</v>
      </c>
      <c r="D230" s="9" t="s">
        <v>519</v>
      </c>
      <c r="E230" s="30" t="s">
        <v>624</v>
      </c>
      <c r="F230" s="29" t="s">
        <v>606</v>
      </c>
      <c r="G230" s="31">
        <v>14.304</v>
      </c>
      <c r="H230" s="29">
        <v>33</v>
      </c>
      <c r="I230" s="29" t="s">
        <v>852</v>
      </c>
      <c r="J230" s="31">
        <v>21.081081081081081</v>
      </c>
      <c r="K230" s="29">
        <v>0.97599999999999998</v>
      </c>
      <c r="L230" s="29">
        <v>4.7E-2</v>
      </c>
      <c r="M230" s="29">
        <v>6.6000000000000003E-2</v>
      </c>
      <c r="N230" s="29">
        <v>6.2300000000000001E-2</v>
      </c>
      <c r="O230" s="29">
        <v>2.5000000000000001E-3</v>
      </c>
      <c r="P230" s="29">
        <v>4.0000000000000001E-3</v>
      </c>
      <c r="Q230" s="29">
        <v>0.95816999999999997</v>
      </c>
      <c r="R230" s="29">
        <v>16.051359999999999</v>
      </c>
      <c r="S230" s="29">
        <v>1.0305850000000001</v>
      </c>
      <c r="T230" s="29">
        <v>0.1133</v>
      </c>
      <c r="U230" s="29">
        <v>1.5E-3</v>
      </c>
      <c r="V230" s="29">
        <v>2E-3</v>
      </c>
      <c r="W230" s="29">
        <v>-0.40514</v>
      </c>
      <c r="X230" s="29">
        <v>689</v>
      </c>
      <c r="Y230" s="29">
        <v>24</v>
      </c>
      <c r="Z230" s="29">
        <v>34</v>
      </c>
      <c r="AA230" s="29">
        <v>390</v>
      </c>
      <c r="AB230" s="29">
        <v>15</v>
      </c>
      <c r="AC230" s="29">
        <v>24</v>
      </c>
      <c r="AD230" s="29">
        <v>1850</v>
      </c>
      <c r="AE230" s="29">
        <v>23</v>
      </c>
      <c r="AF230" s="29">
        <v>32</v>
      </c>
      <c r="AG230" s="12" t="s">
        <v>874</v>
      </c>
      <c r="AH230" s="12" t="s">
        <v>874</v>
      </c>
      <c r="AI230" s="12" t="s">
        <v>874</v>
      </c>
      <c r="AJ230" s="12" t="s">
        <v>874</v>
      </c>
      <c r="AK230" s="138">
        <v>2143</v>
      </c>
      <c r="AL230" s="138">
        <v>48</v>
      </c>
      <c r="AM230" s="11">
        <v>2.2398506766215585</v>
      </c>
      <c r="AN230" s="14">
        <v>2143</v>
      </c>
      <c r="AO230" s="14">
        <v>48</v>
      </c>
    </row>
    <row r="231" spans="1:41" x14ac:dyDescent="0.25">
      <c r="A231" s="29" t="s">
        <v>15</v>
      </c>
      <c r="B231" s="29" t="s">
        <v>182</v>
      </c>
      <c r="C231" s="29" t="s">
        <v>24</v>
      </c>
      <c r="D231" s="9" t="s">
        <v>519</v>
      </c>
      <c r="E231" s="30" t="s">
        <v>622</v>
      </c>
      <c r="F231" s="29" t="s">
        <v>607</v>
      </c>
      <c r="G231" s="31">
        <v>28.975999999999999</v>
      </c>
      <c r="H231" s="29">
        <v>67</v>
      </c>
      <c r="I231" s="29" t="s">
        <v>853</v>
      </c>
      <c r="J231" s="31">
        <v>20.926009986382208</v>
      </c>
      <c r="K231" s="29">
        <v>1.42</v>
      </c>
      <c r="L231" s="29">
        <v>7.5999999999999998E-2</v>
      </c>
      <c r="M231" s="29">
        <v>9.0999999999999998E-2</v>
      </c>
      <c r="N231" s="29">
        <v>7.4300000000000005E-2</v>
      </c>
      <c r="O231" s="29">
        <v>3.8E-3</v>
      </c>
      <c r="P231" s="29">
        <v>5.0000000000000001E-3</v>
      </c>
      <c r="Q231" s="29">
        <v>0.98707999999999996</v>
      </c>
      <c r="R231" s="29">
        <v>13.45895</v>
      </c>
      <c r="S231" s="29">
        <v>0.90571670000000004</v>
      </c>
      <c r="T231" s="29">
        <v>0.13819999999999999</v>
      </c>
      <c r="U231" s="29">
        <v>1.1999999999999999E-3</v>
      </c>
      <c r="V231" s="29">
        <v>1.6000000000000001E-3</v>
      </c>
      <c r="W231" s="29">
        <v>-0.43225999999999998</v>
      </c>
      <c r="X231" s="29">
        <v>889</v>
      </c>
      <c r="Y231" s="29">
        <v>33</v>
      </c>
      <c r="Z231" s="29">
        <v>39</v>
      </c>
      <c r="AA231" s="29">
        <v>461</v>
      </c>
      <c r="AB231" s="29">
        <v>23</v>
      </c>
      <c r="AC231" s="29">
        <v>30</v>
      </c>
      <c r="AD231" s="29">
        <v>2203</v>
      </c>
      <c r="AE231" s="29">
        <v>15</v>
      </c>
      <c r="AF231" s="29">
        <v>20</v>
      </c>
      <c r="AG231" s="12" t="s">
        <v>874</v>
      </c>
      <c r="AH231" s="12" t="s">
        <v>874</v>
      </c>
      <c r="AI231" s="12" t="s">
        <v>874</v>
      </c>
      <c r="AJ231" s="12" t="s">
        <v>874</v>
      </c>
      <c r="AK231" s="138">
        <v>2458</v>
      </c>
      <c r="AL231" s="138">
        <v>38</v>
      </c>
      <c r="AM231" s="11">
        <v>1.5459723352318959</v>
      </c>
      <c r="AN231" s="14">
        <v>2458</v>
      </c>
      <c r="AO231" s="14">
        <v>38</v>
      </c>
    </row>
    <row r="232" spans="1:41" x14ac:dyDescent="0.25">
      <c r="A232" s="29" t="s">
        <v>518</v>
      </c>
      <c r="B232" s="29" t="s">
        <v>178</v>
      </c>
      <c r="C232" s="29" t="s">
        <v>24</v>
      </c>
      <c r="D232" s="9" t="s">
        <v>519</v>
      </c>
      <c r="E232" s="30" t="s">
        <v>621</v>
      </c>
      <c r="F232" s="29" t="s">
        <v>608</v>
      </c>
      <c r="G232" s="31">
        <v>17.791</v>
      </c>
      <c r="H232" s="29">
        <v>40</v>
      </c>
      <c r="I232" s="29" t="s">
        <v>854</v>
      </c>
      <c r="J232" s="31">
        <v>20.212765957446805</v>
      </c>
      <c r="K232" s="29">
        <v>0.55800000000000005</v>
      </c>
      <c r="L232" s="29">
        <v>3.3000000000000002E-2</v>
      </c>
      <c r="M232" s="29">
        <v>3.6999999999999998E-2</v>
      </c>
      <c r="N232" s="29">
        <v>4.5199999999999997E-2</v>
      </c>
      <c r="O232" s="29">
        <v>2.0999999999999999E-3</v>
      </c>
      <c r="P232" s="29">
        <v>2.5000000000000001E-3</v>
      </c>
      <c r="Q232" s="29">
        <v>0.97160999999999997</v>
      </c>
      <c r="R232" s="29">
        <v>22.123889999999999</v>
      </c>
      <c r="S232" s="29">
        <v>1.2236670000000001</v>
      </c>
      <c r="T232" s="29">
        <v>8.9499999999999996E-2</v>
      </c>
      <c r="U232" s="29">
        <v>1.4E-3</v>
      </c>
      <c r="V232" s="29">
        <v>1.4E-3</v>
      </c>
      <c r="W232" s="29">
        <v>-0.66554999999999997</v>
      </c>
      <c r="X232" s="29">
        <v>448</v>
      </c>
      <c r="Y232" s="29">
        <v>22</v>
      </c>
      <c r="Z232" s="29">
        <v>24</v>
      </c>
      <c r="AA232" s="29">
        <v>285</v>
      </c>
      <c r="AB232" s="29">
        <v>13</v>
      </c>
      <c r="AC232" s="29">
        <v>16</v>
      </c>
      <c r="AD232" s="29">
        <v>1410</v>
      </c>
      <c r="AE232" s="29">
        <v>31</v>
      </c>
      <c r="AF232" s="29">
        <v>31</v>
      </c>
      <c r="AG232" s="12" t="s">
        <v>874</v>
      </c>
      <c r="AH232" s="12" t="s">
        <v>874</v>
      </c>
      <c r="AI232" s="12" t="s">
        <v>874</v>
      </c>
      <c r="AJ232" s="12" t="s">
        <v>874</v>
      </c>
      <c r="AK232" s="138">
        <v>1797</v>
      </c>
      <c r="AL232" s="138">
        <v>45</v>
      </c>
      <c r="AM232" s="11">
        <v>2.5041736227045077</v>
      </c>
      <c r="AN232" s="14">
        <v>1797</v>
      </c>
      <c r="AO232" s="14">
        <v>45</v>
      </c>
    </row>
    <row r="233" spans="1:41" x14ac:dyDescent="0.25">
      <c r="A233" s="29" t="s">
        <v>17</v>
      </c>
      <c r="B233" s="29" t="s">
        <v>190</v>
      </c>
      <c r="C233" s="29" t="s">
        <v>27</v>
      </c>
      <c r="D233" s="9" t="s">
        <v>519</v>
      </c>
      <c r="E233" s="30" t="s">
        <v>621</v>
      </c>
      <c r="F233" s="29" t="s">
        <v>609</v>
      </c>
      <c r="G233" s="31">
        <v>7.2874999999999996</v>
      </c>
      <c r="H233" s="29">
        <v>16</v>
      </c>
      <c r="I233" s="29" t="s">
        <v>855</v>
      </c>
      <c r="J233" s="31">
        <v>20.169278996865202</v>
      </c>
      <c r="K233" s="29">
        <v>0.69699999999999995</v>
      </c>
      <c r="L233" s="29">
        <v>0.03</v>
      </c>
      <c r="M233" s="29">
        <v>3.5000000000000003E-2</v>
      </c>
      <c r="N233" s="29">
        <v>5.1200000000000002E-2</v>
      </c>
      <c r="O233" s="29">
        <v>1.5E-3</v>
      </c>
      <c r="P233" s="29">
        <v>2.2000000000000001E-3</v>
      </c>
      <c r="Q233" s="29">
        <v>0.60302</v>
      </c>
      <c r="R233" s="29">
        <v>19.53125</v>
      </c>
      <c r="S233" s="29">
        <v>0.83923340000000002</v>
      </c>
      <c r="T233" s="29">
        <v>9.8799999999999999E-2</v>
      </c>
      <c r="U233" s="29">
        <v>3.3999999999999998E-3</v>
      </c>
      <c r="V233" s="29">
        <v>3.3999999999999998E-3</v>
      </c>
      <c r="W233" s="29">
        <v>9.6863000000000005E-2</v>
      </c>
      <c r="X233" s="29">
        <v>537</v>
      </c>
      <c r="Y233" s="29">
        <v>18</v>
      </c>
      <c r="Z233" s="29">
        <v>21</v>
      </c>
      <c r="AA233" s="29">
        <v>321.7</v>
      </c>
      <c r="AB233" s="29">
        <v>9.4</v>
      </c>
      <c r="AC233" s="29">
        <v>13</v>
      </c>
      <c r="AD233" s="29">
        <v>1595</v>
      </c>
      <c r="AE233" s="29">
        <v>64</v>
      </c>
      <c r="AF233" s="29">
        <v>64</v>
      </c>
      <c r="AG233" s="12" t="s">
        <v>874</v>
      </c>
      <c r="AH233" s="12" t="s">
        <v>874</v>
      </c>
      <c r="AI233" s="12" t="s">
        <v>874</v>
      </c>
      <c r="AJ233" s="12" t="s">
        <v>874</v>
      </c>
      <c r="AK233" s="138">
        <v>1944</v>
      </c>
      <c r="AL233" s="138">
        <v>100</v>
      </c>
      <c r="AM233" s="11">
        <v>5.1440329218106999</v>
      </c>
      <c r="AN233" s="14">
        <v>1944</v>
      </c>
      <c r="AO233" s="14">
        <v>100</v>
      </c>
    </row>
    <row r="234" spans="1:41" x14ac:dyDescent="0.25">
      <c r="A234" s="8" t="s">
        <v>2</v>
      </c>
      <c r="B234" s="8" t="s">
        <v>182</v>
      </c>
      <c r="C234" s="8" t="s">
        <v>24</v>
      </c>
      <c r="D234" s="8" t="s">
        <v>179</v>
      </c>
      <c r="E234" s="9" t="s">
        <v>180</v>
      </c>
      <c r="F234" s="8" t="s">
        <v>170</v>
      </c>
      <c r="G234" s="10">
        <v>10.217000000000001</v>
      </c>
      <c r="H234" s="8">
        <v>24</v>
      </c>
      <c r="I234" s="8" t="s">
        <v>856</v>
      </c>
      <c r="J234" s="10">
        <v>19.741774260724696</v>
      </c>
      <c r="K234" s="8">
        <v>1.66</v>
      </c>
      <c r="L234" s="8">
        <v>0.25</v>
      </c>
      <c r="M234" s="8">
        <v>0.27</v>
      </c>
      <c r="N234" s="8">
        <v>7.6999999999999999E-2</v>
      </c>
      <c r="O234" s="8">
        <v>1.0999999999999999E-2</v>
      </c>
      <c r="P234" s="8">
        <v>1.2E-2</v>
      </c>
      <c r="Q234" s="8">
        <v>0.98431000000000002</v>
      </c>
      <c r="R234" s="8">
        <v>12.98701</v>
      </c>
      <c r="S234" s="8">
        <v>2.0239500000000001</v>
      </c>
      <c r="T234" s="8">
        <v>0.15559999999999999</v>
      </c>
      <c r="U234" s="8">
        <v>5.4000000000000003E-3</v>
      </c>
      <c r="V234" s="8">
        <v>5.4000000000000003E-3</v>
      </c>
      <c r="W234" s="8">
        <v>-0.45540999999999998</v>
      </c>
      <c r="X234" s="8">
        <v>970</v>
      </c>
      <c r="Y234" s="8">
        <v>110</v>
      </c>
      <c r="Z234" s="8">
        <v>110</v>
      </c>
      <c r="AA234" s="8">
        <v>474</v>
      </c>
      <c r="AB234" s="8">
        <v>66</v>
      </c>
      <c r="AC234" s="8">
        <v>72</v>
      </c>
      <c r="AD234" s="8">
        <v>2401</v>
      </c>
      <c r="AE234" s="8">
        <v>61</v>
      </c>
      <c r="AF234" s="8">
        <v>61</v>
      </c>
      <c r="AG234" s="12" t="s">
        <v>874</v>
      </c>
      <c r="AH234" s="12" t="s">
        <v>874</v>
      </c>
      <c r="AI234" s="12" t="s">
        <v>874</v>
      </c>
      <c r="AJ234" s="12" t="s">
        <v>874</v>
      </c>
      <c r="AK234" s="138">
        <v>2665</v>
      </c>
      <c r="AL234" s="138">
        <v>68</v>
      </c>
      <c r="AM234" s="11">
        <v>2.5515947467166979</v>
      </c>
      <c r="AN234" s="12">
        <v>2665</v>
      </c>
      <c r="AO234" s="12">
        <v>68</v>
      </c>
    </row>
    <row r="235" spans="1:41" x14ac:dyDescent="0.25">
      <c r="A235" s="29" t="s">
        <v>4</v>
      </c>
      <c r="B235" s="29" t="s">
        <v>184</v>
      </c>
      <c r="C235" s="29" t="s">
        <v>25</v>
      </c>
      <c r="D235" s="9" t="s">
        <v>519</v>
      </c>
      <c r="E235" s="30" t="s">
        <v>624</v>
      </c>
      <c r="F235" s="29" t="s">
        <v>610</v>
      </c>
      <c r="G235" s="31">
        <v>17.745999999999999</v>
      </c>
      <c r="H235" s="29">
        <v>41</v>
      </c>
      <c r="I235" s="29" t="s">
        <v>857</v>
      </c>
      <c r="J235" s="31">
        <v>19.581958195819581</v>
      </c>
      <c r="K235" s="29">
        <v>2.2410000000000001</v>
      </c>
      <c r="L235" s="29">
        <v>7.8E-2</v>
      </c>
      <c r="M235" s="29">
        <v>0.13</v>
      </c>
      <c r="N235" s="29">
        <v>8.6499999999999994E-2</v>
      </c>
      <c r="O235" s="29">
        <v>2.8999999999999998E-3</v>
      </c>
      <c r="P235" s="29">
        <v>5.1999999999999998E-3</v>
      </c>
      <c r="Q235" s="29">
        <v>0.96116999999999997</v>
      </c>
      <c r="R235" s="29">
        <v>11.560689999999999</v>
      </c>
      <c r="S235" s="29">
        <v>0.69497810000000004</v>
      </c>
      <c r="T235" s="29">
        <v>0.18840000000000001</v>
      </c>
      <c r="U235" s="29">
        <v>1.9E-3</v>
      </c>
      <c r="V235" s="29">
        <v>3.0000000000000001E-3</v>
      </c>
      <c r="W235" s="29">
        <v>-0.11391</v>
      </c>
      <c r="X235" s="29">
        <v>1191</v>
      </c>
      <c r="Y235" s="29">
        <v>24</v>
      </c>
      <c r="Z235" s="29">
        <v>41</v>
      </c>
      <c r="AA235" s="29">
        <v>534</v>
      </c>
      <c r="AB235" s="29">
        <v>17</v>
      </c>
      <c r="AC235" s="29">
        <v>31</v>
      </c>
      <c r="AD235" s="29">
        <v>2727</v>
      </c>
      <c r="AE235" s="29">
        <v>17</v>
      </c>
      <c r="AF235" s="29">
        <v>26</v>
      </c>
      <c r="AG235" s="12" t="s">
        <v>874</v>
      </c>
      <c r="AH235" s="12" t="s">
        <v>874</v>
      </c>
      <c r="AI235" s="12" t="s">
        <v>874</v>
      </c>
      <c r="AJ235" s="12" t="s">
        <v>874</v>
      </c>
      <c r="AK235" s="138">
        <v>2949</v>
      </c>
      <c r="AL235" s="138">
        <v>39</v>
      </c>
      <c r="AM235" s="11">
        <v>1.3224821973550356</v>
      </c>
      <c r="AN235" s="14">
        <v>2949</v>
      </c>
      <c r="AO235" s="14">
        <v>39</v>
      </c>
    </row>
    <row r="236" spans="1:41" x14ac:dyDescent="0.25">
      <c r="A236" s="29" t="s">
        <v>10</v>
      </c>
      <c r="B236" s="29" t="s">
        <v>185</v>
      </c>
      <c r="C236" s="29" t="s">
        <v>27</v>
      </c>
      <c r="D236" s="9" t="s">
        <v>519</v>
      </c>
      <c r="E236" s="30" t="s">
        <v>621</v>
      </c>
      <c r="F236" s="29" t="s">
        <v>611</v>
      </c>
      <c r="G236" s="31">
        <v>10.323</v>
      </c>
      <c r="H236" s="29">
        <v>24</v>
      </c>
      <c r="I236" s="29" t="s">
        <v>858</v>
      </c>
      <c r="J236" s="31">
        <v>17.701290719114933</v>
      </c>
      <c r="K236" s="29">
        <v>0.63400000000000001</v>
      </c>
      <c r="L236" s="29">
        <v>3.6999999999999998E-2</v>
      </c>
      <c r="M236" s="29">
        <v>4.1000000000000002E-2</v>
      </c>
      <c r="N236" s="29">
        <v>4.5699999999999998E-2</v>
      </c>
      <c r="O236" s="29">
        <v>2.3999999999999998E-3</v>
      </c>
      <c r="P236" s="29">
        <v>2.8E-3</v>
      </c>
      <c r="Q236" s="29">
        <v>0.98202</v>
      </c>
      <c r="R236" s="29">
        <v>21.88184</v>
      </c>
      <c r="S236" s="29">
        <v>1.3406819999999999</v>
      </c>
      <c r="T236" s="29">
        <v>0.1003</v>
      </c>
      <c r="U236" s="29">
        <v>1.4E-3</v>
      </c>
      <c r="V236" s="29">
        <v>1.4E-3</v>
      </c>
      <c r="W236" s="29">
        <v>-0.30066999999999999</v>
      </c>
      <c r="X236" s="29">
        <v>497</v>
      </c>
      <c r="Y236" s="29">
        <v>22</v>
      </c>
      <c r="Z236" s="29">
        <v>24</v>
      </c>
      <c r="AA236" s="29">
        <v>288</v>
      </c>
      <c r="AB236" s="29">
        <v>15</v>
      </c>
      <c r="AC236" s="29">
        <v>17</v>
      </c>
      <c r="AD236" s="29">
        <v>1627</v>
      </c>
      <c r="AE236" s="29">
        <v>26</v>
      </c>
      <c r="AF236" s="29">
        <v>26</v>
      </c>
      <c r="AG236" s="12" t="s">
        <v>874</v>
      </c>
      <c r="AH236" s="12" t="s">
        <v>874</v>
      </c>
      <c r="AI236" s="12" t="s">
        <v>874</v>
      </c>
      <c r="AJ236" s="12" t="s">
        <v>874</v>
      </c>
      <c r="AK236" s="138">
        <v>2049</v>
      </c>
      <c r="AL236" s="138">
        <v>50</v>
      </c>
      <c r="AM236" s="11">
        <v>2.4402147388970228</v>
      </c>
      <c r="AN236" s="14">
        <v>2049</v>
      </c>
      <c r="AO236" s="14">
        <v>50</v>
      </c>
    </row>
    <row r="237" spans="1:41" x14ac:dyDescent="0.25">
      <c r="A237" s="29" t="s">
        <v>4</v>
      </c>
      <c r="B237" s="29" t="s">
        <v>184</v>
      </c>
      <c r="C237" s="29" t="s">
        <v>25</v>
      </c>
      <c r="D237" s="9" t="s">
        <v>519</v>
      </c>
      <c r="E237" s="30" t="s">
        <v>622</v>
      </c>
      <c r="F237" s="29" t="s">
        <v>612</v>
      </c>
      <c r="G237" s="31">
        <v>11.577</v>
      </c>
      <c r="H237" s="29">
        <v>27</v>
      </c>
      <c r="I237" s="29" t="s">
        <v>859</v>
      </c>
      <c r="J237" s="31">
        <v>17.436661698956783</v>
      </c>
      <c r="K237" s="29">
        <v>0.44400000000000001</v>
      </c>
      <c r="L237" s="29">
        <v>4.8000000000000001E-2</v>
      </c>
      <c r="M237" s="29">
        <v>5.0999999999999997E-2</v>
      </c>
      <c r="N237" s="29">
        <v>3.6999999999999998E-2</v>
      </c>
      <c r="O237" s="29">
        <v>3.3999999999999998E-3</v>
      </c>
      <c r="P237" s="29">
        <v>3.7000000000000002E-3</v>
      </c>
      <c r="Q237" s="29">
        <v>0.96160999999999996</v>
      </c>
      <c r="R237" s="29">
        <v>27.02703</v>
      </c>
      <c r="S237" s="29">
        <v>2.7027030000000001</v>
      </c>
      <c r="T237" s="29">
        <v>8.6699999999999999E-2</v>
      </c>
      <c r="U237" s="29">
        <v>3.0999999999999999E-3</v>
      </c>
      <c r="V237" s="29">
        <v>3.2000000000000002E-3</v>
      </c>
      <c r="W237" s="29">
        <v>-0.53922999999999999</v>
      </c>
      <c r="X237" s="29">
        <v>369</v>
      </c>
      <c r="Y237" s="29">
        <v>34</v>
      </c>
      <c r="Z237" s="29">
        <v>35</v>
      </c>
      <c r="AA237" s="29">
        <v>234</v>
      </c>
      <c r="AB237" s="29">
        <v>21</v>
      </c>
      <c r="AC237" s="29">
        <v>23</v>
      </c>
      <c r="AD237" s="29">
        <v>1342</v>
      </c>
      <c r="AE237" s="29">
        <v>73</v>
      </c>
      <c r="AF237" s="29">
        <v>75</v>
      </c>
      <c r="AG237" s="12" t="s">
        <v>874</v>
      </c>
      <c r="AH237" s="12" t="s">
        <v>874</v>
      </c>
      <c r="AI237" s="12" t="s">
        <v>874</v>
      </c>
      <c r="AJ237" s="12" t="s">
        <v>874</v>
      </c>
      <c r="AK237" s="138">
        <v>1875</v>
      </c>
      <c r="AL237" s="138">
        <v>100</v>
      </c>
      <c r="AM237" s="11">
        <v>5.3333333333333339</v>
      </c>
      <c r="AN237" s="14">
        <v>1875</v>
      </c>
      <c r="AO237" s="14">
        <v>100</v>
      </c>
    </row>
    <row r="238" spans="1:41" x14ac:dyDescent="0.25">
      <c r="A238" s="8" t="s">
        <v>13</v>
      </c>
      <c r="B238" s="8" t="s">
        <v>195</v>
      </c>
      <c r="C238" s="8" t="s">
        <v>27</v>
      </c>
      <c r="D238" s="8" t="s">
        <v>188</v>
      </c>
      <c r="E238" s="9" t="s">
        <v>193</v>
      </c>
      <c r="F238" s="8" t="s">
        <v>171</v>
      </c>
      <c r="G238" s="10">
        <v>12.435</v>
      </c>
      <c r="H238" s="8">
        <v>29</v>
      </c>
      <c r="I238" s="8" t="s">
        <v>860</v>
      </c>
      <c r="J238" s="10">
        <v>17.144856543037086</v>
      </c>
      <c r="K238" s="8">
        <v>0.49099999999999999</v>
      </c>
      <c r="L238" s="8">
        <v>4.5999999999999999E-2</v>
      </c>
      <c r="M238" s="8">
        <v>5.1999999999999998E-2</v>
      </c>
      <c r="N238" s="8">
        <v>3.8699999999999998E-2</v>
      </c>
      <c r="O238" s="8">
        <v>2.5999999999999999E-3</v>
      </c>
      <c r="P238" s="8">
        <v>3.2000000000000002E-3</v>
      </c>
      <c r="Q238" s="8">
        <v>0.90605000000000002</v>
      </c>
      <c r="R238" s="8">
        <v>25.839790000000001</v>
      </c>
      <c r="S238" s="8">
        <v>2.1366239999999999</v>
      </c>
      <c r="T238" s="8">
        <v>9.11E-2</v>
      </c>
      <c r="U238" s="8">
        <v>4.1999999999999997E-3</v>
      </c>
      <c r="V238" s="8">
        <v>4.1999999999999997E-3</v>
      </c>
      <c r="W238" s="8">
        <v>-0.60533999999999999</v>
      </c>
      <c r="X238" s="8">
        <v>402</v>
      </c>
      <c r="Y238" s="8">
        <v>32</v>
      </c>
      <c r="Z238" s="8">
        <v>36</v>
      </c>
      <c r="AA238" s="8">
        <v>245</v>
      </c>
      <c r="AB238" s="8">
        <v>16</v>
      </c>
      <c r="AC238" s="8">
        <v>20</v>
      </c>
      <c r="AD238" s="8">
        <v>1429</v>
      </c>
      <c r="AE238" s="8">
        <v>91</v>
      </c>
      <c r="AF238" s="8">
        <v>91</v>
      </c>
      <c r="AG238" s="12" t="s">
        <v>874</v>
      </c>
      <c r="AH238" s="12" t="s">
        <v>874</v>
      </c>
      <c r="AI238" s="12" t="s">
        <v>874</v>
      </c>
      <c r="AJ238" s="12" t="s">
        <v>874</v>
      </c>
      <c r="AK238" s="138">
        <v>1969</v>
      </c>
      <c r="AL238" s="138">
        <v>110</v>
      </c>
      <c r="AM238" s="11">
        <v>5.5865921787709496</v>
      </c>
      <c r="AN238" s="14">
        <v>1969</v>
      </c>
      <c r="AO238" s="14">
        <v>110</v>
      </c>
    </row>
    <row r="239" spans="1:41" x14ac:dyDescent="0.25">
      <c r="A239" s="8" t="s">
        <v>1</v>
      </c>
      <c r="B239" s="8" t="s">
        <v>178</v>
      </c>
      <c r="C239" s="8" t="s">
        <v>24</v>
      </c>
      <c r="D239" s="8" t="s">
        <v>188</v>
      </c>
      <c r="E239" s="9" t="s">
        <v>193</v>
      </c>
      <c r="F239" s="8" t="s">
        <v>613</v>
      </c>
      <c r="G239" s="10">
        <v>7.8711000000000002</v>
      </c>
      <c r="H239" s="8">
        <v>18</v>
      </c>
      <c r="I239" s="8" t="s">
        <v>861</v>
      </c>
      <c r="J239" s="10">
        <v>17.127564674397856</v>
      </c>
      <c r="K239" s="8">
        <v>0.32400000000000001</v>
      </c>
      <c r="L239" s="8">
        <v>2.9000000000000001E-2</v>
      </c>
      <c r="M239" s="8">
        <v>3.3000000000000002E-2</v>
      </c>
      <c r="N239" s="8">
        <v>3.0200000000000001E-2</v>
      </c>
      <c r="O239" s="8">
        <v>2.8E-3</v>
      </c>
      <c r="P239" s="8">
        <v>3.0999999999999999E-3</v>
      </c>
      <c r="Q239" s="8">
        <v>0.93425999999999998</v>
      </c>
      <c r="R239" s="8">
        <v>33.112580000000001</v>
      </c>
      <c r="S239" s="8">
        <v>3.3989739999999999</v>
      </c>
      <c r="T239" s="8">
        <v>7.7299999999999994E-2</v>
      </c>
      <c r="U239" s="8">
        <v>2.5999999999999999E-3</v>
      </c>
      <c r="V239" s="8">
        <v>2.5999999999999999E-3</v>
      </c>
      <c r="W239" s="8">
        <v>8.3513000000000004E-2</v>
      </c>
      <c r="X239" s="8">
        <v>284</v>
      </c>
      <c r="Y239" s="8">
        <v>22</v>
      </c>
      <c r="Z239" s="8">
        <v>25</v>
      </c>
      <c r="AA239" s="8">
        <v>192</v>
      </c>
      <c r="AB239" s="8">
        <v>17</v>
      </c>
      <c r="AC239" s="8">
        <v>19</v>
      </c>
      <c r="AD239" s="8">
        <v>1121</v>
      </c>
      <c r="AE239" s="8">
        <v>67</v>
      </c>
      <c r="AF239" s="8">
        <v>67</v>
      </c>
      <c r="AG239" s="12" t="s">
        <v>874</v>
      </c>
      <c r="AH239" s="12" t="s">
        <v>874</v>
      </c>
      <c r="AI239" s="12" t="s">
        <v>874</v>
      </c>
      <c r="AJ239" s="12" t="s">
        <v>874</v>
      </c>
      <c r="AK239" s="138">
        <v>1797</v>
      </c>
      <c r="AL239" s="138">
        <v>190</v>
      </c>
      <c r="AM239" s="11">
        <v>10.573177518085698</v>
      </c>
      <c r="AN239" s="12"/>
      <c r="AO239" s="12"/>
    </row>
    <row r="240" spans="1:41" x14ac:dyDescent="0.25">
      <c r="A240" s="29" t="s">
        <v>11</v>
      </c>
      <c r="B240" s="29" t="s">
        <v>178</v>
      </c>
      <c r="C240" s="29" t="s">
        <v>24</v>
      </c>
      <c r="D240" s="9" t="s">
        <v>519</v>
      </c>
      <c r="E240" s="30" t="s">
        <v>622</v>
      </c>
      <c r="F240" s="29" t="s">
        <v>614</v>
      </c>
      <c r="G240" s="31">
        <v>23.568000000000001</v>
      </c>
      <c r="H240" s="29">
        <v>55</v>
      </c>
      <c r="I240" s="29" t="s">
        <v>862</v>
      </c>
      <c r="J240" s="31">
        <v>16.976127320954905</v>
      </c>
      <c r="K240" s="29">
        <v>0.53700000000000003</v>
      </c>
      <c r="L240" s="29">
        <v>7.1999999999999995E-2</v>
      </c>
      <c r="M240" s="29">
        <v>7.3999999999999996E-2</v>
      </c>
      <c r="N240" s="29">
        <v>4.07E-2</v>
      </c>
      <c r="O240" s="29">
        <v>5.1999999999999998E-3</v>
      </c>
      <c r="P240" s="29">
        <v>5.4999999999999997E-3</v>
      </c>
      <c r="Q240" s="29">
        <v>0.99439</v>
      </c>
      <c r="R240" s="29">
        <v>24.57002</v>
      </c>
      <c r="S240" s="29">
        <v>3.3202739999999999</v>
      </c>
      <c r="T240" s="29">
        <v>9.4299999999999995E-2</v>
      </c>
      <c r="U240" s="29">
        <v>1.6000000000000001E-3</v>
      </c>
      <c r="V240" s="29">
        <v>1.8E-3</v>
      </c>
      <c r="W240" s="29">
        <v>-0.19356000000000001</v>
      </c>
      <c r="X240" s="29">
        <v>423</v>
      </c>
      <c r="Y240" s="29">
        <v>43</v>
      </c>
      <c r="Z240" s="29">
        <v>44</v>
      </c>
      <c r="AA240" s="29">
        <v>256</v>
      </c>
      <c r="AB240" s="29">
        <v>32</v>
      </c>
      <c r="AC240" s="29">
        <v>33</v>
      </c>
      <c r="AD240" s="29">
        <v>1508</v>
      </c>
      <c r="AE240" s="29">
        <v>32</v>
      </c>
      <c r="AF240" s="29">
        <v>36</v>
      </c>
      <c r="AG240" s="12" t="s">
        <v>874</v>
      </c>
      <c r="AH240" s="12" t="s">
        <v>874</v>
      </c>
      <c r="AI240" s="12" t="s">
        <v>874</v>
      </c>
      <c r="AJ240" s="12" t="s">
        <v>874</v>
      </c>
      <c r="AK240" s="138">
        <v>2019</v>
      </c>
      <c r="AL240" s="138">
        <v>110</v>
      </c>
      <c r="AM240" s="11">
        <v>5.4482417038137694</v>
      </c>
      <c r="AN240" s="14">
        <v>2019</v>
      </c>
      <c r="AO240" s="14">
        <v>110</v>
      </c>
    </row>
    <row r="241" spans="1:41" x14ac:dyDescent="0.25">
      <c r="A241" s="8" t="s">
        <v>7</v>
      </c>
      <c r="B241" s="8" t="s">
        <v>187</v>
      </c>
      <c r="C241" s="8" t="s">
        <v>25</v>
      </c>
      <c r="D241" s="8" t="s">
        <v>188</v>
      </c>
      <c r="E241" s="9" t="s">
        <v>189</v>
      </c>
      <c r="F241" s="8" t="s">
        <v>172</v>
      </c>
      <c r="G241" s="10">
        <v>8.4733000000000001</v>
      </c>
      <c r="H241" s="8">
        <v>20</v>
      </c>
      <c r="I241" s="8" t="s">
        <v>863</v>
      </c>
      <c r="J241" s="10">
        <v>16.882444329363025</v>
      </c>
      <c r="K241" s="8">
        <v>0.87</v>
      </c>
      <c r="L241" s="8">
        <v>0.1</v>
      </c>
      <c r="M241" s="8">
        <v>0.12</v>
      </c>
      <c r="N241" s="8">
        <v>5.1900000000000002E-2</v>
      </c>
      <c r="O241" s="8">
        <v>4.4999999999999997E-3</v>
      </c>
      <c r="P241" s="8">
        <v>5.7000000000000002E-3</v>
      </c>
      <c r="Q241" s="8">
        <v>0.92525000000000002</v>
      </c>
      <c r="R241" s="8">
        <v>19.26782</v>
      </c>
      <c r="S241" s="8">
        <v>2.1161189999999999</v>
      </c>
      <c r="T241" s="8">
        <v>0.11940000000000001</v>
      </c>
      <c r="U241" s="8">
        <v>6.3E-3</v>
      </c>
      <c r="V241" s="8">
        <v>6.3E-3</v>
      </c>
      <c r="W241" s="8">
        <v>-0.49743999999999999</v>
      </c>
      <c r="X241" s="8">
        <v>626</v>
      </c>
      <c r="Y241" s="8">
        <v>56</v>
      </c>
      <c r="Z241" s="8">
        <v>65</v>
      </c>
      <c r="AA241" s="8">
        <v>326</v>
      </c>
      <c r="AB241" s="8">
        <v>28</v>
      </c>
      <c r="AC241" s="8">
        <v>35</v>
      </c>
      <c r="AD241" s="8">
        <v>1931</v>
      </c>
      <c r="AE241" s="8">
        <v>97</v>
      </c>
      <c r="AF241" s="8">
        <v>97</v>
      </c>
      <c r="AG241" s="12" t="s">
        <v>874</v>
      </c>
      <c r="AH241" s="12" t="s">
        <v>874</v>
      </c>
      <c r="AI241" s="12" t="s">
        <v>874</v>
      </c>
      <c r="AJ241" s="12" t="s">
        <v>874</v>
      </c>
      <c r="AK241" s="138">
        <v>2364</v>
      </c>
      <c r="AL241" s="138">
        <v>110</v>
      </c>
      <c r="AM241" s="11">
        <v>4.6531302876480547</v>
      </c>
      <c r="AN241" s="12">
        <v>2364</v>
      </c>
      <c r="AO241" s="12">
        <v>110</v>
      </c>
    </row>
    <row r="242" spans="1:41" x14ac:dyDescent="0.25">
      <c r="A242" s="8" t="s">
        <v>4</v>
      </c>
      <c r="B242" s="8" t="s">
        <v>184</v>
      </c>
      <c r="C242" s="8" t="s">
        <v>25</v>
      </c>
      <c r="D242" s="8" t="s">
        <v>188</v>
      </c>
      <c r="E242" s="9" t="s">
        <v>189</v>
      </c>
      <c r="F242" s="8" t="s">
        <v>173</v>
      </c>
      <c r="G242" s="10">
        <v>8.0231999999999992</v>
      </c>
      <c r="H242" s="8">
        <v>19</v>
      </c>
      <c r="I242" s="8" t="s">
        <v>864</v>
      </c>
      <c r="J242" s="10">
        <v>15.600691443388074</v>
      </c>
      <c r="K242" s="8">
        <v>1.18</v>
      </c>
      <c r="L242" s="8">
        <v>0.14000000000000001</v>
      </c>
      <c r="M242" s="8">
        <v>0.17</v>
      </c>
      <c r="N242" s="8">
        <v>5.7599999999999998E-2</v>
      </c>
      <c r="O242" s="8">
        <v>6.1000000000000004E-3</v>
      </c>
      <c r="P242" s="8">
        <v>7.3000000000000001E-3</v>
      </c>
      <c r="Q242" s="8">
        <v>0.94757000000000002</v>
      </c>
      <c r="R242" s="8">
        <v>17.36111</v>
      </c>
      <c r="S242" s="8">
        <v>2.2002799999999998</v>
      </c>
      <c r="T242" s="8">
        <v>0.14779999999999999</v>
      </c>
      <c r="U242" s="8">
        <v>5.4999999999999997E-3</v>
      </c>
      <c r="V242" s="8">
        <v>5.4999999999999997E-3</v>
      </c>
      <c r="W242" s="8">
        <v>-0.17216000000000001</v>
      </c>
      <c r="X242" s="8">
        <v>782</v>
      </c>
      <c r="Y242" s="8">
        <v>67</v>
      </c>
      <c r="Z242" s="8">
        <v>77</v>
      </c>
      <c r="AA242" s="8">
        <v>361</v>
      </c>
      <c r="AB242" s="8">
        <v>37</v>
      </c>
      <c r="AC242" s="8">
        <v>44</v>
      </c>
      <c r="AD242" s="8">
        <v>2314</v>
      </c>
      <c r="AE242" s="8">
        <v>61</v>
      </c>
      <c r="AF242" s="8">
        <v>61</v>
      </c>
      <c r="AG242" s="12" t="s">
        <v>874</v>
      </c>
      <c r="AH242" s="12" t="s">
        <v>874</v>
      </c>
      <c r="AI242" s="12" t="s">
        <v>874</v>
      </c>
      <c r="AJ242" s="12" t="s">
        <v>874</v>
      </c>
      <c r="AK242" s="138">
        <v>2691</v>
      </c>
      <c r="AL242" s="138">
        <v>96</v>
      </c>
      <c r="AM242" s="11">
        <v>3.5674470457079153</v>
      </c>
      <c r="AN242" s="12">
        <v>2691</v>
      </c>
      <c r="AO242" s="12">
        <v>96</v>
      </c>
    </row>
    <row r="243" spans="1:41" x14ac:dyDescent="0.25">
      <c r="A243" s="29" t="s">
        <v>17</v>
      </c>
      <c r="B243" s="29" t="s">
        <v>190</v>
      </c>
      <c r="C243" s="29" t="s">
        <v>27</v>
      </c>
      <c r="D243" s="9" t="s">
        <v>519</v>
      </c>
      <c r="E243" s="30" t="s">
        <v>621</v>
      </c>
      <c r="F243" s="29" t="s">
        <v>615</v>
      </c>
      <c r="G243" s="31">
        <v>13.978</v>
      </c>
      <c r="H243" s="29">
        <v>33</v>
      </c>
      <c r="I243" s="29" t="s">
        <v>865</v>
      </c>
      <c r="J243" s="31">
        <v>15.016077170418008</v>
      </c>
      <c r="K243" s="29">
        <v>0.49299999999999999</v>
      </c>
      <c r="L243" s="29">
        <v>2.5000000000000001E-2</v>
      </c>
      <c r="M243" s="29">
        <v>2.8000000000000001E-2</v>
      </c>
      <c r="N243" s="29">
        <v>3.6900000000000002E-2</v>
      </c>
      <c r="O243" s="29">
        <v>1.4E-3</v>
      </c>
      <c r="P243" s="29">
        <v>1.8E-3</v>
      </c>
      <c r="Q243" s="29">
        <v>0.90236000000000005</v>
      </c>
      <c r="R243" s="29">
        <v>27.100269999999998</v>
      </c>
      <c r="S243" s="29">
        <v>1.3219639999999999</v>
      </c>
      <c r="T243" s="29">
        <v>9.6600000000000005E-2</v>
      </c>
      <c r="U243" s="29">
        <v>2.2000000000000001E-3</v>
      </c>
      <c r="V243" s="29">
        <v>2.2000000000000001E-3</v>
      </c>
      <c r="W243" s="29">
        <v>-0.37103000000000003</v>
      </c>
      <c r="X243" s="29">
        <v>406</v>
      </c>
      <c r="Y243" s="29">
        <v>17</v>
      </c>
      <c r="Z243" s="29">
        <v>19</v>
      </c>
      <c r="AA243" s="29">
        <v>233.5</v>
      </c>
      <c r="AB243" s="29">
        <v>8.8000000000000007</v>
      </c>
      <c r="AC243" s="29">
        <v>11</v>
      </c>
      <c r="AD243" s="29">
        <v>1555</v>
      </c>
      <c r="AE243" s="29">
        <v>41</v>
      </c>
      <c r="AF243" s="29">
        <v>41</v>
      </c>
      <c r="AG243" s="12" t="s">
        <v>874</v>
      </c>
      <c r="AH243" s="12" t="s">
        <v>874</v>
      </c>
      <c r="AI243" s="12" t="s">
        <v>874</v>
      </c>
      <c r="AJ243" s="12" t="s">
        <v>874</v>
      </c>
      <c r="AK243" s="138">
        <v>2129</v>
      </c>
      <c r="AL243" s="138">
        <v>78</v>
      </c>
      <c r="AM243" s="11">
        <v>3.663691874119305</v>
      </c>
      <c r="AN243" s="14">
        <v>2129</v>
      </c>
      <c r="AO243" s="14">
        <v>78</v>
      </c>
    </row>
    <row r="244" spans="1:41" x14ac:dyDescent="0.25">
      <c r="A244" s="29" t="s">
        <v>17</v>
      </c>
      <c r="B244" s="29" t="s">
        <v>190</v>
      </c>
      <c r="C244" s="29" t="s">
        <v>27</v>
      </c>
      <c r="D244" s="9" t="s">
        <v>519</v>
      </c>
      <c r="E244" s="30" t="s">
        <v>621</v>
      </c>
      <c r="F244" s="29" t="s">
        <v>616</v>
      </c>
      <c r="G244" s="31">
        <v>13.878</v>
      </c>
      <c r="H244" s="29">
        <v>32</v>
      </c>
      <c r="I244" s="29" t="s">
        <v>866</v>
      </c>
      <c r="J244" s="31">
        <v>14.458968772694261</v>
      </c>
      <c r="K244" s="29">
        <v>1.6839999999999999</v>
      </c>
      <c r="L244" s="29">
        <v>3.3000000000000002E-2</v>
      </c>
      <c r="M244" s="29">
        <v>5.6000000000000001E-2</v>
      </c>
      <c r="N244" s="29">
        <v>6.3700000000000007E-2</v>
      </c>
      <c r="O244" s="29">
        <v>1.1999999999999999E-3</v>
      </c>
      <c r="P244" s="29">
        <v>2.3E-3</v>
      </c>
      <c r="Q244" s="29">
        <v>0.79454999999999998</v>
      </c>
      <c r="R244" s="29">
        <v>15.698589999999999</v>
      </c>
      <c r="S244" s="29">
        <v>0.56682500000000002</v>
      </c>
      <c r="T244" s="29">
        <v>0.19159999999999999</v>
      </c>
      <c r="U244" s="29">
        <v>2.5000000000000001E-3</v>
      </c>
      <c r="V244" s="29">
        <v>2.5000000000000001E-3</v>
      </c>
      <c r="W244" s="29">
        <v>0.26030999999999999</v>
      </c>
      <c r="X244" s="29">
        <v>1006</v>
      </c>
      <c r="Y244" s="29">
        <v>11</v>
      </c>
      <c r="Z244" s="29">
        <v>19</v>
      </c>
      <c r="AA244" s="29">
        <v>398.2</v>
      </c>
      <c r="AB244" s="29">
        <v>7.3</v>
      </c>
      <c r="AC244" s="29">
        <v>14</v>
      </c>
      <c r="AD244" s="29">
        <v>2754</v>
      </c>
      <c r="AE244" s="29">
        <v>21</v>
      </c>
      <c r="AF244" s="29">
        <v>21</v>
      </c>
      <c r="AG244" s="12" t="s">
        <v>874</v>
      </c>
      <c r="AH244" s="12" t="s">
        <v>874</v>
      </c>
      <c r="AI244" s="12" t="s">
        <v>874</v>
      </c>
      <c r="AJ244" s="12" t="s">
        <v>874</v>
      </c>
      <c r="AK244" s="138">
        <v>3096</v>
      </c>
      <c r="AL244" s="138">
        <v>51</v>
      </c>
      <c r="AM244" s="11">
        <v>1.6472868217054266</v>
      </c>
      <c r="AN244" s="14">
        <v>3096</v>
      </c>
      <c r="AO244" s="14">
        <v>51</v>
      </c>
    </row>
    <row r="245" spans="1:41" x14ac:dyDescent="0.25">
      <c r="A245" s="8" t="s">
        <v>11</v>
      </c>
      <c r="B245" s="8" t="s">
        <v>178</v>
      </c>
      <c r="C245" s="8" t="s">
        <v>24</v>
      </c>
      <c r="D245" s="8" t="s">
        <v>197</v>
      </c>
      <c r="E245" s="9" t="s">
        <v>198</v>
      </c>
      <c r="F245" s="8" t="s">
        <v>174</v>
      </c>
      <c r="G245" s="10">
        <v>10.146000000000001</v>
      </c>
      <c r="H245" s="8">
        <v>23</v>
      </c>
      <c r="I245" s="8" t="s">
        <v>867</v>
      </c>
      <c r="J245" s="10">
        <v>14.37855402112104</v>
      </c>
      <c r="K245" s="8">
        <v>1.24</v>
      </c>
      <c r="L245" s="8">
        <v>0.21</v>
      </c>
      <c r="M245" s="8">
        <v>0.22</v>
      </c>
      <c r="N245" s="8">
        <v>5.7000000000000002E-2</v>
      </c>
      <c r="O245" s="8">
        <v>1.0999999999999999E-2</v>
      </c>
      <c r="P245" s="8">
        <v>1.0999999999999999E-2</v>
      </c>
      <c r="Q245" s="8">
        <v>0.98192999999999997</v>
      </c>
      <c r="R245" s="8">
        <v>17.543859999999999</v>
      </c>
      <c r="S245" s="8">
        <v>3.3856570000000001</v>
      </c>
      <c r="T245" s="8">
        <v>0.16189999999999999</v>
      </c>
      <c r="U245" s="8">
        <v>8.2000000000000007E-3</v>
      </c>
      <c r="V245" s="8">
        <v>8.2000000000000007E-3</v>
      </c>
      <c r="W245" s="8">
        <v>0.50112000000000001</v>
      </c>
      <c r="X245" s="8">
        <v>795</v>
      </c>
      <c r="Y245" s="8">
        <v>89</v>
      </c>
      <c r="Z245" s="8">
        <v>90</v>
      </c>
      <c r="AA245" s="8">
        <v>354</v>
      </c>
      <c r="AB245" s="8">
        <v>68</v>
      </c>
      <c r="AC245" s="8">
        <v>69</v>
      </c>
      <c r="AD245" s="8">
        <v>2462</v>
      </c>
      <c r="AE245" s="8">
        <v>83</v>
      </c>
      <c r="AF245" s="8">
        <v>83</v>
      </c>
      <c r="AG245" s="12" t="s">
        <v>874</v>
      </c>
      <c r="AH245" s="12" t="s">
        <v>874</v>
      </c>
      <c r="AI245" s="12" t="s">
        <v>874</v>
      </c>
      <c r="AJ245" s="12" t="s">
        <v>874</v>
      </c>
      <c r="AK245" s="138">
        <v>2806</v>
      </c>
      <c r="AL245" s="138">
        <v>140</v>
      </c>
      <c r="AM245" s="11">
        <v>4.9893086243763367</v>
      </c>
      <c r="AN245" s="12">
        <v>2806</v>
      </c>
      <c r="AO245" s="12">
        <v>140</v>
      </c>
    </row>
    <row r="246" spans="1:41" x14ac:dyDescent="0.25">
      <c r="A246" s="29" t="s">
        <v>16</v>
      </c>
      <c r="B246" s="29" t="s">
        <v>199</v>
      </c>
      <c r="C246" s="29" t="s">
        <v>25</v>
      </c>
      <c r="D246" s="9" t="s">
        <v>519</v>
      </c>
      <c r="E246" s="30" t="s">
        <v>624</v>
      </c>
      <c r="F246" s="29" t="s">
        <v>617</v>
      </c>
      <c r="G246" s="31">
        <v>10.99</v>
      </c>
      <c r="H246" s="29">
        <v>25</v>
      </c>
      <c r="I246" s="29" t="s">
        <v>868</v>
      </c>
      <c r="J246" s="31">
        <v>12.522255192878337</v>
      </c>
      <c r="K246" s="29">
        <v>0.47399999999999998</v>
      </c>
      <c r="L246" s="29">
        <v>3.1E-2</v>
      </c>
      <c r="M246" s="29">
        <v>3.7999999999999999E-2</v>
      </c>
      <c r="N246" s="29">
        <v>3.32E-2</v>
      </c>
      <c r="O246" s="29">
        <v>2E-3</v>
      </c>
      <c r="P246" s="29">
        <v>2.5999999999999999E-3</v>
      </c>
      <c r="Q246" s="29">
        <v>0.97823000000000004</v>
      </c>
      <c r="R246" s="29">
        <v>30.120480000000001</v>
      </c>
      <c r="S246" s="29">
        <v>2.3588330000000002</v>
      </c>
      <c r="T246" s="29">
        <v>0.10349999999999999</v>
      </c>
      <c r="U246" s="29">
        <v>1.4E-3</v>
      </c>
      <c r="V246" s="29">
        <v>1.9E-3</v>
      </c>
      <c r="W246" s="29">
        <v>-0.39511000000000002</v>
      </c>
      <c r="X246" s="29">
        <v>393</v>
      </c>
      <c r="Y246" s="29">
        <v>21</v>
      </c>
      <c r="Z246" s="29">
        <v>26</v>
      </c>
      <c r="AA246" s="29">
        <v>211</v>
      </c>
      <c r="AB246" s="29">
        <v>12</v>
      </c>
      <c r="AC246" s="29">
        <v>16</v>
      </c>
      <c r="AD246" s="29">
        <v>1685</v>
      </c>
      <c r="AE246" s="29">
        <v>25</v>
      </c>
      <c r="AF246" s="29">
        <v>34</v>
      </c>
      <c r="AG246" s="12" t="s">
        <v>874</v>
      </c>
      <c r="AH246" s="12" t="s">
        <v>874</v>
      </c>
      <c r="AI246" s="12" t="s">
        <v>874</v>
      </c>
      <c r="AJ246" s="12" t="s">
        <v>874</v>
      </c>
      <c r="AK246" s="138">
        <v>2388</v>
      </c>
      <c r="AL246" s="138">
        <v>110</v>
      </c>
      <c r="AM246" s="11">
        <v>4.6063651591289787</v>
      </c>
      <c r="AN246" s="14">
        <v>2388</v>
      </c>
      <c r="AO246" s="14">
        <v>110</v>
      </c>
    </row>
    <row r="247" spans="1:41" x14ac:dyDescent="0.25">
      <c r="A247" s="29" t="s">
        <v>15</v>
      </c>
      <c r="B247" s="29" t="s">
        <v>182</v>
      </c>
      <c r="C247" s="29" t="s">
        <v>24</v>
      </c>
      <c r="D247" s="9" t="s">
        <v>519</v>
      </c>
      <c r="E247" s="30" t="s">
        <v>622</v>
      </c>
      <c r="F247" s="29" t="s">
        <v>618</v>
      </c>
      <c r="G247" s="31">
        <v>7.6966999999999999</v>
      </c>
      <c r="H247" s="29">
        <v>17</v>
      </c>
      <c r="I247" s="29" t="s">
        <v>869</v>
      </c>
      <c r="J247" s="31">
        <v>12.315238718116417</v>
      </c>
      <c r="K247" s="29">
        <v>0.38600000000000001</v>
      </c>
      <c r="L247" s="29">
        <v>1.2999999999999999E-2</v>
      </c>
      <c r="M247" s="29">
        <v>1.9E-2</v>
      </c>
      <c r="N247" s="29">
        <v>2.964E-2</v>
      </c>
      <c r="O247" s="29">
        <v>8.1999999999999998E-4</v>
      </c>
      <c r="P247" s="29">
        <v>1.5E-3</v>
      </c>
      <c r="Q247" s="29">
        <v>0.9254</v>
      </c>
      <c r="R247" s="29">
        <v>33.738190000000003</v>
      </c>
      <c r="S247" s="29">
        <v>1.707398</v>
      </c>
      <c r="T247" s="29">
        <v>9.5100000000000004E-2</v>
      </c>
      <c r="U247" s="29">
        <v>1.4E-3</v>
      </c>
      <c r="V247" s="29">
        <v>1.6000000000000001E-3</v>
      </c>
      <c r="W247" s="29">
        <v>-0.35797000000000001</v>
      </c>
      <c r="X247" s="29">
        <v>331</v>
      </c>
      <c r="Y247" s="29">
        <v>9.6</v>
      </c>
      <c r="Z247" s="29">
        <v>14</v>
      </c>
      <c r="AA247" s="29">
        <v>188.3</v>
      </c>
      <c r="AB247" s="29">
        <v>5.2</v>
      </c>
      <c r="AC247" s="29">
        <v>9.4</v>
      </c>
      <c r="AD247" s="29">
        <v>1529</v>
      </c>
      <c r="AE247" s="29">
        <v>28</v>
      </c>
      <c r="AF247" s="29">
        <v>32</v>
      </c>
      <c r="AG247" s="12" t="s">
        <v>874</v>
      </c>
      <c r="AH247" s="12" t="s">
        <v>874</v>
      </c>
      <c r="AI247" s="12" t="s">
        <v>874</v>
      </c>
      <c r="AJ247" s="12" t="s">
        <v>874</v>
      </c>
      <c r="AK247" s="138">
        <v>2324</v>
      </c>
      <c r="AL247" s="138">
        <v>120</v>
      </c>
      <c r="AM247" s="11">
        <v>5.1635111876075728</v>
      </c>
      <c r="AN247" s="14">
        <v>2324</v>
      </c>
      <c r="AO247" s="14">
        <v>120</v>
      </c>
    </row>
    <row r="248" spans="1:41" x14ac:dyDescent="0.25">
      <c r="A248" s="29" t="s">
        <v>14</v>
      </c>
      <c r="B248" s="29" t="s">
        <v>201</v>
      </c>
      <c r="C248" s="29" t="s">
        <v>26</v>
      </c>
      <c r="D248" s="9" t="s">
        <v>519</v>
      </c>
      <c r="E248" s="30" t="s">
        <v>624</v>
      </c>
      <c r="F248" s="29" t="s">
        <v>619</v>
      </c>
      <c r="G248" s="31">
        <v>9.9781999999999993</v>
      </c>
      <c r="H248" s="29">
        <v>23</v>
      </c>
      <c r="I248" s="29" t="s">
        <v>870</v>
      </c>
      <c r="J248" s="31">
        <v>9.10941475826972</v>
      </c>
      <c r="K248" s="29">
        <v>0.47099999999999997</v>
      </c>
      <c r="L248" s="29">
        <v>1.6E-2</v>
      </c>
      <c r="M248" s="29">
        <v>2.7E-2</v>
      </c>
      <c r="N248" s="29">
        <v>2.8160000000000001E-2</v>
      </c>
      <c r="O248" s="29">
        <v>8.9999999999999998E-4</v>
      </c>
      <c r="P248" s="29">
        <v>1.6999999999999999E-3</v>
      </c>
      <c r="Q248" s="29">
        <v>0.86585999999999996</v>
      </c>
      <c r="R248" s="29">
        <v>35.511360000000003</v>
      </c>
      <c r="S248" s="29">
        <v>2.1437970000000002</v>
      </c>
      <c r="T248" s="29">
        <v>0.1207</v>
      </c>
      <c r="U248" s="29">
        <v>2.0999999999999999E-3</v>
      </c>
      <c r="V248" s="29">
        <v>2.5000000000000001E-3</v>
      </c>
      <c r="W248" s="29">
        <v>0.1492</v>
      </c>
      <c r="X248" s="29">
        <v>391</v>
      </c>
      <c r="Y248" s="29">
        <v>11</v>
      </c>
      <c r="Z248" s="29">
        <v>19</v>
      </c>
      <c r="AA248" s="29">
        <v>179</v>
      </c>
      <c r="AB248" s="29">
        <v>5.6</v>
      </c>
      <c r="AC248" s="29">
        <v>10</v>
      </c>
      <c r="AD248" s="29">
        <v>1965</v>
      </c>
      <c r="AE248" s="29">
        <v>30</v>
      </c>
      <c r="AF248" s="29">
        <v>37</v>
      </c>
      <c r="AG248" s="12" t="s">
        <v>874</v>
      </c>
      <c r="AH248" s="12" t="s">
        <v>874</v>
      </c>
      <c r="AI248" s="12" t="s">
        <v>874</v>
      </c>
      <c r="AJ248" s="12" t="s">
        <v>874</v>
      </c>
      <c r="AK248" s="138">
        <v>2972</v>
      </c>
      <c r="AL248" s="138">
        <v>160</v>
      </c>
      <c r="AM248" s="11">
        <v>5.3835800807537009</v>
      </c>
      <c r="AN248" s="14">
        <v>2972</v>
      </c>
      <c r="AO248" s="14">
        <v>160</v>
      </c>
    </row>
    <row r="249" spans="1:41" s="137" customFormat="1" x14ac:dyDescent="0.25">
      <c r="A249" s="134" t="s">
        <v>4</v>
      </c>
      <c r="B249" s="134" t="s">
        <v>184</v>
      </c>
      <c r="C249" s="134" t="s">
        <v>25</v>
      </c>
      <c r="D249" s="15" t="s">
        <v>519</v>
      </c>
      <c r="E249" s="135" t="s">
        <v>622</v>
      </c>
      <c r="F249" s="134" t="s">
        <v>620</v>
      </c>
      <c r="G249" s="136">
        <v>17.52</v>
      </c>
      <c r="H249" s="134">
        <v>40</v>
      </c>
      <c r="I249" s="134" t="s">
        <v>871</v>
      </c>
      <c r="J249" s="136">
        <v>3.7865235539654143</v>
      </c>
      <c r="K249" s="134">
        <v>0.76100000000000001</v>
      </c>
      <c r="L249" s="134">
        <v>3.3000000000000002E-2</v>
      </c>
      <c r="M249" s="134">
        <v>4.2000000000000003E-2</v>
      </c>
      <c r="N249" s="134">
        <v>1.9900000000000001E-2</v>
      </c>
      <c r="O249" s="134">
        <v>6.6E-4</v>
      </c>
      <c r="P249" s="134">
        <v>1.1000000000000001E-3</v>
      </c>
      <c r="Q249" s="134">
        <v>0.76454999999999995</v>
      </c>
      <c r="R249" s="134">
        <v>50.251260000000002</v>
      </c>
      <c r="S249" s="134">
        <v>2.7777080000000001</v>
      </c>
      <c r="T249" s="134">
        <v>0.27979999999999999</v>
      </c>
      <c r="U249" s="134">
        <v>8.0000000000000002E-3</v>
      </c>
      <c r="V249" s="134">
        <v>8.3999999999999995E-3</v>
      </c>
      <c r="W249" s="134">
        <v>0.16198000000000001</v>
      </c>
      <c r="X249" s="134">
        <v>578</v>
      </c>
      <c r="Y249" s="134">
        <v>20</v>
      </c>
      <c r="Z249" s="134">
        <v>26</v>
      </c>
      <c r="AA249" s="134">
        <v>127</v>
      </c>
      <c r="AB249" s="134">
        <v>4.2</v>
      </c>
      <c r="AC249" s="134">
        <v>6.8</v>
      </c>
      <c r="AD249" s="134">
        <v>3354</v>
      </c>
      <c r="AE249" s="134">
        <v>45</v>
      </c>
      <c r="AF249" s="134">
        <v>47</v>
      </c>
      <c r="AG249" s="166" t="s">
        <v>874</v>
      </c>
      <c r="AH249" s="166" t="s">
        <v>874</v>
      </c>
      <c r="AI249" s="166" t="s">
        <v>874</v>
      </c>
      <c r="AJ249" s="166" t="s">
        <v>874</v>
      </c>
      <c r="AK249" s="167">
        <v>5650</v>
      </c>
      <c r="AL249" s="167">
        <v>490</v>
      </c>
      <c r="AM249" s="168">
        <v>8.6725663716814161</v>
      </c>
      <c r="AN249" s="169">
        <v>5650</v>
      </c>
      <c r="AO249" s="169">
        <v>490</v>
      </c>
    </row>
    <row r="250" spans="1:41" x14ac:dyDescent="0.25">
      <c r="A250" s="22" t="s">
        <v>945</v>
      </c>
    </row>
    <row r="251" spans="1:41" ht="14.25" x14ac:dyDescent="0.25">
      <c r="A251" s="7" t="s">
        <v>990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A1193"/>
  <sheetViews>
    <sheetView topLeftCell="CB1" workbookViewId="0">
      <selection activeCell="CT3" sqref="CT3:CU3"/>
    </sheetView>
  </sheetViews>
  <sheetFormatPr defaultColWidth="17.28515625" defaultRowHeight="12.75" x14ac:dyDescent="0.25"/>
  <cols>
    <col min="1" max="1" width="13.7109375" style="3" customWidth="1"/>
    <col min="2" max="2" width="5" style="49" bestFit="1" customWidth="1"/>
    <col min="3" max="3" width="3.5703125" style="50" bestFit="1" customWidth="1"/>
    <col min="4" max="4" width="5" style="2" bestFit="1" customWidth="1"/>
    <col min="5" max="5" width="4.5703125" style="50" bestFit="1" customWidth="1"/>
    <col min="6" max="6" width="5" style="2" bestFit="1" customWidth="1"/>
    <col min="7" max="7" width="4.5703125" style="50" bestFit="1" customWidth="1"/>
    <col min="8" max="8" width="5" style="2" bestFit="1" customWidth="1"/>
    <col min="9" max="9" width="3.5703125" style="50" bestFit="1" customWidth="1"/>
    <col min="10" max="10" width="5" style="2" bestFit="1" customWidth="1"/>
    <col min="11" max="11" width="4.5703125" style="50" bestFit="1" customWidth="1"/>
    <col min="12" max="12" width="5" style="49" bestFit="1" customWidth="1"/>
    <col min="13" max="13" width="4" style="2" bestFit="1" customWidth="1"/>
    <col min="14" max="14" width="5" style="2" bestFit="1" customWidth="1"/>
    <col min="15" max="15" width="4" style="2" bestFit="1" customWidth="1"/>
    <col min="16" max="16" width="5" style="2" bestFit="1" customWidth="1"/>
    <col min="17" max="17" width="4" style="2" bestFit="1" customWidth="1"/>
    <col min="18" max="18" width="5" style="2" bestFit="1" customWidth="1"/>
    <col min="19" max="19" width="4" style="2" bestFit="1" customWidth="1"/>
    <col min="20" max="20" width="5" style="2" bestFit="1" customWidth="1"/>
    <col min="21" max="21" width="4" style="2" bestFit="1" customWidth="1"/>
    <col min="22" max="22" width="5" style="2" bestFit="1" customWidth="1"/>
    <col min="23" max="23" width="4" style="2" bestFit="1" customWidth="1"/>
    <col min="24" max="24" width="5.5703125" style="49" bestFit="1" customWidth="1"/>
    <col min="25" max="25" width="4.5703125" style="2" bestFit="1" customWidth="1"/>
    <col min="26" max="26" width="5.5703125" style="2" bestFit="1" customWidth="1"/>
    <col min="27" max="27" width="3.5703125" style="2" bestFit="1" customWidth="1"/>
    <col min="28" max="28" width="5.5703125" style="2" bestFit="1" customWidth="1"/>
    <col min="29" max="29" width="4.5703125" style="2" bestFit="1" customWidth="1"/>
    <col min="30" max="30" width="5.5703125" style="2" bestFit="1" customWidth="1"/>
    <col min="31" max="31" width="3.5703125" style="2" bestFit="1" customWidth="1"/>
    <col min="32" max="32" width="5.5703125" style="2" bestFit="1" customWidth="1"/>
    <col min="33" max="33" width="3.5703125" style="2" bestFit="1" customWidth="1"/>
    <col min="34" max="34" width="5.5703125" style="2" bestFit="1" customWidth="1"/>
    <col min="35" max="35" width="4.5703125" style="2" bestFit="1" customWidth="1"/>
    <col min="36" max="36" width="5" style="49" bestFit="1" customWidth="1"/>
    <col min="37" max="37" width="4.5703125" style="50" bestFit="1" customWidth="1"/>
    <col min="38" max="38" width="5" style="2" bestFit="1" customWidth="1"/>
    <col min="39" max="39" width="3.5703125" style="50" bestFit="1" customWidth="1"/>
    <col min="40" max="40" width="5" style="2" bestFit="1" customWidth="1"/>
    <col min="41" max="41" width="4.5703125" style="50" bestFit="1" customWidth="1"/>
    <col min="42" max="42" width="5" style="2" bestFit="1" customWidth="1"/>
    <col min="43" max="43" width="4.5703125" style="50" bestFit="1" customWidth="1"/>
    <col min="44" max="44" width="5" style="49" bestFit="1" customWidth="1"/>
    <col min="45" max="45" width="3" style="2" bestFit="1" customWidth="1"/>
    <col min="46" max="46" width="5" style="2" bestFit="1" customWidth="1"/>
    <col min="47" max="47" width="3" style="2" bestFit="1" customWidth="1"/>
    <col min="48" max="48" width="5" style="2" bestFit="1" customWidth="1"/>
    <col min="49" max="49" width="3" style="2" bestFit="1" customWidth="1"/>
    <col min="50" max="50" width="5" style="2" bestFit="1" customWidth="1"/>
    <col min="51" max="51" width="3" style="2" bestFit="1" customWidth="1"/>
    <col min="52" max="52" width="5" style="2" bestFit="1" customWidth="1"/>
    <col min="53" max="53" width="3" style="2" bestFit="1" customWidth="1"/>
    <col min="54" max="54" width="5" style="2" bestFit="1" customWidth="1"/>
    <col min="55" max="55" width="3" style="2" bestFit="1" customWidth="1"/>
    <col min="56" max="56" width="5" style="2" bestFit="1" customWidth="1"/>
    <col min="57" max="57" width="4" style="2" bestFit="1" customWidth="1"/>
    <col min="58" max="58" width="5" style="2" bestFit="1" customWidth="1"/>
    <col min="59" max="59" width="4" style="2" bestFit="1" customWidth="1"/>
    <col min="60" max="60" width="5" style="2" bestFit="1" customWidth="1"/>
    <col min="61" max="61" width="4" style="2" bestFit="1" customWidth="1"/>
    <col min="62" max="62" width="5" style="2" bestFit="1" customWidth="1"/>
    <col min="63" max="63" width="4" style="2" bestFit="1" customWidth="1"/>
    <col min="64" max="64" width="5" style="2" bestFit="1" customWidth="1"/>
    <col min="65" max="65" width="4" style="2" bestFit="1" customWidth="1"/>
    <col min="66" max="66" width="5" style="49" bestFit="1" customWidth="1"/>
    <col min="67" max="67" width="4.5703125" style="50" bestFit="1" customWidth="1"/>
    <col min="68" max="68" width="5" style="2" bestFit="1" customWidth="1"/>
    <col min="69" max="69" width="3.5703125" style="50" bestFit="1" customWidth="1"/>
    <col min="70" max="70" width="5" style="2" bestFit="1" customWidth="1"/>
    <col min="71" max="71" width="3" style="2" bestFit="1" customWidth="1"/>
    <col min="72" max="72" width="5" style="2" bestFit="1" customWidth="1"/>
    <col min="73" max="73" width="4.5703125" style="50" bestFit="1" customWidth="1"/>
    <col min="74" max="74" width="5" style="2" bestFit="1" customWidth="1"/>
    <col min="75" max="75" width="4.5703125" style="50" bestFit="1" customWidth="1"/>
    <col min="76" max="76" width="5" style="2" bestFit="1" customWidth="1"/>
    <col min="77" max="77" width="4" style="2" bestFit="1" customWidth="1"/>
    <col min="78" max="78" width="5" style="2" bestFit="1" customWidth="1"/>
    <col min="79" max="79" width="4" style="2" bestFit="1" customWidth="1"/>
    <col min="80" max="80" width="5" style="2" bestFit="1" customWidth="1"/>
    <col min="81" max="81" width="4" style="2" bestFit="1" customWidth="1"/>
    <col min="82" max="82" width="5" style="2" bestFit="1" customWidth="1"/>
    <col min="83" max="83" width="4" style="2" bestFit="1" customWidth="1"/>
    <col min="84" max="84" width="5" style="2" customWidth="1"/>
    <col min="85" max="85" width="4.5703125" style="2" bestFit="1" customWidth="1"/>
    <col min="86" max="86" width="7.85546875" style="49" customWidth="1"/>
    <col min="87" max="87" width="3" style="2" bestFit="1" customWidth="1"/>
    <col min="88" max="88" width="9" style="2" customWidth="1"/>
    <col min="89" max="89" width="3" style="2" bestFit="1" customWidth="1"/>
    <col min="90" max="90" width="7.85546875" style="2" customWidth="1"/>
    <col min="91" max="91" width="4" style="2" bestFit="1" customWidth="1"/>
    <col min="92" max="92" width="7.85546875" style="2" customWidth="1"/>
    <col min="93" max="93" width="4" style="2" bestFit="1" customWidth="1"/>
    <col min="94" max="94" width="7.85546875" style="2" customWidth="1"/>
    <col min="95" max="95" width="4" style="2" bestFit="1" customWidth="1"/>
    <col min="96" max="96" width="7.85546875" style="2" customWidth="1"/>
    <col min="97" max="97" width="4" style="2" bestFit="1" customWidth="1"/>
    <col min="98" max="98" width="5" style="49" bestFit="1" customWidth="1"/>
    <col min="99" max="99" width="4" style="2" bestFit="1" customWidth="1"/>
    <col min="100" max="100" width="5" style="2" bestFit="1" customWidth="1"/>
    <col min="101" max="101" width="4" style="2" bestFit="1" customWidth="1"/>
    <col min="102" max="102" width="5" style="2" bestFit="1" customWidth="1"/>
    <col min="103" max="103" width="4" style="2" bestFit="1" customWidth="1"/>
    <col min="104" max="104" width="5" style="2" bestFit="1" customWidth="1"/>
    <col min="105" max="105" width="4" style="2" customWidth="1"/>
    <col min="106" max="106" width="5" style="49" bestFit="1" customWidth="1"/>
    <col min="107" max="107" width="4" style="2" bestFit="1" customWidth="1"/>
    <col min="108" max="108" width="5" style="2" bestFit="1" customWidth="1"/>
    <col min="109" max="109" width="3" style="2" bestFit="1" customWidth="1"/>
    <col min="110" max="110" width="5" style="2" bestFit="1" customWidth="1"/>
    <col min="111" max="111" width="4" style="2" bestFit="1" customWidth="1"/>
    <col min="112" max="112" width="5" style="49" bestFit="1" customWidth="1"/>
    <col min="113" max="113" width="3" style="2" bestFit="1" customWidth="1"/>
    <col min="114" max="114" width="5" style="2" bestFit="1" customWidth="1"/>
    <col min="115" max="115" width="4" style="2" bestFit="1" customWidth="1"/>
    <col min="116" max="116" width="5" style="2" bestFit="1" customWidth="1"/>
    <col min="117" max="117" width="4" style="2" bestFit="1" customWidth="1"/>
    <col min="118" max="118" width="5" style="2" bestFit="1" customWidth="1"/>
    <col min="119" max="119" width="4" style="2" bestFit="1" customWidth="1"/>
    <col min="120" max="120" width="5" style="2" bestFit="1" customWidth="1"/>
    <col min="121" max="121" width="3" style="2" bestFit="1" customWidth="1"/>
    <col min="122" max="122" width="5" style="2" bestFit="1" customWidth="1"/>
    <col min="123" max="123" width="4" style="2" bestFit="1" customWidth="1"/>
    <col min="124" max="124" width="5" style="49" bestFit="1" customWidth="1"/>
    <col min="125" max="125" width="3" style="2" bestFit="1" customWidth="1"/>
    <col min="126" max="126" width="5" style="2" bestFit="1" customWidth="1"/>
    <col min="127" max="127" width="4" style="2" bestFit="1" customWidth="1"/>
    <col min="128" max="128" width="5" style="2" bestFit="1" customWidth="1"/>
    <col min="129" max="129" width="4" style="2" bestFit="1" customWidth="1"/>
    <col min="130" max="130" width="5" style="49" bestFit="1" customWidth="1"/>
    <col min="131" max="131" width="3" style="2" bestFit="1" customWidth="1"/>
    <col min="132" max="16384" width="17.28515625" style="2"/>
  </cols>
  <sheetData>
    <row r="1" spans="1:131" s="59" customFormat="1" ht="15" x14ac:dyDescent="0.25">
      <c r="A1" s="130" t="s">
        <v>899</v>
      </c>
      <c r="B1" s="61"/>
      <c r="C1" s="131"/>
      <c r="E1" s="131"/>
      <c r="G1" s="131"/>
      <c r="I1" s="131"/>
      <c r="K1" s="131"/>
      <c r="L1" s="61"/>
      <c r="X1" s="61"/>
      <c r="AJ1" s="61"/>
      <c r="AK1" s="131"/>
      <c r="AM1" s="131"/>
      <c r="AO1" s="131"/>
      <c r="AQ1" s="131"/>
      <c r="AR1" s="61"/>
      <c r="BN1" s="61"/>
      <c r="BO1" s="131"/>
      <c r="BQ1" s="131"/>
      <c r="BU1" s="131"/>
      <c r="BW1" s="131"/>
      <c r="CH1" s="61"/>
      <c r="CT1" s="61"/>
      <c r="DT1" s="61"/>
      <c r="DZ1" s="61"/>
    </row>
    <row r="2" spans="1:131" s="133" customFormat="1" x14ac:dyDescent="0.25">
      <c r="A2" s="132" t="s">
        <v>922</v>
      </c>
      <c r="B2" s="228" t="s">
        <v>1095</v>
      </c>
      <c r="C2" s="229"/>
      <c r="D2" s="229"/>
      <c r="E2" s="229"/>
      <c r="F2" s="229"/>
      <c r="G2" s="229"/>
      <c r="H2" s="229"/>
      <c r="I2" s="229"/>
      <c r="J2" s="229"/>
      <c r="K2" s="235"/>
      <c r="L2" s="228" t="s">
        <v>1094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35"/>
      <c r="X2" s="228" t="s">
        <v>923</v>
      </c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35"/>
      <c r="AJ2" s="228" t="s">
        <v>290</v>
      </c>
      <c r="AK2" s="229"/>
      <c r="AL2" s="229"/>
      <c r="AM2" s="229"/>
      <c r="AN2" s="229"/>
      <c r="AO2" s="229"/>
      <c r="AP2" s="229"/>
      <c r="AQ2" s="235"/>
      <c r="AR2" s="228" t="s">
        <v>924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35"/>
      <c r="BN2" s="228" t="s">
        <v>1001</v>
      </c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35"/>
      <c r="CH2" s="228" t="s">
        <v>1000</v>
      </c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35"/>
      <c r="CT2" s="228" t="s">
        <v>925</v>
      </c>
      <c r="CU2" s="229"/>
      <c r="CV2" s="229"/>
      <c r="CW2" s="229"/>
      <c r="CX2" s="229"/>
      <c r="CY2" s="229"/>
      <c r="CZ2" s="229"/>
      <c r="DA2" s="236"/>
      <c r="DB2" s="236"/>
      <c r="DC2" s="236"/>
      <c r="DD2" s="236"/>
      <c r="DE2" s="236"/>
      <c r="DF2" s="236"/>
      <c r="DG2" s="236"/>
      <c r="DH2" s="236"/>
      <c r="DI2" s="236"/>
      <c r="DJ2" s="236"/>
      <c r="DK2" s="236"/>
      <c r="DL2" s="229"/>
      <c r="DM2" s="229"/>
      <c r="DN2" s="229"/>
      <c r="DO2" s="229"/>
      <c r="DP2" s="229"/>
      <c r="DQ2" s="229"/>
      <c r="DR2" s="229"/>
      <c r="DS2" s="235"/>
      <c r="DT2" s="228" t="s">
        <v>1026</v>
      </c>
      <c r="DU2" s="229"/>
      <c r="DV2" s="229"/>
      <c r="DW2" s="229"/>
      <c r="DX2" s="229"/>
      <c r="DY2" s="229"/>
      <c r="DZ2" s="229"/>
      <c r="EA2" s="229"/>
    </row>
    <row r="3" spans="1:131" s="52" customFormat="1" ht="141.75" customHeight="1" x14ac:dyDescent="0.25">
      <c r="A3" s="51" t="s">
        <v>900</v>
      </c>
      <c r="B3" s="226" t="s">
        <v>512</v>
      </c>
      <c r="C3" s="225"/>
      <c r="D3" s="225"/>
      <c r="E3" s="225"/>
      <c r="F3" s="225"/>
      <c r="G3" s="225"/>
      <c r="H3" s="225"/>
      <c r="I3" s="225"/>
      <c r="J3" s="225"/>
      <c r="K3" s="227"/>
      <c r="L3" s="226" t="s">
        <v>503</v>
      </c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7"/>
      <c r="X3" s="226" t="s">
        <v>997</v>
      </c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7"/>
      <c r="AJ3" s="226" t="s">
        <v>510</v>
      </c>
      <c r="AK3" s="225"/>
      <c r="AL3" s="225"/>
      <c r="AM3" s="225"/>
      <c r="AN3" s="225"/>
      <c r="AO3" s="225"/>
      <c r="AP3" s="225"/>
      <c r="AQ3" s="227"/>
      <c r="AR3" s="226" t="s">
        <v>511</v>
      </c>
      <c r="AS3" s="225"/>
      <c r="AT3" s="225"/>
      <c r="AU3" s="225"/>
      <c r="AV3" s="225"/>
      <c r="AW3" s="225"/>
      <c r="AX3" s="225"/>
      <c r="AY3" s="225"/>
      <c r="AZ3" s="225" t="s">
        <v>1127</v>
      </c>
      <c r="BA3" s="225"/>
      <c r="BB3" s="225"/>
      <c r="BC3" s="225"/>
      <c r="BD3" s="225" t="s">
        <v>504</v>
      </c>
      <c r="BE3" s="225"/>
      <c r="BF3" s="225"/>
      <c r="BG3" s="225"/>
      <c r="BH3" s="225"/>
      <c r="BI3" s="225"/>
      <c r="BJ3" s="225"/>
      <c r="BK3" s="225"/>
      <c r="BL3" s="225"/>
      <c r="BM3" s="227"/>
      <c r="BN3" s="226" t="s">
        <v>510</v>
      </c>
      <c r="BO3" s="225"/>
      <c r="BP3" s="225"/>
      <c r="BQ3" s="225"/>
      <c r="BR3" s="225" t="s">
        <v>506</v>
      </c>
      <c r="BS3" s="225"/>
      <c r="BT3" s="225" t="s">
        <v>505</v>
      </c>
      <c r="BU3" s="225"/>
      <c r="BV3" s="225"/>
      <c r="BW3" s="225"/>
      <c r="BX3" s="225" t="s">
        <v>504</v>
      </c>
      <c r="BY3" s="225"/>
      <c r="BZ3" s="225"/>
      <c r="CA3" s="225"/>
      <c r="CB3" s="225"/>
      <c r="CC3" s="225"/>
      <c r="CD3" s="225"/>
      <c r="CE3" s="225"/>
      <c r="CF3" s="225"/>
      <c r="CG3" s="227"/>
      <c r="CH3" s="226" t="s">
        <v>506</v>
      </c>
      <c r="CI3" s="225"/>
      <c r="CJ3" s="225"/>
      <c r="CK3" s="225"/>
      <c r="CL3" s="225" t="s">
        <v>509</v>
      </c>
      <c r="CM3" s="225"/>
      <c r="CN3" s="225"/>
      <c r="CO3" s="225"/>
      <c r="CP3" s="225" t="s">
        <v>508</v>
      </c>
      <c r="CQ3" s="225"/>
      <c r="CR3" s="225"/>
      <c r="CS3" s="227"/>
      <c r="CT3" s="226" t="s">
        <v>509</v>
      </c>
      <c r="CU3" s="225"/>
      <c r="CV3" s="225" t="s">
        <v>508</v>
      </c>
      <c r="CW3" s="225"/>
      <c r="CX3" s="214" t="s">
        <v>1018</v>
      </c>
      <c r="CY3" s="214"/>
      <c r="CZ3" s="225"/>
      <c r="DA3" s="225"/>
      <c r="DB3" s="215" t="s">
        <v>505</v>
      </c>
      <c r="DC3" s="214"/>
      <c r="DD3" s="214" t="s">
        <v>504</v>
      </c>
      <c r="DE3" s="214"/>
      <c r="DF3" s="225"/>
      <c r="DG3" s="225"/>
      <c r="DH3" s="226" t="s">
        <v>506</v>
      </c>
      <c r="DI3" s="225"/>
      <c r="DJ3" s="225" t="s">
        <v>504</v>
      </c>
      <c r="DK3" s="225"/>
      <c r="DL3" s="225"/>
      <c r="DM3" s="225"/>
      <c r="DN3" s="225"/>
      <c r="DO3" s="225"/>
      <c r="DP3" s="225" t="s">
        <v>502</v>
      </c>
      <c r="DQ3" s="225"/>
      <c r="DR3" s="225"/>
      <c r="DS3" s="225"/>
      <c r="DT3" s="226" t="s">
        <v>509</v>
      </c>
      <c r="DU3" s="225"/>
      <c r="DV3" s="225" t="s">
        <v>510</v>
      </c>
      <c r="DW3" s="225"/>
      <c r="DX3" s="225"/>
      <c r="DY3" s="225"/>
      <c r="DZ3" s="230" t="s">
        <v>507</v>
      </c>
      <c r="EA3" s="231"/>
    </row>
    <row r="4" spans="1:131" ht="89.25" customHeight="1" x14ac:dyDescent="0.25">
      <c r="A4" s="3" t="s">
        <v>374</v>
      </c>
      <c r="B4" s="215" t="s">
        <v>230</v>
      </c>
      <c r="C4" s="214"/>
      <c r="D4" s="214" t="s">
        <v>231</v>
      </c>
      <c r="E4" s="214"/>
      <c r="F4" s="214" t="s">
        <v>232</v>
      </c>
      <c r="G4" s="214"/>
      <c r="H4" s="214" t="s">
        <v>233</v>
      </c>
      <c r="I4" s="214"/>
      <c r="J4" s="214" t="s">
        <v>1112</v>
      </c>
      <c r="K4" s="218"/>
      <c r="L4" s="224" t="s">
        <v>234</v>
      </c>
      <c r="M4" s="222"/>
      <c r="N4" s="222" t="s">
        <v>235</v>
      </c>
      <c r="O4" s="222"/>
      <c r="P4" s="222" t="s">
        <v>236</v>
      </c>
      <c r="Q4" s="222"/>
      <c r="R4" s="222" t="s">
        <v>237</v>
      </c>
      <c r="S4" s="222"/>
      <c r="T4" s="222" t="s">
        <v>238</v>
      </c>
      <c r="U4" s="222"/>
      <c r="V4" s="222" t="s">
        <v>1109</v>
      </c>
      <c r="W4" s="223"/>
      <c r="X4" s="215" t="s">
        <v>239</v>
      </c>
      <c r="Y4" s="214"/>
      <c r="Z4" s="214" t="s">
        <v>240</v>
      </c>
      <c r="AA4" s="214"/>
      <c r="AB4" s="214" t="s">
        <v>241</v>
      </c>
      <c r="AC4" s="214"/>
      <c r="AD4" s="214" t="s">
        <v>242</v>
      </c>
      <c r="AE4" s="214"/>
      <c r="AF4" s="214" t="s">
        <v>243</v>
      </c>
      <c r="AG4" s="214"/>
      <c r="AH4" s="214" t="s">
        <v>1108</v>
      </c>
      <c r="AI4" s="218"/>
      <c r="AJ4" s="215" t="s">
        <v>244</v>
      </c>
      <c r="AK4" s="214"/>
      <c r="AL4" s="214" t="s">
        <v>245</v>
      </c>
      <c r="AM4" s="214"/>
      <c r="AN4" s="214" t="s">
        <v>246</v>
      </c>
      <c r="AO4" s="214"/>
      <c r="AP4" s="214" t="s">
        <v>1110</v>
      </c>
      <c r="AQ4" s="218"/>
      <c r="AR4" s="215" t="s">
        <v>247</v>
      </c>
      <c r="AS4" s="214"/>
      <c r="AT4" s="214" t="s">
        <v>248</v>
      </c>
      <c r="AU4" s="214"/>
      <c r="AV4" s="214" t="s">
        <v>249</v>
      </c>
      <c r="AW4" s="214"/>
      <c r="AX4" s="214" t="s">
        <v>250</v>
      </c>
      <c r="AY4" s="214"/>
      <c r="AZ4" s="214" t="s">
        <v>251</v>
      </c>
      <c r="BA4" s="214"/>
      <c r="BB4" s="214" t="s">
        <v>252</v>
      </c>
      <c r="BC4" s="214"/>
      <c r="BD4" s="214" t="s">
        <v>253</v>
      </c>
      <c r="BE4" s="214"/>
      <c r="BF4" s="214" t="s">
        <v>254</v>
      </c>
      <c r="BG4" s="214"/>
      <c r="BH4" s="214" t="s">
        <v>255</v>
      </c>
      <c r="BI4" s="214"/>
      <c r="BJ4" s="214" t="s">
        <v>256</v>
      </c>
      <c r="BK4" s="214"/>
      <c r="BL4" s="214" t="s">
        <v>1111</v>
      </c>
      <c r="BM4" s="218"/>
      <c r="BN4" s="215" t="s">
        <v>257</v>
      </c>
      <c r="BO4" s="214"/>
      <c r="BP4" s="214" t="s">
        <v>258</v>
      </c>
      <c r="BQ4" s="214"/>
      <c r="BR4" s="214" t="s">
        <v>260</v>
      </c>
      <c r="BS4" s="214"/>
      <c r="BT4" s="214" t="s">
        <v>259</v>
      </c>
      <c r="BU4" s="214"/>
      <c r="BV4" s="214" t="s">
        <v>261</v>
      </c>
      <c r="BW4" s="214"/>
      <c r="BX4" s="214" t="s">
        <v>262</v>
      </c>
      <c r="BY4" s="214"/>
      <c r="BZ4" s="214" t="s">
        <v>263</v>
      </c>
      <c r="CA4" s="214"/>
      <c r="CB4" s="214" t="s">
        <v>264</v>
      </c>
      <c r="CC4" s="214"/>
      <c r="CD4" s="214" t="s">
        <v>265</v>
      </c>
      <c r="CE4" s="214"/>
      <c r="CF4" s="214" t="s">
        <v>1006</v>
      </c>
      <c r="CG4" s="218"/>
      <c r="CH4" s="215" t="s">
        <v>266</v>
      </c>
      <c r="CI4" s="214"/>
      <c r="CJ4" s="214" t="s">
        <v>268</v>
      </c>
      <c r="CK4" s="214"/>
      <c r="CL4" s="214" t="s">
        <v>269</v>
      </c>
      <c r="CM4" s="214"/>
      <c r="CN4" s="214" t="s">
        <v>267</v>
      </c>
      <c r="CO4" s="214"/>
      <c r="CP4" s="214" t="s">
        <v>270</v>
      </c>
      <c r="CQ4" s="214"/>
      <c r="CR4" s="214" t="s">
        <v>1019</v>
      </c>
      <c r="CS4" s="218"/>
      <c r="CT4" s="215" t="s">
        <v>272</v>
      </c>
      <c r="CU4" s="214"/>
      <c r="CV4" s="214" t="s">
        <v>273</v>
      </c>
      <c r="CW4" s="214"/>
      <c r="CX4" s="214" t="s">
        <v>271</v>
      </c>
      <c r="CY4" s="214"/>
      <c r="CZ4" s="214" t="s">
        <v>1104</v>
      </c>
      <c r="DA4" s="214"/>
      <c r="DB4" s="215" t="s">
        <v>275</v>
      </c>
      <c r="DC4" s="214"/>
      <c r="DD4" s="214" t="s">
        <v>279</v>
      </c>
      <c r="DE4" s="214"/>
      <c r="DF4" s="214" t="s">
        <v>1105</v>
      </c>
      <c r="DG4" s="214"/>
      <c r="DH4" s="215" t="s">
        <v>274</v>
      </c>
      <c r="DI4" s="214"/>
      <c r="DJ4" s="214" t="s">
        <v>276</v>
      </c>
      <c r="DK4" s="214"/>
      <c r="DL4" s="214" t="s">
        <v>277</v>
      </c>
      <c r="DM4" s="214"/>
      <c r="DN4" s="214" t="s">
        <v>278</v>
      </c>
      <c r="DO4" s="214"/>
      <c r="DP4" s="214" t="s">
        <v>283</v>
      </c>
      <c r="DQ4" s="214"/>
      <c r="DR4" s="214" t="s">
        <v>1106</v>
      </c>
      <c r="DS4" s="214"/>
      <c r="DT4" s="215" t="s">
        <v>280</v>
      </c>
      <c r="DU4" s="214"/>
      <c r="DV4" s="214" t="s">
        <v>281</v>
      </c>
      <c r="DW4" s="214"/>
      <c r="DX4" s="214" t="s">
        <v>1107</v>
      </c>
      <c r="DY4" s="214"/>
      <c r="DZ4" s="215" t="s">
        <v>282</v>
      </c>
      <c r="EA4" s="214"/>
    </row>
    <row r="5" spans="1:131" ht="63.75" customHeight="1" x14ac:dyDescent="0.25">
      <c r="A5" s="3" t="s">
        <v>284</v>
      </c>
      <c r="B5" s="215" t="s">
        <v>1096</v>
      </c>
      <c r="C5" s="214"/>
      <c r="D5" s="214" t="s">
        <v>1097</v>
      </c>
      <c r="E5" s="214"/>
      <c r="F5" s="214" t="s">
        <v>1098</v>
      </c>
      <c r="G5" s="214"/>
      <c r="H5" s="214" t="s">
        <v>1099</v>
      </c>
      <c r="I5" s="214"/>
      <c r="J5" s="214" t="s">
        <v>1096</v>
      </c>
      <c r="K5" s="218"/>
      <c r="L5" s="224" t="s">
        <v>285</v>
      </c>
      <c r="M5" s="222"/>
      <c r="N5" s="222" t="s">
        <v>285</v>
      </c>
      <c r="O5" s="222"/>
      <c r="P5" s="222" t="s">
        <v>286</v>
      </c>
      <c r="Q5" s="222"/>
      <c r="R5" s="222" t="s">
        <v>287</v>
      </c>
      <c r="S5" s="222"/>
      <c r="T5" s="222" t="s">
        <v>288</v>
      </c>
      <c r="U5" s="222"/>
      <c r="V5" s="222"/>
      <c r="W5" s="223"/>
      <c r="X5" s="215" t="s">
        <v>289</v>
      </c>
      <c r="Y5" s="214"/>
      <c r="Z5" s="214" t="s">
        <v>289</v>
      </c>
      <c r="AA5" s="214"/>
      <c r="AB5" s="214" t="s">
        <v>289</v>
      </c>
      <c r="AC5" s="214"/>
      <c r="AD5" s="214" t="s">
        <v>289</v>
      </c>
      <c r="AE5" s="214"/>
      <c r="AF5" s="214" t="s">
        <v>289</v>
      </c>
      <c r="AG5" s="214"/>
      <c r="AH5" s="214" t="s">
        <v>289</v>
      </c>
      <c r="AI5" s="214"/>
      <c r="AJ5" s="215" t="s">
        <v>290</v>
      </c>
      <c r="AK5" s="214"/>
      <c r="AL5" s="214" t="s">
        <v>290</v>
      </c>
      <c r="AM5" s="214"/>
      <c r="AN5" s="214" t="s">
        <v>290</v>
      </c>
      <c r="AO5" s="214"/>
      <c r="AP5" s="214" t="s">
        <v>290</v>
      </c>
      <c r="AQ5" s="214"/>
      <c r="AR5" s="215" t="s">
        <v>291</v>
      </c>
      <c r="AS5" s="214"/>
      <c r="AT5" s="214" t="s">
        <v>292</v>
      </c>
      <c r="AU5" s="214"/>
      <c r="AV5" s="214" t="s">
        <v>293</v>
      </c>
      <c r="AW5" s="214"/>
      <c r="AX5" s="214" t="s">
        <v>294</v>
      </c>
      <c r="AY5" s="214"/>
      <c r="AZ5" s="214" t="s">
        <v>294</v>
      </c>
      <c r="BA5" s="214"/>
      <c r="BB5" s="214" t="s">
        <v>295</v>
      </c>
      <c r="BC5" s="214"/>
      <c r="BD5" s="214" t="s">
        <v>1011</v>
      </c>
      <c r="BE5" s="214"/>
      <c r="BF5" s="214" t="s">
        <v>1012</v>
      </c>
      <c r="BG5" s="214"/>
      <c r="BH5" s="214" t="s">
        <v>1013</v>
      </c>
      <c r="BI5" s="214"/>
      <c r="BJ5" s="214" t="s">
        <v>1014</v>
      </c>
      <c r="BK5" s="214"/>
      <c r="BL5" s="214"/>
      <c r="BM5" s="218"/>
      <c r="BN5" s="215" t="s">
        <v>1016</v>
      </c>
      <c r="BO5" s="214"/>
      <c r="BP5" s="214" t="s">
        <v>1017</v>
      </c>
      <c r="BQ5" s="214"/>
      <c r="BR5" s="214" t="s">
        <v>1010</v>
      </c>
      <c r="BS5" s="214"/>
      <c r="BT5" s="214" t="s">
        <v>296</v>
      </c>
      <c r="BU5" s="214"/>
      <c r="BV5" s="214" t="s">
        <v>1009</v>
      </c>
      <c r="BW5" s="214"/>
      <c r="BX5" s="214" t="s">
        <v>1008</v>
      </c>
      <c r="BY5" s="214"/>
      <c r="BZ5" s="214" t="s">
        <v>1015</v>
      </c>
      <c r="CA5" s="214"/>
      <c r="CB5" s="214" t="s">
        <v>297</v>
      </c>
      <c r="CC5" s="214"/>
      <c r="CD5" s="214" t="s">
        <v>1007</v>
      </c>
      <c r="CE5" s="214"/>
      <c r="CF5" s="214"/>
      <c r="CG5" s="218"/>
      <c r="CH5" s="215" t="s">
        <v>298</v>
      </c>
      <c r="CI5" s="214"/>
      <c r="CJ5" s="214" t="s">
        <v>300</v>
      </c>
      <c r="CK5" s="214"/>
      <c r="CL5" s="214" t="s">
        <v>992</v>
      </c>
      <c r="CM5" s="214"/>
      <c r="CN5" s="214" t="s">
        <v>299</v>
      </c>
      <c r="CO5" s="214"/>
      <c r="CP5" s="214" t="s">
        <v>301</v>
      </c>
      <c r="CQ5" s="214"/>
      <c r="CR5" s="214"/>
      <c r="CS5" s="218"/>
      <c r="CT5" s="215" t="s">
        <v>303</v>
      </c>
      <c r="CU5" s="214"/>
      <c r="CV5" s="214" t="s">
        <v>1032</v>
      </c>
      <c r="CW5" s="214"/>
      <c r="CX5" s="214" t="s">
        <v>302</v>
      </c>
      <c r="CY5" s="214"/>
      <c r="CZ5" s="214"/>
      <c r="DA5" s="214"/>
      <c r="DB5" s="215" t="s">
        <v>304</v>
      </c>
      <c r="DC5" s="214"/>
      <c r="DD5" s="214" t="s">
        <v>307</v>
      </c>
      <c r="DE5" s="214"/>
      <c r="DF5" s="214"/>
      <c r="DG5" s="214"/>
      <c r="DH5" s="215" t="s">
        <v>497</v>
      </c>
      <c r="DI5" s="214"/>
      <c r="DJ5" s="214" t="s">
        <v>305</v>
      </c>
      <c r="DK5" s="214"/>
      <c r="DL5" s="214" t="s">
        <v>304</v>
      </c>
      <c r="DM5" s="214"/>
      <c r="DN5" s="214" t="s">
        <v>306</v>
      </c>
      <c r="DO5" s="214"/>
      <c r="DP5" s="214" t="s">
        <v>311</v>
      </c>
      <c r="DQ5" s="214"/>
      <c r="DR5" s="214"/>
      <c r="DS5" s="214"/>
      <c r="DT5" s="215" t="s">
        <v>308</v>
      </c>
      <c r="DU5" s="214"/>
      <c r="DV5" s="214" t="s">
        <v>309</v>
      </c>
      <c r="DW5" s="214"/>
      <c r="DX5" s="214"/>
      <c r="DY5" s="214"/>
      <c r="DZ5" s="215" t="s">
        <v>310</v>
      </c>
      <c r="EA5" s="214"/>
    </row>
    <row r="6" spans="1:131" x14ac:dyDescent="0.25">
      <c r="A6" s="3" t="s">
        <v>484</v>
      </c>
      <c r="B6" s="215">
        <v>21</v>
      </c>
      <c r="C6" s="214"/>
      <c r="D6" s="214">
        <v>25</v>
      </c>
      <c r="E6" s="214"/>
      <c r="F6" s="214">
        <v>27</v>
      </c>
      <c r="G6" s="214"/>
      <c r="H6" s="214">
        <v>15</v>
      </c>
      <c r="I6" s="214"/>
      <c r="J6" s="214">
        <v>88</v>
      </c>
      <c r="K6" s="218"/>
      <c r="L6" s="224">
        <v>67</v>
      </c>
      <c r="M6" s="222"/>
      <c r="N6" s="222">
        <v>47</v>
      </c>
      <c r="O6" s="222"/>
      <c r="P6" s="222">
        <v>73</v>
      </c>
      <c r="Q6" s="222"/>
      <c r="R6" s="222">
        <v>59</v>
      </c>
      <c r="S6" s="222"/>
      <c r="T6" s="222">
        <v>57</v>
      </c>
      <c r="U6" s="222"/>
      <c r="V6" s="222">
        <v>303</v>
      </c>
      <c r="W6" s="223"/>
      <c r="X6" s="215">
        <v>71</v>
      </c>
      <c r="Y6" s="214"/>
      <c r="Z6" s="214">
        <v>80</v>
      </c>
      <c r="AA6" s="214"/>
      <c r="AB6" s="214">
        <v>97</v>
      </c>
      <c r="AC6" s="214"/>
      <c r="AD6" s="214">
        <v>40</v>
      </c>
      <c r="AE6" s="214"/>
      <c r="AF6" s="214">
        <v>62</v>
      </c>
      <c r="AG6" s="214"/>
      <c r="AH6" s="214">
        <v>350</v>
      </c>
      <c r="AI6" s="218"/>
      <c r="AJ6" s="215">
        <v>82</v>
      </c>
      <c r="AK6" s="214"/>
      <c r="AL6" s="214">
        <v>58</v>
      </c>
      <c r="AM6" s="214"/>
      <c r="AN6" s="214">
        <v>62</v>
      </c>
      <c r="AO6" s="214"/>
      <c r="AP6" s="2">
        <v>202</v>
      </c>
      <c r="AR6" s="215">
        <v>57</v>
      </c>
      <c r="AS6" s="214"/>
      <c r="AT6" s="214">
        <v>83</v>
      </c>
      <c r="AU6" s="214"/>
      <c r="AV6" s="214">
        <v>81</v>
      </c>
      <c r="AW6" s="214"/>
      <c r="AX6" s="214">
        <v>100</v>
      </c>
      <c r="AY6" s="214"/>
      <c r="AZ6" s="214">
        <v>33</v>
      </c>
      <c r="BA6" s="214"/>
      <c r="BB6" s="214">
        <v>59</v>
      </c>
      <c r="BC6" s="214"/>
      <c r="BD6" s="214">
        <v>66</v>
      </c>
      <c r="BE6" s="214"/>
      <c r="BF6" s="214">
        <v>80</v>
      </c>
      <c r="BG6" s="214"/>
      <c r="BH6" s="214">
        <v>66</v>
      </c>
      <c r="BI6" s="214"/>
      <c r="BJ6" s="214">
        <v>138</v>
      </c>
      <c r="BK6" s="214"/>
      <c r="BL6" s="214">
        <v>763</v>
      </c>
      <c r="BM6" s="218"/>
      <c r="BN6" s="215">
        <v>86</v>
      </c>
      <c r="BO6" s="214"/>
      <c r="BP6" s="214">
        <v>58</v>
      </c>
      <c r="BQ6" s="214"/>
      <c r="BR6" s="214">
        <v>49</v>
      </c>
      <c r="BS6" s="214"/>
      <c r="BT6" s="214">
        <v>90</v>
      </c>
      <c r="BU6" s="214"/>
      <c r="BV6" s="214">
        <v>96</v>
      </c>
      <c r="BW6" s="214"/>
      <c r="BX6" s="214">
        <v>48</v>
      </c>
      <c r="BY6" s="214"/>
      <c r="BZ6" s="214">
        <v>69</v>
      </c>
      <c r="CA6" s="214"/>
      <c r="CB6" s="214">
        <v>41</v>
      </c>
      <c r="CC6" s="214"/>
      <c r="CD6" s="214">
        <v>94</v>
      </c>
      <c r="CE6" s="214"/>
      <c r="CF6" s="214">
        <v>631</v>
      </c>
      <c r="CG6" s="218"/>
      <c r="CH6" s="215">
        <v>46</v>
      </c>
      <c r="CI6" s="214"/>
      <c r="CJ6" s="214">
        <v>54</v>
      </c>
      <c r="CK6" s="214"/>
      <c r="CL6" s="214">
        <v>109</v>
      </c>
      <c r="CM6" s="214"/>
      <c r="CN6" s="214">
        <v>165</v>
      </c>
      <c r="CO6" s="214"/>
      <c r="CP6" s="214">
        <v>184</v>
      </c>
      <c r="CQ6" s="214"/>
      <c r="CR6" s="214">
        <v>558</v>
      </c>
      <c r="CS6" s="218"/>
      <c r="CT6" s="215">
        <v>161</v>
      </c>
      <c r="CU6" s="214"/>
      <c r="CV6" s="214">
        <v>87</v>
      </c>
      <c r="CW6" s="214"/>
      <c r="CX6" s="214">
        <v>95</v>
      </c>
      <c r="CY6" s="214"/>
      <c r="CZ6" s="214">
        <f>SUM(CT6:CY6)</f>
        <v>343</v>
      </c>
      <c r="DA6" s="214"/>
      <c r="DB6" s="215">
        <v>91</v>
      </c>
      <c r="DC6" s="214"/>
      <c r="DD6" s="214">
        <v>544</v>
      </c>
      <c r="DE6" s="214"/>
      <c r="DF6" s="214">
        <f>SUM(DB6:DE6)</f>
        <v>635</v>
      </c>
      <c r="DG6" s="214"/>
      <c r="DH6" s="215">
        <v>59</v>
      </c>
      <c r="DI6" s="214"/>
      <c r="DJ6" s="214">
        <v>92</v>
      </c>
      <c r="DK6" s="214"/>
      <c r="DL6" s="214">
        <v>88</v>
      </c>
      <c r="DM6" s="214"/>
      <c r="DN6" s="214">
        <v>61</v>
      </c>
      <c r="DO6" s="214"/>
      <c r="DP6" s="214">
        <v>199</v>
      </c>
      <c r="DQ6" s="214"/>
      <c r="DR6" s="214">
        <f>SUM(DH6:DQ6)</f>
        <v>499</v>
      </c>
      <c r="DS6" s="214"/>
      <c r="DT6" s="215">
        <v>119</v>
      </c>
      <c r="DU6" s="214"/>
      <c r="DV6" s="214">
        <v>463</v>
      </c>
      <c r="DW6" s="214"/>
      <c r="DX6" s="214">
        <f>SUM(DT6:DW6)</f>
        <v>582</v>
      </c>
      <c r="DY6" s="214"/>
      <c r="DZ6" s="215">
        <v>40</v>
      </c>
      <c r="EA6" s="214"/>
    </row>
    <row r="7" spans="1:131" ht="67.5" customHeight="1" x14ac:dyDescent="0.25">
      <c r="A7" s="3" t="s">
        <v>1020</v>
      </c>
      <c r="B7" s="215" t="s">
        <v>312</v>
      </c>
      <c r="C7" s="214"/>
      <c r="D7" s="214" t="s">
        <v>312</v>
      </c>
      <c r="E7" s="214"/>
      <c r="F7" s="214" t="s">
        <v>312</v>
      </c>
      <c r="G7" s="214"/>
      <c r="H7" s="214" t="s">
        <v>312</v>
      </c>
      <c r="I7" s="214"/>
      <c r="J7" s="214" t="s">
        <v>312</v>
      </c>
      <c r="K7" s="218"/>
      <c r="L7" s="214" t="s">
        <v>312</v>
      </c>
      <c r="M7" s="214"/>
      <c r="N7" s="214" t="s">
        <v>312</v>
      </c>
      <c r="O7" s="214"/>
      <c r="P7" s="214" t="s">
        <v>312</v>
      </c>
      <c r="Q7" s="214"/>
      <c r="R7" s="214" t="s">
        <v>312</v>
      </c>
      <c r="S7" s="214"/>
      <c r="T7" s="214" t="s">
        <v>312</v>
      </c>
      <c r="U7" s="214"/>
      <c r="V7" s="214" t="s">
        <v>312</v>
      </c>
      <c r="W7" s="218"/>
      <c r="X7" s="215" t="s">
        <v>312</v>
      </c>
      <c r="Y7" s="214"/>
      <c r="Z7" s="214" t="s">
        <v>312</v>
      </c>
      <c r="AA7" s="214"/>
      <c r="AB7" s="214" t="s">
        <v>312</v>
      </c>
      <c r="AC7" s="214"/>
      <c r="AD7" s="214" t="s">
        <v>312</v>
      </c>
      <c r="AE7" s="214"/>
      <c r="AF7" s="214" t="s">
        <v>312</v>
      </c>
      <c r="AG7" s="214"/>
      <c r="AH7" s="214" t="s">
        <v>312</v>
      </c>
      <c r="AI7" s="214"/>
      <c r="AJ7" s="221" t="s">
        <v>1005</v>
      </c>
      <c r="AK7" s="220"/>
      <c r="AL7" s="220" t="s">
        <v>1005</v>
      </c>
      <c r="AM7" s="220"/>
      <c r="AN7" s="220" t="s">
        <v>1005</v>
      </c>
      <c r="AO7" s="220"/>
      <c r="AP7" s="220" t="s">
        <v>1005</v>
      </c>
      <c r="AQ7" s="220"/>
      <c r="AR7" s="215" t="s">
        <v>1002</v>
      </c>
      <c r="AS7" s="214"/>
      <c r="AT7" s="214" t="s">
        <v>1002</v>
      </c>
      <c r="AU7" s="214"/>
      <c r="AV7" s="214" t="s">
        <v>1002</v>
      </c>
      <c r="AW7" s="214"/>
      <c r="AX7" s="214" t="s">
        <v>1002</v>
      </c>
      <c r="AY7" s="214"/>
      <c r="AZ7" s="214" t="s">
        <v>1002</v>
      </c>
      <c r="BA7" s="214"/>
      <c r="BB7" s="214" t="s">
        <v>1002</v>
      </c>
      <c r="BC7" s="214"/>
      <c r="BD7" s="214" t="s">
        <v>1002</v>
      </c>
      <c r="BE7" s="214"/>
      <c r="BF7" s="214" t="s">
        <v>1002</v>
      </c>
      <c r="BG7" s="214"/>
      <c r="BH7" s="214" t="s">
        <v>1002</v>
      </c>
      <c r="BI7" s="214"/>
      <c r="BJ7" s="214" t="s">
        <v>1002</v>
      </c>
      <c r="BK7" s="214"/>
      <c r="BL7" s="214" t="s">
        <v>1002</v>
      </c>
      <c r="BM7" s="214"/>
      <c r="BN7" s="215" t="s">
        <v>1003</v>
      </c>
      <c r="BO7" s="214"/>
      <c r="BP7" s="214" t="s">
        <v>1003</v>
      </c>
      <c r="BQ7" s="214"/>
      <c r="BR7" s="214" t="s">
        <v>1003</v>
      </c>
      <c r="BS7" s="214"/>
      <c r="BT7" s="214" t="s">
        <v>1003</v>
      </c>
      <c r="BU7" s="214"/>
      <c r="BV7" s="214" t="s">
        <v>1003</v>
      </c>
      <c r="BW7" s="214"/>
      <c r="BX7" s="214" t="s">
        <v>1003</v>
      </c>
      <c r="BY7" s="214"/>
      <c r="BZ7" s="214" t="s">
        <v>1003</v>
      </c>
      <c r="CA7" s="214"/>
      <c r="CB7" s="214" t="s">
        <v>1003</v>
      </c>
      <c r="CC7" s="214"/>
      <c r="CD7" s="214" t="s">
        <v>1003</v>
      </c>
      <c r="CE7" s="214"/>
      <c r="CF7" s="214" t="s">
        <v>1003</v>
      </c>
      <c r="CG7" s="214"/>
      <c r="CH7" s="215" t="s">
        <v>1004</v>
      </c>
      <c r="CI7" s="214"/>
      <c r="CJ7" s="214" t="s">
        <v>1030</v>
      </c>
      <c r="CK7" s="214"/>
      <c r="CL7" s="214" t="s">
        <v>1027</v>
      </c>
      <c r="CM7" s="214"/>
      <c r="CN7" s="214" t="s">
        <v>1031</v>
      </c>
      <c r="CO7" s="214"/>
      <c r="CP7" s="214" t="s">
        <v>1031</v>
      </c>
      <c r="CQ7" s="214"/>
      <c r="CR7" s="214" t="s">
        <v>1030</v>
      </c>
      <c r="CS7" s="214"/>
      <c r="CT7" s="215" t="s">
        <v>1023</v>
      </c>
      <c r="CU7" s="214"/>
      <c r="CV7" s="214" t="s">
        <v>1022</v>
      </c>
      <c r="CW7" s="214"/>
      <c r="CX7" s="214" t="s">
        <v>1023</v>
      </c>
      <c r="CY7" s="214"/>
      <c r="CZ7" s="214"/>
      <c r="DA7" s="214"/>
      <c r="DB7" s="215" t="s">
        <v>1024</v>
      </c>
      <c r="DC7" s="214"/>
      <c r="DD7" s="214" t="s">
        <v>1021</v>
      </c>
      <c r="DE7" s="214"/>
      <c r="DF7" s="214"/>
      <c r="DG7" s="214"/>
      <c r="DH7" s="215" t="s">
        <v>1021</v>
      </c>
      <c r="DI7" s="214"/>
      <c r="DJ7" s="214" t="s">
        <v>1024</v>
      </c>
      <c r="DK7" s="214"/>
      <c r="DL7" s="214" t="s">
        <v>1024</v>
      </c>
      <c r="DM7" s="214"/>
      <c r="DN7" s="214" t="s">
        <v>1021</v>
      </c>
      <c r="DO7" s="214"/>
      <c r="DP7" s="214" t="s">
        <v>993</v>
      </c>
      <c r="DQ7" s="214"/>
      <c r="DR7" s="214"/>
      <c r="DS7" s="214"/>
      <c r="DT7" s="215" t="s">
        <v>1025</v>
      </c>
      <c r="DU7" s="214"/>
      <c r="DV7" s="214" t="s">
        <v>1025</v>
      </c>
      <c r="DW7" s="214"/>
      <c r="DX7" s="214" t="s">
        <v>1025</v>
      </c>
      <c r="DY7" s="214"/>
      <c r="DZ7" s="215" t="s">
        <v>1025</v>
      </c>
      <c r="EA7" s="214"/>
    </row>
    <row r="8" spans="1:131" ht="89.25" customHeight="1" x14ac:dyDescent="0.25">
      <c r="A8" s="3" t="s">
        <v>376</v>
      </c>
      <c r="B8" s="215" t="s">
        <v>313</v>
      </c>
      <c r="C8" s="214"/>
      <c r="D8" s="214" t="s">
        <v>313</v>
      </c>
      <c r="E8" s="214"/>
      <c r="F8" s="214" t="s">
        <v>313</v>
      </c>
      <c r="G8" s="214"/>
      <c r="H8" s="214" t="s">
        <v>313</v>
      </c>
      <c r="I8" s="214"/>
      <c r="J8" s="214" t="s">
        <v>313</v>
      </c>
      <c r="K8" s="218"/>
      <c r="L8" s="215" t="s">
        <v>485</v>
      </c>
      <c r="M8" s="214"/>
      <c r="N8" s="214" t="s">
        <v>314</v>
      </c>
      <c r="O8" s="214"/>
      <c r="P8" s="214" t="s">
        <v>485</v>
      </c>
      <c r="Q8" s="214"/>
      <c r="R8" s="214" t="s">
        <v>485</v>
      </c>
      <c r="S8" s="214"/>
      <c r="T8" s="214" t="s">
        <v>485</v>
      </c>
      <c r="U8" s="214"/>
      <c r="V8" s="214" t="s">
        <v>486</v>
      </c>
      <c r="W8" s="218"/>
      <c r="X8" s="215" t="s">
        <v>315</v>
      </c>
      <c r="Y8" s="214"/>
      <c r="Z8" s="214" t="s">
        <v>315</v>
      </c>
      <c r="AA8" s="214"/>
      <c r="AB8" s="214" t="s">
        <v>315</v>
      </c>
      <c r="AC8" s="214"/>
      <c r="AD8" s="214" t="s">
        <v>315</v>
      </c>
      <c r="AE8" s="214"/>
      <c r="AF8" s="214" t="s">
        <v>316</v>
      </c>
      <c r="AG8" s="214"/>
      <c r="AH8" s="214" t="s">
        <v>487</v>
      </c>
      <c r="AI8" s="218"/>
      <c r="AJ8" s="215" t="s">
        <v>317</v>
      </c>
      <c r="AK8" s="214"/>
      <c r="AL8" s="214" t="s">
        <v>317</v>
      </c>
      <c r="AM8" s="214"/>
      <c r="AN8" s="214" t="s">
        <v>317</v>
      </c>
      <c r="AO8" s="214"/>
      <c r="AP8" s="214" t="s">
        <v>488</v>
      </c>
      <c r="AQ8" s="214"/>
      <c r="AR8" s="215" t="s">
        <v>318</v>
      </c>
      <c r="AS8" s="214"/>
      <c r="AT8" s="214" t="s">
        <v>318</v>
      </c>
      <c r="AU8" s="214"/>
      <c r="AV8" s="214" t="s">
        <v>318</v>
      </c>
      <c r="AW8" s="214"/>
      <c r="AX8" s="214" t="s">
        <v>318</v>
      </c>
      <c r="AY8" s="214"/>
      <c r="AZ8" s="214" t="s">
        <v>318</v>
      </c>
      <c r="BA8" s="214"/>
      <c r="BB8" s="214" t="s">
        <v>318</v>
      </c>
      <c r="BC8" s="214"/>
      <c r="BD8" s="214" t="s">
        <v>485</v>
      </c>
      <c r="BE8" s="214"/>
      <c r="BF8" s="214" t="s">
        <v>490</v>
      </c>
      <c r="BG8" s="214"/>
      <c r="BH8" s="214" t="s">
        <v>490</v>
      </c>
      <c r="BI8" s="214"/>
      <c r="BJ8" s="214" t="s">
        <v>490</v>
      </c>
      <c r="BK8" s="214"/>
      <c r="BL8" s="214" t="s">
        <v>491</v>
      </c>
      <c r="BM8" s="218"/>
      <c r="BN8" s="215" t="s">
        <v>317</v>
      </c>
      <c r="BO8" s="214"/>
      <c r="BP8" s="214" t="s">
        <v>317</v>
      </c>
      <c r="BQ8" s="214"/>
      <c r="BR8" s="214" t="s">
        <v>319</v>
      </c>
      <c r="BS8" s="214"/>
      <c r="BT8" s="214" t="s">
        <v>320</v>
      </c>
      <c r="BU8" s="214"/>
      <c r="BV8" s="214" t="s">
        <v>321</v>
      </c>
      <c r="BW8" s="214"/>
      <c r="BX8" s="214" t="s">
        <v>485</v>
      </c>
      <c r="BY8" s="214"/>
      <c r="BZ8" s="214" t="s">
        <v>492</v>
      </c>
      <c r="CA8" s="214"/>
      <c r="CB8" s="214" t="s">
        <v>490</v>
      </c>
      <c r="CC8" s="214"/>
      <c r="CD8" s="214" t="s">
        <v>493</v>
      </c>
      <c r="CE8" s="214"/>
      <c r="CF8" s="214" t="s">
        <v>489</v>
      </c>
      <c r="CG8" s="218"/>
      <c r="CH8" s="215" t="s">
        <v>319</v>
      </c>
      <c r="CI8" s="214"/>
      <c r="CJ8" s="214" t="s">
        <v>319</v>
      </c>
      <c r="CK8" s="214"/>
      <c r="CL8" s="214" t="s">
        <v>322</v>
      </c>
      <c r="CM8" s="214"/>
      <c r="CN8" s="214" t="s">
        <v>322</v>
      </c>
      <c r="CO8" s="214"/>
      <c r="CP8" s="214" t="s">
        <v>323</v>
      </c>
      <c r="CQ8" s="214"/>
      <c r="CR8" s="214" t="s">
        <v>496</v>
      </c>
      <c r="CS8" s="218"/>
      <c r="CT8" s="215" t="s">
        <v>322</v>
      </c>
      <c r="CU8" s="214"/>
      <c r="CV8" s="214" t="s">
        <v>324</v>
      </c>
      <c r="CW8" s="214"/>
      <c r="CX8" s="214" t="s">
        <v>314</v>
      </c>
      <c r="CY8" s="214"/>
      <c r="CZ8" s="214"/>
      <c r="DA8" s="214"/>
      <c r="DB8" s="215" t="s">
        <v>314</v>
      </c>
      <c r="DC8" s="214"/>
      <c r="DD8" s="214" t="s">
        <v>495</v>
      </c>
      <c r="DE8" s="214"/>
      <c r="DF8" s="214"/>
      <c r="DG8" s="214"/>
      <c r="DH8" s="215" t="s">
        <v>319</v>
      </c>
      <c r="DI8" s="214"/>
      <c r="DJ8" s="214" t="s">
        <v>325</v>
      </c>
      <c r="DK8" s="214"/>
      <c r="DL8" s="214" t="s">
        <v>326</v>
      </c>
      <c r="DM8" s="214"/>
      <c r="DN8" s="214" t="s">
        <v>494</v>
      </c>
      <c r="DO8" s="214"/>
      <c r="DP8" s="214" t="s">
        <v>319</v>
      </c>
      <c r="DQ8" s="214"/>
      <c r="DR8" s="214"/>
      <c r="DS8" s="214"/>
      <c r="DT8" s="215" t="s">
        <v>322</v>
      </c>
      <c r="DU8" s="214"/>
      <c r="DV8" s="214" t="s">
        <v>317</v>
      </c>
      <c r="DW8" s="214"/>
      <c r="DX8" s="214" t="s">
        <v>1029</v>
      </c>
      <c r="DY8" s="214"/>
      <c r="DZ8" s="215" t="s">
        <v>319</v>
      </c>
      <c r="EA8" s="214"/>
    </row>
    <row r="9" spans="1:131" ht="12.75" customHeight="1" x14ac:dyDescent="0.25">
      <c r="A9" s="3" t="s">
        <v>999</v>
      </c>
      <c r="B9" s="215" t="s">
        <v>995</v>
      </c>
      <c r="C9" s="214"/>
      <c r="D9" s="214"/>
      <c r="E9" s="214"/>
      <c r="F9" s="214"/>
      <c r="G9" s="214"/>
      <c r="H9" s="214"/>
      <c r="I9" s="214"/>
      <c r="J9" s="214"/>
      <c r="K9" s="218"/>
      <c r="L9" s="215" t="s">
        <v>995</v>
      </c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8"/>
      <c r="X9" s="215" t="s">
        <v>996</v>
      </c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8"/>
      <c r="AJ9" s="215" t="s">
        <v>995</v>
      </c>
      <c r="AK9" s="214"/>
      <c r="AL9" s="214"/>
      <c r="AM9" s="214"/>
      <c r="AN9" s="214"/>
      <c r="AO9" s="214"/>
      <c r="AP9" s="214"/>
      <c r="AQ9" s="218"/>
      <c r="AR9" s="215" t="s">
        <v>994</v>
      </c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8"/>
      <c r="BN9" s="215" t="s">
        <v>994</v>
      </c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8"/>
      <c r="CH9" s="215" t="s">
        <v>995</v>
      </c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8"/>
      <c r="CT9" s="215" t="s">
        <v>995</v>
      </c>
      <c r="CU9" s="214"/>
      <c r="CV9" s="214"/>
      <c r="CW9" s="214"/>
      <c r="CX9" s="214"/>
      <c r="CY9" s="214"/>
      <c r="CZ9" s="178"/>
      <c r="DA9" s="178"/>
      <c r="DB9" s="215" t="s">
        <v>1028</v>
      </c>
      <c r="DC9" s="214"/>
      <c r="DD9" s="214"/>
      <c r="DE9" s="214"/>
      <c r="DF9" s="214"/>
      <c r="DG9" s="214"/>
      <c r="DH9" s="232" t="s">
        <v>994</v>
      </c>
      <c r="DI9" s="233"/>
      <c r="DJ9" s="233"/>
      <c r="DK9" s="233"/>
      <c r="DL9" s="233"/>
      <c r="DM9" s="233"/>
      <c r="DN9" s="233"/>
      <c r="DO9" s="233"/>
      <c r="DP9" s="233"/>
      <c r="DQ9" s="233"/>
      <c r="DR9" s="233"/>
      <c r="DS9" s="234"/>
      <c r="DT9" s="215" t="s">
        <v>995</v>
      </c>
      <c r="DU9" s="214"/>
      <c r="DV9" s="214"/>
      <c r="DW9" s="214"/>
      <c r="DX9" s="214"/>
      <c r="DY9" s="214"/>
      <c r="DZ9" s="215" t="s">
        <v>994</v>
      </c>
      <c r="EA9" s="214"/>
    </row>
    <row r="10" spans="1:131" s="54" customFormat="1" ht="141" customHeight="1" thickBot="1" x14ac:dyDescent="0.3">
      <c r="A10" s="53" t="s">
        <v>375</v>
      </c>
      <c r="B10" s="217" t="s">
        <v>327</v>
      </c>
      <c r="C10" s="216"/>
      <c r="D10" s="216" t="s">
        <v>327</v>
      </c>
      <c r="E10" s="216"/>
      <c r="F10" s="216" t="s">
        <v>327</v>
      </c>
      <c r="G10" s="216"/>
      <c r="H10" s="216" t="s">
        <v>327</v>
      </c>
      <c r="I10" s="216"/>
      <c r="J10" s="216" t="s">
        <v>327</v>
      </c>
      <c r="K10" s="219"/>
      <c r="L10" s="217" t="s">
        <v>328</v>
      </c>
      <c r="M10" s="216"/>
      <c r="N10" s="216" t="s">
        <v>329</v>
      </c>
      <c r="O10" s="216"/>
      <c r="P10" s="216" t="s">
        <v>330</v>
      </c>
      <c r="Q10" s="216"/>
      <c r="R10" s="216" t="s">
        <v>331</v>
      </c>
      <c r="S10" s="216"/>
      <c r="T10" s="216" t="s">
        <v>332</v>
      </c>
      <c r="U10" s="216"/>
      <c r="V10" s="216"/>
      <c r="W10" s="219"/>
      <c r="X10" s="217" t="s">
        <v>333</v>
      </c>
      <c r="Y10" s="216"/>
      <c r="Z10" s="216" t="s">
        <v>334</v>
      </c>
      <c r="AA10" s="216"/>
      <c r="AB10" s="216" t="s">
        <v>334</v>
      </c>
      <c r="AC10" s="216"/>
      <c r="AD10" s="216" t="s">
        <v>334</v>
      </c>
      <c r="AE10" s="216"/>
      <c r="AF10" s="216" t="s">
        <v>335</v>
      </c>
      <c r="AG10" s="216"/>
      <c r="AH10" s="216"/>
      <c r="AI10" s="219"/>
      <c r="AJ10" s="217" t="s">
        <v>336</v>
      </c>
      <c r="AK10" s="216"/>
      <c r="AL10" s="216" t="s">
        <v>336</v>
      </c>
      <c r="AM10" s="216"/>
      <c r="AN10" s="216" t="s">
        <v>336</v>
      </c>
      <c r="AO10" s="216"/>
      <c r="AP10" s="216" t="s">
        <v>336</v>
      </c>
      <c r="AQ10" s="216"/>
      <c r="AR10" s="217" t="s">
        <v>337</v>
      </c>
      <c r="AS10" s="216"/>
      <c r="AT10" s="216" t="s">
        <v>338</v>
      </c>
      <c r="AU10" s="216"/>
      <c r="AV10" s="216" t="s">
        <v>339</v>
      </c>
      <c r="AW10" s="216"/>
      <c r="AX10" s="216" t="s">
        <v>340</v>
      </c>
      <c r="AY10" s="216"/>
      <c r="AZ10" s="216" t="s">
        <v>341</v>
      </c>
      <c r="BA10" s="216"/>
      <c r="BB10" s="216" t="s">
        <v>342</v>
      </c>
      <c r="BC10" s="216"/>
      <c r="BD10" s="216" t="s">
        <v>343</v>
      </c>
      <c r="BE10" s="216"/>
      <c r="BF10" s="216" t="s">
        <v>344</v>
      </c>
      <c r="BG10" s="216"/>
      <c r="BH10" s="216" t="s">
        <v>345</v>
      </c>
      <c r="BI10" s="216"/>
      <c r="BJ10" s="216" t="s">
        <v>346</v>
      </c>
      <c r="BK10" s="216"/>
      <c r="BL10" s="216"/>
      <c r="BM10" s="219"/>
      <c r="BN10" s="217" t="s">
        <v>347</v>
      </c>
      <c r="BO10" s="216"/>
      <c r="BP10" s="216" t="s">
        <v>348</v>
      </c>
      <c r="BQ10" s="216"/>
      <c r="BR10" s="216" t="s">
        <v>350</v>
      </c>
      <c r="BS10" s="216"/>
      <c r="BT10" s="216" t="s">
        <v>349</v>
      </c>
      <c r="BU10" s="216"/>
      <c r="BV10" s="216" t="s">
        <v>351</v>
      </c>
      <c r="BW10" s="216"/>
      <c r="BX10" s="216" t="s">
        <v>352</v>
      </c>
      <c r="BY10" s="216"/>
      <c r="BZ10" s="216" t="s">
        <v>353</v>
      </c>
      <c r="CA10" s="216"/>
      <c r="CB10" s="216" t="s">
        <v>354</v>
      </c>
      <c r="CC10" s="216"/>
      <c r="CD10" s="216" t="s">
        <v>355</v>
      </c>
      <c r="CE10" s="216"/>
      <c r="CF10" s="216"/>
      <c r="CG10" s="219"/>
      <c r="CH10" s="217" t="s">
        <v>356</v>
      </c>
      <c r="CI10" s="216"/>
      <c r="CJ10" s="216" t="s">
        <v>358</v>
      </c>
      <c r="CK10" s="216"/>
      <c r="CL10" s="216" t="s">
        <v>359</v>
      </c>
      <c r="CM10" s="216"/>
      <c r="CN10" s="216" t="s">
        <v>357</v>
      </c>
      <c r="CO10" s="216"/>
      <c r="CP10" s="216" t="s">
        <v>360</v>
      </c>
      <c r="CQ10" s="216"/>
      <c r="CR10" s="216"/>
      <c r="CS10" s="219"/>
      <c r="CT10" s="217" t="s">
        <v>362</v>
      </c>
      <c r="CU10" s="216"/>
      <c r="CV10" s="216" t="s">
        <v>363</v>
      </c>
      <c r="CW10" s="216"/>
      <c r="CX10" s="216" t="s">
        <v>361</v>
      </c>
      <c r="CY10" s="216"/>
      <c r="CZ10" s="216"/>
      <c r="DA10" s="216"/>
      <c r="DB10" s="217" t="s">
        <v>365</v>
      </c>
      <c r="DC10" s="216"/>
      <c r="DD10" s="216" t="s">
        <v>369</v>
      </c>
      <c r="DE10" s="216"/>
      <c r="DF10" s="216"/>
      <c r="DG10" s="216"/>
      <c r="DH10" s="217" t="s">
        <v>364</v>
      </c>
      <c r="DI10" s="216"/>
      <c r="DJ10" s="216" t="s">
        <v>366</v>
      </c>
      <c r="DK10" s="216"/>
      <c r="DL10" s="216" t="s">
        <v>367</v>
      </c>
      <c r="DM10" s="216"/>
      <c r="DN10" s="216" t="s">
        <v>368</v>
      </c>
      <c r="DO10" s="216"/>
      <c r="DP10" s="216" t="s">
        <v>373</v>
      </c>
      <c r="DQ10" s="216"/>
      <c r="DR10" s="216"/>
      <c r="DS10" s="216"/>
      <c r="DT10" s="217" t="s">
        <v>370</v>
      </c>
      <c r="DU10" s="216"/>
      <c r="DV10" s="216" t="s">
        <v>371</v>
      </c>
      <c r="DW10" s="216"/>
      <c r="DX10" s="216"/>
      <c r="DY10" s="216"/>
      <c r="DZ10" s="217" t="s">
        <v>372</v>
      </c>
      <c r="EA10" s="216"/>
    </row>
    <row r="11" spans="1:131" x14ac:dyDescent="0.2">
      <c r="B11" s="49">
        <v>2702.03</v>
      </c>
      <c r="C11" s="50">
        <v>21.66</v>
      </c>
      <c r="D11" s="2">
        <v>1819.6</v>
      </c>
      <c r="E11" s="50">
        <v>115.62</v>
      </c>
      <c r="F11" s="2">
        <v>2721.6</v>
      </c>
      <c r="G11" s="50">
        <v>89.38</v>
      </c>
      <c r="H11" s="2">
        <v>2141.29</v>
      </c>
      <c r="I11" s="50">
        <v>15.9</v>
      </c>
      <c r="J11" s="2">
        <v>2702.03</v>
      </c>
      <c r="K11" s="50">
        <v>21.66</v>
      </c>
      <c r="L11" s="55">
        <v>1656</v>
      </c>
      <c r="M11" s="56">
        <v>68</v>
      </c>
      <c r="N11" s="57">
        <v>1885</v>
      </c>
      <c r="O11" s="57">
        <v>70</v>
      </c>
      <c r="P11" s="57">
        <v>1814</v>
      </c>
      <c r="Q11" s="57">
        <v>35</v>
      </c>
      <c r="R11" s="57">
        <v>1602</v>
      </c>
      <c r="S11" s="57">
        <v>92</v>
      </c>
      <c r="T11" s="57">
        <v>1622</v>
      </c>
      <c r="U11" s="57">
        <v>60</v>
      </c>
      <c r="V11" s="56">
        <v>1656</v>
      </c>
      <c r="W11" s="56">
        <v>68</v>
      </c>
      <c r="X11" s="49">
        <v>1838</v>
      </c>
      <c r="Y11" s="2">
        <v>38</v>
      </c>
      <c r="Z11" s="2">
        <v>1467</v>
      </c>
      <c r="AA11" s="2">
        <v>22</v>
      </c>
      <c r="AB11" s="2">
        <v>3002</v>
      </c>
      <c r="AC11" s="2">
        <v>12</v>
      </c>
      <c r="AD11" s="2">
        <v>1613</v>
      </c>
      <c r="AE11" s="2">
        <v>54</v>
      </c>
      <c r="AF11" s="2">
        <v>1840</v>
      </c>
      <c r="AG11" s="2">
        <v>52</v>
      </c>
      <c r="AH11" s="2">
        <v>1838</v>
      </c>
      <c r="AI11" s="2">
        <v>38</v>
      </c>
      <c r="AJ11" s="49">
        <v>1907</v>
      </c>
      <c r="AK11" s="50">
        <v>80</v>
      </c>
      <c r="AL11" s="2">
        <v>2695.2</v>
      </c>
      <c r="AM11" s="50">
        <v>24.12</v>
      </c>
      <c r="AN11" s="2">
        <v>2669.5</v>
      </c>
      <c r="AO11" s="50">
        <v>54.72</v>
      </c>
      <c r="AP11" s="2">
        <v>1907</v>
      </c>
      <c r="AQ11" s="50">
        <v>80</v>
      </c>
      <c r="AR11" s="49">
        <v>1054.4975751654231</v>
      </c>
      <c r="AS11" s="2">
        <v>31.537250540957757</v>
      </c>
      <c r="AT11" s="2">
        <v>1068.0612166610094</v>
      </c>
      <c r="AU11" s="2">
        <v>20.065922206622417</v>
      </c>
      <c r="AV11" s="2">
        <v>989.64232035873476</v>
      </c>
      <c r="AW11" s="2">
        <v>15.14922333484003</v>
      </c>
      <c r="AX11" s="2">
        <v>1006.6916219447775</v>
      </c>
      <c r="AY11" s="2">
        <v>23.836838257397062</v>
      </c>
      <c r="AZ11" s="2">
        <v>1133</v>
      </c>
      <c r="BA11" s="2">
        <v>52</v>
      </c>
      <c r="BB11" s="2">
        <v>1463</v>
      </c>
      <c r="BC11" s="2">
        <v>27</v>
      </c>
      <c r="BD11" s="2">
        <v>1092.2493414631115</v>
      </c>
      <c r="BE11" s="2">
        <v>64.72533141358798</v>
      </c>
      <c r="BF11" s="2">
        <v>985.56230293403871</v>
      </c>
      <c r="BG11" s="2">
        <v>12.727626947550165</v>
      </c>
      <c r="BH11" s="2">
        <v>1176.0180579915541</v>
      </c>
      <c r="BI11" s="2">
        <v>79.943586979559583</v>
      </c>
      <c r="BJ11" s="2">
        <v>1125.7698038579347</v>
      </c>
      <c r="BK11" s="2">
        <v>59.938526647150248</v>
      </c>
      <c r="BL11" s="2">
        <v>1054.4975751654231</v>
      </c>
      <c r="BM11" s="2">
        <v>31.537250540957757</v>
      </c>
      <c r="BN11" s="49">
        <v>1373.8</v>
      </c>
      <c r="BO11" s="50">
        <v>85.04</v>
      </c>
      <c r="BP11" s="2">
        <v>1138.5</v>
      </c>
      <c r="BQ11" s="50">
        <v>47.26</v>
      </c>
      <c r="BR11" s="2">
        <v>2389</v>
      </c>
      <c r="BS11" s="2">
        <v>24</v>
      </c>
      <c r="BT11" s="2">
        <v>1044.3</v>
      </c>
      <c r="BU11" s="50">
        <v>56.2</v>
      </c>
      <c r="BV11" s="2">
        <v>1045.4000000000001</v>
      </c>
      <c r="BW11" s="50">
        <v>85.6</v>
      </c>
      <c r="BX11" s="2">
        <v>1103.2501494667695</v>
      </c>
      <c r="BY11" s="2">
        <v>100.92440157149625</v>
      </c>
      <c r="BZ11" s="2">
        <v>1095.3</v>
      </c>
      <c r="CA11" s="2">
        <v>59.760399999999997</v>
      </c>
      <c r="CB11" s="2">
        <v>1081.0859075070462</v>
      </c>
      <c r="CC11" s="2">
        <v>51.683738443952528</v>
      </c>
      <c r="CD11" s="2">
        <v>982.76815532997989</v>
      </c>
      <c r="CE11" s="2">
        <v>72.041442817162547</v>
      </c>
      <c r="CF11" s="2">
        <v>1373.8</v>
      </c>
      <c r="CG11" s="50">
        <v>85.04</v>
      </c>
      <c r="CH11" s="49">
        <v>1891</v>
      </c>
      <c r="CI11" s="2">
        <v>29</v>
      </c>
      <c r="CJ11" s="2">
        <v>1973</v>
      </c>
      <c r="CK11" s="2">
        <v>13</v>
      </c>
      <c r="CL11" s="2">
        <v>2745</v>
      </c>
      <c r="CM11" s="2">
        <v>51</v>
      </c>
      <c r="CN11" s="2">
        <v>3297</v>
      </c>
      <c r="CO11" s="2">
        <v>31</v>
      </c>
      <c r="CP11" s="2">
        <v>1537.47789317504</v>
      </c>
      <c r="CQ11" s="2">
        <v>41.043680551347698</v>
      </c>
      <c r="CR11" s="2">
        <v>1891</v>
      </c>
      <c r="CS11" s="2">
        <v>29</v>
      </c>
      <c r="CT11" s="49">
        <v>3714</v>
      </c>
      <c r="CU11" s="2">
        <v>29</v>
      </c>
      <c r="CV11" s="58">
        <v>639.93669999999997</v>
      </c>
      <c r="CW11" s="58">
        <v>19.281140000000001</v>
      </c>
      <c r="CX11" s="2">
        <v>1352.2</v>
      </c>
      <c r="CY11" s="2">
        <v>62.6</v>
      </c>
      <c r="CZ11" s="171">
        <v>3714</v>
      </c>
      <c r="DA11" s="171">
        <v>29</v>
      </c>
      <c r="DB11" s="49">
        <v>1248.5999999999999</v>
      </c>
      <c r="DC11" s="2">
        <v>89.4</v>
      </c>
      <c r="DD11" s="58">
        <v>515.65660368996544</v>
      </c>
      <c r="DE11" s="58">
        <v>12.986483026572477</v>
      </c>
      <c r="DF11" s="176">
        <v>1248.5999999999999</v>
      </c>
      <c r="DG11" s="177">
        <v>89.4</v>
      </c>
      <c r="DH11" s="49">
        <v>1868</v>
      </c>
      <c r="DI11" s="2">
        <v>17</v>
      </c>
      <c r="DJ11" s="2">
        <v>1056.1342890046412</v>
      </c>
      <c r="DK11" s="2">
        <v>23.19688832538494</v>
      </c>
      <c r="DL11" s="2">
        <v>1023.8329723642378</v>
      </c>
      <c r="DM11" s="2">
        <v>39.185701175062079</v>
      </c>
      <c r="DN11" s="2">
        <v>1031.4731982619992</v>
      </c>
      <c r="DO11" s="2">
        <v>78.596950124059703</v>
      </c>
      <c r="DP11" s="2">
        <v>1294</v>
      </c>
      <c r="DQ11" s="2">
        <v>42</v>
      </c>
      <c r="DR11" s="180">
        <v>1868</v>
      </c>
      <c r="DS11" s="177">
        <v>17</v>
      </c>
      <c r="DT11" s="49">
        <v>3018</v>
      </c>
      <c r="DU11" s="2">
        <v>27</v>
      </c>
      <c r="DV11" s="58">
        <v>470.3</v>
      </c>
      <c r="DW11" s="2">
        <v>17.2</v>
      </c>
      <c r="DX11" s="49">
        <v>3018</v>
      </c>
      <c r="DY11" s="2">
        <v>27</v>
      </c>
      <c r="DZ11" s="49">
        <v>1104</v>
      </c>
      <c r="EA11" s="2">
        <v>42</v>
      </c>
    </row>
    <row r="12" spans="1:131" x14ac:dyDescent="0.2">
      <c r="B12" s="49">
        <v>2655.99</v>
      </c>
      <c r="C12" s="50">
        <v>8.6</v>
      </c>
      <c r="D12" s="2">
        <v>1833.9</v>
      </c>
      <c r="E12" s="50">
        <v>159.54</v>
      </c>
      <c r="F12" s="2">
        <v>2799.3</v>
      </c>
      <c r="G12" s="50">
        <v>57.9</v>
      </c>
      <c r="H12" s="2">
        <v>1768.59</v>
      </c>
      <c r="I12" s="50">
        <v>18.46</v>
      </c>
      <c r="J12" s="2">
        <v>2655.99</v>
      </c>
      <c r="K12" s="50">
        <v>8.6</v>
      </c>
      <c r="L12" s="55">
        <v>1656</v>
      </c>
      <c r="M12" s="56">
        <v>84</v>
      </c>
      <c r="N12" s="57">
        <v>1900</v>
      </c>
      <c r="O12" s="57">
        <v>52</v>
      </c>
      <c r="P12" s="57">
        <v>1823</v>
      </c>
      <c r="Q12" s="57">
        <v>19</v>
      </c>
      <c r="R12" s="57">
        <v>1609</v>
      </c>
      <c r="S12" s="57">
        <v>35</v>
      </c>
      <c r="T12" s="57">
        <v>1663</v>
      </c>
      <c r="U12" s="57">
        <v>42</v>
      </c>
      <c r="V12" s="56">
        <v>1656</v>
      </c>
      <c r="W12" s="56">
        <v>84</v>
      </c>
      <c r="X12" s="49">
        <v>2330</v>
      </c>
      <c r="Y12" s="2">
        <v>28</v>
      </c>
      <c r="Z12" s="2">
        <v>1900</v>
      </c>
      <c r="AA12" s="2">
        <v>34</v>
      </c>
      <c r="AB12" s="2">
        <v>1856</v>
      </c>
      <c r="AC12" s="2">
        <v>38</v>
      </c>
      <c r="AD12" s="2">
        <v>1889</v>
      </c>
      <c r="AE12" s="2">
        <v>14</v>
      </c>
      <c r="AF12" s="2">
        <v>1830</v>
      </c>
      <c r="AG12" s="2">
        <v>44</v>
      </c>
      <c r="AH12" s="2">
        <v>2330</v>
      </c>
      <c r="AI12" s="2">
        <v>28</v>
      </c>
      <c r="AJ12" s="49">
        <v>1909</v>
      </c>
      <c r="AK12" s="50">
        <v>26</v>
      </c>
      <c r="AL12" s="2">
        <v>1818.2</v>
      </c>
      <c r="AM12" s="50">
        <v>21.6</v>
      </c>
      <c r="AN12" s="2">
        <v>1709.6</v>
      </c>
      <c r="AO12" s="50">
        <v>90.96</v>
      </c>
      <c r="AP12" s="2">
        <v>1909</v>
      </c>
      <c r="AQ12" s="50">
        <v>26</v>
      </c>
      <c r="AR12" s="49">
        <v>1073.0477617434301</v>
      </c>
      <c r="AS12" s="2">
        <v>27.500563051364907</v>
      </c>
      <c r="AT12" s="2">
        <v>1074.2410829045582</v>
      </c>
      <c r="AU12" s="2">
        <v>20.21239758865363</v>
      </c>
      <c r="AV12" s="2">
        <v>1002.8081008231979</v>
      </c>
      <c r="AW12" s="2">
        <v>15.412135932943215</v>
      </c>
      <c r="AX12" s="2">
        <v>1013.4180711750411</v>
      </c>
      <c r="AY12" s="2">
        <v>25.087625741448278</v>
      </c>
      <c r="AZ12" s="2">
        <v>1660</v>
      </c>
      <c r="BA12" s="2">
        <v>40</v>
      </c>
      <c r="BB12" s="2">
        <v>2733</v>
      </c>
      <c r="BC12" s="2">
        <v>11</v>
      </c>
      <c r="BD12" s="2">
        <v>1101.6685145185568</v>
      </c>
      <c r="BE12" s="2">
        <v>100.29888281320441</v>
      </c>
      <c r="BF12" s="2">
        <v>999.24581679780715</v>
      </c>
      <c r="BG12" s="2">
        <v>87.072790814595251</v>
      </c>
      <c r="BH12" s="2">
        <v>1367.9818443982513</v>
      </c>
      <c r="BI12" s="2">
        <v>53.177349040028986</v>
      </c>
      <c r="BJ12" s="2">
        <v>1057.7083640889825</v>
      </c>
      <c r="BK12" s="2">
        <v>93.90037123329401</v>
      </c>
      <c r="BL12" s="2">
        <v>1073.0477617434301</v>
      </c>
      <c r="BM12" s="2">
        <v>27.500563051364907</v>
      </c>
      <c r="BN12" s="49">
        <v>1661.1</v>
      </c>
      <c r="BO12" s="50">
        <v>83.64</v>
      </c>
      <c r="BP12" s="2">
        <v>1712.3</v>
      </c>
      <c r="BQ12" s="50">
        <v>42.4</v>
      </c>
      <c r="BR12" s="2">
        <v>1928</v>
      </c>
      <c r="BS12" s="2">
        <v>74</v>
      </c>
      <c r="BT12" s="2">
        <v>1049</v>
      </c>
      <c r="BU12" s="50">
        <v>87.2</v>
      </c>
      <c r="BV12" s="2">
        <v>1051.4000000000001</v>
      </c>
      <c r="BW12" s="50">
        <v>53.2</v>
      </c>
      <c r="BX12" s="2">
        <v>1119.6283328911904</v>
      </c>
      <c r="BY12" s="2">
        <v>111.305028386087</v>
      </c>
      <c r="BZ12" s="2">
        <v>1078.3</v>
      </c>
      <c r="CA12" s="2">
        <v>73.10799999999999</v>
      </c>
      <c r="CB12" s="2">
        <v>1046.5195035602419</v>
      </c>
      <c r="CC12" s="2">
        <v>56.393557197883695</v>
      </c>
      <c r="CD12" s="2">
        <v>1114.5303566790808</v>
      </c>
      <c r="CE12" s="2">
        <v>69.213574187422253</v>
      </c>
      <c r="CF12" s="2">
        <v>1661.1</v>
      </c>
      <c r="CG12" s="50">
        <v>83.64</v>
      </c>
      <c r="CH12" s="49">
        <v>1852</v>
      </c>
      <c r="CI12" s="2">
        <v>57</v>
      </c>
      <c r="CJ12" s="2">
        <v>2697</v>
      </c>
      <c r="CK12" s="2">
        <v>7</v>
      </c>
      <c r="CL12" s="2">
        <v>2739</v>
      </c>
      <c r="CM12" s="2">
        <v>36</v>
      </c>
      <c r="CN12" s="2">
        <v>2823</v>
      </c>
      <c r="CO12" s="2">
        <v>53</v>
      </c>
      <c r="CP12" s="2">
        <v>1594.04727564259</v>
      </c>
      <c r="CQ12" s="2">
        <v>40.879106209812598</v>
      </c>
      <c r="CR12" s="2">
        <v>1852</v>
      </c>
      <c r="CS12" s="2">
        <v>57</v>
      </c>
      <c r="CT12" s="49">
        <v>2841</v>
      </c>
      <c r="CU12" s="2">
        <v>25</v>
      </c>
      <c r="CV12" s="58">
        <v>669.34159999999997</v>
      </c>
      <c r="CW12" s="58">
        <v>29.229679999999998</v>
      </c>
      <c r="CX12" s="2">
        <v>1576</v>
      </c>
      <c r="CY12" s="2">
        <v>66</v>
      </c>
      <c r="CZ12" s="171">
        <v>2841</v>
      </c>
      <c r="DA12" s="171">
        <v>25</v>
      </c>
      <c r="DB12" s="49">
        <v>1340.5</v>
      </c>
      <c r="DC12" s="2">
        <v>64.2</v>
      </c>
      <c r="DD12" s="2">
        <v>912.94436518747068</v>
      </c>
      <c r="DE12" s="2">
        <v>72.827347547617023</v>
      </c>
      <c r="DF12" s="49">
        <v>1340.5</v>
      </c>
      <c r="DG12" s="70">
        <v>64.2</v>
      </c>
      <c r="DH12" s="49">
        <v>1933</v>
      </c>
      <c r="DI12" s="2">
        <v>21</v>
      </c>
      <c r="DJ12" s="2">
        <v>1078.3157294356718</v>
      </c>
      <c r="DK12" s="2">
        <v>22.995397024519356</v>
      </c>
      <c r="DL12" s="2">
        <v>1048.3171978973646</v>
      </c>
      <c r="DM12" s="2">
        <v>25.844212784028922</v>
      </c>
      <c r="DN12" s="2">
        <v>1079.2933848557248</v>
      </c>
      <c r="DO12" s="2">
        <v>22.956917747600468</v>
      </c>
      <c r="DP12" s="2">
        <v>1505</v>
      </c>
      <c r="DQ12" s="2">
        <v>40</v>
      </c>
      <c r="DR12" s="2">
        <v>1933</v>
      </c>
      <c r="DS12" s="70">
        <v>21</v>
      </c>
      <c r="DT12" s="49">
        <v>2871</v>
      </c>
      <c r="DU12" s="2">
        <v>26</v>
      </c>
      <c r="DV12" s="58">
        <v>472.8</v>
      </c>
      <c r="DW12" s="2">
        <v>27.8</v>
      </c>
      <c r="DX12" s="49">
        <v>2871</v>
      </c>
      <c r="DY12" s="2">
        <v>26</v>
      </c>
      <c r="DZ12" s="49">
        <v>1266</v>
      </c>
      <c r="EA12" s="2">
        <v>17</v>
      </c>
    </row>
    <row r="13" spans="1:131" x14ac:dyDescent="0.2">
      <c r="B13" s="49">
        <v>2712.18</v>
      </c>
      <c r="C13" s="50">
        <v>18.14</v>
      </c>
      <c r="D13" s="2">
        <v>1946.5</v>
      </c>
      <c r="E13" s="50">
        <v>135.26</v>
      </c>
      <c r="F13" s="2">
        <v>1841.8</v>
      </c>
      <c r="G13" s="50">
        <v>108.2</v>
      </c>
      <c r="H13" s="2">
        <v>2553.8000000000002</v>
      </c>
      <c r="I13" s="50">
        <v>9.42</v>
      </c>
      <c r="J13" s="2">
        <v>2712.18</v>
      </c>
      <c r="K13" s="50">
        <v>18.14</v>
      </c>
      <c r="L13" s="55">
        <v>1666</v>
      </c>
      <c r="M13" s="56">
        <v>23</v>
      </c>
      <c r="N13" s="57">
        <v>1914</v>
      </c>
      <c r="O13" s="57">
        <v>21</v>
      </c>
      <c r="P13" s="57">
        <v>1834</v>
      </c>
      <c r="Q13" s="57">
        <v>44</v>
      </c>
      <c r="R13" s="57">
        <v>1620</v>
      </c>
      <c r="S13" s="57">
        <v>40</v>
      </c>
      <c r="T13" s="57">
        <v>1707</v>
      </c>
      <c r="U13" s="57">
        <v>123</v>
      </c>
      <c r="V13" s="56">
        <v>1666</v>
      </c>
      <c r="W13" s="56">
        <v>23</v>
      </c>
      <c r="X13" s="49">
        <v>1927</v>
      </c>
      <c r="Y13" s="2">
        <v>16</v>
      </c>
      <c r="Z13" s="2">
        <v>1728</v>
      </c>
      <c r="AA13" s="2">
        <v>60</v>
      </c>
      <c r="AB13" s="2">
        <v>1861</v>
      </c>
      <c r="AC13" s="2">
        <v>30</v>
      </c>
      <c r="AD13" s="2">
        <v>1780</v>
      </c>
      <c r="AE13" s="2">
        <v>16</v>
      </c>
      <c r="AF13" s="2">
        <v>1814</v>
      </c>
      <c r="AG13" s="2">
        <v>40</v>
      </c>
      <c r="AH13" s="2">
        <v>1927</v>
      </c>
      <c r="AI13" s="2">
        <v>16</v>
      </c>
      <c r="AJ13" s="49">
        <v>1911</v>
      </c>
      <c r="AK13" s="50">
        <v>102</v>
      </c>
      <c r="AL13" s="2">
        <v>2521.3000000000002</v>
      </c>
      <c r="AM13" s="50">
        <v>21.8</v>
      </c>
      <c r="AN13" s="2">
        <v>1815.6</v>
      </c>
      <c r="AO13" s="50">
        <v>63.5</v>
      </c>
      <c r="AP13" s="2">
        <v>1911</v>
      </c>
      <c r="AQ13" s="50">
        <v>102</v>
      </c>
      <c r="AR13" s="49">
        <v>1078.8030148635455</v>
      </c>
      <c r="AS13" s="2">
        <v>27.502768587400624</v>
      </c>
      <c r="AT13" s="2">
        <v>1074.500284053966</v>
      </c>
      <c r="AU13" s="2">
        <v>20.571292966764531</v>
      </c>
      <c r="AV13" s="2">
        <v>1045.1343588360114</v>
      </c>
      <c r="AW13" s="2">
        <v>15.929297337388789</v>
      </c>
      <c r="AX13" s="2">
        <v>1020.5885345382732</v>
      </c>
      <c r="AY13" s="2">
        <v>21.625388791076944</v>
      </c>
      <c r="AZ13" s="2">
        <v>1400</v>
      </c>
      <c r="BA13" s="2">
        <v>38</v>
      </c>
      <c r="BB13" s="2">
        <v>1967</v>
      </c>
      <c r="BC13" s="2">
        <v>27</v>
      </c>
      <c r="BD13" s="2">
        <v>1072.9251238060478</v>
      </c>
      <c r="BE13" s="2">
        <v>29.968994979989066</v>
      </c>
      <c r="BF13" s="2">
        <v>1024.6626906840083</v>
      </c>
      <c r="BG13" s="2">
        <v>16.487410605608673</v>
      </c>
      <c r="BH13" s="2">
        <v>1370.0875877883143</v>
      </c>
      <c r="BI13" s="2">
        <v>68.558144481754525</v>
      </c>
      <c r="BJ13" s="2">
        <v>1192.6059681253901</v>
      </c>
      <c r="BK13" s="2">
        <v>76.317390580322922</v>
      </c>
      <c r="BL13" s="2">
        <v>1078.8030148635455</v>
      </c>
      <c r="BM13" s="2">
        <v>27.502768587400624</v>
      </c>
      <c r="BN13" s="49">
        <v>1807.2</v>
      </c>
      <c r="BO13" s="50">
        <v>84.26</v>
      </c>
      <c r="BP13" s="2">
        <v>973</v>
      </c>
      <c r="BQ13" s="50">
        <v>47.16</v>
      </c>
      <c r="BR13" s="2">
        <v>2274</v>
      </c>
      <c r="BS13" s="2">
        <v>27</v>
      </c>
      <c r="BT13" s="2">
        <v>1051.2</v>
      </c>
      <c r="BU13" s="50">
        <v>101.4</v>
      </c>
      <c r="BV13" s="2">
        <v>1051.5999999999999</v>
      </c>
      <c r="BW13" s="50">
        <v>40.4</v>
      </c>
      <c r="BX13" s="2">
        <v>1200.7487483252844</v>
      </c>
      <c r="BY13" s="2">
        <v>103.52996349404306</v>
      </c>
      <c r="BZ13" s="2">
        <v>1033.0999999999999</v>
      </c>
      <c r="CA13" s="2">
        <v>47.686799999999998</v>
      </c>
      <c r="CB13" s="2">
        <v>1118.277317533114</v>
      </c>
      <c r="CC13" s="2">
        <v>100.56494080595407</v>
      </c>
      <c r="CD13" s="2">
        <v>1148.1049994616624</v>
      </c>
      <c r="CE13" s="2">
        <v>90.633875138373284</v>
      </c>
      <c r="CF13" s="2">
        <v>1807.2</v>
      </c>
      <c r="CG13" s="50">
        <v>84.26</v>
      </c>
      <c r="CH13" s="49">
        <v>1933</v>
      </c>
      <c r="CI13" s="2">
        <v>15</v>
      </c>
      <c r="CJ13" s="2">
        <v>2381</v>
      </c>
      <c r="CK13" s="2">
        <v>8</v>
      </c>
      <c r="CL13" s="2">
        <v>2734</v>
      </c>
      <c r="CM13" s="2">
        <v>46</v>
      </c>
      <c r="CN13" s="2">
        <v>2714</v>
      </c>
      <c r="CO13" s="2">
        <v>31</v>
      </c>
      <c r="CP13" s="2">
        <v>1597.4715091678399</v>
      </c>
      <c r="CQ13" s="2">
        <v>89.511339473182503</v>
      </c>
      <c r="CR13" s="2">
        <v>1933</v>
      </c>
      <c r="CS13" s="2">
        <v>15</v>
      </c>
      <c r="CT13" s="49">
        <v>2780</v>
      </c>
      <c r="CU13" s="2">
        <v>46</v>
      </c>
      <c r="CV13" s="2">
        <v>1610.481</v>
      </c>
      <c r="CW13" s="2">
        <v>134.2706</v>
      </c>
      <c r="CX13" s="2">
        <v>1591.1</v>
      </c>
      <c r="CY13" s="2">
        <v>55</v>
      </c>
      <c r="CZ13" s="171">
        <v>2780</v>
      </c>
      <c r="DA13" s="171">
        <v>46</v>
      </c>
      <c r="DB13" s="49">
        <v>1462.4</v>
      </c>
      <c r="DC13" s="2">
        <v>70.400000000000006</v>
      </c>
      <c r="DD13" s="2">
        <v>1040.1969618857793</v>
      </c>
      <c r="DE13" s="2">
        <v>21.691618217801356</v>
      </c>
      <c r="DF13" s="49">
        <v>1462.4</v>
      </c>
      <c r="DG13" s="70">
        <v>70.400000000000006</v>
      </c>
      <c r="DH13" s="49">
        <v>2667</v>
      </c>
      <c r="DI13" s="2">
        <v>14</v>
      </c>
      <c r="DJ13" s="2">
        <v>1073.4044997513543</v>
      </c>
      <c r="DK13" s="2">
        <v>72.120410790421317</v>
      </c>
      <c r="DL13" s="2">
        <v>1153.8349036200786</v>
      </c>
      <c r="DM13" s="2">
        <v>44.58440861575005</v>
      </c>
      <c r="DN13" s="2">
        <v>1088.8225772088276</v>
      </c>
      <c r="DO13" s="2">
        <v>38.184464783350123</v>
      </c>
      <c r="DP13" s="2">
        <v>1356</v>
      </c>
      <c r="DQ13" s="2">
        <v>44</v>
      </c>
      <c r="DR13" s="2">
        <v>2667</v>
      </c>
      <c r="DS13" s="70">
        <v>14</v>
      </c>
      <c r="DT13" s="49">
        <v>2850</v>
      </c>
      <c r="DU13" s="2">
        <v>33</v>
      </c>
      <c r="DV13" s="58">
        <v>484.7</v>
      </c>
      <c r="DW13" s="2">
        <v>9.4</v>
      </c>
      <c r="DX13" s="49">
        <v>2850</v>
      </c>
      <c r="DY13" s="2">
        <v>33</v>
      </c>
      <c r="DZ13" s="49">
        <v>1149</v>
      </c>
      <c r="EA13" s="2">
        <v>83</v>
      </c>
    </row>
    <row r="14" spans="1:131" x14ac:dyDescent="0.2">
      <c r="B14" s="49">
        <v>3075.45</v>
      </c>
      <c r="C14" s="50">
        <v>11.56</v>
      </c>
      <c r="D14" s="2">
        <v>2710.9</v>
      </c>
      <c r="E14" s="50">
        <v>43.26</v>
      </c>
      <c r="F14" s="2">
        <v>2668.3</v>
      </c>
      <c r="G14" s="50">
        <v>74.599999999999994</v>
      </c>
      <c r="H14" s="2">
        <v>1880.07</v>
      </c>
      <c r="I14" s="50">
        <v>12.62</v>
      </c>
      <c r="J14" s="2">
        <v>3075.45</v>
      </c>
      <c r="K14" s="50">
        <v>11.56</v>
      </c>
      <c r="L14" s="55">
        <v>1766</v>
      </c>
      <c r="M14" s="56">
        <v>117</v>
      </c>
      <c r="N14" s="57">
        <v>1921</v>
      </c>
      <c r="O14" s="57">
        <v>53</v>
      </c>
      <c r="P14" s="57">
        <v>1845</v>
      </c>
      <c r="Q14" s="57">
        <v>37</v>
      </c>
      <c r="R14" s="57">
        <v>1633</v>
      </c>
      <c r="S14" s="57">
        <v>81</v>
      </c>
      <c r="T14" s="57">
        <v>1715</v>
      </c>
      <c r="U14" s="57">
        <v>29</v>
      </c>
      <c r="V14" s="56">
        <v>1766</v>
      </c>
      <c r="W14" s="56">
        <v>117</v>
      </c>
      <c r="X14" s="49">
        <v>1908</v>
      </c>
      <c r="Y14" s="2">
        <v>22</v>
      </c>
      <c r="Z14" s="2">
        <v>1767</v>
      </c>
      <c r="AA14" s="2">
        <v>46</v>
      </c>
      <c r="AB14" s="2">
        <v>1875</v>
      </c>
      <c r="AC14" s="2">
        <v>24</v>
      </c>
      <c r="AD14" s="2">
        <v>2581</v>
      </c>
      <c r="AE14" s="2">
        <v>14</v>
      </c>
      <c r="AF14" s="2">
        <v>1838</v>
      </c>
      <c r="AG14" s="2">
        <v>26</v>
      </c>
      <c r="AH14" s="2">
        <v>1908</v>
      </c>
      <c r="AI14" s="2">
        <v>22</v>
      </c>
      <c r="AJ14" s="49">
        <v>1922</v>
      </c>
      <c r="AK14" s="50">
        <v>50</v>
      </c>
      <c r="AL14" s="2">
        <v>2681.3</v>
      </c>
      <c r="AM14" s="50">
        <v>29.82</v>
      </c>
      <c r="AN14" s="2">
        <v>2435</v>
      </c>
      <c r="AO14" s="50">
        <v>47.36</v>
      </c>
      <c r="AP14" s="2">
        <v>1922</v>
      </c>
      <c r="AQ14" s="50">
        <v>50</v>
      </c>
      <c r="AR14" s="49">
        <v>1079.7596106675728</v>
      </c>
      <c r="AS14" s="2">
        <v>27.396368958890207</v>
      </c>
      <c r="AT14" s="2">
        <v>1085.2878837034586</v>
      </c>
      <c r="AU14" s="2">
        <v>20.081785710778604</v>
      </c>
      <c r="AV14" s="2">
        <v>1063.2400524894604</v>
      </c>
      <c r="AW14" s="2">
        <v>13.311215156312301</v>
      </c>
      <c r="AX14" s="2">
        <v>1021.311823173858</v>
      </c>
      <c r="AY14" s="2">
        <v>39.840501619210613</v>
      </c>
      <c r="AZ14" s="2">
        <v>1158</v>
      </c>
      <c r="BA14" s="2">
        <v>23</v>
      </c>
      <c r="BB14" s="2">
        <v>1455</v>
      </c>
      <c r="BC14" s="2">
        <v>14</v>
      </c>
      <c r="BD14" s="2">
        <v>1093.1284602216597</v>
      </c>
      <c r="BE14" s="2">
        <v>39.54068258128698</v>
      </c>
      <c r="BF14" s="2">
        <v>1031.5721986090944</v>
      </c>
      <c r="BG14" s="2">
        <v>57.053288781829572</v>
      </c>
      <c r="BH14" s="2">
        <v>1314.0367867949258</v>
      </c>
      <c r="BI14" s="2">
        <v>60.506588400420938</v>
      </c>
      <c r="BJ14" s="2">
        <v>1107.0580746301675</v>
      </c>
      <c r="BK14" s="2">
        <v>73.939732204366607</v>
      </c>
      <c r="BL14" s="2">
        <v>1079.7596106675728</v>
      </c>
      <c r="BM14" s="2">
        <v>27.396368958890207</v>
      </c>
      <c r="BN14" s="49">
        <v>1822.3</v>
      </c>
      <c r="BO14" s="50">
        <v>113.32</v>
      </c>
      <c r="BP14" s="2">
        <v>2713.6</v>
      </c>
      <c r="BQ14" s="50">
        <v>20.72</v>
      </c>
      <c r="BR14" s="2">
        <v>2426</v>
      </c>
      <c r="BS14" s="2">
        <v>22</v>
      </c>
      <c r="BT14" s="2">
        <v>1060.8</v>
      </c>
      <c r="BU14" s="50">
        <v>59.8</v>
      </c>
      <c r="BV14" s="2">
        <v>1053.3</v>
      </c>
      <c r="BW14" s="50">
        <v>95.2</v>
      </c>
      <c r="BX14" s="2">
        <v>1216.0379034536882</v>
      </c>
      <c r="BY14" s="2">
        <v>87.367337413121007</v>
      </c>
      <c r="BZ14" s="2">
        <v>1111.8</v>
      </c>
      <c r="CA14" s="2">
        <v>61.465599999999995</v>
      </c>
      <c r="CB14" s="2">
        <v>1168.6603846120342</v>
      </c>
      <c r="CC14" s="2">
        <v>69.303338144039699</v>
      </c>
      <c r="CD14" s="2">
        <v>1077.6556787991292</v>
      </c>
      <c r="CE14" s="2">
        <v>58.908886407742457</v>
      </c>
      <c r="CF14" s="2">
        <v>1822.3</v>
      </c>
      <c r="CG14" s="50">
        <v>113.32</v>
      </c>
      <c r="CH14" s="49">
        <v>2321</v>
      </c>
      <c r="CI14" s="2">
        <v>20</v>
      </c>
      <c r="CJ14" s="2">
        <v>1829</v>
      </c>
      <c r="CK14" s="2">
        <v>11</v>
      </c>
      <c r="CL14" s="2">
        <v>2731</v>
      </c>
      <c r="CM14" s="2">
        <v>41</v>
      </c>
      <c r="CN14" s="2">
        <v>2689</v>
      </c>
      <c r="CO14" s="2">
        <v>29</v>
      </c>
      <c r="CP14" s="2">
        <v>1604.7778563755201</v>
      </c>
      <c r="CQ14" s="2">
        <v>40.804520853362597</v>
      </c>
      <c r="CR14" s="2">
        <v>2321</v>
      </c>
      <c r="CS14" s="2">
        <v>20</v>
      </c>
      <c r="CT14" s="49">
        <v>2739</v>
      </c>
      <c r="CU14" s="2">
        <v>36</v>
      </c>
      <c r="CV14" s="2">
        <v>1667.152</v>
      </c>
      <c r="CW14" s="2">
        <v>88.850880000000004</v>
      </c>
      <c r="CX14" s="2">
        <v>1610.8</v>
      </c>
      <c r="CY14" s="2">
        <v>64.2</v>
      </c>
      <c r="CZ14" s="171">
        <v>2739</v>
      </c>
      <c r="DA14" s="171">
        <v>36</v>
      </c>
      <c r="DB14" s="49">
        <v>1587.8</v>
      </c>
      <c r="DC14" s="2">
        <v>73.599999999999994</v>
      </c>
      <c r="DD14" s="2">
        <v>1091.6061970256501</v>
      </c>
      <c r="DE14" s="2">
        <v>35.983004320294611</v>
      </c>
      <c r="DF14" s="49">
        <v>1587.8</v>
      </c>
      <c r="DG14" s="70">
        <v>73.599999999999994</v>
      </c>
      <c r="DH14" s="49">
        <v>1400</v>
      </c>
      <c r="DI14" s="2">
        <v>23</v>
      </c>
      <c r="DJ14" s="2">
        <v>1093.5157050472224</v>
      </c>
      <c r="DK14" s="2">
        <v>22.228891215802822</v>
      </c>
      <c r="DL14" s="2">
        <v>1012.3282714295982</v>
      </c>
      <c r="DM14" s="2">
        <v>39.699556305219794</v>
      </c>
      <c r="DN14" s="2">
        <v>1078.1801148690809</v>
      </c>
      <c r="DO14" s="2">
        <v>37.690175900625547</v>
      </c>
      <c r="DP14" s="2">
        <v>1157</v>
      </c>
      <c r="DQ14" s="2">
        <v>46</v>
      </c>
      <c r="DR14" s="2">
        <v>1400</v>
      </c>
      <c r="DS14" s="70">
        <v>23</v>
      </c>
      <c r="DT14" s="49">
        <v>2757</v>
      </c>
      <c r="DU14" s="2">
        <v>33</v>
      </c>
      <c r="DV14" s="58">
        <v>484.9</v>
      </c>
      <c r="DW14" s="2">
        <v>10.8</v>
      </c>
      <c r="DX14" s="49">
        <v>2757</v>
      </c>
      <c r="DY14" s="2">
        <v>33</v>
      </c>
      <c r="DZ14" s="49">
        <v>1412</v>
      </c>
      <c r="EA14" s="2">
        <v>19</v>
      </c>
    </row>
    <row r="15" spans="1:131" x14ac:dyDescent="0.2">
      <c r="B15" s="49">
        <v>1841.29</v>
      </c>
      <c r="C15" s="50">
        <v>25.72</v>
      </c>
      <c r="D15" s="2">
        <v>2067.1999999999998</v>
      </c>
      <c r="E15" s="50">
        <v>190.06</v>
      </c>
      <c r="F15" s="2">
        <v>2694.2</v>
      </c>
      <c r="G15" s="50">
        <v>78.319999999999993</v>
      </c>
      <c r="H15" s="2">
        <v>1830.36</v>
      </c>
      <c r="I15" s="50">
        <v>30.04</v>
      </c>
      <c r="J15" s="2">
        <v>1841.29</v>
      </c>
      <c r="K15" s="50">
        <v>25.72</v>
      </c>
      <c r="L15" s="55">
        <v>1850</v>
      </c>
      <c r="M15" s="56">
        <v>24</v>
      </c>
      <c r="N15" s="57">
        <v>1927</v>
      </c>
      <c r="O15" s="57">
        <v>55</v>
      </c>
      <c r="P15" s="57">
        <v>1857</v>
      </c>
      <c r="Q15" s="57">
        <v>22</v>
      </c>
      <c r="R15" s="57">
        <v>1634</v>
      </c>
      <c r="S15" s="57">
        <v>64</v>
      </c>
      <c r="T15" s="57">
        <v>1762</v>
      </c>
      <c r="U15" s="57">
        <v>19</v>
      </c>
      <c r="V15" s="56">
        <v>1850</v>
      </c>
      <c r="W15" s="56">
        <v>24</v>
      </c>
      <c r="X15" s="49">
        <v>1936</v>
      </c>
      <c r="Y15" s="2">
        <v>90</v>
      </c>
      <c r="Z15" s="2">
        <v>1703</v>
      </c>
      <c r="AA15" s="2">
        <v>24</v>
      </c>
      <c r="AB15" s="2">
        <v>1900</v>
      </c>
      <c r="AC15" s="2">
        <v>26</v>
      </c>
      <c r="AD15" s="2">
        <v>1670</v>
      </c>
      <c r="AE15" s="2">
        <v>32</v>
      </c>
      <c r="AF15" s="2">
        <v>1829</v>
      </c>
      <c r="AG15" s="2">
        <v>20</v>
      </c>
      <c r="AH15" s="2">
        <v>1936</v>
      </c>
      <c r="AI15" s="2">
        <v>90</v>
      </c>
      <c r="AJ15" s="49">
        <v>1924</v>
      </c>
      <c r="AK15" s="50">
        <v>66</v>
      </c>
      <c r="AL15" s="2">
        <v>1862.7</v>
      </c>
      <c r="AM15" s="50">
        <v>31.18</v>
      </c>
      <c r="AN15" s="2">
        <v>2449.6</v>
      </c>
      <c r="AO15" s="50">
        <v>52.84</v>
      </c>
      <c r="AP15" s="2">
        <v>1924</v>
      </c>
      <c r="AQ15" s="50">
        <v>66</v>
      </c>
      <c r="AR15" s="49">
        <v>1079.957456386727</v>
      </c>
      <c r="AS15" s="2">
        <v>29.531130331315126</v>
      </c>
      <c r="AT15" s="2">
        <v>1086.2356239054654</v>
      </c>
      <c r="AU15" s="2">
        <v>19.999674713217928</v>
      </c>
      <c r="AV15" s="2">
        <v>1081.2594072922586</v>
      </c>
      <c r="AW15" s="2">
        <v>15.138156321555698</v>
      </c>
      <c r="AX15" s="2">
        <v>1032.4576099231269</v>
      </c>
      <c r="AY15" s="2">
        <v>21.536603922092127</v>
      </c>
      <c r="AZ15" s="2">
        <v>1470</v>
      </c>
      <c r="BA15" s="2">
        <v>16</v>
      </c>
      <c r="BB15" s="2">
        <v>1921</v>
      </c>
      <c r="BC15" s="2">
        <v>12</v>
      </c>
      <c r="BD15" s="2">
        <v>1058.6165496211941</v>
      </c>
      <c r="BE15" s="2">
        <v>67.26056498128311</v>
      </c>
      <c r="BF15" s="2">
        <v>1045.2301100395566</v>
      </c>
      <c r="BG15" s="2">
        <v>19.992673688930694</v>
      </c>
      <c r="BH15" s="2">
        <v>1466.1791486698462</v>
      </c>
      <c r="BI15" s="2">
        <v>32.185852068878745</v>
      </c>
      <c r="BJ15" s="2">
        <v>1133.0639378394339</v>
      </c>
      <c r="BK15" s="2">
        <v>39.841116969337428</v>
      </c>
      <c r="BL15" s="2">
        <v>1079.957456386727</v>
      </c>
      <c r="BM15" s="2">
        <v>29.531130331315126</v>
      </c>
      <c r="BN15" s="49">
        <v>1755.2</v>
      </c>
      <c r="BO15" s="50">
        <v>63.4</v>
      </c>
      <c r="BP15" s="2">
        <v>1485.9</v>
      </c>
      <c r="BQ15" s="50">
        <v>65.58</v>
      </c>
      <c r="BR15" s="2">
        <v>1302</v>
      </c>
      <c r="BS15" s="2">
        <v>49</v>
      </c>
      <c r="BT15" s="2">
        <v>1068.5999999999999</v>
      </c>
      <c r="BU15" s="50">
        <v>92.8</v>
      </c>
      <c r="BV15" s="2">
        <v>1057.8</v>
      </c>
      <c r="BW15" s="50">
        <v>56</v>
      </c>
      <c r="BX15" s="2">
        <v>1324.4192823139747</v>
      </c>
      <c r="BY15" s="2">
        <v>45.267753608860019</v>
      </c>
      <c r="BZ15" s="2">
        <v>1082</v>
      </c>
      <c r="CA15" s="2">
        <v>50.607199999999999</v>
      </c>
      <c r="CB15" s="2">
        <v>1191.7645262394049</v>
      </c>
      <c r="CC15" s="2">
        <v>88.078009658205474</v>
      </c>
      <c r="CD15" s="2">
        <v>1068.0934583987544</v>
      </c>
      <c r="CE15" s="2">
        <v>69.714774679714537</v>
      </c>
      <c r="CF15" s="2">
        <v>1755.2</v>
      </c>
      <c r="CG15" s="50">
        <v>63.4</v>
      </c>
      <c r="CH15" s="49">
        <v>1753</v>
      </c>
      <c r="CI15" s="2">
        <v>59</v>
      </c>
      <c r="CJ15" s="2">
        <v>1924</v>
      </c>
      <c r="CK15" s="2">
        <v>12</v>
      </c>
      <c r="CL15" s="2">
        <v>2728</v>
      </c>
      <c r="CM15" s="2">
        <v>35</v>
      </c>
      <c r="CN15" s="2">
        <v>2680</v>
      </c>
      <c r="CO15" s="2">
        <v>59</v>
      </c>
      <c r="CP15" s="2">
        <v>1605.0404221189301</v>
      </c>
      <c r="CQ15" s="2">
        <v>40.492157950557598</v>
      </c>
      <c r="CR15" s="2">
        <v>1753</v>
      </c>
      <c r="CS15" s="2">
        <v>59</v>
      </c>
      <c r="CT15" s="49">
        <v>2705</v>
      </c>
      <c r="CU15" s="2">
        <v>46</v>
      </c>
      <c r="CV15" s="2">
        <v>1687.7339999999999</v>
      </c>
      <c r="CW15" s="2">
        <v>84.550920000000005</v>
      </c>
      <c r="CX15" s="2">
        <v>1611.6</v>
      </c>
      <c r="CY15" s="2">
        <v>43.2</v>
      </c>
      <c r="CZ15" s="171">
        <v>2705</v>
      </c>
      <c r="DA15" s="171">
        <v>46</v>
      </c>
      <c r="DB15" s="49">
        <v>1590.1</v>
      </c>
      <c r="DC15" s="2">
        <v>127</v>
      </c>
      <c r="DD15" s="2">
        <v>1149.1688329824706</v>
      </c>
      <c r="DE15" s="2">
        <v>19.820681758683289</v>
      </c>
      <c r="DF15" s="49">
        <v>1590.1</v>
      </c>
      <c r="DG15" s="70">
        <v>127</v>
      </c>
      <c r="DH15" s="49">
        <v>1047</v>
      </c>
      <c r="DI15" s="2">
        <v>29</v>
      </c>
      <c r="DJ15" s="2">
        <v>1006.2978838236563</v>
      </c>
      <c r="DK15" s="2">
        <v>43.906530690678679</v>
      </c>
      <c r="DL15" s="2">
        <v>1059.6890717130184</v>
      </c>
      <c r="DM15" s="2">
        <v>94.556606663764967</v>
      </c>
      <c r="DN15" s="2">
        <v>1105.260328835343</v>
      </c>
      <c r="DO15" s="2">
        <v>74.806308432079476</v>
      </c>
      <c r="DP15" s="2">
        <v>1487</v>
      </c>
      <c r="DQ15" s="2">
        <v>40</v>
      </c>
      <c r="DR15" s="2">
        <v>1047</v>
      </c>
      <c r="DS15" s="70">
        <v>29</v>
      </c>
      <c r="DT15" s="49">
        <v>2757</v>
      </c>
      <c r="DU15" s="2">
        <v>79</v>
      </c>
      <c r="DV15" s="58">
        <v>723.5</v>
      </c>
      <c r="DW15" s="2">
        <v>15.4</v>
      </c>
      <c r="DX15" s="49">
        <v>2757</v>
      </c>
      <c r="DY15" s="2">
        <v>79</v>
      </c>
      <c r="DZ15" s="49">
        <v>1160</v>
      </c>
      <c r="EA15" s="2">
        <v>28</v>
      </c>
    </row>
    <row r="16" spans="1:131" x14ac:dyDescent="0.2">
      <c r="B16" s="49">
        <v>1819.19</v>
      </c>
      <c r="C16" s="50">
        <v>11.86</v>
      </c>
      <c r="D16" s="2">
        <v>2074.5</v>
      </c>
      <c r="E16" s="50">
        <v>77.28</v>
      </c>
      <c r="F16" s="2">
        <v>2532</v>
      </c>
      <c r="G16" s="50">
        <v>68.66</v>
      </c>
      <c r="H16" s="2">
        <v>2193.36</v>
      </c>
      <c r="I16" s="50">
        <v>12.92</v>
      </c>
      <c r="J16" s="2">
        <v>1819.19</v>
      </c>
      <c r="K16" s="50">
        <v>11.86</v>
      </c>
      <c r="L16" s="55">
        <v>1851</v>
      </c>
      <c r="M16" s="56">
        <v>39</v>
      </c>
      <c r="N16" s="57">
        <v>1956</v>
      </c>
      <c r="O16" s="57">
        <v>76</v>
      </c>
      <c r="P16" s="57">
        <v>1870</v>
      </c>
      <c r="Q16" s="57">
        <v>26</v>
      </c>
      <c r="R16" s="57">
        <v>1640</v>
      </c>
      <c r="S16" s="57">
        <v>38</v>
      </c>
      <c r="T16" s="57">
        <v>1782</v>
      </c>
      <c r="U16" s="57">
        <v>57</v>
      </c>
      <c r="V16" s="56">
        <v>1851</v>
      </c>
      <c r="W16" s="56">
        <v>39</v>
      </c>
      <c r="X16" s="49">
        <v>1627</v>
      </c>
      <c r="Y16" s="2">
        <v>44</v>
      </c>
      <c r="Z16" s="2">
        <v>1750</v>
      </c>
      <c r="AA16" s="2">
        <v>34</v>
      </c>
      <c r="AB16" s="2">
        <v>2585</v>
      </c>
      <c r="AC16" s="2">
        <v>18</v>
      </c>
      <c r="AD16" s="2">
        <v>1849</v>
      </c>
      <c r="AE16" s="2">
        <v>98</v>
      </c>
      <c r="AF16" s="2">
        <v>1838</v>
      </c>
      <c r="AG16" s="2">
        <v>30</v>
      </c>
      <c r="AH16" s="2">
        <v>1627</v>
      </c>
      <c r="AI16" s="2">
        <v>44</v>
      </c>
      <c r="AJ16" s="49">
        <v>1925</v>
      </c>
      <c r="AK16" s="50">
        <v>54</v>
      </c>
      <c r="AL16" s="2">
        <v>1931.2</v>
      </c>
      <c r="AM16" s="50">
        <v>39.479999999999997</v>
      </c>
      <c r="AN16" s="2">
        <v>1880.4</v>
      </c>
      <c r="AO16" s="50">
        <v>137.06</v>
      </c>
      <c r="AP16" s="2">
        <v>1925</v>
      </c>
      <c r="AQ16" s="50">
        <v>54</v>
      </c>
      <c r="AR16" s="49">
        <v>1081.2746562645293</v>
      </c>
      <c r="AS16" s="2">
        <v>28.388387684545023</v>
      </c>
      <c r="AT16" s="2">
        <v>1086.6358989049556</v>
      </c>
      <c r="AU16" s="2">
        <v>21.05896152813466</v>
      </c>
      <c r="AV16" s="2">
        <v>1122.3457746158185</v>
      </c>
      <c r="AW16" s="2">
        <v>13.088367077111116</v>
      </c>
      <c r="AX16" s="2">
        <v>1037.3788398457452</v>
      </c>
      <c r="AY16" s="2">
        <v>21.47878549228858</v>
      </c>
      <c r="AZ16" s="2">
        <v>1112</v>
      </c>
      <c r="BA16" s="2">
        <v>25</v>
      </c>
      <c r="BB16" s="2">
        <v>1679</v>
      </c>
      <c r="BC16" s="2">
        <v>11</v>
      </c>
      <c r="BD16" s="2">
        <v>1170.9843339105216</v>
      </c>
      <c r="BE16" s="2">
        <v>53.255721575423372</v>
      </c>
      <c r="BF16" s="2">
        <v>1087.4584595442111</v>
      </c>
      <c r="BG16" s="2">
        <v>36.903469531101919</v>
      </c>
      <c r="BH16" s="2">
        <v>1545.7437640031992</v>
      </c>
      <c r="BI16" s="2">
        <v>51.462250371256381</v>
      </c>
      <c r="BJ16" s="2">
        <v>1201.8458500632933</v>
      </c>
      <c r="BK16" s="2">
        <v>77.427769346353699</v>
      </c>
      <c r="BL16" s="2">
        <v>1081.2746562645293</v>
      </c>
      <c r="BM16" s="2">
        <v>28.388387684545023</v>
      </c>
      <c r="BN16" s="49">
        <v>1452.8</v>
      </c>
      <c r="BO16" s="50">
        <v>112.12</v>
      </c>
      <c r="BP16" s="2">
        <v>1761.5</v>
      </c>
      <c r="BQ16" s="50">
        <v>44.94</v>
      </c>
      <c r="BR16" s="2">
        <v>1305</v>
      </c>
      <c r="BS16" s="2">
        <v>41</v>
      </c>
      <c r="BT16" s="2">
        <v>1068.8</v>
      </c>
      <c r="BU16" s="50">
        <v>42.8</v>
      </c>
      <c r="BV16" s="2">
        <v>1064.4000000000001</v>
      </c>
      <c r="BW16" s="50">
        <v>62.8</v>
      </c>
      <c r="BX16" s="2">
        <v>1353.5809374736773</v>
      </c>
      <c r="BY16" s="2">
        <v>71.894659494237047</v>
      </c>
      <c r="BZ16" s="2">
        <v>1158.7</v>
      </c>
      <c r="CA16" s="2">
        <v>51.646000000000001</v>
      </c>
      <c r="CB16" s="2">
        <v>1158.3714796292279</v>
      </c>
      <c r="CC16" s="2">
        <v>73.248909594815004</v>
      </c>
      <c r="CD16" s="2">
        <v>1097.20407633896</v>
      </c>
      <c r="CE16" s="2">
        <v>67.568732308142728</v>
      </c>
      <c r="CF16" s="2">
        <v>1452.8</v>
      </c>
      <c r="CG16" s="50">
        <v>112.12</v>
      </c>
      <c r="CH16" s="49">
        <v>1851</v>
      </c>
      <c r="CI16" s="2">
        <v>43</v>
      </c>
      <c r="CJ16" s="2">
        <v>2593</v>
      </c>
      <c r="CK16" s="2">
        <v>9</v>
      </c>
      <c r="CL16" s="2">
        <v>2726</v>
      </c>
      <c r="CM16" s="2">
        <v>31</v>
      </c>
      <c r="CN16" s="2">
        <v>2656</v>
      </c>
      <c r="CO16" s="2">
        <v>47</v>
      </c>
      <c r="CP16" s="2">
        <v>1610.7044508899401</v>
      </c>
      <c r="CQ16" s="2">
        <v>40.721823932332903</v>
      </c>
      <c r="CR16" s="2">
        <v>1851</v>
      </c>
      <c r="CS16" s="2">
        <v>43</v>
      </c>
      <c r="CT16" s="49">
        <v>2705</v>
      </c>
      <c r="CU16" s="2">
        <v>65</v>
      </c>
      <c r="CV16" s="2">
        <v>1694.146</v>
      </c>
      <c r="CW16" s="2">
        <v>77.114599999999996</v>
      </c>
      <c r="CX16" s="2">
        <v>1625.6</v>
      </c>
      <c r="CY16" s="2">
        <v>93</v>
      </c>
      <c r="CZ16" s="171">
        <v>2705</v>
      </c>
      <c r="DA16" s="171">
        <v>65</v>
      </c>
      <c r="DB16" s="49">
        <v>1600.8</v>
      </c>
      <c r="DC16" s="2">
        <v>110.4</v>
      </c>
      <c r="DD16" s="2">
        <v>1048.6046221779311</v>
      </c>
      <c r="DE16" s="2">
        <v>35.086733203734873</v>
      </c>
      <c r="DF16" s="49">
        <v>1600.8</v>
      </c>
      <c r="DG16" s="70">
        <v>110.4</v>
      </c>
      <c r="DH16" s="49">
        <v>2668</v>
      </c>
      <c r="DI16" s="2">
        <v>12</v>
      </c>
      <c r="DJ16" s="2">
        <v>1061.7839002040535</v>
      </c>
      <c r="DK16" s="2">
        <v>44.932474842086599</v>
      </c>
      <c r="DL16" s="2">
        <v>1110.3537401728704</v>
      </c>
      <c r="DM16" s="2">
        <v>24.333861201398438</v>
      </c>
      <c r="DN16" s="2">
        <v>1107.2771521760119</v>
      </c>
      <c r="DO16" s="2">
        <v>71.276619175539494</v>
      </c>
      <c r="DP16" s="2">
        <v>1692</v>
      </c>
      <c r="DQ16" s="2">
        <v>38</v>
      </c>
      <c r="DR16" s="2">
        <v>2668</v>
      </c>
      <c r="DS16" s="70">
        <v>12</v>
      </c>
      <c r="DT16" s="49">
        <v>2745</v>
      </c>
      <c r="DU16" s="2">
        <v>38</v>
      </c>
      <c r="DV16" s="2">
        <v>1203</v>
      </c>
      <c r="DW16" s="2">
        <v>52</v>
      </c>
      <c r="DX16" s="49">
        <v>2745</v>
      </c>
      <c r="DY16" s="2">
        <v>38</v>
      </c>
      <c r="DZ16" s="49">
        <v>1234</v>
      </c>
      <c r="EA16" s="2">
        <v>16</v>
      </c>
    </row>
    <row r="17" spans="2:131" x14ac:dyDescent="0.2">
      <c r="B17" s="49">
        <v>1861.97</v>
      </c>
      <c r="C17" s="50">
        <v>26.44</v>
      </c>
      <c r="D17" s="2">
        <v>1801</v>
      </c>
      <c r="E17" s="50">
        <v>96.9</v>
      </c>
      <c r="F17" s="2">
        <v>1966.7</v>
      </c>
      <c r="G17" s="50">
        <v>140.32</v>
      </c>
      <c r="H17" s="2">
        <v>1843.25</v>
      </c>
      <c r="I17" s="50">
        <v>57.66</v>
      </c>
      <c r="J17" s="2">
        <v>1861.97</v>
      </c>
      <c r="K17" s="50">
        <v>26.44</v>
      </c>
      <c r="L17" s="55">
        <v>1863</v>
      </c>
      <c r="M17" s="56">
        <v>20</v>
      </c>
      <c r="N17" s="57">
        <v>1986</v>
      </c>
      <c r="O17" s="57">
        <v>69</v>
      </c>
      <c r="P17" s="57">
        <v>1873</v>
      </c>
      <c r="Q17" s="57">
        <v>21</v>
      </c>
      <c r="R17" s="57">
        <v>1647</v>
      </c>
      <c r="S17" s="57">
        <v>55</v>
      </c>
      <c r="T17" s="57">
        <v>1808</v>
      </c>
      <c r="U17" s="57">
        <v>24</v>
      </c>
      <c r="V17" s="56">
        <v>1863</v>
      </c>
      <c r="W17" s="56">
        <v>20</v>
      </c>
      <c r="X17" s="49">
        <v>1907</v>
      </c>
      <c r="Y17" s="2">
        <v>20</v>
      </c>
      <c r="Z17" s="2">
        <v>2631</v>
      </c>
      <c r="AA17" s="2">
        <v>42</v>
      </c>
      <c r="AB17" s="2">
        <v>1846</v>
      </c>
      <c r="AC17" s="2">
        <v>18</v>
      </c>
      <c r="AD17" s="2">
        <v>2540</v>
      </c>
      <c r="AE17" s="2">
        <v>10</v>
      </c>
      <c r="AF17" s="2">
        <v>1887</v>
      </c>
      <c r="AG17" s="2">
        <v>42</v>
      </c>
      <c r="AH17" s="2">
        <v>1907</v>
      </c>
      <c r="AI17" s="2">
        <v>20</v>
      </c>
      <c r="AJ17" s="49">
        <v>1931</v>
      </c>
      <c r="AK17" s="50">
        <v>64</v>
      </c>
      <c r="AL17" s="2">
        <v>1767.7</v>
      </c>
      <c r="AM17" s="50">
        <v>40.200000000000003</v>
      </c>
      <c r="AN17" s="2">
        <v>2772.8</v>
      </c>
      <c r="AO17" s="50">
        <v>53.42</v>
      </c>
      <c r="AP17" s="2">
        <v>1931</v>
      </c>
      <c r="AQ17" s="50">
        <v>64</v>
      </c>
      <c r="AR17" s="49">
        <v>1085.271592382323</v>
      </c>
      <c r="AS17" s="2">
        <v>30.997586160129913</v>
      </c>
      <c r="AT17" s="2">
        <v>1086.8897286808815</v>
      </c>
      <c r="AU17" s="2">
        <v>20.392904751478909</v>
      </c>
      <c r="AV17" s="2">
        <v>1127.0357007530913</v>
      </c>
      <c r="AW17" s="2">
        <v>30.114817136831562</v>
      </c>
      <c r="AX17" s="2">
        <v>1041.2068994788463</v>
      </c>
      <c r="AY17" s="2">
        <v>20.947915636756761</v>
      </c>
      <c r="AZ17" s="2">
        <v>1414</v>
      </c>
      <c r="BA17" s="2">
        <v>28</v>
      </c>
      <c r="BB17" s="2">
        <v>1199</v>
      </c>
      <c r="BC17" s="2">
        <v>17</v>
      </c>
      <c r="BD17" s="2">
        <v>1092.308707964231</v>
      </c>
      <c r="BE17" s="2">
        <v>108.13662084598151</v>
      </c>
      <c r="BF17" s="2">
        <v>1096.6539155368159</v>
      </c>
      <c r="BG17" s="2">
        <v>29.790666413046598</v>
      </c>
      <c r="BH17" s="2">
        <v>1504.4736191633212</v>
      </c>
      <c r="BI17" s="2">
        <v>44.606517830746292</v>
      </c>
      <c r="BJ17" s="2">
        <v>1418.1287248560932</v>
      </c>
      <c r="BK17" s="2">
        <v>73.438791472298831</v>
      </c>
      <c r="BL17" s="2">
        <v>1085.271592382323</v>
      </c>
      <c r="BM17" s="2">
        <v>30.997586160129913</v>
      </c>
      <c r="BN17" s="49">
        <v>1111.0999999999999</v>
      </c>
      <c r="BO17" s="50">
        <v>28.64</v>
      </c>
      <c r="BP17" s="2">
        <v>1026</v>
      </c>
      <c r="BQ17" s="50">
        <v>96.42</v>
      </c>
      <c r="BR17" s="2">
        <v>1810</v>
      </c>
      <c r="BS17" s="2">
        <v>46</v>
      </c>
      <c r="BT17" s="2">
        <v>1069.7</v>
      </c>
      <c r="BU17" s="50">
        <v>86.4</v>
      </c>
      <c r="BV17" s="2">
        <v>1066.8</v>
      </c>
      <c r="BW17" s="50">
        <v>90.8</v>
      </c>
      <c r="BX17" s="2">
        <v>1330.1872392464165</v>
      </c>
      <c r="BY17" s="2">
        <v>76.277933570750108</v>
      </c>
      <c r="BZ17" s="2">
        <v>1110.4000000000001</v>
      </c>
      <c r="CA17" s="2">
        <v>101.3712</v>
      </c>
      <c r="CB17" s="2">
        <v>1281.4450716647821</v>
      </c>
      <c r="CC17" s="2">
        <v>107.85690620435228</v>
      </c>
      <c r="CD17" s="2">
        <v>1049.5162697085862</v>
      </c>
      <c r="CE17" s="2">
        <v>72.604307722611352</v>
      </c>
      <c r="CF17" s="2">
        <v>1111.0999999999999</v>
      </c>
      <c r="CG17" s="50">
        <v>28.64</v>
      </c>
      <c r="CH17" s="49">
        <v>1915</v>
      </c>
      <c r="CI17" s="2">
        <v>14</v>
      </c>
      <c r="CJ17" s="2">
        <v>1822</v>
      </c>
      <c r="CK17" s="2">
        <v>10</v>
      </c>
      <c r="CL17" s="2">
        <v>2724</v>
      </c>
      <c r="CM17" s="2">
        <v>25</v>
      </c>
      <c r="CN17" s="2">
        <v>2654</v>
      </c>
      <c r="CO17" s="2">
        <v>29</v>
      </c>
      <c r="CP17" s="2">
        <v>1638.0574415578899</v>
      </c>
      <c r="CQ17" s="2">
        <v>40.543665049496703</v>
      </c>
      <c r="CR17" s="2">
        <v>1915</v>
      </c>
      <c r="CS17" s="2">
        <v>14</v>
      </c>
      <c r="CT17" s="49">
        <v>2691</v>
      </c>
      <c r="CU17" s="2">
        <v>38</v>
      </c>
      <c r="CV17" s="2">
        <v>1704.239</v>
      </c>
      <c r="CW17" s="2">
        <v>103.7687</v>
      </c>
      <c r="CX17" s="2">
        <v>1630.4</v>
      </c>
      <c r="CY17" s="2">
        <v>60.8</v>
      </c>
      <c r="CZ17" s="171">
        <v>2691</v>
      </c>
      <c r="DA17" s="171">
        <v>38</v>
      </c>
      <c r="DB17" s="49">
        <v>1601.3</v>
      </c>
      <c r="DC17" s="2">
        <v>100</v>
      </c>
      <c r="DD17" s="2">
        <v>1044.1752413181705</v>
      </c>
      <c r="DE17" s="2">
        <v>28.759584796283601</v>
      </c>
      <c r="DF17" s="49">
        <v>1601.3</v>
      </c>
      <c r="DG17" s="70">
        <v>100</v>
      </c>
      <c r="DH17" s="49">
        <v>1134</v>
      </c>
      <c r="DI17" s="2">
        <v>33</v>
      </c>
      <c r="DJ17" s="2">
        <v>1093.1392921281388</v>
      </c>
      <c r="DK17" s="2">
        <v>20.709878414318801</v>
      </c>
      <c r="DL17" s="2">
        <v>1145.875102310916</v>
      </c>
      <c r="DM17" s="2">
        <v>29.693737243823715</v>
      </c>
      <c r="DN17" s="2">
        <v>1100.2094051800887</v>
      </c>
      <c r="DO17" s="2">
        <v>86.962915915417057</v>
      </c>
      <c r="DP17" s="2">
        <v>1509</v>
      </c>
      <c r="DQ17" s="2">
        <v>38</v>
      </c>
      <c r="DR17" s="2">
        <v>1134</v>
      </c>
      <c r="DS17" s="70">
        <v>33</v>
      </c>
      <c r="DT17" s="49">
        <v>2744</v>
      </c>
      <c r="DU17" s="2">
        <v>30</v>
      </c>
      <c r="DV17" s="2">
        <v>1763</v>
      </c>
      <c r="DW17" s="2">
        <v>26</v>
      </c>
      <c r="DX17" s="49">
        <v>2744</v>
      </c>
      <c r="DY17" s="2">
        <v>30</v>
      </c>
      <c r="DZ17" s="49">
        <v>1244</v>
      </c>
      <c r="EA17" s="2">
        <v>15</v>
      </c>
    </row>
    <row r="18" spans="2:131" x14ac:dyDescent="0.2">
      <c r="B18" s="49">
        <v>2118</v>
      </c>
      <c r="C18" s="50">
        <v>25.06</v>
      </c>
      <c r="D18" s="2">
        <v>2566</v>
      </c>
      <c r="E18" s="50">
        <v>109.96</v>
      </c>
      <c r="F18" s="2">
        <v>1818.2</v>
      </c>
      <c r="G18" s="50">
        <v>49.68</v>
      </c>
      <c r="H18" s="2">
        <v>1766.28</v>
      </c>
      <c r="I18" s="50">
        <v>28.08</v>
      </c>
      <c r="J18" s="2">
        <v>2118</v>
      </c>
      <c r="K18" s="50">
        <v>25.06</v>
      </c>
      <c r="L18" s="55">
        <v>1863</v>
      </c>
      <c r="M18" s="56">
        <v>28</v>
      </c>
      <c r="N18" s="57">
        <v>1991</v>
      </c>
      <c r="O18" s="57">
        <v>13</v>
      </c>
      <c r="P18" s="57">
        <v>1881</v>
      </c>
      <c r="Q18" s="57">
        <v>33</v>
      </c>
      <c r="R18" s="57">
        <v>1648</v>
      </c>
      <c r="S18" s="57">
        <v>41</v>
      </c>
      <c r="T18" s="57">
        <v>1814</v>
      </c>
      <c r="U18" s="57">
        <v>28</v>
      </c>
      <c r="V18" s="56">
        <v>1863</v>
      </c>
      <c r="W18" s="56">
        <v>28</v>
      </c>
      <c r="X18" s="49">
        <v>1941</v>
      </c>
      <c r="Y18" s="2">
        <v>32</v>
      </c>
      <c r="Z18" s="2">
        <v>1623</v>
      </c>
      <c r="AA18" s="2">
        <v>20</v>
      </c>
      <c r="AB18" s="2">
        <v>2496</v>
      </c>
      <c r="AC18" s="2">
        <v>22</v>
      </c>
      <c r="AD18" s="2">
        <v>1779</v>
      </c>
      <c r="AE18" s="2">
        <v>20</v>
      </c>
      <c r="AF18" s="2">
        <v>1395</v>
      </c>
      <c r="AG18" s="2">
        <v>28</v>
      </c>
      <c r="AH18" s="2">
        <v>1941</v>
      </c>
      <c r="AI18" s="2">
        <v>32</v>
      </c>
      <c r="AJ18" s="49">
        <v>1941</v>
      </c>
      <c r="AK18" s="50">
        <v>26</v>
      </c>
      <c r="AL18" s="2">
        <v>2593.8000000000002</v>
      </c>
      <c r="AM18" s="50">
        <v>22.1</v>
      </c>
      <c r="AN18" s="2">
        <v>1772.6</v>
      </c>
      <c r="AO18" s="50">
        <v>90.18</v>
      </c>
      <c r="AP18" s="2">
        <v>1941</v>
      </c>
      <c r="AQ18" s="50">
        <v>26</v>
      </c>
      <c r="AR18" s="49">
        <v>1086.1024695528417</v>
      </c>
      <c r="AS18" s="2">
        <v>27.040065323265708</v>
      </c>
      <c r="AT18" s="2">
        <v>1087.6049958295209</v>
      </c>
      <c r="AU18" s="2">
        <v>20.732550788328354</v>
      </c>
      <c r="AV18" s="2">
        <v>1137.6681721547207</v>
      </c>
      <c r="AW18" s="2">
        <v>14.192780419530663</v>
      </c>
      <c r="AX18" s="2">
        <v>1058.5015940131266</v>
      </c>
      <c r="AY18" s="2">
        <v>22.348718552205355</v>
      </c>
      <c r="AZ18" s="2">
        <v>1234</v>
      </c>
      <c r="BA18" s="2">
        <v>16</v>
      </c>
      <c r="BB18" s="2">
        <v>1123</v>
      </c>
      <c r="BC18" s="2">
        <v>19</v>
      </c>
      <c r="BD18" s="2">
        <v>1144.8702273615709</v>
      </c>
      <c r="BE18" s="2">
        <v>48.20863019691943</v>
      </c>
      <c r="BF18" s="2">
        <v>1095.8333993016261</v>
      </c>
      <c r="BG18" s="2">
        <v>75.392282642504711</v>
      </c>
      <c r="BH18" s="2">
        <v>1471.5095097140625</v>
      </c>
      <c r="BI18" s="2">
        <v>92.211591950270929</v>
      </c>
      <c r="BJ18" s="2">
        <v>1373.0800906511863</v>
      </c>
      <c r="BK18" s="2">
        <v>125.48107257444505</v>
      </c>
      <c r="BL18" s="2">
        <v>1086.1024695528417</v>
      </c>
      <c r="BM18" s="2">
        <v>27.040065323265708</v>
      </c>
      <c r="BN18" s="49">
        <v>2631</v>
      </c>
      <c r="BO18" s="50">
        <v>24.14</v>
      </c>
      <c r="BP18" s="2">
        <v>1437.5</v>
      </c>
      <c r="BQ18" s="50">
        <v>51</v>
      </c>
      <c r="BR18" s="2">
        <v>1816</v>
      </c>
      <c r="BS18" s="2">
        <v>39</v>
      </c>
      <c r="BT18" s="2">
        <v>1072.7</v>
      </c>
      <c r="BU18" s="50">
        <v>104.4</v>
      </c>
      <c r="BV18" s="2">
        <v>1085.2</v>
      </c>
      <c r="BW18" s="50">
        <v>75</v>
      </c>
      <c r="BX18" s="2">
        <v>1403.0855354726982</v>
      </c>
      <c r="BY18" s="2">
        <v>34.174528117841007</v>
      </c>
      <c r="BZ18" s="2">
        <v>1075.2</v>
      </c>
      <c r="CA18" s="2">
        <v>54.801600000000001</v>
      </c>
      <c r="CB18" s="2">
        <v>1328.9565585325956</v>
      </c>
      <c r="CC18" s="2">
        <v>66.089510575143564</v>
      </c>
      <c r="CD18" s="2">
        <v>1164.5877621815121</v>
      </c>
      <c r="CE18" s="2">
        <v>51.885836867646688</v>
      </c>
      <c r="CF18" s="2">
        <v>2631</v>
      </c>
      <c r="CG18" s="50">
        <v>24.14</v>
      </c>
      <c r="CH18" s="49">
        <v>1962</v>
      </c>
      <c r="CI18" s="2">
        <v>17</v>
      </c>
      <c r="CJ18" s="2">
        <v>1842</v>
      </c>
      <c r="CK18" s="2">
        <v>9</v>
      </c>
      <c r="CL18" s="2">
        <v>2705</v>
      </c>
      <c r="CM18" s="2">
        <v>54</v>
      </c>
      <c r="CN18" s="2">
        <v>2654</v>
      </c>
      <c r="CO18" s="2">
        <v>29</v>
      </c>
      <c r="CP18" s="2">
        <v>1649.55712324407</v>
      </c>
      <c r="CQ18" s="2">
        <v>46.018860040122497</v>
      </c>
      <c r="CR18" s="2">
        <v>1962</v>
      </c>
      <c r="CS18" s="2">
        <v>17</v>
      </c>
      <c r="CT18" s="49">
        <v>2686</v>
      </c>
      <c r="CU18" s="2">
        <v>41</v>
      </c>
      <c r="CV18" s="2">
        <v>1713.5039999999999</v>
      </c>
      <c r="CW18" s="2">
        <v>80.678030000000007</v>
      </c>
      <c r="CX18" s="2">
        <v>1641.7</v>
      </c>
      <c r="CY18" s="2">
        <v>68</v>
      </c>
      <c r="CZ18" s="171">
        <v>2686</v>
      </c>
      <c r="DA18" s="171">
        <v>41</v>
      </c>
      <c r="DB18" s="49">
        <v>1610.4</v>
      </c>
      <c r="DC18" s="2">
        <v>101.4</v>
      </c>
      <c r="DD18" s="2">
        <v>1021.0694336801728</v>
      </c>
      <c r="DE18" s="2">
        <v>24.074036222480217</v>
      </c>
      <c r="DF18" s="49">
        <v>1610.4</v>
      </c>
      <c r="DG18" s="70">
        <v>101.4</v>
      </c>
      <c r="DH18" s="49">
        <v>1282</v>
      </c>
      <c r="DI18" s="2">
        <v>23</v>
      </c>
      <c r="DJ18" s="2">
        <v>1105.8763180038122</v>
      </c>
      <c r="DK18" s="2">
        <v>30.768752704027833</v>
      </c>
      <c r="DL18" s="2">
        <v>1152.0989699745317</v>
      </c>
      <c r="DM18" s="2">
        <v>79.530226423889246</v>
      </c>
      <c r="DN18" s="2">
        <v>1078.7949279652289</v>
      </c>
      <c r="DO18" s="2">
        <v>44.620584097338075</v>
      </c>
      <c r="DP18" s="2">
        <v>1077</v>
      </c>
      <c r="DQ18" s="2">
        <v>84</v>
      </c>
      <c r="DR18" s="2">
        <v>1282</v>
      </c>
      <c r="DS18" s="70">
        <v>23</v>
      </c>
      <c r="DT18" s="49">
        <v>2730</v>
      </c>
      <c r="DU18" s="2">
        <v>28</v>
      </c>
      <c r="DV18" s="2">
        <v>1803</v>
      </c>
      <c r="DW18" s="2">
        <v>90</v>
      </c>
      <c r="DX18" s="49">
        <v>2730</v>
      </c>
      <c r="DY18" s="2">
        <v>28</v>
      </c>
      <c r="DZ18" s="49">
        <v>1458</v>
      </c>
      <c r="EA18" s="2">
        <v>37</v>
      </c>
    </row>
    <row r="19" spans="2:131" x14ac:dyDescent="0.2">
      <c r="B19" s="49">
        <v>2715.44</v>
      </c>
      <c r="C19" s="50">
        <v>29.74</v>
      </c>
      <c r="D19" s="2">
        <v>2581.8000000000002</v>
      </c>
      <c r="E19" s="50">
        <v>59.56</v>
      </c>
      <c r="F19" s="2">
        <v>1872.6</v>
      </c>
      <c r="G19" s="50">
        <v>45.42</v>
      </c>
      <c r="H19" s="2">
        <v>1866.18</v>
      </c>
      <c r="I19" s="50">
        <v>34.619999999999997</v>
      </c>
      <c r="J19" s="2">
        <v>2715.44</v>
      </c>
      <c r="K19" s="50">
        <v>29.74</v>
      </c>
      <c r="L19" s="55">
        <v>1877</v>
      </c>
      <c r="M19" s="56">
        <v>19</v>
      </c>
      <c r="N19" s="57">
        <v>2011</v>
      </c>
      <c r="O19" s="57">
        <v>71</v>
      </c>
      <c r="P19" s="57">
        <v>1892</v>
      </c>
      <c r="Q19" s="57">
        <v>18</v>
      </c>
      <c r="R19" s="57">
        <v>1659</v>
      </c>
      <c r="S19" s="57">
        <v>125</v>
      </c>
      <c r="T19" s="57">
        <v>1821</v>
      </c>
      <c r="U19" s="57">
        <v>28</v>
      </c>
      <c r="V19" s="56">
        <v>1877</v>
      </c>
      <c r="W19" s="56">
        <v>19</v>
      </c>
      <c r="X19" s="49">
        <v>2594</v>
      </c>
      <c r="Y19" s="2">
        <v>34</v>
      </c>
      <c r="Z19" s="2">
        <v>2546</v>
      </c>
      <c r="AA19" s="2">
        <v>58</v>
      </c>
      <c r="AB19" s="2">
        <v>1595</v>
      </c>
      <c r="AC19" s="2">
        <v>30</v>
      </c>
      <c r="AD19" s="2">
        <v>2688</v>
      </c>
      <c r="AE19" s="2">
        <v>14</v>
      </c>
      <c r="AF19" s="2">
        <v>2902</v>
      </c>
      <c r="AG19" s="2">
        <v>18</v>
      </c>
      <c r="AH19" s="2">
        <v>2594</v>
      </c>
      <c r="AI19" s="2">
        <v>34</v>
      </c>
      <c r="AJ19" s="49">
        <v>1943</v>
      </c>
      <c r="AK19" s="50">
        <v>88</v>
      </c>
      <c r="AL19" s="2">
        <v>1865.2</v>
      </c>
      <c r="AM19" s="50">
        <v>38</v>
      </c>
      <c r="AN19" s="2">
        <v>1845.6</v>
      </c>
      <c r="AO19" s="50">
        <v>73.5</v>
      </c>
      <c r="AP19" s="2">
        <v>1943</v>
      </c>
      <c r="AQ19" s="50">
        <v>88</v>
      </c>
      <c r="AR19" s="49">
        <v>1095.4681067919662</v>
      </c>
      <c r="AS19" s="2">
        <v>27.223581166337226</v>
      </c>
      <c r="AT19" s="2">
        <v>1091.8560341728548</v>
      </c>
      <c r="AU19" s="2">
        <v>20.504036800349695</v>
      </c>
      <c r="AV19" s="2">
        <v>1145.1261402340958</v>
      </c>
      <c r="AW19" s="2">
        <v>13.186349409715831</v>
      </c>
      <c r="AX19" s="2">
        <v>1074.6348665761452</v>
      </c>
      <c r="AY19" s="2">
        <v>21.306054374901578</v>
      </c>
      <c r="AZ19" s="2">
        <v>2694</v>
      </c>
      <c r="BA19" s="2">
        <v>12</v>
      </c>
      <c r="BB19" s="2">
        <v>1651</v>
      </c>
      <c r="BC19" s="2">
        <v>13</v>
      </c>
      <c r="BD19" s="2">
        <v>1156.6811908266495</v>
      </c>
      <c r="BE19" s="2">
        <v>85.393923429059356</v>
      </c>
      <c r="BF19" s="2">
        <v>1099.8553296977186</v>
      </c>
      <c r="BG19" s="2">
        <v>17.824287910362244</v>
      </c>
      <c r="BH19" s="2">
        <v>1430.3738237192347</v>
      </c>
      <c r="BI19" s="2">
        <v>39.490013940256311</v>
      </c>
      <c r="BJ19" s="2">
        <v>1384.1783414074689</v>
      </c>
      <c r="BK19" s="2">
        <v>119.19455739510457</v>
      </c>
      <c r="BL19" s="2">
        <v>1095.4681067919662</v>
      </c>
      <c r="BM19" s="2">
        <v>27.223581166337226</v>
      </c>
      <c r="BN19" s="49">
        <v>1628.4</v>
      </c>
      <c r="BO19" s="50">
        <v>158.80000000000001</v>
      </c>
      <c r="BP19" s="2">
        <v>1602.2</v>
      </c>
      <c r="BQ19" s="50">
        <v>43.62</v>
      </c>
      <c r="BR19" s="2">
        <v>1208</v>
      </c>
      <c r="BS19" s="2">
        <v>97</v>
      </c>
      <c r="BT19" s="2">
        <v>1074.0999999999999</v>
      </c>
      <c r="BU19" s="50">
        <v>68.400000000000006</v>
      </c>
      <c r="BV19" s="2">
        <v>1087.8</v>
      </c>
      <c r="BW19" s="50">
        <v>67.400000000000006</v>
      </c>
      <c r="BX19" s="2">
        <v>1373.0940831641083</v>
      </c>
      <c r="BY19" s="2">
        <v>82.472813578011852</v>
      </c>
      <c r="BZ19" s="2">
        <v>1153</v>
      </c>
      <c r="CA19" s="2">
        <v>87.651200000000003</v>
      </c>
      <c r="CB19" s="2">
        <v>1273.6378122672591</v>
      </c>
      <c r="CC19" s="2">
        <v>118.09976109665925</v>
      </c>
      <c r="CD19" s="2">
        <v>1194.7604420067455</v>
      </c>
      <c r="CE19" s="2">
        <v>64.956388799585412</v>
      </c>
      <c r="CF19" s="2">
        <v>1628.4</v>
      </c>
      <c r="CG19" s="50">
        <v>158.80000000000001</v>
      </c>
      <c r="CH19" s="49">
        <v>1942</v>
      </c>
      <c r="CI19" s="2">
        <v>17</v>
      </c>
      <c r="CJ19" s="2">
        <v>1935</v>
      </c>
      <c r="CK19" s="2">
        <v>15</v>
      </c>
      <c r="CL19" s="2">
        <v>2703</v>
      </c>
      <c r="CM19" s="2">
        <v>34</v>
      </c>
      <c r="CN19" s="2">
        <v>2635</v>
      </c>
      <c r="CO19" s="2">
        <v>32</v>
      </c>
      <c r="CP19" s="2">
        <v>1655.81098008356</v>
      </c>
      <c r="CQ19" s="2">
        <v>40.442999283985003</v>
      </c>
      <c r="CR19" s="2">
        <v>1942</v>
      </c>
      <c r="CS19" s="2">
        <v>17</v>
      </c>
      <c r="CT19" s="49">
        <v>2659</v>
      </c>
      <c r="CU19" s="2">
        <v>37</v>
      </c>
      <c r="CV19" s="2">
        <v>1731.463</v>
      </c>
      <c r="CW19" s="2">
        <v>139.78389999999999</v>
      </c>
      <c r="CX19" s="2">
        <v>1669.3</v>
      </c>
      <c r="CY19" s="2">
        <v>85</v>
      </c>
      <c r="CZ19" s="171">
        <v>2659</v>
      </c>
      <c r="DA19" s="171">
        <v>37</v>
      </c>
      <c r="DB19" s="49">
        <v>1616.1</v>
      </c>
      <c r="DC19" s="2">
        <v>103.6</v>
      </c>
      <c r="DD19" s="2">
        <v>1052.7286164729817</v>
      </c>
      <c r="DE19" s="2">
        <v>32.168409686828205</v>
      </c>
      <c r="DF19" s="49">
        <v>1616.1</v>
      </c>
      <c r="DG19" s="70">
        <v>103.6</v>
      </c>
      <c r="DH19" s="49">
        <v>2483</v>
      </c>
      <c r="DI19" s="2">
        <v>11</v>
      </c>
      <c r="DJ19" s="2">
        <v>1049.4149324384971</v>
      </c>
      <c r="DK19" s="2">
        <v>54.48928741343137</v>
      </c>
      <c r="DL19" s="2">
        <v>1186.7690834641082</v>
      </c>
      <c r="DM19" s="2">
        <v>31.123722177827602</v>
      </c>
      <c r="DN19" s="2">
        <v>1171.047489362855</v>
      </c>
      <c r="DO19" s="2">
        <v>52.38272451517701</v>
      </c>
      <c r="DP19" s="2">
        <v>1115</v>
      </c>
      <c r="DQ19" s="2">
        <v>64</v>
      </c>
      <c r="DR19" s="2">
        <v>2483</v>
      </c>
      <c r="DS19" s="70">
        <v>11</v>
      </c>
      <c r="DT19" s="49">
        <v>2726</v>
      </c>
      <c r="DU19" s="2">
        <v>39</v>
      </c>
      <c r="DV19" s="2">
        <v>1826</v>
      </c>
      <c r="DW19" s="2">
        <v>46</v>
      </c>
      <c r="DX19" s="49">
        <v>2726</v>
      </c>
      <c r="DY19" s="2">
        <v>39</v>
      </c>
      <c r="DZ19" s="49">
        <v>1037</v>
      </c>
      <c r="EA19" s="2">
        <v>20</v>
      </c>
    </row>
    <row r="20" spans="2:131" x14ac:dyDescent="0.2">
      <c r="B20" s="49">
        <v>1863.37</v>
      </c>
      <c r="C20" s="50">
        <v>33.06</v>
      </c>
      <c r="D20" s="2">
        <v>2601.4</v>
      </c>
      <c r="E20" s="50">
        <v>29.56</v>
      </c>
      <c r="F20" s="2">
        <v>1825.9</v>
      </c>
      <c r="G20" s="50">
        <v>53.92</v>
      </c>
      <c r="H20" s="2">
        <v>2270.34</v>
      </c>
      <c r="I20" s="50">
        <v>26.08</v>
      </c>
      <c r="J20" s="2">
        <v>1863.37</v>
      </c>
      <c r="K20" s="50">
        <v>33.06</v>
      </c>
      <c r="L20" s="55">
        <v>1883</v>
      </c>
      <c r="M20" s="56">
        <v>27</v>
      </c>
      <c r="N20" s="57">
        <v>2097</v>
      </c>
      <c r="O20" s="57">
        <v>62</v>
      </c>
      <c r="P20" s="57">
        <v>1893</v>
      </c>
      <c r="Q20" s="57">
        <v>32</v>
      </c>
      <c r="R20" s="57">
        <v>1671</v>
      </c>
      <c r="S20" s="57">
        <v>40</v>
      </c>
      <c r="T20" s="57">
        <v>1824</v>
      </c>
      <c r="U20" s="57">
        <v>121</v>
      </c>
      <c r="V20" s="56">
        <v>1883</v>
      </c>
      <c r="W20" s="56">
        <v>27</v>
      </c>
      <c r="X20" s="49">
        <v>1919</v>
      </c>
      <c r="Y20" s="2">
        <v>16</v>
      </c>
      <c r="Z20" s="2">
        <v>1656</v>
      </c>
      <c r="AA20" s="2">
        <v>26</v>
      </c>
      <c r="AB20" s="2">
        <v>1368</v>
      </c>
      <c r="AC20" s="2">
        <v>60</v>
      </c>
      <c r="AD20" s="2">
        <v>1857</v>
      </c>
      <c r="AE20" s="2">
        <v>28</v>
      </c>
      <c r="AF20" s="2">
        <v>1395</v>
      </c>
      <c r="AG20" s="2">
        <v>56</v>
      </c>
      <c r="AH20" s="2">
        <v>1919</v>
      </c>
      <c r="AI20" s="2">
        <v>16</v>
      </c>
      <c r="AJ20" s="49">
        <v>1944</v>
      </c>
      <c r="AK20" s="50">
        <v>50</v>
      </c>
      <c r="AL20" s="2">
        <v>2559.3000000000002</v>
      </c>
      <c r="AM20" s="50">
        <v>25.66</v>
      </c>
      <c r="AN20" s="2">
        <v>1811.5</v>
      </c>
      <c r="AO20" s="50">
        <v>80.88</v>
      </c>
      <c r="AP20" s="2">
        <v>1944</v>
      </c>
      <c r="AQ20" s="50">
        <v>50</v>
      </c>
      <c r="AR20" s="49">
        <v>1130.1607941465315</v>
      </c>
      <c r="AS20" s="2">
        <v>26.21423302201174</v>
      </c>
      <c r="AT20" s="2">
        <v>1093.3721373827464</v>
      </c>
      <c r="AU20" s="2">
        <v>19.755187562193214</v>
      </c>
      <c r="AV20" s="2">
        <v>1147.5378082249817</v>
      </c>
      <c r="AW20" s="2">
        <v>12.931631039838066</v>
      </c>
      <c r="AX20" s="2">
        <v>1078.2467874805182</v>
      </c>
      <c r="AY20" s="2">
        <v>21.606766718397239</v>
      </c>
      <c r="AZ20" s="2">
        <v>1322</v>
      </c>
      <c r="BA20" s="2">
        <v>16</v>
      </c>
      <c r="BB20" s="2">
        <v>1185</v>
      </c>
      <c r="BC20" s="2">
        <v>10</v>
      </c>
      <c r="BD20" s="2">
        <v>1143.8400250577104</v>
      </c>
      <c r="BE20" s="2">
        <v>96.899433788937941</v>
      </c>
      <c r="BF20" s="2">
        <v>1072.6607007335153</v>
      </c>
      <c r="BG20" s="2">
        <v>38.794012770116268</v>
      </c>
      <c r="BH20" s="2">
        <v>1417.5989201970729</v>
      </c>
      <c r="BI20" s="2">
        <v>43.223469781325178</v>
      </c>
      <c r="BJ20" s="2">
        <v>1371.7218385682886</v>
      </c>
      <c r="BK20" s="2">
        <v>80.151359695156358</v>
      </c>
      <c r="BL20" s="2">
        <v>1130.1607941465315</v>
      </c>
      <c r="BM20" s="2">
        <v>26.21423302201174</v>
      </c>
      <c r="BN20" s="49">
        <v>1670.9</v>
      </c>
      <c r="BO20" s="50">
        <v>91.14</v>
      </c>
      <c r="BP20" s="2">
        <v>1753.7</v>
      </c>
      <c r="BQ20" s="50">
        <v>35.6</v>
      </c>
      <c r="BR20" s="2">
        <v>2716</v>
      </c>
      <c r="BS20" s="2">
        <v>31</v>
      </c>
      <c r="BT20" s="2">
        <v>1076.5</v>
      </c>
      <c r="BU20" s="50">
        <v>98.4</v>
      </c>
      <c r="BV20" s="2">
        <v>1089.4000000000001</v>
      </c>
      <c r="BW20" s="50">
        <v>63.8</v>
      </c>
      <c r="BX20" s="2">
        <v>1356.6871803351028</v>
      </c>
      <c r="BY20" s="2">
        <v>107.81342762689097</v>
      </c>
      <c r="BZ20" s="2">
        <v>1205</v>
      </c>
      <c r="CA20" s="2">
        <v>96.725999999999999</v>
      </c>
      <c r="CB20" s="2">
        <v>1363.8755413373606</v>
      </c>
      <c r="CC20" s="2">
        <v>84.012445921691082</v>
      </c>
      <c r="CD20" s="2">
        <v>1214.4577971836338</v>
      </c>
      <c r="CE20" s="2">
        <v>103.81859116161912</v>
      </c>
      <c r="CF20" s="2">
        <v>1670.9</v>
      </c>
      <c r="CG20" s="50">
        <v>91.14</v>
      </c>
      <c r="CH20" s="49">
        <v>1045</v>
      </c>
      <c r="CI20" s="2">
        <v>24</v>
      </c>
      <c r="CJ20" s="2">
        <v>2654</v>
      </c>
      <c r="CK20" s="2">
        <v>8</v>
      </c>
      <c r="CL20" s="2">
        <v>2701</v>
      </c>
      <c r="CM20" s="2">
        <v>28</v>
      </c>
      <c r="CN20" s="2">
        <v>2624</v>
      </c>
      <c r="CO20" s="2">
        <v>41</v>
      </c>
      <c r="CP20" s="2">
        <v>1657.0488592496299</v>
      </c>
      <c r="CQ20" s="2">
        <v>41.447474082362099</v>
      </c>
      <c r="CR20" s="2">
        <v>1045</v>
      </c>
      <c r="CS20" s="2">
        <v>24</v>
      </c>
      <c r="CT20" s="49">
        <v>2634</v>
      </c>
      <c r="CU20" s="2">
        <v>69</v>
      </c>
      <c r="CV20" s="2">
        <v>1731.982</v>
      </c>
      <c r="CW20" s="2">
        <v>75.568150000000003</v>
      </c>
      <c r="CX20" s="2">
        <v>1670.1</v>
      </c>
      <c r="CY20" s="2">
        <v>74</v>
      </c>
      <c r="CZ20" s="171">
        <v>2634</v>
      </c>
      <c r="DA20" s="171">
        <v>69</v>
      </c>
      <c r="DB20" s="49">
        <v>1624.4</v>
      </c>
      <c r="DC20" s="2">
        <v>96</v>
      </c>
      <c r="DD20" s="2">
        <v>1000.6978259911394</v>
      </c>
      <c r="DE20" s="2">
        <v>35.92903363412875</v>
      </c>
      <c r="DF20" s="49">
        <v>1624.4</v>
      </c>
      <c r="DG20" s="70">
        <v>96</v>
      </c>
      <c r="DH20" s="49">
        <v>1388</v>
      </c>
      <c r="DI20" s="2">
        <v>20</v>
      </c>
      <c r="DJ20" s="2">
        <v>1106.0536376368625</v>
      </c>
      <c r="DK20" s="2">
        <v>35.823446327053063</v>
      </c>
      <c r="DL20" s="2">
        <v>1119.4450219553719</v>
      </c>
      <c r="DM20" s="2">
        <v>25.089909232364516</v>
      </c>
      <c r="DN20" s="2">
        <v>1185.6608812086386</v>
      </c>
      <c r="DO20" s="2">
        <v>43.712714651942377</v>
      </c>
      <c r="DP20" s="2">
        <v>1237</v>
      </c>
      <c r="DQ20" s="2">
        <v>56</v>
      </c>
      <c r="DR20" s="2">
        <v>1388</v>
      </c>
      <c r="DS20" s="70">
        <v>20</v>
      </c>
      <c r="DT20" s="49">
        <v>2722</v>
      </c>
      <c r="DU20" s="2">
        <v>28</v>
      </c>
      <c r="DV20" s="2">
        <v>1827</v>
      </c>
      <c r="DW20" s="2">
        <v>90</v>
      </c>
      <c r="DX20" s="49">
        <v>2722</v>
      </c>
      <c r="DY20" s="2">
        <v>28</v>
      </c>
      <c r="DZ20" s="49">
        <v>1138</v>
      </c>
      <c r="EA20" s="2">
        <v>18</v>
      </c>
    </row>
    <row r="21" spans="2:131" x14ac:dyDescent="0.2">
      <c r="B21" s="49">
        <v>1836.04</v>
      </c>
      <c r="C21" s="50">
        <v>38.159999999999997</v>
      </c>
      <c r="D21" s="2">
        <v>2687.2</v>
      </c>
      <c r="E21" s="50">
        <v>60.64</v>
      </c>
      <c r="F21" s="2">
        <v>2447.5</v>
      </c>
      <c r="G21" s="50">
        <v>21.36</v>
      </c>
      <c r="H21" s="2">
        <v>2367.5300000000002</v>
      </c>
      <c r="I21" s="50">
        <v>13.62</v>
      </c>
      <c r="J21" s="2">
        <v>1836.04</v>
      </c>
      <c r="K21" s="50">
        <v>38.159999999999997</v>
      </c>
      <c r="L21" s="55">
        <v>1884</v>
      </c>
      <c r="M21" s="56">
        <v>37</v>
      </c>
      <c r="N21" s="57">
        <v>2307</v>
      </c>
      <c r="O21" s="57">
        <v>23</v>
      </c>
      <c r="P21" s="57">
        <v>1897</v>
      </c>
      <c r="Q21" s="57">
        <v>21</v>
      </c>
      <c r="R21" s="57">
        <v>1724</v>
      </c>
      <c r="S21" s="57">
        <v>24</v>
      </c>
      <c r="T21" s="57">
        <v>1828</v>
      </c>
      <c r="U21" s="57">
        <v>22</v>
      </c>
      <c r="V21" s="56">
        <v>1884</v>
      </c>
      <c r="W21" s="56">
        <v>37</v>
      </c>
      <c r="X21" s="49">
        <v>1888</v>
      </c>
      <c r="Y21" s="2">
        <v>34</v>
      </c>
      <c r="Z21" s="2">
        <v>1754</v>
      </c>
      <c r="AA21" s="2">
        <v>30</v>
      </c>
      <c r="AB21" s="2">
        <v>1608</v>
      </c>
      <c r="AC21" s="2">
        <v>50</v>
      </c>
      <c r="AD21" s="2">
        <v>1935</v>
      </c>
      <c r="AE21" s="2">
        <v>20</v>
      </c>
      <c r="AF21" s="2">
        <v>1874</v>
      </c>
      <c r="AG21" s="2">
        <v>30</v>
      </c>
      <c r="AH21" s="2">
        <v>1888</v>
      </c>
      <c r="AI21" s="2">
        <v>34</v>
      </c>
      <c r="AJ21" s="49">
        <v>1952</v>
      </c>
      <c r="AK21" s="50">
        <v>34</v>
      </c>
      <c r="AL21" s="2">
        <v>1881.7</v>
      </c>
      <c r="AM21" s="50">
        <v>33.1</v>
      </c>
      <c r="AN21" s="2">
        <v>1739.9</v>
      </c>
      <c r="AO21" s="50">
        <v>63.96</v>
      </c>
      <c r="AP21" s="2">
        <v>1952</v>
      </c>
      <c r="AQ21" s="50">
        <v>34</v>
      </c>
      <c r="AR21" s="49">
        <v>1135.0686963757566</v>
      </c>
      <c r="AS21" s="2">
        <v>32.442258943008937</v>
      </c>
      <c r="AT21" s="2">
        <v>1098.7452418718137</v>
      </c>
      <c r="AU21" s="2">
        <v>19.386707216086052</v>
      </c>
      <c r="AV21" s="2">
        <v>1153.8787791530367</v>
      </c>
      <c r="AW21" s="2">
        <v>13.310282385772325</v>
      </c>
      <c r="AX21" s="2">
        <v>1083.610104172611</v>
      </c>
      <c r="AY21" s="2">
        <v>22.64989456249441</v>
      </c>
      <c r="AZ21" s="2">
        <v>1638</v>
      </c>
      <c r="BA21" s="2">
        <v>17</v>
      </c>
      <c r="BB21" s="2">
        <v>1318</v>
      </c>
      <c r="BC21" s="2">
        <v>16</v>
      </c>
      <c r="BD21" s="2">
        <v>1136.9899418259902</v>
      </c>
      <c r="BE21" s="2">
        <v>57.235576166144256</v>
      </c>
      <c r="BF21" s="2">
        <v>1096.163631897597</v>
      </c>
      <c r="BG21" s="2">
        <v>52.862174352375241</v>
      </c>
      <c r="BH21" s="2">
        <v>1427.4764232329678</v>
      </c>
      <c r="BI21" s="2">
        <v>44.718094730188504</v>
      </c>
      <c r="BJ21" s="2">
        <v>1385.1415098791911</v>
      </c>
      <c r="BK21" s="2">
        <v>104.96790152727073</v>
      </c>
      <c r="BL21" s="2">
        <v>1135.0686963757566</v>
      </c>
      <c r="BM21" s="2">
        <v>32.442258943008937</v>
      </c>
      <c r="BN21" s="49">
        <v>1109.9000000000001</v>
      </c>
      <c r="BO21" s="50">
        <v>54.2</v>
      </c>
      <c r="BP21" s="2">
        <v>1333.8</v>
      </c>
      <c r="BQ21" s="50">
        <v>30.98</v>
      </c>
      <c r="BR21" s="2">
        <v>1381</v>
      </c>
      <c r="BS21" s="2">
        <v>40</v>
      </c>
      <c r="BT21" s="2">
        <v>1094.3</v>
      </c>
      <c r="BU21" s="50">
        <v>93.8</v>
      </c>
      <c r="BV21" s="2">
        <v>1094.5999999999999</v>
      </c>
      <c r="BW21" s="50">
        <v>43.2</v>
      </c>
      <c r="BX21" s="2">
        <v>1345.2158446628519</v>
      </c>
      <c r="BY21" s="2">
        <v>40.21192723281245</v>
      </c>
      <c r="BZ21" s="2">
        <v>1187.4000000000001</v>
      </c>
      <c r="CA21" s="2">
        <v>71.265599999999992</v>
      </c>
      <c r="CB21" s="2">
        <v>1268.8877853418558</v>
      </c>
      <c r="CC21" s="2">
        <v>57.471452536948888</v>
      </c>
      <c r="CD21" s="2">
        <v>1140.7081676650903</v>
      </c>
      <c r="CE21" s="2">
        <v>86.314315658708892</v>
      </c>
      <c r="CF21" s="2">
        <v>1109.9000000000001</v>
      </c>
      <c r="CG21" s="50">
        <v>54.2</v>
      </c>
      <c r="CH21" s="49">
        <v>1920</v>
      </c>
      <c r="CI21" s="2">
        <v>34</v>
      </c>
      <c r="CJ21" s="2">
        <v>1828</v>
      </c>
      <c r="CK21" s="2">
        <v>10</v>
      </c>
      <c r="CL21" s="2">
        <v>2699</v>
      </c>
      <c r="CM21" s="2">
        <v>28</v>
      </c>
      <c r="CN21" s="2">
        <v>2623</v>
      </c>
      <c r="CO21" s="2">
        <v>40</v>
      </c>
      <c r="CP21" s="2">
        <v>1672.36320073619</v>
      </c>
      <c r="CQ21" s="2">
        <v>49.850866127001602</v>
      </c>
      <c r="CR21" s="2">
        <v>1920</v>
      </c>
      <c r="CS21" s="2">
        <v>34</v>
      </c>
      <c r="CT21" s="49">
        <v>2628</v>
      </c>
      <c r="CU21" s="2">
        <v>41</v>
      </c>
      <c r="CV21" s="2">
        <v>1735.163</v>
      </c>
      <c r="CW21" s="2">
        <v>72.091369999999998</v>
      </c>
      <c r="CX21" s="2">
        <v>1670.2</v>
      </c>
      <c r="CY21" s="2">
        <v>76.2</v>
      </c>
      <c r="CZ21" s="171">
        <v>2628</v>
      </c>
      <c r="DA21" s="171">
        <v>41</v>
      </c>
      <c r="DB21" s="49">
        <v>1628.9</v>
      </c>
      <c r="DC21" s="2">
        <v>106</v>
      </c>
      <c r="DD21" s="2">
        <v>1057.6217281003844</v>
      </c>
      <c r="DE21" s="2">
        <v>30.778940812841839</v>
      </c>
      <c r="DF21" s="49">
        <v>1628.9</v>
      </c>
      <c r="DG21" s="70">
        <v>106</v>
      </c>
      <c r="DH21" s="49">
        <v>1454</v>
      </c>
      <c r="DI21" s="2">
        <v>14</v>
      </c>
      <c r="DJ21" s="2">
        <v>1052.3832438027332</v>
      </c>
      <c r="DK21" s="2">
        <v>47.14056982628388</v>
      </c>
      <c r="DL21" s="2">
        <v>1138.6917806241001</v>
      </c>
      <c r="DM21" s="2">
        <v>27.24749402253596</v>
      </c>
      <c r="DN21" s="2">
        <v>1164.5337422740895</v>
      </c>
      <c r="DO21" s="2">
        <v>43.777889929057011</v>
      </c>
      <c r="DP21" s="2">
        <v>1131</v>
      </c>
      <c r="DQ21" s="2">
        <v>44</v>
      </c>
      <c r="DR21" s="2">
        <v>1454</v>
      </c>
      <c r="DS21" s="70">
        <v>14</v>
      </c>
      <c r="DT21" s="49">
        <v>2712</v>
      </c>
      <c r="DU21" s="2">
        <v>50</v>
      </c>
      <c r="DV21" s="2">
        <v>1831</v>
      </c>
      <c r="DW21" s="2">
        <v>86</v>
      </c>
      <c r="DX21" s="49">
        <v>2712</v>
      </c>
      <c r="DY21" s="2">
        <v>50</v>
      </c>
      <c r="DZ21" s="49">
        <v>1227</v>
      </c>
      <c r="EA21" s="2">
        <v>40</v>
      </c>
    </row>
    <row r="22" spans="2:131" x14ac:dyDescent="0.2">
      <c r="B22" s="49">
        <v>1862.56</v>
      </c>
      <c r="C22" s="50">
        <v>27.16</v>
      </c>
      <c r="D22" s="2">
        <v>1843.3</v>
      </c>
      <c r="E22" s="50">
        <v>71.42</v>
      </c>
      <c r="F22" s="2">
        <v>1840.6</v>
      </c>
      <c r="G22" s="50">
        <v>36.520000000000003</v>
      </c>
      <c r="H22" s="2">
        <v>1751.18</v>
      </c>
      <c r="I22" s="50">
        <v>26.48</v>
      </c>
      <c r="J22" s="2">
        <v>1862.56</v>
      </c>
      <c r="K22" s="50">
        <v>27.16</v>
      </c>
      <c r="L22" s="55">
        <v>1890</v>
      </c>
      <c r="M22" s="56">
        <v>29</v>
      </c>
      <c r="N22" s="57">
        <v>2329</v>
      </c>
      <c r="O22" s="57">
        <v>42</v>
      </c>
      <c r="P22" s="57">
        <v>1898</v>
      </c>
      <c r="Q22" s="57">
        <v>96</v>
      </c>
      <c r="R22" s="57">
        <v>1739</v>
      </c>
      <c r="S22" s="57">
        <v>22</v>
      </c>
      <c r="T22" s="57">
        <v>1830</v>
      </c>
      <c r="U22" s="57">
        <v>51</v>
      </c>
      <c r="V22" s="56">
        <v>1890</v>
      </c>
      <c r="W22" s="56">
        <v>29</v>
      </c>
      <c r="X22" s="49">
        <v>2192</v>
      </c>
      <c r="Y22" s="2">
        <v>42</v>
      </c>
      <c r="Z22" s="2">
        <v>1754</v>
      </c>
      <c r="AA22" s="2">
        <v>24</v>
      </c>
      <c r="AB22" s="2">
        <v>1504</v>
      </c>
      <c r="AC22" s="2">
        <v>30</v>
      </c>
      <c r="AD22" s="2">
        <v>2539</v>
      </c>
      <c r="AE22" s="2">
        <v>10</v>
      </c>
      <c r="AF22" s="2">
        <v>1672</v>
      </c>
      <c r="AG22" s="2">
        <v>52</v>
      </c>
      <c r="AH22" s="2">
        <v>2192</v>
      </c>
      <c r="AI22" s="2">
        <v>42</v>
      </c>
      <c r="AJ22" s="49">
        <v>1956</v>
      </c>
      <c r="AK22" s="50">
        <v>26</v>
      </c>
      <c r="AL22" s="2">
        <v>1863.5</v>
      </c>
      <c r="AM22" s="50">
        <v>30.96</v>
      </c>
      <c r="AN22" s="2">
        <v>1790.2</v>
      </c>
      <c r="AO22" s="50">
        <v>58.34</v>
      </c>
      <c r="AP22" s="2">
        <v>1956</v>
      </c>
      <c r="AQ22" s="50">
        <v>26</v>
      </c>
      <c r="AR22" s="49">
        <v>1144.2895116596007</v>
      </c>
      <c r="AS22" s="2">
        <v>35.931200372427611</v>
      </c>
      <c r="AT22" s="2">
        <v>1100.2751992146043</v>
      </c>
      <c r="AU22" s="2">
        <v>20.287952406083605</v>
      </c>
      <c r="AV22" s="2">
        <v>1154.9453866132831</v>
      </c>
      <c r="AW22" s="2">
        <v>15.109711341769753</v>
      </c>
      <c r="AX22" s="2">
        <v>1108.4224133467301</v>
      </c>
      <c r="AY22" s="2">
        <v>20.872768328300253</v>
      </c>
      <c r="AZ22" s="2">
        <v>1649</v>
      </c>
      <c r="BA22" s="2">
        <v>14</v>
      </c>
      <c r="BB22" s="2">
        <v>1159</v>
      </c>
      <c r="BC22" s="2">
        <v>14</v>
      </c>
      <c r="BD22" s="2">
        <v>1112.7735474742817</v>
      </c>
      <c r="BE22" s="2">
        <v>56.50243468621921</v>
      </c>
      <c r="BF22" s="2">
        <v>1112.8216441137122</v>
      </c>
      <c r="BG22" s="2">
        <v>71.330203010150086</v>
      </c>
      <c r="BH22" s="2">
        <v>1495.1584852667022</v>
      </c>
      <c r="BI22" s="2">
        <v>43.128838454562256</v>
      </c>
      <c r="BJ22" s="2">
        <v>1373.3977024739429</v>
      </c>
      <c r="BK22" s="2">
        <v>66.305362750098212</v>
      </c>
      <c r="BL22" s="2">
        <v>1144.2895116596007</v>
      </c>
      <c r="BM22" s="2">
        <v>35.931200372427611</v>
      </c>
      <c r="BN22" s="49">
        <v>1631</v>
      </c>
      <c r="BO22" s="50">
        <v>47.54</v>
      </c>
      <c r="BP22" s="2">
        <v>1101.3</v>
      </c>
      <c r="BQ22" s="50">
        <v>95.1</v>
      </c>
      <c r="BR22" s="2">
        <v>3439</v>
      </c>
      <c r="BS22" s="2">
        <v>20</v>
      </c>
      <c r="BT22" s="2">
        <v>1106.0999999999999</v>
      </c>
      <c r="BU22" s="50">
        <v>42.2</v>
      </c>
      <c r="BV22" s="2">
        <v>1098.5</v>
      </c>
      <c r="BW22" s="50">
        <v>66.8</v>
      </c>
      <c r="BX22" s="2">
        <v>1469.5543322745907</v>
      </c>
      <c r="BY22" s="2">
        <v>63.363948599188497</v>
      </c>
      <c r="BZ22" s="2">
        <v>1169</v>
      </c>
      <c r="CA22" s="2">
        <v>48.0396</v>
      </c>
      <c r="CB22" s="2">
        <v>1355.6546355882035</v>
      </c>
      <c r="CC22" s="2">
        <v>58.289032896047424</v>
      </c>
      <c r="CD22" s="2">
        <v>1201.5995798586277</v>
      </c>
      <c r="CE22" s="2">
        <v>103.96880206076403</v>
      </c>
      <c r="CF22" s="2">
        <v>1631</v>
      </c>
      <c r="CG22" s="50">
        <v>47.54</v>
      </c>
      <c r="CH22" s="49">
        <v>1962</v>
      </c>
      <c r="CI22" s="2">
        <v>52</v>
      </c>
      <c r="CJ22" s="2">
        <v>1823</v>
      </c>
      <c r="CK22" s="2">
        <v>10</v>
      </c>
      <c r="CL22" s="2">
        <v>2691</v>
      </c>
      <c r="CM22" s="2">
        <v>39</v>
      </c>
      <c r="CN22" s="2">
        <v>2623</v>
      </c>
      <c r="CO22" s="2">
        <v>40</v>
      </c>
      <c r="CP22" s="2">
        <v>1675.6720486521499</v>
      </c>
      <c r="CQ22" s="2">
        <v>43.8752508406169</v>
      </c>
      <c r="CR22" s="2">
        <v>1962</v>
      </c>
      <c r="CS22" s="2">
        <v>52</v>
      </c>
      <c r="CT22" s="49">
        <v>2617</v>
      </c>
      <c r="CU22" s="2">
        <v>31</v>
      </c>
      <c r="CV22" s="2">
        <v>1738.366</v>
      </c>
      <c r="CW22" s="2">
        <v>75.39949</v>
      </c>
      <c r="CX22" s="2">
        <v>1696.7</v>
      </c>
      <c r="CY22" s="2">
        <v>101.4</v>
      </c>
      <c r="CZ22" s="171">
        <v>2617</v>
      </c>
      <c r="DA22" s="171">
        <v>31</v>
      </c>
      <c r="DB22" s="49">
        <v>1631.3</v>
      </c>
      <c r="DC22" s="2">
        <v>63.6</v>
      </c>
      <c r="DD22" s="2">
        <v>1065.5585069561298</v>
      </c>
      <c r="DE22" s="2">
        <v>35.389312595342204</v>
      </c>
      <c r="DF22" s="49">
        <v>1631.3</v>
      </c>
      <c r="DG22" s="70">
        <v>63.6</v>
      </c>
      <c r="DH22" s="49">
        <v>1135</v>
      </c>
      <c r="DI22" s="2">
        <v>25</v>
      </c>
      <c r="DJ22" s="2">
        <v>1179.4751014174551</v>
      </c>
      <c r="DK22" s="2">
        <v>44.669846219018439</v>
      </c>
      <c r="DL22" s="2">
        <v>1147.2603405237735</v>
      </c>
      <c r="DM22" s="2">
        <v>63.181151587268538</v>
      </c>
      <c r="DN22" s="2">
        <v>1160.0234650774935</v>
      </c>
      <c r="DO22" s="2">
        <v>82.274934861945425</v>
      </c>
      <c r="DP22" s="2">
        <v>1133</v>
      </c>
      <c r="DQ22" s="2">
        <v>42</v>
      </c>
      <c r="DR22" s="2">
        <v>1135</v>
      </c>
      <c r="DS22" s="70">
        <v>25</v>
      </c>
      <c r="DT22" s="49">
        <v>2710</v>
      </c>
      <c r="DU22" s="2">
        <v>45</v>
      </c>
      <c r="DV22" s="2">
        <v>1835</v>
      </c>
      <c r="DW22" s="2">
        <v>80</v>
      </c>
      <c r="DX22" s="49">
        <v>2710</v>
      </c>
      <c r="DY22" s="2">
        <v>45</v>
      </c>
      <c r="DZ22" s="49">
        <v>1228</v>
      </c>
      <c r="EA22" s="2">
        <v>46</v>
      </c>
    </row>
    <row r="23" spans="2:131" x14ac:dyDescent="0.2">
      <c r="B23" s="49">
        <v>2330.2399999999998</v>
      </c>
      <c r="C23" s="50">
        <v>28.9</v>
      </c>
      <c r="D23" s="2">
        <v>2467.6</v>
      </c>
      <c r="E23" s="50">
        <v>58.64</v>
      </c>
      <c r="F23" s="2">
        <v>1838.7</v>
      </c>
      <c r="G23" s="50">
        <v>17.079999999999998</v>
      </c>
      <c r="H23" s="2">
        <v>2342.8000000000002</v>
      </c>
      <c r="I23" s="50">
        <v>20.12</v>
      </c>
      <c r="J23" s="2">
        <v>2330.2399999999998</v>
      </c>
      <c r="K23" s="50">
        <v>28.9</v>
      </c>
      <c r="L23" s="55">
        <v>1894</v>
      </c>
      <c r="M23" s="56">
        <v>20</v>
      </c>
      <c r="N23" s="57">
        <v>2356</v>
      </c>
      <c r="O23" s="57">
        <v>91</v>
      </c>
      <c r="P23" s="57">
        <v>1919</v>
      </c>
      <c r="Q23" s="57">
        <v>30</v>
      </c>
      <c r="R23" s="57">
        <v>1745</v>
      </c>
      <c r="S23" s="57">
        <v>39</v>
      </c>
      <c r="T23" s="57">
        <v>1832</v>
      </c>
      <c r="U23" s="57">
        <v>33</v>
      </c>
      <c r="V23" s="56">
        <v>1894</v>
      </c>
      <c r="W23" s="56">
        <v>20</v>
      </c>
      <c r="X23" s="49">
        <v>1734</v>
      </c>
      <c r="Y23" s="2">
        <v>26</v>
      </c>
      <c r="Z23" s="2">
        <v>1607</v>
      </c>
      <c r="AA23" s="2">
        <v>60</v>
      </c>
      <c r="AB23" s="2">
        <v>1836</v>
      </c>
      <c r="AC23" s="2">
        <v>24</v>
      </c>
      <c r="AD23" s="2">
        <v>2693</v>
      </c>
      <c r="AE23" s="2">
        <v>18</v>
      </c>
      <c r="AF23" s="2">
        <v>1952</v>
      </c>
      <c r="AG23" s="2">
        <v>32</v>
      </c>
      <c r="AH23" s="2">
        <v>1734</v>
      </c>
      <c r="AI23" s="2">
        <v>26</v>
      </c>
      <c r="AJ23" s="49">
        <v>1957</v>
      </c>
      <c r="AK23" s="50">
        <v>40</v>
      </c>
      <c r="AL23" s="2">
        <v>1867.1</v>
      </c>
      <c r="AM23" s="50">
        <v>35.32</v>
      </c>
      <c r="AN23" s="2">
        <v>1867.6</v>
      </c>
      <c r="AO23" s="50">
        <v>47.7</v>
      </c>
      <c r="AP23" s="2">
        <v>1957</v>
      </c>
      <c r="AQ23" s="50">
        <v>40</v>
      </c>
      <c r="AR23" s="49">
        <v>1164.8384356506151</v>
      </c>
      <c r="AS23" s="2">
        <v>28.537147566067006</v>
      </c>
      <c r="AT23" s="2">
        <v>1113.8150891825612</v>
      </c>
      <c r="AU23" s="2">
        <v>31.068085665570834</v>
      </c>
      <c r="AV23" s="2">
        <v>1163.2066399233431</v>
      </c>
      <c r="AW23" s="2">
        <v>14.31406455866636</v>
      </c>
      <c r="AX23" s="2">
        <v>1112.5304536395886</v>
      </c>
      <c r="AY23" s="2">
        <v>21.143850391212936</v>
      </c>
      <c r="AZ23" s="2">
        <v>1078</v>
      </c>
      <c r="BA23" s="2">
        <v>66</v>
      </c>
      <c r="BB23" s="2">
        <v>1885</v>
      </c>
      <c r="BC23" s="2">
        <v>12</v>
      </c>
      <c r="BD23" s="2">
        <v>1198.1137588830902</v>
      </c>
      <c r="BE23" s="2">
        <v>53.401842612906243</v>
      </c>
      <c r="BF23" s="2">
        <v>1098.8501817744652</v>
      </c>
      <c r="BG23" s="2">
        <v>24.098676608164446</v>
      </c>
      <c r="BH23" s="2">
        <v>1573.6015031806514</v>
      </c>
      <c r="BI23" s="2">
        <v>52.104969889957275</v>
      </c>
      <c r="BJ23" s="2">
        <v>1491.7331886780714</v>
      </c>
      <c r="BK23" s="2">
        <v>86.406228711162214</v>
      </c>
      <c r="BL23" s="2">
        <v>1164.8384356506151</v>
      </c>
      <c r="BM23" s="2">
        <v>28.537147566067006</v>
      </c>
      <c r="BN23" s="49">
        <v>2422.4</v>
      </c>
      <c r="BO23" s="50">
        <v>104.9</v>
      </c>
      <c r="BP23" s="58">
        <v>758.2</v>
      </c>
      <c r="BQ23" s="50">
        <v>8.02</v>
      </c>
      <c r="BR23" s="2">
        <v>1671</v>
      </c>
      <c r="BS23" s="2">
        <v>48</v>
      </c>
      <c r="BT23" s="2">
        <v>1109.4000000000001</v>
      </c>
      <c r="BU23" s="50">
        <v>83.8</v>
      </c>
      <c r="BV23" s="2">
        <v>1103.3</v>
      </c>
      <c r="BW23" s="50">
        <v>69.599999999999994</v>
      </c>
      <c r="BX23" s="2">
        <v>1306.3679955216448</v>
      </c>
      <c r="BY23" s="2">
        <v>70.662399998535378</v>
      </c>
      <c r="BZ23" s="2">
        <v>1246.5</v>
      </c>
      <c r="CA23" s="2">
        <v>59.0548</v>
      </c>
      <c r="CB23" s="2">
        <v>1370.2440819706353</v>
      </c>
      <c r="CC23" s="2">
        <v>81.767706674490512</v>
      </c>
      <c r="CD23" s="2">
        <v>1200.5233296118677</v>
      </c>
      <c r="CE23" s="2">
        <v>73.754043248803583</v>
      </c>
      <c r="CF23" s="2">
        <v>2422.4</v>
      </c>
      <c r="CG23" s="50">
        <v>104.9</v>
      </c>
      <c r="CH23" s="49">
        <v>1951</v>
      </c>
      <c r="CI23" s="2">
        <v>15</v>
      </c>
      <c r="CJ23" s="2">
        <v>3017</v>
      </c>
      <c r="CK23" s="2">
        <v>8</v>
      </c>
      <c r="CL23" s="2">
        <v>2673</v>
      </c>
      <c r="CM23" s="2">
        <v>29</v>
      </c>
      <c r="CN23" s="2">
        <v>2622</v>
      </c>
      <c r="CO23" s="2">
        <v>56</v>
      </c>
      <c r="CP23" s="2">
        <v>1678.09237317061</v>
      </c>
      <c r="CQ23" s="2">
        <v>40.3286925874513</v>
      </c>
      <c r="CR23" s="2">
        <v>1951</v>
      </c>
      <c r="CS23" s="2">
        <v>15</v>
      </c>
      <c r="CT23" s="49">
        <v>2607</v>
      </c>
      <c r="CU23" s="2">
        <v>29</v>
      </c>
      <c r="CV23" s="2">
        <v>1740.751</v>
      </c>
      <c r="CW23" s="2">
        <v>95.448229999999995</v>
      </c>
      <c r="CX23" s="2">
        <v>1698.8</v>
      </c>
      <c r="CY23" s="2">
        <v>74.400000000000006</v>
      </c>
      <c r="CZ23" s="171">
        <v>2607</v>
      </c>
      <c r="DA23" s="171">
        <v>29</v>
      </c>
      <c r="DB23" s="49">
        <v>1636</v>
      </c>
      <c r="DC23" s="2">
        <v>74.8</v>
      </c>
      <c r="DD23" s="2">
        <v>1098.8932502745836</v>
      </c>
      <c r="DE23" s="2">
        <v>40.49054716599629</v>
      </c>
      <c r="DF23" s="49">
        <v>1636</v>
      </c>
      <c r="DG23" s="70">
        <v>74.8</v>
      </c>
      <c r="DH23" s="49">
        <v>1458</v>
      </c>
      <c r="DI23" s="2">
        <v>32</v>
      </c>
      <c r="DJ23" s="2">
        <v>1172.2085694902983</v>
      </c>
      <c r="DK23" s="2">
        <v>28.062065875579542</v>
      </c>
      <c r="DL23" s="2">
        <v>1188.9556372553293</v>
      </c>
      <c r="DM23" s="2">
        <v>38.996887806862098</v>
      </c>
      <c r="DN23" s="2">
        <v>1271.70275538294</v>
      </c>
      <c r="DO23" s="2">
        <v>36.780553481968504</v>
      </c>
      <c r="DP23" s="2">
        <v>2722</v>
      </c>
      <c r="DQ23" s="2">
        <v>36</v>
      </c>
      <c r="DR23" s="2">
        <v>1458</v>
      </c>
      <c r="DS23" s="70">
        <v>32</v>
      </c>
      <c r="DT23" s="49">
        <v>2703</v>
      </c>
      <c r="DU23" s="2">
        <v>27</v>
      </c>
      <c r="DV23" s="2">
        <v>1836</v>
      </c>
      <c r="DW23" s="2">
        <v>30</v>
      </c>
      <c r="DX23" s="49">
        <v>2703</v>
      </c>
      <c r="DY23" s="2">
        <v>27</v>
      </c>
      <c r="DZ23" s="49">
        <v>2703</v>
      </c>
      <c r="EA23" s="2">
        <v>15</v>
      </c>
    </row>
    <row r="24" spans="2:131" x14ac:dyDescent="0.2">
      <c r="B24" s="49">
        <v>1955.01</v>
      </c>
      <c r="C24" s="50">
        <v>46.26</v>
      </c>
      <c r="D24" s="2">
        <v>1845.4</v>
      </c>
      <c r="E24" s="50">
        <v>40.98</v>
      </c>
      <c r="F24" s="2">
        <v>1821.6</v>
      </c>
      <c r="G24" s="50">
        <v>44.74</v>
      </c>
      <c r="H24" s="2">
        <v>2677.21</v>
      </c>
      <c r="I24" s="50">
        <v>21.68</v>
      </c>
      <c r="J24" s="2">
        <v>1955.01</v>
      </c>
      <c r="K24" s="50">
        <v>46.26</v>
      </c>
      <c r="L24" s="55">
        <v>1894</v>
      </c>
      <c r="M24" s="56">
        <v>15</v>
      </c>
      <c r="N24" s="57">
        <v>2394</v>
      </c>
      <c r="O24" s="57">
        <v>183</v>
      </c>
      <c r="P24" s="57">
        <v>1928</v>
      </c>
      <c r="Q24" s="57">
        <v>57</v>
      </c>
      <c r="R24" s="57">
        <v>1755</v>
      </c>
      <c r="S24" s="57">
        <v>24</v>
      </c>
      <c r="T24" s="57">
        <v>1836</v>
      </c>
      <c r="U24" s="57">
        <v>34</v>
      </c>
      <c r="V24" s="56">
        <v>1894</v>
      </c>
      <c r="W24" s="56">
        <v>15</v>
      </c>
      <c r="X24" s="49">
        <v>1925</v>
      </c>
      <c r="Y24" s="2">
        <v>26</v>
      </c>
      <c r="Z24" s="2">
        <v>2037</v>
      </c>
      <c r="AA24" s="2">
        <v>30</v>
      </c>
      <c r="AB24" s="2">
        <v>1784</v>
      </c>
      <c r="AC24" s="2">
        <v>36</v>
      </c>
      <c r="AD24" s="2">
        <v>2763</v>
      </c>
      <c r="AE24" s="2">
        <v>30</v>
      </c>
      <c r="AF24" s="2">
        <v>1514</v>
      </c>
      <c r="AG24" s="2">
        <v>30</v>
      </c>
      <c r="AH24" s="2">
        <v>1925</v>
      </c>
      <c r="AI24" s="2">
        <v>26</v>
      </c>
      <c r="AJ24" s="49">
        <v>1958</v>
      </c>
      <c r="AK24" s="50">
        <v>26</v>
      </c>
      <c r="AL24" s="2">
        <v>2873.9</v>
      </c>
      <c r="AM24" s="50">
        <v>20.3</v>
      </c>
      <c r="AN24" s="2">
        <v>1777.4</v>
      </c>
      <c r="AO24" s="50">
        <v>53.38</v>
      </c>
      <c r="AP24" s="2">
        <v>1958</v>
      </c>
      <c r="AQ24" s="50">
        <v>26</v>
      </c>
      <c r="AR24" s="49">
        <v>1173.4618779777616</v>
      </c>
      <c r="AS24" s="2">
        <v>32.79971600283875</v>
      </c>
      <c r="AT24" s="2">
        <v>1116.2595815673892</v>
      </c>
      <c r="AU24" s="2">
        <v>23.56796958617133</v>
      </c>
      <c r="AV24" s="2">
        <v>1169.6315955975031</v>
      </c>
      <c r="AW24" s="2">
        <v>14.385048659856466</v>
      </c>
      <c r="AX24" s="2">
        <v>1119.5182432600477</v>
      </c>
      <c r="AY24" s="2">
        <v>20.411357326281859</v>
      </c>
      <c r="AZ24" s="2">
        <v>1507</v>
      </c>
      <c r="BA24" s="2">
        <v>17</v>
      </c>
      <c r="BB24" s="2">
        <v>1624</v>
      </c>
      <c r="BC24" s="2">
        <v>13</v>
      </c>
      <c r="BD24" s="2">
        <v>1106.5886800036581</v>
      </c>
      <c r="BE24" s="2">
        <v>76.851055516040248</v>
      </c>
      <c r="BF24" s="2">
        <v>1164.0876681237185</v>
      </c>
      <c r="BG24" s="2">
        <v>29.561152962974404</v>
      </c>
      <c r="BH24" s="2">
        <v>1533.8893655524198</v>
      </c>
      <c r="BI24" s="2">
        <v>36.847037473597915</v>
      </c>
      <c r="BJ24" s="2">
        <v>1340.7763523993331</v>
      </c>
      <c r="BK24" s="2">
        <v>97.731597249901725</v>
      </c>
      <c r="BL24" s="2">
        <v>1173.4618779777616</v>
      </c>
      <c r="BM24" s="2">
        <v>32.79971600283875</v>
      </c>
      <c r="BN24" s="49">
        <v>1056.0999999999999</v>
      </c>
      <c r="BO24" s="50">
        <v>45.54</v>
      </c>
      <c r="BP24" s="2">
        <v>1324.6</v>
      </c>
      <c r="BQ24" s="50">
        <v>40.76</v>
      </c>
      <c r="BR24" s="2">
        <v>2871</v>
      </c>
      <c r="BS24" s="2">
        <v>34</v>
      </c>
      <c r="BT24" s="2">
        <v>1118.9000000000001</v>
      </c>
      <c r="BU24" s="50">
        <v>41.2</v>
      </c>
      <c r="BV24" s="2">
        <v>1103.8</v>
      </c>
      <c r="BW24" s="50">
        <v>52</v>
      </c>
      <c r="BX24" s="2">
        <v>1494.2486654384993</v>
      </c>
      <c r="BY24" s="2">
        <v>41.235306932944752</v>
      </c>
      <c r="BZ24" s="2">
        <v>1171.4000000000001</v>
      </c>
      <c r="CA24" s="2">
        <v>66.659599999999998</v>
      </c>
      <c r="CB24" s="2">
        <v>1390.0536653114386</v>
      </c>
      <c r="CC24" s="2">
        <v>49.209044093554958</v>
      </c>
      <c r="CD24" s="2">
        <v>1274.9672265611184</v>
      </c>
      <c r="CE24" s="2">
        <v>61.953729026811622</v>
      </c>
      <c r="CF24" s="2">
        <v>1056.0999999999999</v>
      </c>
      <c r="CG24" s="50">
        <v>45.54</v>
      </c>
      <c r="CH24" s="49">
        <v>2085</v>
      </c>
      <c r="CI24" s="2">
        <v>16</v>
      </c>
      <c r="CJ24" s="2">
        <v>1983</v>
      </c>
      <c r="CK24" s="2">
        <v>9</v>
      </c>
      <c r="CL24" s="2">
        <v>2672</v>
      </c>
      <c r="CM24" s="2">
        <v>31</v>
      </c>
      <c r="CN24" s="2">
        <v>2620</v>
      </c>
      <c r="CO24" s="2">
        <v>67</v>
      </c>
      <c r="CP24" s="2">
        <v>1708.20691100516</v>
      </c>
      <c r="CQ24" s="2">
        <v>40.199935601575397</v>
      </c>
      <c r="CR24" s="2">
        <v>2085</v>
      </c>
      <c r="CS24" s="2">
        <v>16</v>
      </c>
      <c r="CT24" s="49">
        <v>2604</v>
      </c>
      <c r="CU24" s="2">
        <v>39</v>
      </c>
      <c r="CV24" s="2">
        <v>1743.011</v>
      </c>
      <c r="CW24" s="2">
        <v>94.852419999999995</v>
      </c>
      <c r="CX24" s="2">
        <v>1710.8</v>
      </c>
      <c r="CY24" s="2">
        <v>82</v>
      </c>
      <c r="CZ24" s="171">
        <v>2604</v>
      </c>
      <c r="DA24" s="171">
        <v>39</v>
      </c>
      <c r="DB24" s="49">
        <v>1640.8</v>
      </c>
      <c r="DC24" s="2">
        <v>78</v>
      </c>
      <c r="DD24" s="2">
        <v>1070.572824529931</v>
      </c>
      <c r="DE24" s="2">
        <v>28.996293308793895</v>
      </c>
      <c r="DF24" s="49">
        <v>1640.8</v>
      </c>
      <c r="DG24" s="70">
        <v>78</v>
      </c>
      <c r="DH24" s="49">
        <v>1634</v>
      </c>
      <c r="DI24" s="2">
        <v>16</v>
      </c>
      <c r="DJ24" s="2">
        <v>1080.380576599573</v>
      </c>
      <c r="DK24" s="2">
        <v>31.874169073114299</v>
      </c>
      <c r="DL24" s="2">
        <v>1163.0308398802781</v>
      </c>
      <c r="DM24" s="2">
        <v>63.236991048948582</v>
      </c>
      <c r="DN24" s="2">
        <v>1254.1521812527583</v>
      </c>
      <c r="DO24" s="2">
        <v>20.668803555072891</v>
      </c>
      <c r="DP24" s="2">
        <v>1434</v>
      </c>
      <c r="DQ24" s="2">
        <v>50</v>
      </c>
      <c r="DR24" s="2">
        <v>1634</v>
      </c>
      <c r="DS24" s="70">
        <v>16</v>
      </c>
      <c r="DT24" s="49">
        <v>2700</v>
      </c>
      <c r="DU24" s="2">
        <v>33</v>
      </c>
      <c r="DV24" s="2">
        <v>1850</v>
      </c>
      <c r="DW24" s="2">
        <v>26</v>
      </c>
      <c r="DX24" s="49">
        <v>2700</v>
      </c>
      <c r="DY24" s="2">
        <v>33</v>
      </c>
      <c r="DZ24" s="49">
        <v>1462</v>
      </c>
      <c r="EA24" s="2">
        <v>23</v>
      </c>
    </row>
    <row r="25" spans="2:131" x14ac:dyDescent="0.2">
      <c r="B25" s="49">
        <v>2065.69</v>
      </c>
      <c r="C25" s="50">
        <v>39.1</v>
      </c>
      <c r="D25" s="2">
        <v>1874.9</v>
      </c>
      <c r="E25" s="50">
        <v>27.2</v>
      </c>
      <c r="F25" s="2">
        <v>2075.1999999999998</v>
      </c>
      <c r="G25" s="50">
        <v>45.62</v>
      </c>
      <c r="H25" s="2">
        <v>2690.91</v>
      </c>
      <c r="I25" s="50">
        <v>12.22</v>
      </c>
      <c r="J25" s="2">
        <v>2065.69</v>
      </c>
      <c r="K25" s="50">
        <v>39.1</v>
      </c>
      <c r="L25" s="55">
        <v>1902</v>
      </c>
      <c r="M25" s="56">
        <v>43</v>
      </c>
      <c r="N25" s="57">
        <v>2420</v>
      </c>
      <c r="O25" s="57">
        <v>54</v>
      </c>
      <c r="P25" s="57">
        <v>1935</v>
      </c>
      <c r="Q25" s="57">
        <v>110</v>
      </c>
      <c r="R25" s="57">
        <v>1756</v>
      </c>
      <c r="S25" s="57">
        <v>33</v>
      </c>
      <c r="T25" s="57">
        <v>1837</v>
      </c>
      <c r="U25" s="57">
        <v>36</v>
      </c>
      <c r="V25" s="56">
        <v>1902</v>
      </c>
      <c r="W25" s="56">
        <v>43</v>
      </c>
      <c r="X25" s="49">
        <v>1867</v>
      </c>
      <c r="Y25" s="2">
        <v>22</v>
      </c>
      <c r="Z25" s="2">
        <v>1723</v>
      </c>
      <c r="AA25" s="2">
        <v>24</v>
      </c>
      <c r="AB25" s="2">
        <v>2525</v>
      </c>
      <c r="AC25" s="2">
        <v>16</v>
      </c>
      <c r="AD25" s="2">
        <v>1924</v>
      </c>
      <c r="AE25" s="2">
        <v>24</v>
      </c>
      <c r="AF25" s="2">
        <v>2332</v>
      </c>
      <c r="AG25" s="2">
        <v>16</v>
      </c>
      <c r="AH25" s="2">
        <v>1867</v>
      </c>
      <c r="AI25" s="2">
        <v>22</v>
      </c>
      <c r="AJ25" s="49">
        <v>1959</v>
      </c>
      <c r="AK25" s="50">
        <v>26</v>
      </c>
      <c r="AL25" s="2">
        <v>1995.7</v>
      </c>
      <c r="AM25" s="50">
        <v>28.5</v>
      </c>
      <c r="AN25" s="2">
        <v>1780.5</v>
      </c>
      <c r="AO25" s="50">
        <v>62.88</v>
      </c>
      <c r="AP25" s="2">
        <v>1959</v>
      </c>
      <c r="AQ25" s="50">
        <v>26</v>
      </c>
      <c r="AR25" s="49">
        <v>1175.7526524445022</v>
      </c>
      <c r="AS25" s="2">
        <v>27.564895801437842</v>
      </c>
      <c r="AT25" s="2">
        <v>1126.1246426612358</v>
      </c>
      <c r="AU25" s="2">
        <v>21.082865799448427</v>
      </c>
      <c r="AV25" s="2">
        <v>1178.8671263432036</v>
      </c>
      <c r="AW25" s="2">
        <v>24.801940591014045</v>
      </c>
      <c r="AX25" s="2">
        <v>1127.7933863364242</v>
      </c>
      <c r="AY25" s="2">
        <v>21.189265617814499</v>
      </c>
      <c r="AZ25" s="2">
        <v>1093</v>
      </c>
      <c r="BA25" s="2">
        <v>17</v>
      </c>
      <c r="BB25" s="2">
        <v>1885</v>
      </c>
      <c r="BC25" s="2">
        <v>10</v>
      </c>
      <c r="BD25" s="2">
        <v>1130.1921898785974</v>
      </c>
      <c r="BE25" s="2">
        <v>67.067559775296417</v>
      </c>
      <c r="BF25" s="2">
        <v>1087.0792189154984</v>
      </c>
      <c r="BG25" s="2">
        <v>20.457357013407769</v>
      </c>
      <c r="BH25" s="2">
        <v>1509.0965159583407</v>
      </c>
      <c r="BI25" s="2">
        <v>57.631310253818874</v>
      </c>
      <c r="BJ25" s="2">
        <v>1307.8271176522007</v>
      </c>
      <c r="BK25" s="2">
        <v>107.3588142062691</v>
      </c>
      <c r="BL25" s="2">
        <v>1175.7526524445022</v>
      </c>
      <c r="BM25" s="2">
        <v>27.564895801437842</v>
      </c>
      <c r="BN25" s="49">
        <v>1751.3</v>
      </c>
      <c r="BO25" s="50">
        <v>144.16</v>
      </c>
      <c r="BP25" s="2">
        <v>1866.3</v>
      </c>
      <c r="BQ25" s="50">
        <v>67.12</v>
      </c>
      <c r="BR25" s="2">
        <v>1818</v>
      </c>
      <c r="BS25" s="2">
        <v>40</v>
      </c>
      <c r="BT25" s="2">
        <v>1123.7</v>
      </c>
      <c r="BU25" s="50">
        <v>103.6</v>
      </c>
      <c r="BV25" s="2">
        <v>1105.3</v>
      </c>
      <c r="BW25" s="50">
        <v>63.2</v>
      </c>
      <c r="BX25" s="2">
        <v>1482.1934641266016</v>
      </c>
      <c r="BY25" s="2">
        <v>55.550585752753435</v>
      </c>
      <c r="BZ25" s="2">
        <v>1199.4000000000001</v>
      </c>
      <c r="CA25" s="2">
        <v>63.405999999999999</v>
      </c>
      <c r="CB25" s="2">
        <v>1378.8133003268701</v>
      </c>
      <c r="CC25" s="2">
        <v>89.520254717968527</v>
      </c>
      <c r="CD25" s="2">
        <v>1213.8744868510626</v>
      </c>
      <c r="CE25" s="2">
        <v>31.679278532298024</v>
      </c>
      <c r="CF25" s="2">
        <v>1751.3</v>
      </c>
      <c r="CG25" s="50">
        <v>144.16</v>
      </c>
      <c r="CH25" s="49">
        <v>2029</v>
      </c>
      <c r="CI25" s="2">
        <v>19</v>
      </c>
      <c r="CJ25" s="2">
        <v>1919</v>
      </c>
      <c r="CK25" s="2">
        <v>9</v>
      </c>
      <c r="CL25" s="2">
        <v>2672</v>
      </c>
      <c r="CM25" s="2">
        <v>42</v>
      </c>
      <c r="CN25" s="2">
        <v>2618</v>
      </c>
      <c r="CO25" s="2">
        <v>58</v>
      </c>
      <c r="CP25" s="2">
        <v>1712.5043498648299</v>
      </c>
      <c r="CQ25" s="2">
        <v>41.619958944357201</v>
      </c>
      <c r="CR25" s="2">
        <v>2029</v>
      </c>
      <c r="CS25" s="2">
        <v>19</v>
      </c>
      <c r="CT25" s="49">
        <v>2581</v>
      </c>
      <c r="CU25" s="2">
        <v>35</v>
      </c>
      <c r="CV25" s="2">
        <v>1748.3109999999999</v>
      </c>
      <c r="CW25" s="2">
        <v>65.640879999999996</v>
      </c>
      <c r="CX25" s="2">
        <v>1727.8</v>
      </c>
      <c r="CY25" s="2">
        <v>65.8</v>
      </c>
      <c r="CZ25" s="171">
        <v>2581</v>
      </c>
      <c r="DA25" s="171">
        <v>35</v>
      </c>
      <c r="DB25" s="49">
        <v>1642.1</v>
      </c>
      <c r="DC25" s="2">
        <v>83.8</v>
      </c>
      <c r="DD25" s="2">
        <v>1100.1305805081859</v>
      </c>
      <c r="DE25" s="2">
        <v>42.754535848326448</v>
      </c>
      <c r="DF25" s="49">
        <v>1642.1</v>
      </c>
      <c r="DG25" s="70">
        <v>83.8</v>
      </c>
      <c r="DH25" s="49">
        <v>1554</v>
      </c>
      <c r="DI25" s="2">
        <v>23</v>
      </c>
      <c r="DJ25" s="2">
        <v>1096.9024727696983</v>
      </c>
      <c r="DK25" s="2">
        <v>45.85674585446376</v>
      </c>
      <c r="DL25" s="2">
        <v>1151.2791610440831</v>
      </c>
      <c r="DM25" s="2">
        <v>27.62670362449547</v>
      </c>
      <c r="DN25" s="2">
        <v>1281.632906501146</v>
      </c>
      <c r="DO25" s="2">
        <v>116.40244441308565</v>
      </c>
      <c r="DP25" s="2">
        <v>1168</v>
      </c>
      <c r="DQ25" s="2">
        <v>42</v>
      </c>
      <c r="DR25" s="2">
        <v>1554</v>
      </c>
      <c r="DS25" s="70">
        <v>23</v>
      </c>
      <c r="DT25" s="49">
        <v>2694</v>
      </c>
      <c r="DU25" s="2">
        <v>34</v>
      </c>
      <c r="DV25" s="2">
        <v>1854</v>
      </c>
      <c r="DW25" s="2">
        <v>52</v>
      </c>
      <c r="DX25" s="49">
        <v>2694</v>
      </c>
      <c r="DY25" s="2">
        <v>34</v>
      </c>
      <c r="DZ25" s="49">
        <v>2708</v>
      </c>
      <c r="EA25" s="2">
        <v>17</v>
      </c>
    </row>
    <row r="26" spans="2:131" x14ac:dyDescent="0.2">
      <c r="B26" s="49">
        <v>1856.87</v>
      </c>
      <c r="C26" s="50">
        <v>28.22</v>
      </c>
      <c r="D26" s="2">
        <v>1817.3</v>
      </c>
      <c r="E26" s="50">
        <v>91.42</v>
      </c>
      <c r="F26" s="2">
        <v>1980.6</v>
      </c>
      <c r="G26" s="50">
        <v>27.44</v>
      </c>
      <c r="J26" s="2">
        <v>1856.87</v>
      </c>
      <c r="K26" s="50">
        <v>28.22</v>
      </c>
      <c r="L26" s="55">
        <v>1910</v>
      </c>
      <c r="M26" s="56">
        <v>18</v>
      </c>
      <c r="N26" s="57">
        <v>2445</v>
      </c>
      <c r="O26" s="57">
        <v>32</v>
      </c>
      <c r="P26" s="57">
        <v>1935</v>
      </c>
      <c r="Q26" s="57">
        <v>20</v>
      </c>
      <c r="R26" s="57">
        <v>1776</v>
      </c>
      <c r="S26" s="57">
        <v>38</v>
      </c>
      <c r="T26" s="57">
        <v>1845</v>
      </c>
      <c r="U26" s="57">
        <v>66</v>
      </c>
      <c r="V26" s="56">
        <v>1910</v>
      </c>
      <c r="W26" s="56">
        <v>18</v>
      </c>
      <c r="X26" s="49">
        <v>1797</v>
      </c>
      <c r="Y26" s="2">
        <v>30</v>
      </c>
      <c r="Z26" s="2">
        <v>1971</v>
      </c>
      <c r="AA26" s="2">
        <v>22</v>
      </c>
      <c r="AB26" s="2">
        <v>1581</v>
      </c>
      <c r="AC26" s="2">
        <v>22</v>
      </c>
      <c r="AD26" s="2">
        <v>1848</v>
      </c>
      <c r="AE26" s="2">
        <v>20</v>
      </c>
      <c r="AF26" s="2">
        <v>1913</v>
      </c>
      <c r="AG26" s="2">
        <v>52</v>
      </c>
      <c r="AH26" s="2">
        <v>1797</v>
      </c>
      <c r="AI26" s="2">
        <v>30</v>
      </c>
      <c r="AJ26" s="49">
        <v>1962</v>
      </c>
      <c r="AK26" s="50">
        <v>26</v>
      </c>
      <c r="AL26" s="2">
        <v>2687.2</v>
      </c>
      <c r="AM26" s="50">
        <v>23.1</v>
      </c>
      <c r="AN26" s="2">
        <v>1749</v>
      </c>
      <c r="AO26" s="50">
        <v>81.44</v>
      </c>
      <c r="AP26" s="2">
        <v>1962</v>
      </c>
      <c r="AQ26" s="50">
        <v>26</v>
      </c>
      <c r="AR26" s="49">
        <v>1191.4970304805013</v>
      </c>
      <c r="AS26" s="2">
        <v>27.635179051160549</v>
      </c>
      <c r="AT26" s="2">
        <v>1135.5212017932752</v>
      </c>
      <c r="AU26" s="2">
        <v>24.596710915075619</v>
      </c>
      <c r="AV26" s="2">
        <v>1198.4137026628939</v>
      </c>
      <c r="AW26" s="2">
        <v>13.538495657896647</v>
      </c>
      <c r="AX26" s="2">
        <v>1131.2670860923986</v>
      </c>
      <c r="AY26" s="2">
        <v>22.915300960287595</v>
      </c>
      <c r="AZ26" s="2">
        <v>1302</v>
      </c>
      <c r="BA26" s="2">
        <v>30</v>
      </c>
      <c r="BB26" s="2">
        <v>1245</v>
      </c>
      <c r="BC26" s="2">
        <v>29</v>
      </c>
      <c r="BD26" s="2">
        <v>1196.8343993288604</v>
      </c>
      <c r="BE26" s="2">
        <v>38.366123978355283</v>
      </c>
      <c r="BF26" s="2">
        <v>1124.4813556857703</v>
      </c>
      <c r="BG26" s="2">
        <v>74.403088933137425</v>
      </c>
      <c r="BH26" s="2">
        <v>1508.9542718863904</v>
      </c>
      <c r="BI26" s="2">
        <v>33.762568077770801</v>
      </c>
      <c r="BJ26" s="2">
        <v>1399.1733507152417</v>
      </c>
      <c r="BK26" s="2">
        <v>39.583152314448903</v>
      </c>
      <c r="BL26" s="2">
        <v>1191.4970304805013</v>
      </c>
      <c r="BM26" s="2">
        <v>27.635179051160549</v>
      </c>
      <c r="BN26" s="49">
        <v>1264.7</v>
      </c>
      <c r="BO26" s="50">
        <v>91.7</v>
      </c>
      <c r="BP26" s="2">
        <v>2889.2</v>
      </c>
      <c r="BQ26" s="50">
        <v>40.6</v>
      </c>
      <c r="BR26" s="2">
        <v>1689</v>
      </c>
      <c r="BS26" s="2">
        <v>19</v>
      </c>
      <c r="BT26" s="2">
        <v>1127.3</v>
      </c>
      <c r="BU26" s="50">
        <v>63.6</v>
      </c>
      <c r="BV26" s="2">
        <v>1107.5</v>
      </c>
      <c r="BW26" s="50">
        <v>63.6</v>
      </c>
      <c r="BX26" s="2">
        <v>1447.8900839962901</v>
      </c>
      <c r="BY26" s="2">
        <v>88.016764929534006</v>
      </c>
      <c r="BZ26" s="2">
        <v>1187</v>
      </c>
      <c r="CA26" s="2">
        <v>54.017599999999995</v>
      </c>
      <c r="CB26" s="2">
        <v>1392.2571945346303</v>
      </c>
      <c r="CC26" s="2">
        <v>107.45486363344557</v>
      </c>
      <c r="CD26" s="2">
        <v>1350.3062607448819</v>
      </c>
      <c r="CE26" s="2">
        <v>62.907151501318133</v>
      </c>
      <c r="CF26" s="2">
        <v>1264.7</v>
      </c>
      <c r="CG26" s="50">
        <v>91.7</v>
      </c>
      <c r="CH26" s="49">
        <v>3070</v>
      </c>
      <c r="CI26" s="2">
        <v>15</v>
      </c>
      <c r="CJ26" s="2">
        <v>2969</v>
      </c>
      <c r="CK26" s="2">
        <v>9</v>
      </c>
      <c r="CL26" s="2">
        <v>2667</v>
      </c>
      <c r="CM26" s="2">
        <v>24</v>
      </c>
      <c r="CN26" s="2">
        <v>2615</v>
      </c>
      <c r="CO26" s="2">
        <v>43</v>
      </c>
      <c r="CP26" s="2">
        <v>1739.13855832948</v>
      </c>
      <c r="CQ26" s="2">
        <v>42.0033252849748</v>
      </c>
      <c r="CR26" s="2">
        <v>3070</v>
      </c>
      <c r="CS26" s="2">
        <v>15</v>
      </c>
      <c r="CT26" s="49">
        <v>2563</v>
      </c>
      <c r="CU26" s="2">
        <v>51</v>
      </c>
      <c r="CV26" s="2">
        <v>1748.866</v>
      </c>
      <c r="CW26" s="2">
        <v>72.831490000000002</v>
      </c>
      <c r="CX26" s="2">
        <v>1758.4</v>
      </c>
      <c r="CY26" s="2">
        <v>58.2</v>
      </c>
      <c r="CZ26" s="171">
        <v>2563</v>
      </c>
      <c r="DA26" s="171">
        <v>51</v>
      </c>
      <c r="DB26" s="49">
        <v>1643.7</v>
      </c>
      <c r="DC26" s="2">
        <v>73.8</v>
      </c>
      <c r="DD26" s="2">
        <v>1073.2886721701298</v>
      </c>
      <c r="DE26" s="2">
        <v>18.770426876228338</v>
      </c>
      <c r="DF26" s="49">
        <v>1643.7</v>
      </c>
      <c r="DG26" s="70">
        <v>73.8</v>
      </c>
      <c r="DH26" s="49">
        <v>1878</v>
      </c>
      <c r="DI26" s="2">
        <v>29</v>
      </c>
      <c r="DJ26" s="2">
        <v>1120.9182612092411</v>
      </c>
      <c r="DK26" s="2">
        <v>47.495997377365448</v>
      </c>
      <c r="DL26" s="2">
        <v>1191.9487545153038</v>
      </c>
      <c r="DM26" s="2">
        <v>25.188699519565731</v>
      </c>
      <c r="DN26" s="2">
        <v>1319.5578410475</v>
      </c>
      <c r="DO26" s="2">
        <v>45.120040424773912</v>
      </c>
      <c r="DP26" s="2">
        <v>1171</v>
      </c>
      <c r="DQ26" s="2">
        <v>42</v>
      </c>
      <c r="DR26" s="2">
        <v>1878</v>
      </c>
      <c r="DS26" s="70">
        <v>29</v>
      </c>
      <c r="DT26" s="49">
        <v>2693</v>
      </c>
      <c r="DU26" s="2">
        <v>38</v>
      </c>
      <c r="DV26" s="2">
        <v>1857</v>
      </c>
      <c r="DW26" s="2">
        <v>82</v>
      </c>
      <c r="DX26" s="49">
        <v>2693</v>
      </c>
      <c r="DY26" s="2">
        <v>38</v>
      </c>
      <c r="DZ26" s="49">
        <v>1288</v>
      </c>
      <c r="EA26" s="2">
        <v>45</v>
      </c>
    </row>
    <row r="27" spans="2:131" x14ac:dyDescent="0.2">
      <c r="B27" s="49">
        <v>1915.44</v>
      </c>
      <c r="C27" s="50">
        <v>26.88</v>
      </c>
      <c r="D27" s="2">
        <v>1855.8</v>
      </c>
      <c r="E27" s="50">
        <v>25</v>
      </c>
      <c r="F27" s="2">
        <v>1776.8</v>
      </c>
      <c r="G27" s="50">
        <v>61.04</v>
      </c>
      <c r="J27" s="2">
        <v>1915.44</v>
      </c>
      <c r="K27" s="50">
        <v>26.88</v>
      </c>
      <c r="L27" s="55">
        <v>1915</v>
      </c>
      <c r="M27" s="56">
        <v>20</v>
      </c>
      <c r="N27" s="57">
        <v>2447</v>
      </c>
      <c r="O27" s="57">
        <v>64</v>
      </c>
      <c r="P27" s="57">
        <v>1983</v>
      </c>
      <c r="Q27" s="57">
        <v>29</v>
      </c>
      <c r="R27" s="57">
        <v>1780</v>
      </c>
      <c r="S27" s="57">
        <v>18</v>
      </c>
      <c r="T27" s="57">
        <v>1847</v>
      </c>
      <c r="U27" s="57">
        <v>33</v>
      </c>
      <c r="V27" s="56">
        <v>1915</v>
      </c>
      <c r="W27" s="56">
        <v>20</v>
      </c>
      <c r="X27" s="49">
        <v>1683</v>
      </c>
      <c r="Y27" s="2">
        <v>18</v>
      </c>
      <c r="Z27" s="2">
        <v>1729</v>
      </c>
      <c r="AA27" s="2">
        <v>18</v>
      </c>
      <c r="AB27" s="2">
        <v>1767</v>
      </c>
      <c r="AC27" s="2">
        <v>20</v>
      </c>
      <c r="AD27" s="2">
        <v>1784</v>
      </c>
      <c r="AE27" s="2">
        <v>28</v>
      </c>
      <c r="AF27" s="2">
        <v>1558</v>
      </c>
      <c r="AG27" s="2">
        <v>36</v>
      </c>
      <c r="AH27" s="2">
        <v>1683</v>
      </c>
      <c r="AI27" s="2">
        <v>18</v>
      </c>
      <c r="AJ27" s="49">
        <v>1963</v>
      </c>
      <c r="AK27" s="50">
        <v>26</v>
      </c>
      <c r="AL27" s="2">
        <v>1858.2</v>
      </c>
      <c r="AM27" s="50">
        <v>32.68</v>
      </c>
      <c r="AN27" s="2">
        <v>1769.3</v>
      </c>
      <c r="AO27" s="50">
        <v>52.52</v>
      </c>
      <c r="AP27" s="2">
        <v>1963</v>
      </c>
      <c r="AQ27" s="50">
        <v>26</v>
      </c>
      <c r="AR27" s="49">
        <v>1195.4437968211594</v>
      </c>
      <c r="AS27" s="2">
        <v>27.024049846093931</v>
      </c>
      <c r="AT27" s="2">
        <v>1155.4327327751487</v>
      </c>
      <c r="AU27" s="2">
        <v>19.685054514890908</v>
      </c>
      <c r="AV27" s="2">
        <v>1201.497852006984</v>
      </c>
      <c r="AW27" s="2">
        <v>13.511183935960162</v>
      </c>
      <c r="AX27" s="2">
        <v>1144.7687918870295</v>
      </c>
      <c r="AY27" s="2">
        <v>21.079224938777543</v>
      </c>
      <c r="AZ27" s="2">
        <v>1005</v>
      </c>
      <c r="BA27" s="2">
        <v>25</v>
      </c>
      <c r="BB27" s="2">
        <v>1503</v>
      </c>
      <c r="BC27" s="2">
        <v>14</v>
      </c>
      <c r="BD27" s="2">
        <v>1136.9400870632878</v>
      </c>
      <c r="BE27" s="2">
        <v>37.781929756785196</v>
      </c>
      <c r="BF27" s="2">
        <v>1150.2230979536002</v>
      </c>
      <c r="BG27" s="2">
        <v>72.599324435723958</v>
      </c>
      <c r="BH27" s="2">
        <v>1506.5236059243452</v>
      </c>
      <c r="BI27" s="2">
        <v>42.392411974285388</v>
      </c>
      <c r="BJ27" s="2">
        <v>1367.0957693579712</v>
      </c>
      <c r="BK27" s="2">
        <v>73.17482607782263</v>
      </c>
      <c r="BL27" s="2">
        <v>1195.4437968211594</v>
      </c>
      <c r="BM27" s="2">
        <v>27.024049846093931</v>
      </c>
      <c r="BN27" s="49">
        <v>1014.3</v>
      </c>
      <c r="BO27" s="50">
        <v>81.78</v>
      </c>
      <c r="BP27" s="2">
        <v>1378.4</v>
      </c>
      <c r="BQ27" s="50">
        <v>57.92</v>
      </c>
      <c r="BR27" s="2">
        <v>1147</v>
      </c>
      <c r="BS27" s="2">
        <v>24</v>
      </c>
      <c r="BT27" s="2">
        <v>1131</v>
      </c>
      <c r="BU27" s="50">
        <v>99.6</v>
      </c>
      <c r="BV27" s="2">
        <v>1109.5</v>
      </c>
      <c r="BW27" s="50">
        <v>68</v>
      </c>
      <c r="BX27" s="2">
        <v>1518.5947743869524</v>
      </c>
      <c r="BY27" s="2">
        <v>46.532392461196743</v>
      </c>
      <c r="BZ27" s="2">
        <v>1193.9000000000001</v>
      </c>
      <c r="CA27" s="2">
        <v>84.593599999999995</v>
      </c>
      <c r="CB27" s="2">
        <v>1478.3736810880023</v>
      </c>
      <c r="CC27" s="2">
        <v>67.620736007763313</v>
      </c>
      <c r="CD27" s="2">
        <v>1357.128648020273</v>
      </c>
      <c r="CE27" s="2">
        <v>69.198984283845746</v>
      </c>
      <c r="CF27" s="2">
        <v>1014.3</v>
      </c>
      <c r="CG27" s="50">
        <v>81.78</v>
      </c>
      <c r="CH27" s="49">
        <v>1859</v>
      </c>
      <c r="CI27" s="2">
        <v>23</v>
      </c>
      <c r="CJ27" s="2">
        <v>1822</v>
      </c>
      <c r="CK27" s="2">
        <v>15</v>
      </c>
      <c r="CL27" s="2">
        <v>2639</v>
      </c>
      <c r="CM27" s="2">
        <v>43</v>
      </c>
      <c r="CN27" s="2">
        <v>2531</v>
      </c>
      <c r="CO27" s="2">
        <v>33</v>
      </c>
      <c r="CP27" s="2">
        <v>1746.5870589609799</v>
      </c>
      <c r="CQ27" s="2">
        <v>39.794975734717802</v>
      </c>
      <c r="CR27" s="2">
        <v>1859</v>
      </c>
      <c r="CS27" s="2">
        <v>23</v>
      </c>
      <c r="CT27" s="49">
        <v>2533</v>
      </c>
      <c r="CU27" s="2">
        <v>38</v>
      </c>
      <c r="CV27" s="2">
        <v>1765.1130000000001</v>
      </c>
      <c r="CW27" s="2">
        <v>76.490009999999998</v>
      </c>
      <c r="CX27" s="2">
        <v>1762.4</v>
      </c>
      <c r="CY27" s="2">
        <v>72</v>
      </c>
      <c r="CZ27" s="171">
        <v>2533</v>
      </c>
      <c r="DA27" s="171">
        <v>38</v>
      </c>
      <c r="DB27" s="49">
        <v>1657.2</v>
      </c>
      <c r="DC27" s="2">
        <v>117.2</v>
      </c>
      <c r="DD27" s="2">
        <v>1125.2451641968703</v>
      </c>
      <c r="DE27" s="2">
        <v>39.526222210230891</v>
      </c>
      <c r="DF27" s="49">
        <v>1657.2</v>
      </c>
      <c r="DG27" s="70">
        <v>117.2</v>
      </c>
      <c r="DH27" s="49">
        <v>1164</v>
      </c>
      <c r="DI27" s="2">
        <v>25</v>
      </c>
      <c r="DJ27" s="2">
        <v>1095.3886300318381</v>
      </c>
      <c r="DK27" s="2">
        <v>31.569205774142201</v>
      </c>
      <c r="DL27" s="2">
        <v>1204.1164326613352</v>
      </c>
      <c r="DM27" s="2">
        <v>53.690094479917022</v>
      </c>
      <c r="DN27" s="2">
        <v>1327.6298918329933</v>
      </c>
      <c r="DO27" s="2">
        <v>64.892702544986506</v>
      </c>
      <c r="DP27" s="2">
        <v>1086</v>
      </c>
      <c r="DQ27" s="2">
        <v>46</v>
      </c>
      <c r="DR27" s="2">
        <v>1164</v>
      </c>
      <c r="DS27" s="70">
        <v>25</v>
      </c>
      <c r="DT27" s="49">
        <v>2680</v>
      </c>
      <c r="DU27" s="2">
        <v>37</v>
      </c>
      <c r="DV27" s="2">
        <v>1865</v>
      </c>
      <c r="DW27" s="2">
        <v>26</v>
      </c>
      <c r="DX27" s="49">
        <v>2680</v>
      </c>
      <c r="DY27" s="2">
        <v>37</v>
      </c>
      <c r="DZ27" s="49">
        <v>1969</v>
      </c>
      <c r="EA27" s="2">
        <v>23</v>
      </c>
    </row>
    <row r="28" spans="2:131" x14ac:dyDescent="0.2">
      <c r="B28" s="49">
        <v>1868.81</v>
      </c>
      <c r="C28" s="50">
        <v>20.38</v>
      </c>
      <c r="D28" s="2">
        <v>2818.8</v>
      </c>
      <c r="E28" s="50">
        <v>45.64</v>
      </c>
      <c r="F28" s="2">
        <v>1778.6</v>
      </c>
      <c r="G28" s="50">
        <v>42.56</v>
      </c>
      <c r="J28" s="2">
        <v>1868.81</v>
      </c>
      <c r="K28" s="50">
        <v>20.38</v>
      </c>
      <c r="L28" s="55">
        <v>1916</v>
      </c>
      <c r="M28" s="56">
        <v>12</v>
      </c>
      <c r="N28" s="57">
        <v>2447</v>
      </c>
      <c r="O28" s="57">
        <v>35</v>
      </c>
      <c r="P28" s="57">
        <v>2013</v>
      </c>
      <c r="Q28" s="57">
        <v>24</v>
      </c>
      <c r="R28" s="57">
        <v>1789</v>
      </c>
      <c r="S28" s="57">
        <v>34</v>
      </c>
      <c r="T28" s="57">
        <v>1848</v>
      </c>
      <c r="U28" s="57">
        <v>27</v>
      </c>
      <c r="V28" s="56">
        <v>1916</v>
      </c>
      <c r="W28" s="56">
        <v>12</v>
      </c>
      <c r="X28" s="49">
        <v>1553</v>
      </c>
      <c r="Y28" s="2">
        <v>64</v>
      </c>
      <c r="Z28" s="2">
        <v>1131</v>
      </c>
      <c r="AA28" s="2">
        <v>54</v>
      </c>
      <c r="AB28" s="2">
        <v>1874</v>
      </c>
      <c r="AC28" s="2">
        <v>18</v>
      </c>
      <c r="AD28" s="2">
        <v>1785</v>
      </c>
      <c r="AE28" s="2">
        <v>38</v>
      </c>
      <c r="AF28" s="2">
        <v>1705</v>
      </c>
      <c r="AG28" s="2">
        <v>66</v>
      </c>
      <c r="AH28" s="2">
        <v>1553</v>
      </c>
      <c r="AI28" s="2">
        <v>64</v>
      </c>
      <c r="AJ28" s="49">
        <v>1964</v>
      </c>
      <c r="AK28" s="50">
        <v>26</v>
      </c>
      <c r="AL28" s="2">
        <v>1860</v>
      </c>
      <c r="AM28" s="50">
        <v>36.96</v>
      </c>
      <c r="AN28" s="2">
        <v>1898</v>
      </c>
      <c r="AO28" s="50">
        <v>52.04</v>
      </c>
      <c r="AP28" s="2">
        <v>1964</v>
      </c>
      <c r="AQ28" s="50">
        <v>26</v>
      </c>
      <c r="AR28" s="49">
        <v>1197.3534503568301</v>
      </c>
      <c r="AS28" s="2">
        <v>26.423866113150098</v>
      </c>
      <c r="AT28" s="2">
        <v>1165.7580499963719</v>
      </c>
      <c r="AU28" s="2">
        <v>30.558830610531004</v>
      </c>
      <c r="AV28" s="2">
        <v>1201.9781833530999</v>
      </c>
      <c r="AW28" s="2">
        <v>12.888124355823948</v>
      </c>
      <c r="AX28" s="2">
        <v>1159.2237366295835</v>
      </c>
      <c r="AY28" s="2">
        <v>20.482859479828676</v>
      </c>
      <c r="AZ28" s="2">
        <v>1972</v>
      </c>
      <c r="BA28" s="2">
        <v>16</v>
      </c>
      <c r="BB28" s="2">
        <v>1468</v>
      </c>
      <c r="BC28" s="2">
        <v>14</v>
      </c>
      <c r="BD28" s="2">
        <v>1203.7070300780376</v>
      </c>
      <c r="BE28" s="2">
        <v>48.039816307193426</v>
      </c>
      <c r="BF28" s="2">
        <v>1153.3242105634356</v>
      </c>
      <c r="BG28" s="2">
        <v>39.561304995258652</v>
      </c>
      <c r="BH28" s="2">
        <v>1529.6293930356585</v>
      </c>
      <c r="BI28" s="2">
        <v>42.329309395781756</v>
      </c>
      <c r="BJ28" s="2">
        <v>1441.8862943069639</v>
      </c>
      <c r="BK28" s="2">
        <v>49.704052236245744</v>
      </c>
      <c r="BL28" s="2">
        <v>1197.3534503568301</v>
      </c>
      <c r="BM28" s="2">
        <v>26.423866113150098</v>
      </c>
      <c r="BN28" s="49">
        <v>1880.7</v>
      </c>
      <c r="BO28" s="50">
        <v>13.9</v>
      </c>
      <c r="BP28" s="2">
        <v>1855.5</v>
      </c>
      <c r="BQ28" s="50">
        <v>43.08</v>
      </c>
      <c r="BR28" s="2">
        <v>2289</v>
      </c>
      <c r="BS28" s="2">
        <v>28</v>
      </c>
      <c r="BT28" s="2">
        <v>1136.5</v>
      </c>
      <c r="BU28" s="50">
        <v>58.2</v>
      </c>
      <c r="BV28" s="2">
        <v>1115.2</v>
      </c>
      <c r="BW28" s="50">
        <v>64</v>
      </c>
      <c r="BX28" s="2">
        <v>1515.5307647600766</v>
      </c>
      <c r="BY28" s="2">
        <v>88.228696462543581</v>
      </c>
      <c r="BZ28" s="2">
        <v>1296.3</v>
      </c>
      <c r="CA28" s="2">
        <v>92.472799999999992</v>
      </c>
      <c r="CB28" s="2">
        <v>1397.1693843987364</v>
      </c>
      <c r="CC28" s="2">
        <v>58.161161993243915</v>
      </c>
      <c r="CD28" s="2">
        <v>1328.8348612023528</v>
      </c>
      <c r="CE28" s="2">
        <v>62.084647898011838</v>
      </c>
      <c r="CF28" s="2">
        <v>1880.7</v>
      </c>
      <c r="CG28" s="50">
        <v>13.9</v>
      </c>
      <c r="CH28" s="49">
        <v>2690</v>
      </c>
      <c r="CI28" s="2">
        <v>14</v>
      </c>
      <c r="CJ28" s="2">
        <v>1849</v>
      </c>
      <c r="CK28" s="2">
        <v>19</v>
      </c>
      <c r="CL28" s="2">
        <v>2614</v>
      </c>
      <c r="CM28" s="2">
        <v>50</v>
      </c>
      <c r="CN28" s="2">
        <v>2384</v>
      </c>
      <c r="CO28" s="2">
        <v>53</v>
      </c>
      <c r="CP28" s="2">
        <v>1748.57136758396</v>
      </c>
      <c r="CQ28" s="2">
        <v>41.920531114238699</v>
      </c>
      <c r="CR28" s="2">
        <v>2690</v>
      </c>
      <c r="CS28" s="2">
        <v>14</v>
      </c>
      <c r="CT28" s="49">
        <v>2497</v>
      </c>
      <c r="CU28" s="2">
        <v>37</v>
      </c>
      <c r="CV28" s="2">
        <v>1765.12</v>
      </c>
      <c r="CW28" s="2">
        <v>98.005110000000002</v>
      </c>
      <c r="CX28" s="2">
        <v>1769.7</v>
      </c>
      <c r="CY28" s="2">
        <v>63.2</v>
      </c>
      <c r="CZ28" s="171">
        <v>2497</v>
      </c>
      <c r="DA28" s="171">
        <v>37</v>
      </c>
      <c r="DB28" s="49">
        <v>1659.8</v>
      </c>
      <c r="DC28" s="2">
        <v>103.4</v>
      </c>
      <c r="DD28" s="2">
        <v>1100.5556520898983</v>
      </c>
      <c r="DE28" s="2">
        <v>25.060899714725263</v>
      </c>
      <c r="DF28" s="49">
        <v>1659.8</v>
      </c>
      <c r="DG28" s="70">
        <v>103.4</v>
      </c>
      <c r="DH28" s="49">
        <v>1673</v>
      </c>
      <c r="DI28" s="2">
        <v>23</v>
      </c>
      <c r="DJ28" s="2">
        <v>1100.1184184516162</v>
      </c>
      <c r="DK28" s="2">
        <v>30.411511847541686</v>
      </c>
      <c r="DL28" s="2">
        <v>1236.2538326347244</v>
      </c>
      <c r="DM28" s="2">
        <v>40.574164660050755</v>
      </c>
      <c r="DN28" s="2">
        <v>1316.474667799077</v>
      </c>
      <c r="DO28" s="2">
        <v>68.971744437398556</v>
      </c>
      <c r="DP28" s="2">
        <v>1438</v>
      </c>
      <c r="DQ28" s="2">
        <v>40</v>
      </c>
      <c r="DR28" s="2">
        <v>1673</v>
      </c>
      <c r="DS28" s="70">
        <v>23</v>
      </c>
      <c r="DT28" s="49">
        <v>2675</v>
      </c>
      <c r="DU28" s="2">
        <v>37</v>
      </c>
      <c r="DV28" s="2">
        <v>1866</v>
      </c>
      <c r="DW28" s="2">
        <v>38</v>
      </c>
      <c r="DX28" s="49">
        <v>2675</v>
      </c>
      <c r="DY28" s="2">
        <v>37</v>
      </c>
      <c r="DZ28" s="49">
        <v>1247</v>
      </c>
      <c r="EA28" s="2">
        <v>33</v>
      </c>
    </row>
    <row r="29" spans="2:131" x14ac:dyDescent="0.2">
      <c r="B29" s="49">
        <v>1858.25</v>
      </c>
      <c r="C29" s="50">
        <v>19.16</v>
      </c>
      <c r="D29" s="2">
        <v>1885.6</v>
      </c>
      <c r="E29" s="50">
        <v>34.22</v>
      </c>
      <c r="F29" s="2">
        <v>1763.5</v>
      </c>
      <c r="G29" s="50">
        <v>28.6</v>
      </c>
      <c r="J29" s="2">
        <v>1858.25</v>
      </c>
      <c r="K29" s="50">
        <v>19.16</v>
      </c>
      <c r="L29" s="55">
        <v>1918</v>
      </c>
      <c r="M29" s="56">
        <v>20</v>
      </c>
      <c r="N29" s="57">
        <v>2448</v>
      </c>
      <c r="O29" s="57">
        <v>41</v>
      </c>
      <c r="P29" s="57">
        <v>2023</v>
      </c>
      <c r="Q29" s="57">
        <v>26</v>
      </c>
      <c r="R29" s="57">
        <v>1790</v>
      </c>
      <c r="S29" s="57">
        <v>19</v>
      </c>
      <c r="T29" s="57">
        <v>1855</v>
      </c>
      <c r="U29" s="57">
        <v>44</v>
      </c>
      <c r="V29" s="56">
        <v>1918</v>
      </c>
      <c r="W29" s="56">
        <v>20</v>
      </c>
      <c r="X29" s="49">
        <v>2649</v>
      </c>
      <c r="Y29" s="2">
        <v>38</v>
      </c>
      <c r="Z29" s="2">
        <v>1587</v>
      </c>
      <c r="AA29" s="2">
        <v>36</v>
      </c>
      <c r="AB29" s="2">
        <v>1793</v>
      </c>
      <c r="AC29" s="2">
        <v>28</v>
      </c>
      <c r="AD29" s="2">
        <v>1813</v>
      </c>
      <c r="AE29" s="2">
        <v>12</v>
      </c>
      <c r="AF29" s="2">
        <v>1794</v>
      </c>
      <c r="AG29" s="2">
        <v>32</v>
      </c>
      <c r="AH29" s="2">
        <v>2649</v>
      </c>
      <c r="AI29" s="2">
        <v>38</v>
      </c>
      <c r="AJ29" s="49">
        <v>1964</v>
      </c>
      <c r="AK29" s="50">
        <v>26</v>
      </c>
      <c r="AL29" s="2">
        <v>1840.5</v>
      </c>
      <c r="AM29" s="50">
        <v>34.86</v>
      </c>
      <c r="AN29" s="2">
        <v>1782.6</v>
      </c>
      <c r="AO29" s="50">
        <v>60.98</v>
      </c>
      <c r="AP29" s="2">
        <v>1964</v>
      </c>
      <c r="AQ29" s="50">
        <v>26</v>
      </c>
      <c r="AR29" s="49">
        <v>1217.8785323106715</v>
      </c>
      <c r="AS29" s="2">
        <v>26.643606743597502</v>
      </c>
      <c r="AT29" s="2">
        <v>1173.6456927109593</v>
      </c>
      <c r="AU29" s="2">
        <v>22.877133254076853</v>
      </c>
      <c r="AV29" s="2">
        <v>1213.6981267789022</v>
      </c>
      <c r="AW29" s="2">
        <v>13.17313579220081</v>
      </c>
      <c r="AX29" s="2">
        <v>1168.7792204401944</v>
      </c>
      <c r="AY29" s="2">
        <v>21.380153685100595</v>
      </c>
      <c r="AZ29" s="2">
        <v>1022</v>
      </c>
      <c r="BA29" s="2">
        <v>26</v>
      </c>
      <c r="BB29" s="2">
        <v>1453</v>
      </c>
      <c r="BC29" s="2">
        <v>16</v>
      </c>
      <c r="BD29" s="2">
        <v>1232.3608099781</v>
      </c>
      <c r="BE29" s="2">
        <v>41.621171914201874</v>
      </c>
      <c r="BF29" s="2">
        <v>1134.7081648722301</v>
      </c>
      <c r="BG29" s="2">
        <v>86.317248806872058</v>
      </c>
      <c r="BH29" s="2">
        <v>1477.3490909463123</v>
      </c>
      <c r="BI29" s="2">
        <v>44.562336633532325</v>
      </c>
      <c r="BJ29" s="2">
        <v>1333.1729455877799</v>
      </c>
      <c r="BK29" s="2">
        <v>52.484912207345374</v>
      </c>
      <c r="BL29" s="2">
        <v>1217.8785323106715</v>
      </c>
      <c r="BM29" s="2">
        <v>26.643606743597502</v>
      </c>
      <c r="BN29" s="49">
        <v>1412.7</v>
      </c>
      <c r="BO29" s="50">
        <v>16.12</v>
      </c>
      <c r="BP29" s="2">
        <v>1726.3</v>
      </c>
      <c r="BQ29" s="50">
        <v>74.3</v>
      </c>
      <c r="BR29" s="2">
        <v>2653</v>
      </c>
      <c r="BS29" s="2">
        <v>22</v>
      </c>
      <c r="BT29" s="2">
        <v>1158.9000000000001</v>
      </c>
      <c r="BU29" s="50">
        <v>90.4</v>
      </c>
      <c r="BV29" s="2">
        <v>1118</v>
      </c>
      <c r="BW29" s="50">
        <v>47.2</v>
      </c>
      <c r="BX29" s="2">
        <v>1512.4815954838832</v>
      </c>
      <c r="BY29" s="2">
        <v>52.657051902038575</v>
      </c>
      <c r="BZ29" s="2">
        <v>1344</v>
      </c>
      <c r="CA29" s="2">
        <v>46.8048</v>
      </c>
      <c r="CB29" s="2">
        <v>1435.2583303542942</v>
      </c>
      <c r="CC29" s="2">
        <v>71.984793903545182</v>
      </c>
      <c r="CD29" s="2">
        <v>1385.6645862097541</v>
      </c>
      <c r="CE29" s="2">
        <v>84.735595024306676</v>
      </c>
      <c r="CF29" s="2">
        <v>1412.7</v>
      </c>
      <c r="CG29" s="50">
        <v>16.12</v>
      </c>
      <c r="CH29" s="49">
        <v>2574</v>
      </c>
      <c r="CI29" s="2">
        <v>14</v>
      </c>
      <c r="CJ29" s="2">
        <v>1806</v>
      </c>
      <c r="CK29" s="2">
        <v>23</v>
      </c>
      <c r="CL29" s="2">
        <v>2599</v>
      </c>
      <c r="CM29" s="2">
        <v>32</v>
      </c>
      <c r="CN29" s="2">
        <v>2384</v>
      </c>
      <c r="CO29" s="2">
        <v>53</v>
      </c>
      <c r="CP29" s="2">
        <v>1749.68426968532</v>
      </c>
      <c r="CQ29" s="2">
        <v>40.093393486894897</v>
      </c>
      <c r="CR29" s="2">
        <v>2574</v>
      </c>
      <c r="CS29" s="2">
        <v>14</v>
      </c>
      <c r="CT29" s="49">
        <v>2437</v>
      </c>
      <c r="CU29" s="2">
        <v>33</v>
      </c>
      <c r="CV29" s="2">
        <v>1766.1790000000001</v>
      </c>
      <c r="CW29" s="2">
        <v>72.171880000000002</v>
      </c>
      <c r="CX29" s="2">
        <v>1769.8</v>
      </c>
      <c r="CY29" s="2">
        <v>90.2</v>
      </c>
      <c r="CZ29" s="171">
        <v>2437</v>
      </c>
      <c r="DA29" s="171">
        <v>33</v>
      </c>
      <c r="DB29" s="49">
        <v>1663.8</v>
      </c>
      <c r="DC29" s="2">
        <v>102.2</v>
      </c>
      <c r="DD29" s="2">
        <v>1072.7872436536197</v>
      </c>
      <c r="DE29" s="2">
        <v>34.223991384989475</v>
      </c>
      <c r="DF29" s="49">
        <v>1663.8</v>
      </c>
      <c r="DG29" s="70">
        <v>102.2</v>
      </c>
      <c r="DH29" s="49">
        <v>1462</v>
      </c>
      <c r="DI29" s="2">
        <v>33</v>
      </c>
      <c r="DJ29" s="2">
        <v>1081.5296243208011</v>
      </c>
      <c r="DK29" s="2">
        <v>25.041744074422549</v>
      </c>
      <c r="DL29" s="2">
        <v>1327.4410742715147</v>
      </c>
      <c r="DM29" s="2">
        <v>31.527182254746506</v>
      </c>
      <c r="DN29" s="2">
        <v>1342.858294885888</v>
      </c>
      <c r="DO29" s="2">
        <v>76.728937148089614</v>
      </c>
      <c r="DP29" s="2">
        <v>1405</v>
      </c>
      <c r="DQ29" s="2">
        <v>58</v>
      </c>
      <c r="DR29" s="2">
        <v>1462</v>
      </c>
      <c r="DS29" s="70">
        <v>33</v>
      </c>
      <c r="DT29" s="49">
        <v>2658</v>
      </c>
      <c r="DU29" s="2">
        <v>22</v>
      </c>
      <c r="DV29" s="2">
        <v>1867</v>
      </c>
      <c r="DW29" s="2">
        <v>34</v>
      </c>
      <c r="DX29" s="49">
        <v>2658</v>
      </c>
      <c r="DY29" s="2">
        <v>22</v>
      </c>
      <c r="DZ29" s="49">
        <v>1112</v>
      </c>
      <c r="EA29" s="2">
        <v>26</v>
      </c>
    </row>
    <row r="30" spans="2:131" x14ac:dyDescent="0.2">
      <c r="B30" s="49">
        <v>2625.94</v>
      </c>
      <c r="C30" s="50">
        <v>13.52</v>
      </c>
      <c r="D30" s="2">
        <v>1909</v>
      </c>
      <c r="E30" s="50">
        <v>45.88</v>
      </c>
      <c r="F30" s="2">
        <v>1760.3</v>
      </c>
      <c r="G30" s="50">
        <v>49.56</v>
      </c>
      <c r="J30" s="2">
        <v>2625.94</v>
      </c>
      <c r="K30" s="50">
        <v>13.52</v>
      </c>
      <c r="L30" s="55">
        <v>1922</v>
      </c>
      <c r="M30" s="56">
        <v>14</v>
      </c>
      <c r="N30" s="57">
        <v>2456</v>
      </c>
      <c r="O30" s="57">
        <v>62</v>
      </c>
      <c r="P30" s="57">
        <v>2028</v>
      </c>
      <c r="Q30" s="57">
        <v>21</v>
      </c>
      <c r="R30" s="57">
        <v>1791</v>
      </c>
      <c r="S30" s="57">
        <v>53</v>
      </c>
      <c r="T30" s="57">
        <v>1860</v>
      </c>
      <c r="U30" s="57">
        <v>37</v>
      </c>
      <c r="V30" s="56">
        <v>1922</v>
      </c>
      <c r="W30" s="56">
        <v>14</v>
      </c>
      <c r="X30" s="49">
        <v>1683</v>
      </c>
      <c r="Y30" s="2">
        <v>44</v>
      </c>
      <c r="Z30" s="2">
        <v>1592</v>
      </c>
      <c r="AA30" s="2">
        <v>32</v>
      </c>
      <c r="AB30" s="2">
        <v>2658</v>
      </c>
      <c r="AC30" s="2">
        <v>16</v>
      </c>
      <c r="AD30" s="2">
        <v>1786</v>
      </c>
      <c r="AE30" s="2">
        <v>14</v>
      </c>
      <c r="AF30" s="2">
        <v>2193</v>
      </c>
      <c r="AG30" s="2">
        <v>16</v>
      </c>
      <c r="AH30" s="2">
        <v>1683</v>
      </c>
      <c r="AI30" s="2">
        <v>44</v>
      </c>
      <c r="AJ30" s="49">
        <v>1965</v>
      </c>
      <c r="AK30" s="50">
        <v>28</v>
      </c>
      <c r="AL30" s="2">
        <v>1797.9</v>
      </c>
      <c r="AM30" s="50">
        <v>38.200000000000003</v>
      </c>
      <c r="AN30" s="2">
        <v>1792.6</v>
      </c>
      <c r="AO30" s="50">
        <v>54.36</v>
      </c>
      <c r="AP30" s="2">
        <v>1965</v>
      </c>
      <c r="AQ30" s="50">
        <v>28</v>
      </c>
      <c r="AR30" s="49">
        <v>1219.819885252123</v>
      </c>
      <c r="AS30" s="2">
        <v>25.792176216696589</v>
      </c>
      <c r="AT30" s="2">
        <v>1179.2260023994022</v>
      </c>
      <c r="AU30" s="2">
        <v>23.069518588256187</v>
      </c>
      <c r="AV30" s="2">
        <v>1215.6618556104354</v>
      </c>
      <c r="AW30" s="2">
        <v>14.364813981951329</v>
      </c>
      <c r="AX30" s="2">
        <v>1173.9670439712854</v>
      </c>
      <c r="AY30" s="2">
        <v>23.084849002527562</v>
      </c>
      <c r="AZ30" s="2">
        <v>1291</v>
      </c>
      <c r="BA30" s="2">
        <v>29</v>
      </c>
      <c r="BB30" s="2">
        <v>1109</v>
      </c>
      <c r="BC30" s="2">
        <v>20</v>
      </c>
      <c r="BD30" s="2">
        <v>1158.1710296253327</v>
      </c>
      <c r="BE30" s="2">
        <v>61.413679728560581</v>
      </c>
      <c r="BF30" s="2">
        <v>1132.9561410060135</v>
      </c>
      <c r="BG30" s="2">
        <v>30.537141070658098</v>
      </c>
      <c r="BH30" s="2">
        <v>1481.7698991998418</v>
      </c>
      <c r="BI30" s="2">
        <v>47.620723566829852</v>
      </c>
      <c r="BJ30" s="2">
        <v>1536.1491166743203</v>
      </c>
      <c r="BK30" s="2">
        <v>40.817974003287411</v>
      </c>
      <c r="BL30" s="2">
        <v>1219.819885252123</v>
      </c>
      <c r="BM30" s="2">
        <v>25.792176216696589</v>
      </c>
      <c r="BN30" s="49">
        <v>1066</v>
      </c>
      <c r="BO30" s="50">
        <v>15.68</v>
      </c>
      <c r="BP30" s="2">
        <v>1529.6</v>
      </c>
      <c r="BQ30" s="50">
        <v>62.62</v>
      </c>
      <c r="BR30" s="2">
        <v>1779</v>
      </c>
      <c r="BS30" s="2">
        <v>31</v>
      </c>
      <c r="BT30" s="2">
        <v>1162.2</v>
      </c>
      <c r="BU30" s="50">
        <v>63.8</v>
      </c>
      <c r="BV30" s="2">
        <v>1121.7</v>
      </c>
      <c r="BW30" s="50">
        <v>40.6</v>
      </c>
      <c r="BX30" s="2">
        <v>1360.3350229603475</v>
      </c>
      <c r="BY30" s="2">
        <v>69.600483480910597</v>
      </c>
      <c r="BZ30" s="2">
        <v>1262.7</v>
      </c>
      <c r="CA30" s="2">
        <v>76.714399999999998</v>
      </c>
      <c r="CB30" s="2">
        <v>1463.1584688745688</v>
      </c>
      <c r="CC30" s="2">
        <v>56.537845236739571</v>
      </c>
      <c r="CD30" s="2">
        <v>1379.897292822086</v>
      </c>
      <c r="CE30" s="2">
        <v>71.32776313118994</v>
      </c>
      <c r="CF30" s="2">
        <v>1066</v>
      </c>
      <c r="CG30" s="50">
        <v>15.68</v>
      </c>
      <c r="CH30" s="49">
        <v>1888</v>
      </c>
      <c r="CI30" s="2">
        <v>26</v>
      </c>
      <c r="CJ30" s="2">
        <v>1851</v>
      </c>
      <c r="CK30" s="2">
        <v>18</v>
      </c>
      <c r="CL30" s="2">
        <v>2507</v>
      </c>
      <c r="CM30" s="2">
        <v>27</v>
      </c>
      <c r="CN30" s="2">
        <v>2369</v>
      </c>
      <c r="CO30" s="2">
        <v>39</v>
      </c>
      <c r="CP30" s="2">
        <v>1760.39040074166</v>
      </c>
      <c r="CQ30" s="2">
        <v>39.638815962955498</v>
      </c>
      <c r="CR30" s="2">
        <v>1888</v>
      </c>
      <c r="CS30" s="2">
        <v>26</v>
      </c>
      <c r="CT30" s="49">
        <v>2377</v>
      </c>
      <c r="CU30" s="2">
        <v>32</v>
      </c>
      <c r="CV30" s="2">
        <v>1771.6980000000001</v>
      </c>
      <c r="CW30" s="2">
        <v>62.050609999999999</v>
      </c>
      <c r="CX30" s="2">
        <v>1817.1</v>
      </c>
      <c r="CY30" s="2">
        <v>61</v>
      </c>
      <c r="CZ30" s="171">
        <v>2377</v>
      </c>
      <c r="DA30" s="171">
        <v>32</v>
      </c>
      <c r="DB30" s="49">
        <v>1666.5</v>
      </c>
      <c r="DC30" s="2">
        <v>83.6</v>
      </c>
      <c r="DD30" s="2">
        <v>1080.8026560155217</v>
      </c>
      <c r="DE30" s="2">
        <v>23.800377078542827</v>
      </c>
      <c r="DF30" s="49">
        <v>1666.5</v>
      </c>
      <c r="DG30" s="70">
        <v>83.6</v>
      </c>
      <c r="DH30" s="49">
        <v>1682</v>
      </c>
      <c r="DI30" s="2">
        <v>22</v>
      </c>
      <c r="DJ30" s="2">
        <v>1145.3289315933964</v>
      </c>
      <c r="DK30" s="2">
        <v>31.511057405931837</v>
      </c>
      <c r="DL30" s="2">
        <v>1408.3387741073934</v>
      </c>
      <c r="DM30" s="2">
        <v>133.93204843286398</v>
      </c>
      <c r="DN30" s="2">
        <v>1342.2146309065486</v>
      </c>
      <c r="DO30" s="2">
        <v>60.485581686439915</v>
      </c>
      <c r="DP30" s="2">
        <v>1266</v>
      </c>
      <c r="DQ30" s="2">
        <v>40</v>
      </c>
      <c r="DR30" s="2">
        <v>1682</v>
      </c>
      <c r="DS30" s="70">
        <v>22</v>
      </c>
      <c r="DT30" s="49">
        <v>2621</v>
      </c>
      <c r="DU30" s="2">
        <v>25</v>
      </c>
      <c r="DV30" s="2">
        <v>1867</v>
      </c>
      <c r="DW30" s="2">
        <v>44</v>
      </c>
      <c r="DX30" s="49">
        <v>2621</v>
      </c>
      <c r="DY30" s="2">
        <v>25</v>
      </c>
      <c r="DZ30" s="49">
        <v>1500</v>
      </c>
      <c r="EA30" s="2">
        <v>25</v>
      </c>
    </row>
    <row r="31" spans="2:131" x14ac:dyDescent="0.2">
      <c r="B31" s="49">
        <v>2008.31</v>
      </c>
      <c r="C31" s="50">
        <v>29.64</v>
      </c>
      <c r="D31" s="2">
        <v>1828.6</v>
      </c>
      <c r="E31" s="50">
        <v>18.14</v>
      </c>
      <c r="F31" s="2">
        <v>2563.4</v>
      </c>
      <c r="G31" s="50">
        <v>20.9</v>
      </c>
      <c r="J31" s="59">
        <v>2008.31</v>
      </c>
      <c r="K31" s="60">
        <v>29.64</v>
      </c>
      <c r="L31" s="55">
        <v>1931</v>
      </c>
      <c r="M31" s="56">
        <v>22</v>
      </c>
      <c r="N31" s="57">
        <v>2468</v>
      </c>
      <c r="O31" s="57">
        <v>49</v>
      </c>
      <c r="P31" s="57">
        <v>2034</v>
      </c>
      <c r="Q31" s="57">
        <v>75</v>
      </c>
      <c r="R31" s="57">
        <v>1792</v>
      </c>
      <c r="S31" s="57">
        <v>14</v>
      </c>
      <c r="T31" s="57">
        <v>1870</v>
      </c>
      <c r="U31" s="57">
        <v>81</v>
      </c>
      <c r="V31" s="56">
        <v>1931</v>
      </c>
      <c r="W31" s="56">
        <v>22</v>
      </c>
      <c r="X31" s="49">
        <v>1944</v>
      </c>
      <c r="Y31" s="2">
        <v>26</v>
      </c>
      <c r="Z31" s="2">
        <v>2521</v>
      </c>
      <c r="AA31" s="2">
        <v>14</v>
      </c>
      <c r="AB31" s="2">
        <v>2462</v>
      </c>
      <c r="AC31" s="2">
        <v>14</v>
      </c>
      <c r="AD31" s="2">
        <v>1797</v>
      </c>
      <c r="AE31" s="2">
        <v>40</v>
      </c>
      <c r="AF31" s="2">
        <v>1854</v>
      </c>
      <c r="AG31" s="2">
        <v>30</v>
      </c>
      <c r="AH31" s="2">
        <v>1944</v>
      </c>
      <c r="AI31" s="2">
        <v>26</v>
      </c>
      <c r="AJ31" s="49">
        <v>1965</v>
      </c>
      <c r="AK31" s="50">
        <v>28</v>
      </c>
      <c r="AL31" s="2">
        <v>1850.7</v>
      </c>
      <c r="AM31" s="50">
        <v>26.36</v>
      </c>
      <c r="AN31" s="2">
        <v>1767.6</v>
      </c>
      <c r="AO31" s="50">
        <v>65.44</v>
      </c>
      <c r="AP31" s="2">
        <v>1965</v>
      </c>
      <c r="AQ31" s="50">
        <v>28</v>
      </c>
      <c r="AR31" s="49">
        <v>1231.0432727099956</v>
      </c>
      <c r="AS31" s="2">
        <v>26.828962749070797</v>
      </c>
      <c r="AT31" s="2">
        <v>1190.7791135117136</v>
      </c>
      <c r="AU31" s="2">
        <v>21.155333238036746</v>
      </c>
      <c r="AV31" s="2">
        <v>1217.9355041794504</v>
      </c>
      <c r="AW31" s="2">
        <v>13.176429384739549</v>
      </c>
      <c r="AX31" s="2">
        <v>1174.1575452687291</v>
      </c>
      <c r="AY31" s="2">
        <v>20.432864752042406</v>
      </c>
      <c r="AZ31" s="2">
        <v>1353</v>
      </c>
      <c r="BA31" s="2">
        <v>23</v>
      </c>
      <c r="BB31" s="2">
        <v>1183</v>
      </c>
      <c r="BC31" s="2">
        <v>17</v>
      </c>
      <c r="BD31" s="2">
        <v>1309.0146043208588</v>
      </c>
      <c r="BE31" s="2">
        <v>80.969437472168565</v>
      </c>
      <c r="BF31" s="2">
        <v>1157.8330364338622</v>
      </c>
      <c r="BG31" s="2">
        <v>35.60498281657604</v>
      </c>
      <c r="BH31" s="2">
        <v>1570.8944399476241</v>
      </c>
      <c r="BI31" s="2">
        <v>63.214302527423257</v>
      </c>
      <c r="BJ31" s="2">
        <v>1460.2626890991307</v>
      </c>
      <c r="BK31" s="2">
        <v>43.483098174944239</v>
      </c>
      <c r="BL31" s="2">
        <v>1231.0432727099956</v>
      </c>
      <c r="BM31" s="2">
        <v>26.828962749070797</v>
      </c>
      <c r="BN31" s="49">
        <v>1018.3</v>
      </c>
      <c r="BO31" s="50">
        <v>17.72</v>
      </c>
      <c r="BP31" s="2">
        <v>1160.9000000000001</v>
      </c>
      <c r="BQ31" s="50">
        <v>48.26</v>
      </c>
      <c r="BR31" s="2">
        <v>3408</v>
      </c>
      <c r="BS31" s="2">
        <v>23</v>
      </c>
      <c r="BT31" s="2">
        <v>1163.7</v>
      </c>
      <c r="BU31" s="50">
        <v>69</v>
      </c>
      <c r="BV31" s="2">
        <v>1123.2</v>
      </c>
      <c r="BW31" s="50">
        <v>71.400000000000006</v>
      </c>
      <c r="BX31" s="2">
        <v>1545.1904159986918</v>
      </c>
      <c r="BY31" s="2">
        <v>102.01076710993829</v>
      </c>
      <c r="BZ31" s="2">
        <v>1166.8</v>
      </c>
      <c r="CA31" s="2">
        <v>83.887999999999991</v>
      </c>
      <c r="CB31" s="2">
        <v>1489.4496614327541</v>
      </c>
      <c r="CC31" s="2">
        <v>64.71293649167626</v>
      </c>
      <c r="CD31" s="2">
        <v>1304.0837076773182</v>
      </c>
      <c r="CE31" s="2">
        <v>87.42264613104291</v>
      </c>
      <c r="CF31" s="2">
        <v>1018.3</v>
      </c>
      <c r="CG31" s="50">
        <v>17.72</v>
      </c>
      <c r="CH31" s="49">
        <v>1914</v>
      </c>
      <c r="CI31" s="2">
        <v>18</v>
      </c>
      <c r="CJ31" s="2">
        <v>2722</v>
      </c>
      <c r="CK31" s="2">
        <v>11</v>
      </c>
      <c r="CL31" s="2">
        <v>2498</v>
      </c>
      <c r="CM31" s="2">
        <v>29</v>
      </c>
      <c r="CN31" s="2">
        <v>2369</v>
      </c>
      <c r="CO31" s="2">
        <v>39</v>
      </c>
      <c r="CP31" s="2">
        <v>1762.9606821856601</v>
      </c>
      <c r="CQ31" s="2">
        <v>39.834251954186598</v>
      </c>
      <c r="CR31" s="2">
        <v>1914</v>
      </c>
      <c r="CS31" s="2">
        <v>18</v>
      </c>
      <c r="CT31" s="49">
        <v>2341</v>
      </c>
      <c r="CU31" s="2">
        <v>48</v>
      </c>
      <c r="CV31" s="2">
        <v>1776.402</v>
      </c>
      <c r="CW31" s="2">
        <v>69.312510000000003</v>
      </c>
      <c r="CX31" s="2">
        <v>1821.4</v>
      </c>
      <c r="CY31" s="2">
        <v>59.8</v>
      </c>
      <c r="CZ31" s="171">
        <v>2341</v>
      </c>
      <c r="DA31" s="171">
        <v>48</v>
      </c>
      <c r="DB31" s="49">
        <v>1684.2</v>
      </c>
      <c r="DC31" s="2">
        <v>102</v>
      </c>
      <c r="DD31" s="2">
        <v>1095.5242935601925</v>
      </c>
      <c r="DE31" s="2">
        <v>30.928201778624405</v>
      </c>
      <c r="DF31" s="49">
        <v>1684.2</v>
      </c>
      <c r="DG31" s="70">
        <v>102</v>
      </c>
      <c r="DH31" s="49">
        <v>1485</v>
      </c>
      <c r="DI31" s="2">
        <v>31</v>
      </c>
      <c r="DJ31" s="2">
        <v>1114.7708871685993</v>
      </c>
      <c r="DK31" s="2">
        <v>33.36904079510991</v>
      </c>
      <c r="DL31" s="2">
        <v>1345.7772101051987</v>
      </c>
      <c r="DM31" s="2">
        <v>116.77224132392514</v>
      </c>
      <c r="DN31" s="2">
        <v>1306.3329076237471</v>
      </c>
      <c r="DO31" s="2">
        <v>54.478093305972642</v>
      </c>
      <c r="DP31" s="2">
        <v>1168</v>
      </c>
      <c r="DQ31" s="2">
        <v>46</v>
      </c>
      <c r="DR31" s="2">
        <v>1485</v>
      </c>
      <c r="DS31" s="70">
        <v>31</v>
      </c>
      <c r="DT31" s="49">
        <v>2619</v>
      </c>
      <c r="DU31" s="2">
        <v>39</v>
      </c>
      <c r="DV31" s="2">
        <v>1868</v>
      </c>
      <c r="DW31" s="2">
        <v>72</v>
      </c>
      <c r="DX31" s="49">
        <v>2619</v>
      </c>
      <c r="DY31" s="2">
        <v>39</v>
      </c>
      <c r="DZ31" s="49">
        <v>1154</v>
      </c>
      <c r="EA31" s="2">
        <v>26</v>
      </c>
    </row>
    <row r="32" spans="2:131" x14ac:dyDescent="0.2">
      <c r="D32" s="2">
        <v>1815.5</v>
      </c>
      <c r="E32" s="50">
        <v>41.02</v>
      </c>
      <c r="F32" s="2">
        <v>1905.2</v>
      </c>
      <c r="G32" s="50">
        <v>29.94</v>
      </c>
      <c r="J32" s="2">
        <v>1819.6</v>
      </c>
      <c r="K32" s="50">
        <v>115.62</v>
      </c>
      <c r="L32" s="55">
        <v>1937</v>
      </c>
      <c r="M32" s="56">
        <v>21</v>
      </c>
      <c r="N32" s="57">
        <v>2478</v>
      </c>
      <c r="O32" s="57">
        <v>49</v>
      </c>
      <c r="P32" s="57">
        <v>2062</v>
      </c>
      <c r="Q32" s="57">
        <v>81</v>
      </c>
      <c r="R32" s="57">
        <v>1803</v>
      </c>
      <c r="S32" s="57">
        <v>30</v>
      </c>
      <c r="T32" s="57">
        <v>1872</v>
      </c>
      <c r="U32" s="57">
        <v>40</v>
      </c>
      <c r="V32" s="56">
        <v>1937</v>
      </c>
      <c r="W32" s="56">
        <v>21</v>
      </c>
      <c r="X32" s="49">
        <v>2739</v>
      </c>
      <c r="Y32" s="2">
        <v>34</v>
      </c>
      <c r="Z32" s="2">
        <v>2576</v>
      </c>
      <c r="AA32" s="2">
        <v>16</v>
      </c>
      <c r="AB32" s="2">
        <v>1875</v>
      </c>
      <c r="AC32" s="2">
        <v>24</v>
      </c>
      <c r="AD32" s="2">
        <v>2360</v>
      </c>
      <c r="AE32" s="2">
        <v>40</v>
      </c>
      <c r="AF32" s="2">
        <v>1367</v>
      </c>
      <c r="AG32" s="2">
        <v>38</v>
      </c>
      <c r="AH32" s="2">
        <v>2739</v>
      </c>
      <c r="AI32" s="2">
        <v>34</v>
      </c>
      <c r="AJ32" s="49">
        <v>1966</v>
      </c>
      <c r="AK32" s="50">
        <v>26</v>
      </c>
      <c r="AL32" s="2">
        <v>2655.5</v>
      </c>
      <c r="AM32" s="50">
        <v>25.82</v>
      </c>
      <c r="AN32" s="2">
        <v>1784.7</v>
      </c>
      <c r="AO32" s="50">
        <v>57.9</v>
      </c>
      <c r="AP32" s="2">
        <v>1966</v>
      </c>
      <c r="AQ32" s="50">
        <v>26</v>
      </c>
      <c r="AR32" s="49">
        <v>1234.0143849203723</v>
      </c>
      <c r="AS32" s="2">
        <v>26.21568933435492</v>
      </c>
      <c r="AT32" s="2">
        <v>1195.8559804861134</v>
      </c>
      <c r="AU32" s="2">
        <v>25.355179235795731</v>
      </c>
      <c r="AV32" s="2">
        <v>1218.0444609280423</v>
      </c>
      <c r="AW32" s="2">
        <v>13.926961582278182</v>
      </c>
      <c r="AX32" s="2">
        <v>1178.5395920115218</v>
      </c>
      <c r="AY32" s="2">
        <v>21.055796830170948</v>
      </c>
      <c r="AZ32" s="2">
        <v>1379</v>
      </c>
      <c r="BA32" s="2">
        <v>24</v>
      </c>
      <c r="BB32" s="2">
        <v>1162</v>
      </c>
      <c r="BC32" s="2">
        <v>16</v>
      </c>
      <c r="BD32" s="2">
        <v>1271.4517978609942</v>
      </c>
      <c r="BE32" s="2">
        <v>42.695908466355888</v>
      </c>
      <c r="BF32" s="2">
        <v>1161.442830059972</v>
      </c>
      <c r="BG32" s="2">
        <v>33.934091686463645</v>
      </c>
      <c r="BH32" s="2">
        <v>1550.5630903469678</v>
      </c>
      <c r="BI32" s="2">
        <v>47.263589269301924</v>
      </c>
      <c r="BJ32" s="2">
        <v>1450.7475712607693</v>
      </c>
      <c r="BK32" s="2">
        <v>73.473319455104885</v>
      </c>
      <c r="BL32" s="2">
        <v>1234.0143849203723</v>
      </c>
      <c r="BM32" s="2">
        <v>26.21568933435492</v>
      </c>
      <c r="BN32" s="49">
        <v>1488.4</v>
      </c>
      <c r="BO32" s="50">
        <v>17.64</v>
      </c>
      <c r="BP32" s="2">
        <v>1564.1</v>
      </c>
      <c r="BQ32" s="50">
        <v>52.5</v>
      </c>
      <c r="BR32" s="2">
        <v>2322</v>
      </c>
      <c r="BS32" s="2">
        <v>50</v>
      </c>
      <c r="BT32" s="2">
        <v>1164.7</v>
      </c>
      <c r="BU32" s="50">
        <v>70.2</v>
      </c>
      <c r="BV32" s="2">
        <v>1123.7</v>
      </c>
      <c r="BW32" s="50">
        <v>47.6</v>
      </c>
      <c r="BX32" s="2">
        <v>1472.1850980464951</v>
      </c>
      <c r="BY32" s="2">
        <v>40.963890291002762</v>
      </c>
      <c r="BZ32" s="2">
        <v>1199.2</v>
      </c>
      <c r="CA32" s="2">
        <v>52.214399999999998</v>
      </c>
      <c r="CB32" s="2">
        <v>1537.1644749897305</v>
      </c>
      <c r="CC32" s="2">
        <v>47.447686273014277</v>
      </c>
      <c r="CD32" s="2">
        <v>1439.6775348957885</v>
      </c>
      <c r="CE32" s="2">
        <v>40.632283154906155</v>
      </c>
      <c r="CF32" s="2">
        <v>1488.4</v>
      </c>
      <c r="CG32" s="50">
        <v>17.64</v>
      </c>
      <c r="CH32" s="49">
        <v>2759</v>
      </c>
      <c r="CI32" s="2">
        <v>24</v>
      </c>
      <c r="CJ32" s="2">
        <v>2051</v>
      </c>
      <c r="CK32" s="2">
        <v>12</v>
      </c>
      <c r="CL32" s="2">
        <v>2467</v>
      </c>
      <c r="CM32" s="2">
        <v>27</v>
      </c>
      <c r="CN32" s="2">
        <v>2298</v>
      </c>
      <c r="CO32" s="2">
        <v>39</v>
      </c>
      <c r="CP32" s="2">
        <v>1763.3612482255201</v>
      </c>
      <c r="CQ32" s="2">
        <v>39.683163738832299</v>
      </c>
      <c r="CR32" s="2">
        <v>2759</v>
      </c>
      <c r="CS32" s="2">
        <v>24</v>
      </c>
      <c r="CT32" s="49">
        <v>2123</v>
      </c>
      <c r="CU32" s="2">
        <v>51</v>
      </c>
      <c r="CV32" s="2">
        <v>1778.0889999999999</v>
      </c>
      <c r="CW32" s="2">
        <v>69.634320000000002</v>
      </c>
      <c r="CX32" s="2">
        <v>1822</v>
      </c>
      <c r="CY32" s="2">
        <v>61</v>
      </c>
      <c r="CZ32" s="171">
        <v>2123</v>
      </c>
      <c r="DA32" s="171">
        <v>51</v>
      </c>
      <c r="DB32" s="49">
        <v>1685.6</v>
      </c>
      <c r="DC32" s="2">
        <v>103.8</v>
      </c>
      <c r="DD32" s="2">
        <v>1114.1740586762542</v>
      </c>
      <c r="DE32" s="2">
        <v>24.690368506867966</v>
      </c>
      <c r="DF32" s="49">
        <v>1685.6</v>
      </c>
      <c r="DG32" s="70">
        <v>103.8</v>
      </c>
      <c r="DH32" s="49">
        <v>1089</v>
      </c>
      <c r="DI32" s="2">
        <v>30</v>
      </c>
      <c r="DJ32" s="2">
        <v>1180.0266707305927</v>
      </c>
      <c r="DK32" s="2">
        <v>21.337431411149527</v>
      </c>
      <c r="DL32" s="2">
        <v>1435.042785071764</v>
      </c>
      <c r="DM32" s="2">
        <v>26.750176504365154</v>
      </c>
      <c r="DN32" s="2">
        <v>1345.522908550314</v>
      </c>
      <c r="DO32" s="2">
        <v>57.522306046101072</v>
      </c>
      <c r="DP32" s="2">
        <v>2678</v>
      </c>
      <c r="DQ32" s="2">
        <v>34</v>
      </c>
      <c r="DR32" s="2">
        <v>1089</v>
      </c>
      <c r="DS32" s="70">
        <v>30</v>
      </c>
      <c r="DT32" s="49">
        <v>2611</v>
      </c>
      <c r="DU32" s="2">
        <v>27</v>
      </c>
      <c r="DV32" s="2">
        <v>1868</v>
      </c>
      <c r="DW32" s="2">
        <v>26</v>
      </c>
      <c r="DX32" s="49">
        <v>2611</v>
      </c>
      <c r="DY32" s="2">
        <v>27</v>
      </c>
      <c r="DZ32" s="49">
        <v>1105</v>
      </c>
      <c r="EA32" s="2">
        <v>26</v>
      </c>
    </row>
    <row r="33" spans="4:131" x14ac:dyDescent="0.2">
      <c r="D33" s="2">
        <v>2630.6</v>
      </c>
      <c r="E33" s="50">
        <v>57.54</v>
      </c>
      <c r="F33" s="2">
        <v>2604.3000000000002</v>
      </c>
      <c r="G33" s="50">
        <v>22.3</v>
      </c>
      <c r="J33" s="2">
        <v>1833.9</v>
      </c>
      <c r="K33" s="50">
        <v>159.54</v>
      </c>
      <c r="L33" s="55">
        <v>1938</v>
      </c>
      <c r="M33" s="56">
        <v>16</v>
      </c>
      <c r="N33" s="57">
        <v>2484</v>
      </c>
      <c r="O33" s="57">
        <v>14</v>
      </c>
      <c r="P33" s="57">
        <v>2071</v>
      </c>
      <c r="Q33" s="57">
        <v>28</v>
      </c>
      <c r="R33" s="57">
        <v>1807</v>
      </c>
      <c r="S33" s="57">
        <v>23</v>
      </c>
      <c r="T33" s="57">
        <v>1879</v>
      </c>
      <c r="U33" s="57">
        <v>23</v>
      </c>
      <c r="V33" s="56">
        <v>1938</v>
      </c>
      <c r="W33" s="56">
        <v>16</v>
      </c>
      <c r="X33" s="49">
        <v>1877</v>
      </c>
      <c r="Y33" s="2">
        <v>32</v>
      </c>
      <c r="Z33" s="2">
        <v>1886</v>
      </c>
      <c r="AA33" s="2">
        <v>26</v>
      </c>
      <c r="AB33" s="2">
        <v>1502</v>
      </c>
      <c r="AC33" s="2">
        <v>26</v>
      </c>
      <c r="AD33" s="2">
        <v>2530</v>
      </c>
      <c r="AE33" s="2">
        <v>18</v>
      </c>
      <c r="AF33" s="2">
        <v>1404</v>
      </c>
      <c r="AG33" s="2">
        <v>36</v>
      </c>
      <c r="AH33" s="2">
        <v>1877</v>
      </c>
      <c r="AI33" s="2">
        <v>32</v>
      </c>
      <c r="AJ33" s="49">
        <v>1967</v>
      </c>
      <c r="AK33" s="50">
        <v>28</v>
      </c>
      <c r="AL33" s="2">
        <v>1785.7</v>
      </c>
      <c r="AM33" s="50">
        <v>34.479999999999997</v>
      </c>
      <c r="AN33" s="2">
        <v>1812.5</v>
      </c>
      <c r="AO33" s="50">
        <v>68.16</v>
      </c>
      <c r="AP33" s="2">
        <v>1967</v>
      </c>
      <c r="AQ33" s="50">
        <v>28</v>
      </c>
      <c r="AR33" s="49">
        <v>1239.8747872949828</v>
      </c>
      <c r="AS33" s="2">
        <v>26.153590370922757</v>
      </c>
      <c r="AT33" s="2">
        <v>1207.4425741054608</v>
      </c>
      <c r="AU33" s="2">
        <v>21.561454757127876</v>
      </c>
      <c r="AV33" s="2">
        <v>1219.0160551541567</v>
      </c>
      <c r="AW33" s="2">
        <v>14.092955762017027</v>
      </c>
      <c r="AX33" s="2">
        <v>1196.4572760512742</v>
      </c>
      <c r="AY33" s="2">
        <v>22.315253921049816</v>
      </c>
      <c r="AZ33" s="2">
        <v>1244</v>
      </c>
      <c r="BA33" s="2">
        <v>23</v>
      </c>
      <c r="BB33" s="2">
        <v>1613</v>
      </c>
      <c r="BC33" s="2">
        <v>10</v>
      </c>
      <c r="BD33" s="2">
        <v>1141.5531113935695</v>
      </c>
      <c r="BE33" s="2">
        <v>63.740631465130974</v>
      </c>
      <c r="BF33" s="2">
        <v>1141.1464400587283</v>
      </c>
      <c r="BG33" s="2">
        <v>102.21967455421445</v>
      </c>
      <c r="BH33" s="2">
        <v>1526.2317547144698</v>
      </c>
      <c r="BI33" s="2">
        <v>20.828404700192646</v>
      </c>
      <c r="BJ33" s="2">
        <v>1547.9172025078269</v>
      </c>
      <c r="BK33" s="2">
        <v>68.399991689657853</v>
      </c>
      <c r="BL33" s="2">
        <v>1239.8747872949828</v>
      </c>
      <c r="BM33" s="2">
        <v>26.153590370922757</v>
      </c>
      <c r="BN33" s="49">
        <v>1317.5</v>
      </c>
      <c r="BO33" s="50">
        <v>19.3</v>
      </c>
      <c r="BP33" s="2">
        <v>1559.1</v>
      </c>
      <c r="BQ33" s="50">
        <v>41.02</v>
      </c>
      <c r="BR33" s="2">
        <v>1710</v>
      </c>
      <c r="BS33" s="2">
        <v>25</v>
      </c>
      <c r="BT33" s="2">
        <v>1165.2</v>
      </c>
      <c r="BU33" s="50">
        <v>57.4</v>
      </c>
      <c r="BV33" s="2">
        <v>1124.2</v>
      </c>
      <c r="BW33" s="50">
        <v>40</v>
      </c>
      <c r="BX33" s="2">
        <v>1375.3724424503498</v>
      </c>
      <c r="BY33" s="2">
        <v>53.822874734934771</v>
      </c>
      <c r="BZ33" s="2">
        <v>1237</v>
      </c>
      <c r="CA33" s="2">
        <v>47.706400000000002</v>
      </c>
      <c r="CB33" s="2">
        <v>1476.8333551504106</v>
      </c>
      <c r="CC33" s="2">
        <v>75.999063429618943</v>
      </c>
      <c r="CD33" s="2">
        <v>1459.5387037657363</v>
      </c>
      <c r="CE33" s="2">
        <v>54.504801818600143</v>
      </c>
      <c r="CF33" s="2">
        <v>1317.5</v>
      </c>
      <c r="CG33" s="50">
        <v>19.3</v>
      </c>
      <c r="CH33" s="49">
        <v>1910</v>
      </c>
      <c r="CI33" s="2">
        <v>19</v>
      </c>
      <c r="CJ33" s="2">
        <v>1869</v>
      </c>
      <c r="CK33" s="2">
        <v>11</v>
      </c>
      <c r="CL33" s="2">
        <v>2439</v>
      </c>
      <c r="CM33" s="2">
        <v>29</v>
      </c>
      <c r="CN33" s="2">
        <v>2136</v>
      </c>
      <c r="CO33" s="2">
        <v>37</v>
      </c>
      <c r="CP33" s="2">
        <v>1770.0608634391699</v>
      </c>
      <c r="CQ33" s="2">
        <v>42.3735670563469</v>
      </c>
      <c r="CR33" s="2">
        <v>1910</v>
      </c>
      <c r="CS33" s="2">
        <v>19</v>
      </c>
      <c r="CT33" s="49">
        <v>2108</v>
      </c>
      <c r="CU33" s="2">
        <v>41</v>
      </c>
      <c r="CV33" s="2">
        <v>1780.731</v>
      </c>
      <c r="CW33" s="2">
        <v>78.476550000000003</v>
      </c>
      <c r="CX33" s="2">
        <v>1832.2</v>
      </c>
      <c r="CY33" s="2">
        <v>82</v>
      </c>
      <c r="CZ33" s="171">
        <v>2108</v>
      </c>
      <c r="DA33" s="171">
        <v>41</v>
      </c>
      <c r="DB33" s="49">
        <v>1690.7</v>
      </c>
      <c r="DC33" s="2">
        <v>110.4</v>
      </c>
      <c r="DD33" s="2">
        <v>1069.9933558084522</v>
      </c>
      <c r="DE33" s="2">
        <v>33.248504202394344</v>
      </c>
      <c r="DF33" s="49">
        <v>1690.7</v>
      </c>
      <c r="DG33" s="70">
        <v>110.4</v>
      </c>
      <c r="DH33" s="49">
        <v>1514</v>
      </c>
      <c r="DI33" s="2">
        <v>33</v>
      </c>
      <c r="DJ33" s="2">
        <v>1186.9787403680987</v>
      </c>
      <c r="DK33" s="2">
        <v>27.062625393182007</v>
      </c>
      <c r="DL33" s="2">
        <v>1354.3615566053452</v>
      </c>
      <c r="DM33" s="2">
        <v>68.850003434027684</v>
      </c>
      <c r="DN33" s="2">
        <v>1343.2278994796229</v>
      </c>
      <c r="DO33" s="2">
        <v>24.603759507352539</v>
      </c>
      <c r="DP33" s="2">
        <v>1404</v>
      </c>
      <c r="DQ33" s="2">
        <v>68</v>
      </c>
      <c r="DR33" s="2">
        <v>1514</v>
      </c>
      <c r="DS33" s="70">
        <v>33</v>
      </c>
      <c r="DT33" s="49">
        <v>2582</v>
      </c>
      <c r="DU33" s="2">
        <v>29</v>
      </c>
      <c r="DV33" s="2">
        <v>1868</v>
      </c>
      <c r="DW33" s="2">
        <v>72</v>
      </c>
      <c r="DX33" s="49">
        <v>2582</v>
      </c>
      <c r="DY33" s="2">
        <v>29</v>
      </c>
      <c r="DZ33" s="49">
        <v>1445</v>
      </c>
      <c r="EA33" s="2">
        <v>21</v>
      </c>
    </row>
    <row r="34" spans="4:131" x14ac:dyDescent="0.2">
      <c r="D34" s="2">
        <v>1805.3</v>
      </c>
      <c r="E34" s="50">
        <v>54.5</v>
      </c>
      <c r="F34" s="2">
        <v>2538.6</v>
      </c>
      <c r="G34" s="50">
        <v>22.36</v>
      </c>
      <c r="J34" s="2">
        <v>1946.5</v>
      </c>
      <c r="K34" s="50">
        <v>135.26</v>
      </c>
      <c r="L34" s="55">
        <v>1941</v>
      </c>
      <c r="M34" s="56">
        <v>14</v>
      </c>
      <c r="N34" s="57">
        <v>2507</v>
      </c>
      <c r="O34" s="57">
        <v>26</v>
      </c>
      <c r="P34" s="57">
        <v>2075</v>
      </c>
      <c r="Q34" s="57">
        <v>48</v>
      </c>
      <c r="R34" s="57">
        <v>1809</v>
      </c>
      <c r="S34" s="57">
        <v>20</v>
      </c>
      <c r="T34" s="57">
        <v>1902</v>
      </c>
      <c r="U34" s="57">
        <v>47</v>
      </c>
      <c r="V34" s="56">
        <v>1941</v>
      </c>
      <c r="W34" s="56">
        <v>14</v>
      </c>
      <c r="X34" s="49">
        <v>1609</v>
      </c>
      <c r="Y34" s="2">
        <v>26</v>
      </c>
      <c r="Z34" s="2">
        <v>2678</v>
      </c>
      <c r="AA34" s="2">
        <v>34</v>
      </c>
      <c r="AB34" s="2">
        <v>1670</v>
      </c>
      <c r="AC34" s="2">
        <v>30</v>
      </c>
      <c r="AD34" s="2">
        <v>2742</v>
      </c>
      <c r="AE34" s="2">
        <v>12</v>
      </c>
      <c r="AF34" s="2">
        <v>1379</v>
      </c>
      <c r="AG34" s="2">
        <v>26</v>
      </c>
      <c r="AH34" s="2">
        <v>1609</v>
      </c>
      <c r="AI34" s="2">
        <v>26</v>
      </c>
      <c r="AJ34" s="49">
        <v>1967</v>
      </c>
      <c r="AK34" s="50">
        <v>26</v>
      </c>
      <c r="AL34" s="2">
        <v>1933.7</v>
      </c>
      <c r="AM34" s="50">
        <v>35.380000000000003</v>
      </c>
      <c r="AN34" s="2">
        <v>2669.5</v>
      </c>
      <c r="AO34" s="50">
        <v>54.72</v>
      </c>
      <c r="AP34" s="2">
        <v>1967</v>
      </c>
      <c r="AQ34" s="50">
        <v>26</v>
      </c>
      <c r="AR34" s="49">
        <v>1281.8460752251419</v>
      </c>
      <c r="AS34" s="2">
        <v>26.389436371742022</v>
      </c>
      <c r="AT34" s="2">
        <v>1219.0721525929066</v>
      </c>
      <c r="AU34" s="2">
        <v>19.345587453456801</v>
      </c>
      <c r="AV34" s="2">
        <v>1226.3938772750332</v>
      </c>
      <c r="AW34" s="2">
        <v>13.12515375648286</v>
      </c>
      <c r="AX34" s="2">
        <v>1207.2079030118932</v>
      </c>
      <c r="AY34" s="2">
        <v>22.906971990164038</v>
      </c>
      <c r="AZ34" s="2">
        <v>1377</v>
      </c>
      <c r="BA34" s="2">
        <v>30</v>
      </c>
      <c r="BB34" s="2">
        <v>1378</v>
      </c>
      <c r="BC34" s="2">
        <v>13</v>
      </c>
      <c r="BD34" s="2">
        <v>1183.4040502760458</v>
      </c>
      <c r="BE34" s="2">
        <v>40.62917180206545</v>
      </c>
      <c r="BF34" s="2">
        <v>1148.0689454454343</v>
      </c>
      <c r="BG34" s="2">
        <v>28.53731225803396</v>
      </c>
      <c r="BH34" s="2">
        <v>1489.6891657861781</v>
      </c>
      <c r="BI34" s="2">
        <v>40.028813993442455</v>
      </c>
      <c r="BJ34" s="2">
        <v>1520.5539974063327</v>
      </c>
      <c r="BK34" s="2">
        <v>24.960072392716025</v>
      </c>
      <c r="BL34" s="2">
        <v>1281.8460752251419</v>
      </c>
      <c r="BM34" s="2">
        <v>26.389436371742022</v>
      </c>
      <c r="BN34" s="49">
        <v>1233.7</v>
      </c>
      <c r="BO34" s="50">
        <v>17.64</v>
      </c>
      <c r="BP34" s="58">
        <v>728.5</v>
      </c>
      <c r="BQ34" s="50">
        <v>7.78</v>
      </c>
      <c r="BR34" s="2">
        <v>1846</v>
      </c>
      <c r="BS34" s="2">
        <v>25</v>
      </c>
      <c r="BT34" s="2">
        <v>1170.0999999999999</v>
      </c>
      <c r="BU34" s="50">
        <v>84.4</v>
      </c>
      <c r="BV34" s="2">
        <v>1128.8</v>
      </c>
      <c r="BW34" s="50">
        <v>55.4</v>
      </c>
      <c r="BX34" s="2">
        <v>1467.5446755132957</v>
      </c>
      <c r="BY34" s="2">
        <v>40.469477478610081</v>
      </c>
      <c r="BZ34" s="2">
        <v>1226.3</v>
      </c>
      <c r="CA34" s="2">
        <v>57.917999999999999</v>
      </c>
      <c r="CB34" s="2">
        <v>1448.1118606621044</v>
      </c>
      <c r="CC34" s="2">
        <v>78.4319281413798</v>
      </c>
      <c r="CD34" s="2">
        <v>1321.7971311965111</v>
      </c>
      <c r="CE34" s="2">
        <v>68.157019497979419</v>
      </c>
      <c r="CF34" s="2">
        <v>1233.7</v>
      </c>
      <c r="CG34" s="50">
        <v>17.64</v>
      </c>
      <c r="CH34" s="49">
        <v>1883</v>
      </c>
      <c r="CI34" s="2">
        <v>27</v>
      </c>
      <c r="CJ34" s="2">
        <v>1902</v>
      </c>
      <c r="CK34" s="2">
        <v>11</v>
      </c>
      <c r="CL34" s="2">
        <v>2434</v>
      </c>
      <c r="CM34" s="2">
        <v>52</v>
      </c>
      <c r="CN34" s="2">
        <v>2136</v>
      </c>
      <c r="CO34" s="2">
        <v>37</v>
      </c>
      <c r="CP34" s="2">
        <v>1775.92057143582</v>
      </c>
      <c r="CQ34" s="2">
        <v>40.756039369281098</v>
      </c>
      <c r="CR34" s="2">
        <v>1883</v>
      </c>
      <c r="CS34" s="2">
        <v>27</v>
      </c>
      <c r="CT34" s="49">
        <v>2093</v>
      </c>
      <c r="CU34" s="2">
        <v>54</v>
      </c>
      <c r="CV34" s="2">
        <v>1781.23</v>
      </c>
      <c r="CW34" s="2">
        <v>60.487459999999999</v>
      </c>
      <c r="CX34" s="2">
        <v>1833</v>
      </c>
      <c r="CY34" s="2">
        <v>39.6</v>
      </c>
      <c r="CZ34" s="171">
        <v>2093</v>
      </c>
      <c r="DA34" s="171">
        <v>54</v>
      </c>
      <c r="DB34" s="49">
        <v>1703</v>
      </c>
      <c r="DC34" s="2">
        <v>79.2</v>
      </c>
      <c r="DD34" s="2">
        <v>1134.8097000822811</v>
      </c>
      <c r="DE34" s="2">
        <v>33.326276476319009</v>
      </c>
      <c r="DF34" s="49">
        <v>1703</v>
      </c>
      <c r="DG34" s="70">
        <v>79.2</v>
      </c>
      <c r="DH34" s="49">
        <v>1464</v>
      </c>
      <c r="DI34" s="2">
        <v>34</v>
      </c>
      <c r="DJ34" s="2">
        <v>1154.5939309730577</v>
      </c>
      <c r="DK34" s="2">
        <v>19.45136790396711</v>
      </c>
      <c r="DL34" s="2">
        <v>1311.2417729412873</v>
      </c>
      <c r="DM34" s="2">
        <v>75.885326620546792</v>
      </c>
      <c r="DN34" s="2">
        <v>1322.620830345259</v>
      </c>
      <c r="DO34" s="2">
        <v>42.002922906204518</v>
      </c>
      <c r="DP34" s="2">
        <v>1102</v>
      </c>
      <c r="DQ34" s="2">
        <v>42</v>
      </c>
      <c r="DR34" s="2">
        <v>1464</v>
      </c>
      <c r="DS34" s="70">
        <v>34</v>
      </c>
      <c r="DT34" s="49">
        <v>2570</v>
      </c>
      <c r="DU34" s="2">
        <v>39</v>
      </c>
      <c r="DV34" s="2">
        <v>1871</v>
      </c>
      <c r="DW34" s="2">
        <v>56</v>
      </c>
      <c r="DX34" s="49">
        <v>2570</v>
      </c>
      <c r="DY34" s="2">
        <v>39</v>
      </c>
      <c r="DZ34" s="49">
        <v>1411</v>
      </c>
      <c r="EA34" s="2">
        <v>21</v>
      </c>
    </row>
    <row r="35" spans="4:131" x14ac:dyDescent="0.2">
      <c r="D35" s="2">
        <v>1784.5</v>
      </c>
      <c r="E35" s="50">
        <v>38.380000000000003</v>
      </c>
      <c r="F35" s="2">
        <v>1845</v>
      </c>
      <c r="G35" s="50">
        <v>26.2</v>
      </c>
      <c r="J35" s="2">
        <v>2710.9</v>
      </c>
      <c r="K35" s="50">
        <v>43.26</v>
      </c>
      <c r="L35" s="55">
        <v>1944</v>
      </c>
      <c r="M35" s="56">
        <v>12</v>
      </c>
      <c r="N35" s="57">
        <v>2510</v>
      </c>
      <c r="O35" s="57">
        <v>17</v>
      </c>
      <c r="P35" s="57">
        <v>2274</v>
      </c>
      <c r="Q35" s="57">
        <v>82</v>
      </c>
      <c r="R35" s="57">
        <v>1812</v>
      </c>
      <c r="S35" s="57">
        <v>24</v>
      </c>
      <c r="T35" s="57">
        <v>1908</v>
      </c>
      <c r="U35" s="57">
        <v>20</v>
      </c>
      <c r="V35" s="56">
        <v>1944</v>
      </c>
      <c r="W35" s="56">
        <v>12</v>
      </c>
      <c r="X35" s="49">
        <v>1621</v>
      </c>
      <c r="Y35" s="2">
        <v>60</v>
      </c>
      <c r="Z35" s="2">
        <v>1601</v>
      </c>
      <c r="AA35" s="2">
        <v>26</v>
      </c>
      <c r="AB35" s="2">
        <v>1605</v>
      </c>
      <c r="AC35" s="2">
        <v>32</v>
      </c>
      <c r="AD35" s="2">
        <v>2641</v>
      </c>
      <c r="AE35" s="2">
        <v>20</v>
      </c>
      <c r="AF35" s="2">
        <v>1400</v>
      </c>
      <c r="AG35" s="2">
        <v>30</v>
      </c>
      <c r="AH35" s="2">
        <v>1621</v>
      </c>
      <c r="AI35" s="2">
        <v>60</v>
      </c>
      <c r="AJ35" s="49">
        <v>1968</v>
      </c>
      <c r="AK35" s="50">
        <v>26</v>
      </c>
      <c r="AL35" s="2">
        <v>1863.1</v>
      </c>
      <c r="AM35" s="50">
        <v>28.92</v>
      </c>
      <c r="AN35" s="2">
        <v>1709.6</v>
      </c>
      <c r="AO35" s="50">
        <v>90.96</v>
      </c>
      <c r="AP35" s="2">
        <v>1968</v>
      </c>
      <c r="AQ35" s="50">
        <v>26</v>
      </c>
      <c r="AR35" s="49">
        <v>1339.0896628224104</v>
      </c>
      <c r="AS35" s="2">
        <v>29.779108287464396</v>
      </c>
      <c r="AT35" s="2">
        <v>1223.5894497471165</v>
      </c>
      <c r="AU35" s="2">
        <v>21.148907079835453</v>
      </c>
      <c r="AV35" s="2">
        <v>1248.5119249915754</v>
      </c>
      <c r="AW35" s="2">
        <v>12.505417000276111</v>
      </c>
      <c r="AX35" s="2">
        <v>1209.1965168795396</v>
      </c>
      <c r="AY35" s="2">
        <v>20.445992036497046</v>
      </c>
      <c r="AZ35" s="2">
        <v>1737</v>
      </c>
      <c r="BA35" s="2">
        <v>30</v>
      </c>
      <c r="BB35" s="2">
        <v>1617</v>
      </c>
      <c r="BC35" s="2">
        <v>15</v>
      </c>
      <c r="BD35" s="2">
        <v>1139.1605328388134</v>
      </c>
      <c r="BE35" s="2">
        <v>82.284284210814079</v>
      </c>
      <c r="BF35" s="2">
        <v>1149.0454148917838</v>
      </c>
      <c r="BG35" s="2">
        <v>18.345356334212191</v>
      </c>
      <c r="BH35" s="2">
        <v>1482.8116910896188</v>
      </c>
      <c r="BI35" s="2">
        <v>36.74990984901239</v>
      </c>
      <c r="BJ35" s="2">
        <v>1493.1288734630348</v>
      </c>
      <c r="BK35" s="2">
        <v>57.556782795741221</v>
      </c>
      <c r="BL35" s="2">
        <v>1339.0896628224104</v>
      </c>
      <c r="BM35" s="2">
        <v>29.779108287464396</v>
      </c>
      <c r="BN35" s="49">
        <v>1599.1</v>
      </c>
      <c r="BO35" s="50">
        <v>14.02</v>
      </c>
      <c r="BP35" s="2">
        <v>1235.5</v>
      </c>
      <c r="BQ35" s="50">
        <v>97.42</v>
      </c>
      <c r="BR35" s="2">
        <v>1870</v>
      </c>
      <c r="BS35" s="2">
        <v>14</v>
      </c>
      <c r="BT35" s="2">
        <v>1182.3</v>
      </c>
      <c r="BU35" s="50">
        <v>54.6</v>
      </c>
      <c r="BV35" s="2">
        <v>1135.2</v>
      </c>
      <c r="BW35" s="50">
        <v>88.4</v>
      </c>
      <c r="BX35" s="2">
        <v>1472.2355403069582</v>
      </c>
      <c r="BY35" s="2">
        <v>55.892540146623382</v>
      </c>
      <c r="BZ35" s="2">
        <v>1202.8</v>
      </c>
      <c r="CA35" s="2">
        <v>75.636400000000009</v>
      </c>
      <c r="CB35" s="2">
        <v>1452.6688034607246</v>
      </c>
      <c r="CC35" s="2">
        <v>67.617397632700815</v>
      </c>
      <c r="CD35" s="2">
        <v>1455.07101995837</v>
      </c>
      <c r="CE35" s="2">
        <v>102.15573802379738</v>
      </c>
      <c r="CF35" s="2">
        <v>1599.1</v>
      </c>
      <c r="CG35" s="50">
        <v>14.02</v>
      </c>
      <c r="CH35" s="49">
        <v>1904</v>
      </c>
      <c r="CI35" s="2">
        <v>24</v>
      </c>
      <c r="CJ35" s="2">
        <v>1838</v>
      </c>
      <c r="CK35" s="2">
        <v>12</v>
      </c>
      <c r="CL35" s="2">
        <v>2431</v>
      </c>
      <c r="CM35" s="2">
        <v>33</v>
      </c>
      <c r="CN35" s="2">
        <v>2124</v>
      </c>
      <c r="CO35" s="2">
        <v>56</v>
      </c>
      <c r="CP35" s="2">
        <v>1779.89029678728</v>
      </c>
      <c r="CQ35" s="2">
        <v>39.836494628787499</v>
      </c>
      <c r="CR35" s="2">
        <v>1904</v>
      </c>
      <c r="CS35" s="2">
        <v>24</v>
      </c>
      <c r="CT35" s="49">
        <v>2058</v>
      </c>
      <c r="CU35" s="2">
        <v>42</v>
      </c>
      <c r="CV35" s="2">
        <v>1784.6089999999999</v>
      </c>
      <c r="CW35" s="2">
        <v>89.444670000000002</v>
      </c>
      <c r="CX35" s="2">
        <v>1842.9</v>
      </c>
      <c r="CY35" s="2">
        <v>71</v>
      </c>
      <c r="CZ35" s="171">
        <v>2058</v>
      </c>
      <c r="DA35" s="171">
        <v>42</v>
      </c>
      <c r="DB35" s="49">
        <v>1718.2</v>
      </c>
      <c r="DC35" s="2">
        <v>59.6</v>
      </c>
      <c r="DD35" s="2">
        <v>1135.6893896191166</v>
      </c>
      <c r="DE35" s="2">
        <v>31.701131125895163</v>
      </c>
      <c r="DF35" s="49">
        <v>1718.2</v>
      </c>
      <c r="DG35" s="70">
        <v>59.6</v>
      </c>
      <c r="DH35" s="170">
        <v>999</v>
      </c>
      <c r="DI35" s="1">
        <v>28</v>
      </c>
      <c r="DJ35" s="2">
        <v>1147.9156471292222</v>
      </c>
      <c r="DK35" s="2">
        <v>35.424188668189096</v>
      </c>
      <c r="DL35" s="2">
        <v>1381.1677801447825</v>
      </c>
      <c r="DM35" s="2">
        <v>48.561961234241295</v>
      </c>
      <c r="DN35" s="2">
        <v>1365.2490443496708</v>
      </c>
      <c r="DO35" s="2">
        <v>30.594889009580402</v>
      </c>
      <c r="DP35" s="2">
        <v>1048</v>
      </c>
      <c r="DQ35" s="2">
        <v>44</v>
      </c>
      <c r="DR35" s="1">
        <v>999</v>
      </c>
      <c r="DS35" s="179">
        <v>28</v>
      </c>
      <c r="DT35" s="49">
        <v>2534</v>
      </c>
      <c r="DU35" s="2">
        <v>27</v>
      </c>
      <c r="DV35" s="2">
        <v>1871</v>
      </c>
      <c r="DW35" s="2">
        <v>42</v>
      </c>
      <c r="DX35" s="49">
        <v>2534</v>
      </c>
      <c r="DY35" s="2">
        <v>27</v>
      </c>
      <c r="DZ35" s="49">
        <v>1316</v>
      </c>
      <c r="EA35" s="2">
        <v>39</v>
      </c>
    </row>
    <row r="36" spans="4:131" x14ac:dyDescent="0.2">
      <c r="F36" s="2">
        <v>1801.9</v>
      </c>
      <c r="G36" s="50">
        <v>55.96</v>
      </c>
      <c r="J36" s="2">
        <v>2067.1999999999998</v>
      </c>
      <c r="K36" s="50">
        <v>190.06</v>
      </c>
      <c r="L36" s="55">
        <v>1953</v>
      </c>
      <c r="M36" s="56">
        <v>16</v>
      </c>
      <c r="N36" s="57">
        <v>2512</v>
      </c>
      <c r="O36" s="57">
        <v>19</v>
      </c>
      <c r="P36" s="57">
        <v>2305</v>
      </c>
      <c r="Q36" s="57">
        <v>20</v>
      </c>
      <c r="R36" s="57">
        <v>1817</v>
      </c>
      <c r="S36" s="57">
        <v>42</v>
      </c>
      <c r="T36" s="57">
        <v>1908</v>
      </c>
      <c r="U36" s="57">
        <v>24</v>
      </c>
      <c r="V36" s="56">
        <v>1953</v>
      </c>
      <c r="W36" s="56">
        <v>16</v>
      </c>
      <c r="X36" s="49">
        <v>1700</v>
      </c>
      <c r="Y36" s="2">
        <v>20</v>
      </c>
      <c r="Z36" s="2">
        <v>1681</v>
      </c>
      <c r="AA36" s="2">
        <v>54</v>
      </c>
      <c r="AB36" s="2">
        <v>1614</v>
      </c>
      <c r="AC36" s="2">
        <v>40</v>
      </c>
      <c r="AD36" s="2">
        <v>1722</v>
      </c>
      <c r="AE36" s="2">
        <v>22</v>
      </c>
      <c r="AF36" s="2">
        <v>1901</v>
      </c>
      <c r="AG36" s="2">
        <v>24</v>
      </c>
      <c r="AH36" s="2">
        <v>1700</v>
      </c>
      <c r="AI36" s="2">
        <v>20</v>
      </c>
      <c r="AJ36" s="49">
        <v>1969</v>
      </c>
      <c r="AK36" s="50">
        <v>66</v>
      </c>
      <c r="AL36" s="2">
        <v>2674.2</v>
      </c>
      <c r="AM36" s="50">
        <v>30.16</v>
      </c>
      <c r="AN36" s="2">
        <v>1815.6</v>
      </c>
      <c r="AO36" s="50">
        <v>63.5</v>
      </c>
      <c r="AP36" s="2">
        <v>1969</v>
      </c>
      <c r="AQ36" s="50">
        <v>66</v>
      </c>
      <c r="AR36" s="49">
        <v>1352.8838359383199</v>
      </c>
      <c r="AS36" s="2">
        <v>26.627724991539935</v>
      </c>
      <c r="AT36" s="2">
        <v>1226.6068961603364</v>
      </c>
      <c r="AU36" s="2">
        <v>21.341739685743278</v>
      </c>
      <c r="AV36" s="2">
        <v>1250.8096591421952</v>
      </c>
      <c r="AW36" s="2">
        <v>14.774582096679978</v>
      </c>
      <c r="AX36" s="2">
        <v>1212.2598789957399</v>
      </c>
      <c r="AY36" s="2">
        <v>20.59403566136416</v>
      </c>
      <c r="AZ36" s="2">
        <v>1327</v>
      </c>
      <c r="BA36" s="2">
        <v>21</v>
      </c>
      <c r="BB36" s="2">
        <v>1118</v>
      </c>
      <c r="BC36" s="2">
        <v>15</v>
      </c>
      <c r="BD36" s="2">
        <v>1303.8347246346411</v>
      </c>
      <c r="BE36" s="2">
        <v>96.731744014698947</v>
      </c>
      <c r="BF36" s="2">
        <v>1152.1408446552109</v>
      </c>
      <c r="BG36" s="2">
        <v>34.349205154069949</v>
      </c>
      <c r="BH36" s="2">
        <v>1537.6716899914882</v>
      </c>
      <c r="BI36" s="2">
        <v>49.498357265333873</v>
      </c>
      <c r="BJ36" s="2">
        <v>1464.1360021318319</v>
      </c>
      <c r="BK36" s="2">
        <v>46.316206661293364</v>
      </c>
      <c r="BL36" s="2">
        <v>1352.8838359383199</v>
      </c>
      <c r="BM36" s="2">
        <v>26.627724991539935</v>
      </c>
      <c r="BN36" s="49">
        <v>1908.3</v>
      </c>
      <c r="BO36" s="50">
        <v>14.74</v>
      </c>
      <c r="BP36" s="2">
        <v>1520.7</v>
      </c>
      <c r="BQ36" s="50">
        <v>55.62</v>
      </c>
      <c r="BR36" s="2">
        <v>1817</v>
      </c>
      <c r="BS36" s="2">
        <v>13</v>
      </c>
      <c r="BT36" s="2">
        <v>1182.5999999999999</v>
      </c>
      <c r="BU36" s="50">
        <v>59</v>
      </c>
      <c r="BV36" s="2">
        <v>1149.5</v>
      </c>
      <c r="BW36" s="50">
        <v>40</v>
      </c>
      <c r="BX36" s="2">
        <v>1505.4483600068543</v>
      </c>
      <c r="BY36" s="2">
        <v>48.914532723949968</v>
      </c>
      <c r="BZ36" s="2">
        <v>1231.3</v>
      </c>
      <c r="CA36" s="2">
        <v>60.7012</v>
      </c>
      <c r="CB36" s="2">
        <v>1610.4240182642279</v>
      </c>
      <c r="CC36" s="2">
        <v>77.195555670081035</v>
      </c>
      <c r="CD36" s="2">
        <v>1404.5602763755378</v>
      </c>
      <c r="CE36" s="2">
        <v>82.062413955506329</v>
      </c>
      <c r="CF36" s="2">
        <v>1908.3</v>
      </c>
      <c r="CG36" s="50">
        <v>14.74</v>
      </c>
      <c r="CH36" s="49">
        <v>1877</v>
      </c>
      <c r="CI36" s="2">
        <v>22</v>
      </c>
      <c r="CJ36" s="2">
        <v>2087</v>
      </c>
      <c r="CK36" s="2">
        <v>9</v>
      </c>
      <c r="CL36" s="2">
        <v>2401</v>
      </c>
      <c r="CM36" s="2">
        <v>33</v>
      </c>
      <c r="CN36" s="2">
        <v>1973</v>
      </c>
      <c r="CO36" s="2">
        <v>46</v>
      </c>
      <c r="CP36" s="2">
        <v>1780.0830408874699</v>
      </c>
      <c r="CQ36" s="2">
        <v>39.733383176121201</v>
      </c>
      <c r="CR36" s="2">
        <v>1877</v>
      </c>
      <c r="CS36" s="2">
        <v>22</v>
      </c>
      <c r="CT36" s="49">
        <v>2030</v>
      </c>
      <c r="CU36" s="2">
        <v>44</v>
      </c>
      <c r="CV36" s="2">
        <v>1789.854</v>
      </c>
      <c r="CW36" s="2">
        <v>71.779660000000007</v>
      </c>
      <c r="CX36" s="2">
        <v>1845.8</v>
      </c>
      <c r="CY36" s="2">
        <v>94</v>
      </c>
      <c r="CZ36" s="171">
        <v>2030</v>
      </c>
      <c r="DA36" s="171">
        <v>44</v>
      </c>
      <c r="DB36" s="49">
        <v>1735.8</v>
      </c>
      <c r="DC36" s="2">
        <v>73</v>
      </c>
      <c r="DD36" s="2">
        <v>1114.0703141564059</v>
      </c>
      <c r="DE36" s="2">
        <v>28.781784593465368</v>
      </c>
      <c r="DF36" s="49">
        <v>1735.8</v>
      </c>
      <c r="DG36" s="70">
        <v>73</v>
      </c>
      <c r="DH36" s="49">
        <v>1628</v>
      </c>
      <c r="DI36" s="2">
        <v>36</v>
      </c>
      <c r="DJ36" s="2">
        <v>1198.157662762743</v>
      </c>
      <c r="DK36" s="2">
        <v>27.868878651725645</v>
      </c>
      <c r="DL36" s="2">
        <v>1398.0928145964779</v>
      </c>
      <c r="DM36" s="2">
        <v>60.005217193832273</v>
      </c>
      <c r="DN36" s="2">
        <v>1430.1687552920639</v>
      </c>
      <c r="DO36" s="2">
        <v>119.92667139164895</v>
      </c>
      <c r="DP36" s="2">
        <v>2734</v>
      </c>
      <c r="DQ36" s="2">
        <v>36</v>
      </c>
      <c r="DR36" s="2">
        <v>1628</v>
      </c>
      <c r="DS36" s="70">
        <v>36</v>
      </c>
      <c r="DT36" s="49">
        <v>2530</v>
      </c>
      <c r="DU36" s="2">
        <v>47</v>
      </c>
      <c r="DV36" s="2">
        <v>1873</v>
      </c>
      <c r="DW36" s="2">
        <v>34</v>
      </c>
      <c r="DX36" s="49">
        <v>2530</v>
      </c>
      <c r="DY36" s="2">
        <v>47</v>
      </c>
      <c r="DZ36" s="49">
        <v>1408</v>
      </c>
      <c r="EA36" s="2">
        <v>28</v>
      </c>
    </row>
    <row r="37" spans="4:131" x14ac:dyDescent="0.2">
      <c r="F37" s="2">
        <v>1782.8</v>
      </c>
      <c r="G37" s="50">
        <v>51.28</v>
      </c>
      <c r="J37" s="2">
        <v>2074.5</v>
      </c>
      <c r="K37" s="50">
        <v>77.28</v>
      </c>
      <c r="L37" s="55">
        <v>1957</v>
      </c>
      <c r="M37" s="56">
        <v>13</v>
      </c>
      <c r="N37" s="57">
        <v>2515</v>
      </c>
      <c r="O37" s="57">
        <v>28</v>
      </c>
      <c r="P37" s="57">
        <v>2312</v>
      </c>
      <c r="Q37" s="57">
        <v>33</v>
      </c>
      <c r="R37" s="57">
        <v>1819</v>
      </c>
      <c r="S37" s="57">
        <v>27</v>
      </c>
      <c r="T37" s="57">
        <v>1922</v>
      </c>
      <c r="U37" s="57">
        <v>25</v>
      </c>
      <c r="V37" s="56">
        <v>1957</v>
      </c>
      <c r="W37" s="56">
        <v>13</v>
      </c>
      <c r="X37" s="49">
        <v>1844</v>
      </c>
      <c r="Y37" s="2">
        <v>30</v>
      </c>
      <c r="Z37" s="2">
        <v>1808</v>
      </c>
      <c r="AA37" s="2">
        <v>30</v>
      </c>
      <c r="AB37" s="2">
        <v>1641</v>
      </c>
      <c r="AC37" s="2">
        <v>24</v>
      </c>
      <c r="AD37" s="2">
        <v>2680</v>
      </c>
      <c r="AE37" s="2">
        <v>10</v>
      </c>
      <c r="AF37" s="2">
        <v>1369</v>
      </c>
      <c r="AG37" s="2">
        <v>28</v>
      </c>
      <c r="AH37" s="2">
        <v>1844</v>
      </c>
      <c r="AI37" s="2">
        <v>30</v>
      </c>
      <c r="AJ37" s="49">
        <v>1969</v>
      </c>
      <c r="AK37" s="50">
        <v>26</v>
      </c>
      <c r="AL37" s="2">
        <v>2744.5</v>
      </c>
      <c r="AM37" s="50">
        <v>28.74</v>
      </c>
      <c r="AN37" s="2">
        <v>2435</v>
      </c>
      <c r="AO37" s="50">
        <v>47.36</v>
      </c>
      <c r="AP37" s="2">
        <v>1969</v>
      </c>
      <c r="AQ37" s="50">
        <v>26</v>
      </c>
      <c r="AR37" s="49">
        <v>1355.6338558488087</v>
      </c>
      <c r="AS37" s="2">
        <v>25.414311428387236</v>
      </c>
      <c r="AT37" s="2">
        <v>1234.5428632707719</v>
      </c>
      <c r="AU37" s="2">
        <v>20.013776496526361</v>
      </c>
      <c r="AV37" s="2">
        <v>1251.0621394042687</v>
      </c>
      <c r="AW37" s="2">
        <v>12.813166306299536</v>
      </c>
      <c r="AX37" s="2">
        <v>1212.8973283954033</v>
      </c>
      <c r="AY37" s="2">
        <v>20.487904413627348</v>
      </c>
      <c r="AZ37" s="2">
        <v>1615</v>
      </c>
      <c r="BA37" s="2">
        <v>19</v>
      </c>
      <c r="BB37" s="2">
        <v>1127</v>
      </c>
      <c r="BC37" s="2">
        <v>26</v>
      </c>
      <c r="BD37" s="2">
        <v>1160.792377191287</v>
      </c>
      <c r="BE37" s="2">
        <v>47.948462986059653</v>
      </c>
      <c r="BF37" s="2">
        <v>1119.6266108362613</v>
      </c>
      <c r="BG37" s="2">
        <v>79.2164611776155</v>
      </c>
      <c r="BH37" s="2">
        <v>1614.89632869452</v>
      </c>
      <c r="BI37" s="2">
        <v>59.214991866667944</v>
      </c>
      <c r="BJ37" s="2">
        <v>1479.2041068260419</v>
      </c>
      <c r="BK37" s="2">
        <v>107.8298360506908</v>
      </c>
      <c r="BL37" s="2">
        <v>1355.6338558488087</v>
      </c>
      <c r="BM37" s="2">
        <v>25.414311428387236</v>
      </c>
      <c r="BN37" s="49">
        <v>1393.7</v>
      </c>
      <c r="BO37" s="50">
        <v>22.44</v>
      </c>
      <c r="BP37" s="58">
        <v>776.5</v>
      </c>
      <c r="BQ37" s="50">
        <v>8.3000000000000007</v>
      </c>
      <c r="BR37" s="2">
        <v>1885</v>
      </c>
      <c r="BS37" s="2">
        <v>24</v>
      </c>
      <c r="BT37" s="2">
        <v>1190.0999999999999</v>
      </c>
      <c r="BU37" s="50">
        <v>70.599999999999994</v>
      </c>
      <c r="BV37" s="2">
        <v>1161.3</v>
      </c>
      <c r="BW37" s="50">
        <v>88</v>
      </c>
      <c r="BX37" s="2">
        <v>1464.7979832801241</v>
      </c>
      <c r="BY37" s="2">
        <v>28.523898122739045</v>
      </c>
      <c r="BZ37" s="2">
        <v>1277.3</v>
      </c>
      <c r="CA37" s="2">
        <v>54.7624</v>
      </c>
      <c r="CB37" s="2">
        <v>1475.0542283579252</v>
      </c>
      <c r="CC37" s="2">
        <v>102.53789236743056</v>
      </c>
      <c r="CD37" s="2">
        <v>1450.0286430816457</v>
      </c>
      <c r="CE37" s="2">
        <v>77.228502312293671</v>
      </c>
      <c r="CF37" s="2">
        <v>1393.7</v>
      </c>
      <c r="CG37" s="50">
        <v>22.44</v>
      </c>
      <c r="CH37" s="49">
        <v>1929</v>
      </c>
      <c r="CI37" s="2">
        <v>27</v>
      </c>
      <c r="CJ37" s="2">
        <v>1913</v>
      </c>
      <c r="CK37" s="2">
        <v>12</v>
      </c>
      <c r="CL37" s="2">
        <v>2380</v>
      </c>
      <c r="CM37" s="2">
        <v>38</v>
      </c>
      <c r="CN37" s="2">
        <v>1970</v>
      </c>
      <c r="CO37" s="2">
        <v>29</v>
      </c>
      <c r="CP37" s="2">
        <v>1790.1178502115999</v>
      </c>
      <c r="CQ37" s="2">
        <v>39.734728771664798</v>
      </c>
      <c r="CR37" s="2">
        <v>1929</v>
      </c>
      <c r="CS37" s="2">
        <v>27</v>
      </c>
      <c r="CT37" s="49">
        <v>1982</v>
      </c>
      <c r="CU37" s="2">
        <v>37</v>
      </c>
      <c r="CV37" s="2">
        <v>1795.0360000000001</v>
      </c>
      <c r="CW37" s="2">
        <v>68.927670000000006</v>
      </c>
      <c r="CX37" s="2">
        <v>1854.1</v>
      </c>
      <c r="CY37" s="2">
        <v>103.8</v>
      </c>
      <c r="CZ37" s="171">
        <v>1982</v>
      </c>
      <c r="DA37" s="171">
        <v>37</v>
      </c>
      <c r="DB37" s="49">
        <v>1739.6</v>
      </c>
      <c r="DC37" s="2">
        <v>77.8</v>
      </c>
      <c r="DD37" s="2">
        <v>1202.1047150196694</v>
      </c>
      <c r="DE37" s="2">
        <v>45.473903025322471</v>
      </c>
      <c r="DF37" s="49">
        <v>1739.6</v>
      </c>
      <c r="DG37" s="70">
        <v>77.8</v>
      </c>
      <c r="DH37" s="49">
        <v>1177</v>
      </c>
      <c r="DI37" s="2">
        <v>25</v>
      </c>
      <c r="DJ37" s="2">
        <v>1204.7810088765898</v>
      </c>
      <c r="DK37" s="2">
        <v>57.040679414952734</v>
      </c>
      <c r="DL37" s="2">
        <v>1378.540625359203</v>
      </c>
      <c r="DM37" s="2">
        <v>38.209158933103218</v>
      </c>
      <c r="DN37" s="2">
        <v>1409.9957297968997</v>
      </c>
      <c r="DO37" s="2">
        <v>50.064887815202461</v>
      </c>
      <c r="DP37" s="2">
        <v>1057</v>
      </c>
      <c r="DQ37" s="2">
        <v>42</v>
      </c>
      <c r="DR37" s="2">
        <v>1177</v>
      </c>
      <c r="DS37" s="70">
        <v>25</v>
      </c>
      <c r="DT37" s="49">
        <v>2528</v>
      </c>
      <c r="DU37" s="2">
        <v>31</v>
      </c>
      <c r="DV37" s="2">
        <v>1875</v>
      </c>
      <c r="DW37" s="2">
        <v>36</v>
      </c>
      <c r="DX37" s="49">
        <v>2528</v>
      </c>
      <c r="DY37" s="2">
        <v>31</v>
      </c>
      <c r="DZ37" s="49">
        <v>1409</v>
      </c>
      <c r="EA37" s="2">
        <v>21</v>
      </c>
    </row>
    <row r="38" spans="4:131" x14ac:dyDescent="0.2">
      <c r="J38" s="2">
        <v>1801</v>
      </c>
      <c r="K38" s="50">
        <v>96.9</v>
      </c>
      <c r="L38" s="55">
        <v>1972</v>
      </c>
      <c r="M38" s="56">
        <v>132</v>
      </c>
      <c r="N38" s="57">
        <v>2518</v>
      </c>
      <c r="O38" s="57">
        <v>21</v>
      </c>
      <c r="P38" s="57">
        <v>2313</v>
      </c>
      <c r="Q38" s="57">
        <v>17</v>
      </c>
      <c r="R38" s="57">
        <v>1825</v>
      </c>
      <c r="S38" s="57">
        <v>32</v>
      </c>
      <c r="T38" s="57">
        <v>1981</v>
      </c>
      <c r="U38" s="57">
        <v>23</v>
      </c>
      <c r="V38" s="56">
        <v>1972</v>
      </c>
      <c r="W38" s="56">
        <v>132</v>
      </c>
      <c r="X38" s="49">
        <v>1819</v>
      </c>
      <c r="Y38" s="2">
        <v>40</v>
      </c>
      <c r="Z38" s="2">
        <v>1876</v>
      </c>
      <c r="AA38" s="2">
        <v>18</v>
      </c>
      <c r="AB38" s="2">
        <v>1878</v>
      </c>
      <c r="AC38" s="2">
        <v>34</v>
      </c>
      <c r="AD38" s="2">
        <v>2401</v>
      </c>
      <c r="AE38" s="2">
        <v>26</v>
      </c>
      <c r="AF38" s="2">
        <v>1619</v>
      </c>
      <c r="AG38" s="2">
        <v>22</v>
      </c>
      <c r="AH38" s="2">
        <v>1819</v>
      </c>
      <c r="AI38" s="2">
        <v>40</v>
      </c>
      <c r="AJ38" s="49">
        <v>1970</v>
      </c>
      <c r="AK38" s="50">
        <v>30</v>
      </c>
      <c r="AL38" s="2">
        <v>1810.8</v>
      </c>
      <c r="AM38" s="50">
        <v>36.44</v>
      </c>
      <c r="AN38" s="2">
        <v>2449.6</v>
      </c>
      <c r="AO38" s="50">
        <v>52.84</v>
      </c>
      <c r="AP38" s="2">
        <v>1970</v>
      </c>
      <c r="AQ38" s="50">
        <v>30</v>
      </c>
      <c r="AR38" s="49">
        <v>1366.4542045898063</v>
      </c>
      <c r="AS38" s="2">
        <v>25.316472930244117</v>
      </c>
      <c r="AT38" s="2">
        <v>1294.7715036558616</v>
      </c>
      <c r="AU38" s="2">
        <v>26.834684779285226</v>
      </c>
      <c r="AV38" s="2">
        <v>1256.2714931329124</v>
      </c>
      <c r="AW38" s="2">
        <v>13.089491053627626</v>
      </c>
      <c r="AX38" s="2">
        <v>1220.9967747825897</v>
      </c>
      <c r="AY38" s="2">
        <v>21.722115939552396</v>
      </c>
      <c r="AZ38" s="2">
        <v>2714</v>
      </c>
      <c r="BA38" s="2">
        <v>14</v>
      </c>
      <c r="BB38" s="2">
        <v>1150</v>
      </c>
      <c r="BC38" s="2">
        <v>19</v>
      </c>
      <c r="BD38" s="2">
        <v>1203.7030798589287</v>
      </c>
      <c r="BE38" s="2">
        <v>74.807091920159564</v>
      </c>
      <c r="BF38" s="2">
        <v>1169.7514157885073</v>
      </c>
      <c r="BG38" s="2">
        <v>46.123690179158473</v>
      </c>
      <c r="BH38" s="2">
        <v>1543.2109712457905</v>
      </c>
      <c r="BI38" s="2">
        <v>54.858583593764699</v>
      </c>
      <c r="BJ38" s="2">
        <v>1468.2680040572984</v>
      </c>
      <c r="BK38" s="2">
        <v>42.645474693173156</v>
      </c>
      <c r="BL38" s="2">
        <v>1366.4542045898063</v>
      </c>
      <c r="BM38" s="2">
        <v>25.316472930244117</v>
      </c>
      <c r="BN38" s="49">
        <v>1861.1</v>
      </c>
      <c r="BO38" s="50">
        <v>28.86</v>
      </c>
      <c r="BP38" s="2">
        <v>1455.5</v>
      </c>
      <c r="BQ38" s="50">
        <v>48.88</v>
      </c>
      <c r="BR38" s="2">
        <v>1322</v>
      </c>
      <c r="BS38" s="2">
        <v>40</v>
      </c>
      <c r="BT38" s="2">
        <v>1191.5999999999999</v>
      </c>
      <c r="BU38" s="50">
        <v>71.8</v>
      </c>
      <c r="BV38" s="2">
        <v>1162.7</v>
      </c>
      <c r="BW38" s="50">
        <v>52.8</v>
      </c>
      <c r="BX38" s="2">
        <v>1413.6479460094663</v>
      </c>
      <c r="BY38" s="2">
        <v>38.458642734396761</v>
      </c>
      <c r="BZ38" s="2">
        <v>1319</v>
      </c>
      <c r="CA38" s="2">
        <v>78.243200000000002</v>
      </c>
      <c r="CB38" s="2">
        <v>1484.798920473964</v>
      </c>
      <c r="CC38" s="2">
        <v>76.789119295555963</v>
      </c>
      <c r="CD38" s="2">
        <v>1470.1385306531843</v>
      </c>
      <c r="CE38" s="2">
        <v>74.317959017880796</v>
      </c>
      <c r="CF38" s="2">
        <v>1861.1</v>
      </c>
      <c r="CG38" s="50">
        <v>28.86</v>
      </c>
      <c r="CH38" s="49">
        <v>1849</v>
      </c>
      <c r="CI38" s="2">
        <v>24</v>
      </c>
      <c r="CJ38" s="2">
        <v>2285</v>
      </c>
      <c r="CK38" s="2">
        <v>9</v>
      </c>
      <c r="CL38" s="2">
        <v>2355</v>
      </c>
      <c r="CM38" s="2">
        <v>53</v>
      </c>
      <c r="CN38" s="2">
        <v>1962</v>
      </c>
      <c r="CO38" s="2">
        <v>88</v>
      </c>
      <c r="CP38" s="2">
        <v>1790.3609141823299</v>
      </c>
      <c r="CQ38" s="2">
        <v>39.537961255575297</v>
      </c>
      <c r="CR38" s="2">
        <v>1849</v>
      </c>
      <c r="CS38" s="2">
        <v>24</v>
      </c>
      <c r="CT38" s="49">
        <v>1970</v>
      </c>
      <c r="CU38" s="2">
        <v>44</v>
      </c>
      <c r="CV38" s="2">
        <v>1797.4459999999999</v>
      </c>
      <c r="CW38" s="2">
        <v>61.953380000000003</v>
      </c>
      <c r="CX38" s="2">
        <v>1860.9</v>
      </c>
      <c r="CY38" s="2">
        <v>47</v>
      </c>
      <c r="CZ38" s="171">
        <v>1970</v>
      </c>
      <c r="DA38" s="171">
        <v>44</v>
      </c>
      <c r="DB38" s="49">
        <v>1749.1</v>
      </c>
      <c r="DC38" s="2">
        <v>61.6</v>
      </c>
      <c r="DD38" s="2">
        <v>1164.8382882269927</v>
      </c>
      <c r="DE38" s="2">
        <v>22.409485885358521</v>
      </c>
      <c r="DF38" s="49">
        <v>1749.1</v>
      </c>
      <c r="DG38" s="70">
        <v>61.6</v>
      </c>
      <c r="DH38" s="49">
        <v>1492</v>
      </c>
      <c r="DI38" s="2">
        <v>21</v>
      </c>
      <c r="DJ38" s="2">
        <v>1223.3987590186321</v>
      </c>
      <c r="DK38" s="2">
        <v>35.116935685387944</v>
      </c>
      <c r="DL38" s="2">
        <v>1418.0419013578467</v>
      </c>
      <c r="DM38" s="2">
        <v>63.051132033663599</v>
      </c>
      <c r="DN38" s="2">
        <v>1365.3875672838458</v>
      </c>
      <c r="DO38" s="2">
        <v>61.93051342876214</v>
      </c>
      <c r="DP38" s="2">
        <v>1298</v>
      </c>
      <c r="DQ38" s="2">
        <v>44</v>
      </c>
      <c r="DR38" s="2">
        <v>1492</v>
      </c>
      <c r="DS38" s="70">
        <v>21</v>
      </c>
      <c r="DT38" s="49">
        <v>2522</v>
      </c>
      <c r="DU38" s="2">
        <v>38</v>
      </c>
      <c r="DV38" s="2">
        <v>1879</v>
      </c>
      <c r="DW38" s="2">
        <v>30</v>
      </c>
      <c r="DX38" s="49">
        <v>2522</v>
      </c>
      <c r="DY38" s="2">
        <v>38</v>
      </c>
      <c r="DZ38" s="49">
        <v>2765</v>
      </c>
      <c r="EA38" s="2">
        <v>22</v>
      </c>
    </row>
    <row r="39" spans="4:131" x14ac:dyDescent="0.2">
      <c r="J39" s="2">
        <v>2566</v>
      </c>
      <c r="K39" s="50">
        <v>109.96</v>
      </c>
      <c r="L39" s="55">
        <v>1976</v>
      </c>
      <c r="M39" s="56">
        <v>17</v>
      </c>
      <c r="N39" s="57">
        <v>2521</v>
      </c>
      <c r="O39" s="57">
        <v>67</v>
      </c>
      <c r="P39" s="57">
        <v>2337</v>
      </c>
      <c r="Q39" s="57">
        <v>38</v>
      </c>
      <c r="R39" s="57">
        <v>1826</v>
      </c>
      <c r="S39" s="57">
        <v>61</v>
      </c>
      <c r="T39" s="57">
        <v>2029</v>
      </c>
      <c r="U39" s="57">
        <v>20</v>
      </c>
      <c r="V39" s="56">
        <v>1976</v>
      </c>
      <c r="W39" s="56">
        <v>17</v>
      </c>
      <c r="X39" s="49">
        <v>2315</v>
      </c>
      <c r="Y39" s="2">
        <v>42</v>
      </c>
      <c r="Z39" s="2">
        <v>2092</v>
      </c>
      <c r="AA39" s="2">
        <v>32</v>
      </c>
      <c r="AB39" s="2">
        <v>1775</v>
      </c>
      <c r="AC39" s="2">
        <v>42</v>
      </c>
      <c r="AD39" s="2">
        <v>1737</v>
      </c>
      <c r="AE39" s="2">
        <v>22</v>
      </c>
      <c r="AF39" s="2">
        <v>1879</v>
      </c>
      <c r="AG39" s="2">
        <v>34</v>
      </c>
      <c r="AH39" s="2">
        <v>2315</v>
      </c>
      <c r="AI39" s="2">
        <v>42</v>
      </c>
      <c r="AJ39" s="49">
        <v>1973</v>
      </c>
      <c r="AK39" s="50">
        <v>24</v>
      </c>
      <c r="AL39" s="2">
        <v>1890.8</v>
      </c>
      <c r="AM39" s="50">
        <v>42.48</v>
      </c>
      <c r="AN39" s="2">
        <v>1880.4</v>
      </c>
      <c r="AO39" s="50">
        <v>137.06</v>
      </c>
      <c r="AP39" s="2">
        <v>1973</v>
      </c>
      <c r="AQ39" s="50">
        <v>24</v>
      </c>
      <c r="AR39" s="49">
        <v>1410.7949951332623</v>
      </c>
      <c r="AS39" s="2">
        <v>25.322052433786439</v>
      </c>
      <c r="AT39" s="2">
        <v>1303.5664186011145</v>
      </c>
      <c r="AU39" s="2">
        <v>19.646056026851738</v>
      </c>
      <c r="AV39" s="2">
        <v>1306.0956187903603</v>
      </c>
      <c r="AW39" s="2">
        <v>14.680158278776389</v>
      </c>
      <c r="AX39" s="2">
        <v>1277.4758375790398</v>
      </c>
      <c r="AY39" s="2">
        <v>20.0805811715868</v>
      </c>
      <c r="AZ39" s="2">
        <v>1495</v>
      </c>
      <c r="BA39" s="2">
        <v>19</v>
      </c>
      <c r="BB39" s="2">
        <v>2711</v>
      </c>
      <c r="BC39" s="2">
        <v>10</v>
      </c>
      <c r="BD39" s="2">
        <v>1214.6174774029478</v>
      </c>
      <c r="BE39" s="2">
        <v>48.722675452613394</v>
      </c>
      <c r="BF39" s="2">
        <v>1127.9976873454723</v>
      </c>
      <c r="BG39" s="2">
        <v>84.995122867124238</v>
      </c>
      <c r="BH39" s="2">
        <v>1511.9094640371318</v>
      </c>
      <c r="BI39" s="2">
        <v>24.983135816998068</v>
      </c>
      <c r="BJ39" s="2">
        <v>1468.7778019301711</v>
      </c>
      <c r="BK39" s="2">
        <v>83.356477226763332</v>
      </c>
      <c r="BL39" s="2">
        <v>1410.7949951332623</v>
      </c>
      <c r="BM39" s="2">
        <v>25.322052433786439</v>
      </c>
      <c r="BN39" s="49">
        <v>1131.7</v>
      </c>
      <c r="BO39" s="50">
        <v>22.72</v>
      </c>
      <c r="BP39" s="2">
        <v>1668</v>
      </c>
      <c r="BQ39" s="50">
        <v>48.26</v>
      </c>
      <c r="BR39" s="2">
        <v>1762</v>
      </c>
      <c r="BS39" s="2">
        <v>24</v>
      </c>
      <c r="BT39" s="2">
        <v>1194.5</v>
      </c>
      <c r="BU39" s="50">
        <v>70.2</v>
      </c>
      <c r="BV39" s="2">
        <v>1165.5</v>
      </c>
      <c r="BW39" s="50">
        <v>61.8</v>
      </c>
      <c r="BX39" s="2">
        <v>1476.8948903052665</v>
      </c>
      <c r="BY39" s="2">
        <v>42.72747883484228</v>
      </c>
      <c r="BZ39" s="2">
        <v>1384.8</v>
      </c>
      <c r="CA39" s="2">
        <v>49.529199999999996</v>
      </c>
      <c r="CB39" s="2">
        <v>1402.3462631917309</v>
      </c>
      <c r="CC39" s="2">
        <v>74.699590797811609</v>
      </c>
      <c r="CD39" s="2">
        <v>1316.0483320141557</v>
      </c>
      <c r="CE39" s="2">
        <v>67.069491997091333</v>
      </c>
      <c r="CF39" s="2">
        <v>1131.7</v>
      </c>
      <c r="CG39" s="50">
        <v>22.72</v>
      </c>
      <c r="CH39" s="49">
        <v>1902</v>
      </c>
      <c r="CI39" s="2">
        <v>31</v>
      </c>
      <c r="CJ39" s="2">
        <v>2065</v>
      </c>
      <c r="CK39" s="2">
        <v>12</v>
      </c>
      <c r="CL39" s="2">
        <v>2280</v>
      </c>
      <c r="CM39" s="2">
        <v>30</v>
      </c>
      <c r="CN39" s="2">
        <v>1961</v>
      </c>
      <c r="CO39" s="2">
        <v>50</v>
      </c>
      <c r="CP39" s="2">
        <v>1796.0654816404001</v>
      </c>
      <c r="CQ39" s="2">
        <v>39.762878101076701</v>
      </c>
      <c r="CR39" s="2">
        <v>1902</v>
      </c>
      <c r="CS39" s="2">
        <v>31</v>
      </c>
      <c r="CT39" s="49">
        <v>1967</v>
      </c>
      <c r="CU39" s="2">
        <v>43</v>
      </c>
      <c r="CV39" s="2">
        <v>1800.9749999999999</v>
      </c>
      <c r="CW39" s="2">
        <v>68.418440000000004</v>
      </c>
      <c r="CX39" s="2">
        <v>1867.2</v>
      </c>
      <c r="CY39" s="2">
        <v>80.400000000000006</v>
      </c>
      <c r="CZ39" s="171">
        <v>1967</v>
      </c>
      <c r="DA39" s="171">
        <v>43</v>
      </c>
      <c r="DB39" s="49">
        <v>1750.9</v>
      </c>
      <c r="DC39" s="2">
        <v>110.6</v>
      </c>
      <c r="DD39" s="2">
        <v>1119.2243058010361</v>
      </c>
      <c r="DE39" s="2">
        <v>30.685139624273848</v>
      </c>
      <c r="DF39" s="49">
        <v>1750.9</v>
      </c>
      <c r="DG39" s="70">
        <v>110.6</v>
      </c>
      <c r="DH39" s="49">
        <v>2387</v>
      </c>
      <c r="DI39" s="2">
        <v>21</v>
      </c>
      <c r="DJ39" s="2">
        <v>1250.6330688954617</v>
      </c>
      <c r="DK39" s="2">
        <v>24.054219018701001</v>
      </c>
      <c r="DL39" s="2">
        <v>1390.9031350085713</v>
      </c>
      <c r="DM39" s="2">
        <v>62.100606573787687</v>
      </c>
      <c r="DN39" s="2">
        <v>1367.3710248948894</v>
      </c>
      <c r="DO39" s="2">
        <v>87.298104551529192</v>
      </c>
      <c r="DP39" s="2">
        <v>1103</v>
      </c>
      <c r="DQ39" s="2">
        <v>42</v>
      </c>
      <c r="DR39" s="2">
        <v>2387</v>
      </c>
      <c r="DS39" s="70">
        <v>21</v>
      </c>
      <c r="DT39" s="49">
        <v>2516</v>
      </c>
      <c r="DU39" s="2">
        <v>31</v>
      </c>
      <c r="DV39" s="2">
        <v>1879</v>
      </c>
      <c r="DW39" s="2">
        <v>54</v>
      </c>
      <c r="DX39" s="49">
        <v>2516</v>
      </c>
      <c r="DY39" s="2">
        <v>31</v>
      </c>
      <c r="DZ39" s="49">
        <v>1195</v>
      </c>
      <c r="EA39" s="2">
        <v>50</v>
      </c>
    </row>
    <row r="40" spans="4:131" x14ac:dyDescent="0.2">
      <c r="J40" s="2">
        <v>2581.8000000000002</v>
      </c>
      <c r="K40" s="50">
        <v>59.56</v>
      </c>
      <c r="L40" s="55">
        <v>1987</v>
      </c>
      <c r="M40" s="56">
        <v>35</v>
      </c>
      <c r="N40" s="57">
        <v>2534</v>
      </c>
      <c r="O40" s="57">
        <v>40</v>
      </c>
      <c r="P40" s="57">
        <v>2345</v>
      </c>
      <c r="Q40" s="57">
        <v>25</v>
      </c>
      <c r="R40" s="57">
        <v>1831</v>
      </c>
      <c r="S40" s="57">
        <v>42</v>
      </c>
      <c r="T40" s="57">
        <v>2053</v>
      </c>
      <c r="U40" s="57">
        <v>101</v>
      </c>
      <c r="V40" s="56">
        <v>1987</v>
      </c>
      <c r="W40" s="56">
        <v>35</v>
      </c>
      <c r="X40" s="49">
        <v>1814</v>
      </c>
      <c r="Y40" s="2">
        <v>54</v>
      </c>
      <c r="Z40" s="2">
        <v>2511</v>
      </c>
      <c r="AA40" s="2">
        <v>14</v>
      </c>
      <c r="AB40" s="2">
        <v>2594</v>
      </c>
      <c r="AC40" s="2">
        <v>18</v>
      </c>
      <c r="AD40" s="2">
        <v>1424</v>
      </c>
      <c r="AE40" s="2">
        <v>52</v>
      </c>
      <c r="AF40" s="2">
        <v>1612</v>
      </c>
      <c r="AG40" s="2">
        <v>32</v>
      </c>
      <c r="AH40" s="2">
        <v>1814</v>
      </c>
      <c r="AI40" s="2">
        <v>54</v>
      </c>
      <c r="AJ40" s="49">
        <v>1973</v>
      </c>
      <c r="AK40" s="50">
        <v>26</v>
      </c>
      <c r="AL40" s="2">
        <v>2913.1</v>
      </c>
      <c r="AM40" s="50">
        <v>40.46</v>
      </c>
      <c r="AN40" s="2">
        <v>2772.8</v>
      </c>
      <c r="AO40" s="50">
        <v>53.42</v>
      </c>
      <c r="AP40" s="2">
        <v>1973</v>
      </c>
      <c r="AQ40" s="50">
        <v>26</v>
      </c>
      <c r="AR40" s="49">
        <v>1418.9970817939495</v>
      </c>
      <c r="AS40" s="2">
        <v>25.099008861116545</v>
      </c>
      <c r="AT40" s="2">
        <v>1303.9467207528824</v>
      </c>
      <c r="AU40" s="2">
        <v>19.714380796620844</v>
      </c>
      <c r="AV40" s="2">
        <v>1339.4751908790006</v>
      </c>
      <c r="AW40" s="2">
        <v>15.0578371754616</v>
      </c>
      <c r="AX40" s="2">
        <v>1287.0389012828045</v>
      </c>
      <c r="AY40" s="2">
        <v>19.853960108428282</v>
      </c>
      <c r="AZ40" s="2">
        <v>1538</v>
      </c>
      <c r="BA40" s="2">
        <v>19</v>
      </c>
      <c r="BB40" s="2">
        <v>1786</v>
      </c>
      <c r="BC40" s="2">
        <v>12</v>
      </c>
      <c r="BD40" s="2">
        <v>1292.5847665767324</v>
      </c>
      <c r="BE40" s="2">
        <v>111.65218335370975</v>
      </c>
      <c r="BF40" s="2">
        <v>1200.2819601635906</v>
      </c>
      <c r="BG40" s="2">
        <v>28.633382407567709</v>
      </c>
      <c r="BH40" s="2">
        <v>1476.8914779805327</v>
      </c>
      <c r="BI40" s="2">
        <v>70.660288759796543</v>
      </c>
      <c r="BJ40" s="2">
        <v>1478.056987354297</v>
      </c>
      <c r="BK40" s="2">
        <v>121.02642467322315</v>
      </c>
      <c r="BL40" s="2">
        <v>1418.9970817939495</v>
      </c>
      <c r="BM40" s="2">
        <v>25.099008861116545</v>
      </c>
      <c r="BN40" s="49">
        <v>1466.9</v>
      </c>
      <c r="BO40" s="50">
        <v>19.14</v>
      </c>
      <c r="BP40" s="2">
        <v>2716.4</v>
      </c>
      <c r="BQ40" s="50">
        <v>36.979999999999997</v>
      </c>
      <c r="BR40" s="2">
        <v>1798</v>
      </c>
      <c r="BS40" s="2">
        <v>20</v>
      </c>
      <c r="BT40" s="2">
        <v>1203.5</v>
      </c>
      <c r="BU40" s="50">
        <v>75.599999999999994</v>
      </c>
      <c r="BV40" s="2">
        <v>1165.5999999999999</v>
      </c>
      <c r="BW40" s="50">
        <v>62.6</v>
      </c>
      <c r="BX40" s="2">
        <v>1477.5623658135723</v>
      </c>
      <c r="BY40" s="2">
        <v>66.680698739718977</v>
      </c>
      <c r="BZ40" s="2">
        <v>1305.9000000000001</v>
      </c>
      <c r="CA40" s="2">
        <v>48.274799999999999</v>
      </c>
      <c r="CB40" s="2">
        <v>1462.7214565900874</v>
      </c>
      <c r="CC40" s="2">
        <v>39.298370663029189</v>
      </c>
      <c r="CD40" s="2">
        <v>1339.946824628084</v>
      </c>
      <c r="CE40" s="2">
        <v>87.739403145880701</v>
      </c>
      <c r="CF40" s="2">
        <v>1466.9</v>
      </c>
      <c r="CG40" s="50">
        <v>19.14</v>
      </c>
      <c r="CH40" s="49">
        <v>1917</v>
      </c>
      <c r="CI40" s="2">
        <v>39</v>
      </c>
      <c r="CJ40" s="2">
        <v>2985</v>
      </c>
      <c r="CK40" s="2">
        <v>10</v>
      </c>
      <c r="CL40" s="2">
        <v>2267</v>
      </c>
      <c r="CM40" s="2">
        <v>58</v>
      </c>
      <c r="CN40" s="2">
        <v>1959</v>
      </c>
      <c r="CO40" s="2">
        <v>48</v>
      </c>
      <c r="CP40" s="2">
        <v>1797.3067153539</v>
      </c>
      <c r="CQ40" s="2">
        <v>39.974998659376098</v>
      </c>
      <c r="CR40" s="2">
        <v>1917</v>
      </c>
      <c r="CS40" s="2">
        <v>39</v>
      </c>
      <c r="CT40" s="49">
        <v>1951</v>
      </c>
      <c r="CU40" s="2">
        <v>41</v>
      </c>
      <c r="CV40" s="2">
        <v>1803.981</v>
      </c>
      <c r="CW40" s="2">
        <v>74.988169999999997</v>
      </c>
      <c r="CX40" s="2">
        <v>1871.1</v>
      </c>
      <c r="CY40" s="2">
        <v>85.2</v>
      </c>
      <c r="CZ40" s="171">
        <v>1951</v>
      </c>
      <c r="DA40" s="171">
        <v>41</v>
      </c>
      <c r="DB40" s="49">
        <v>1764.8</v>
      </c>
      <c r="DC40" s="2">
        <v>109.2</v>
      </c>
      <c r="DD40" s="2">
        <v>1112.4242336431064</v>
      </c>
      <c r="DE40" s="2">
        <v>30.861000324157121</v>
      </c>
      <c r="DF40" s="49">
        <v>1764.8</v>
      </c>
      <c r="DG40" s="70">
        <v>109.2</v>
      </c>
      <c r="DH40" s="49">
        <v>1351</v>
      </c>
      <c r="DI40" s="2">
        <v>32</v>
      </c>
      <c r="DJ40" s="2">
        <v>1291.5864791764566</v>
      </c>
      <c r="DK40" s="2">
        <v>32.553633593883582</v>
      </c>
      <c r="DL40" s="2">
        <v>1430.53258448935</v>
      </c>
      <c r="DM40" s="2">
        <v>30.442486436521193</v>
      </c>
      <c r="DN40" s="2">
        <v>1378.377158762645</v>
      </c>
      <c r="DO40" s="2">
        <v>37.570295404781682</v>
      </c>
      <c r="DP40" s="2">
        <v>1106</v>
      </c>
      <c r="DQ40" s="2">
        <v>46</v>
      </c>
      <c r="DR40" s="2">
        <v>1351</v>
      </c>
      <c r="DS40" s="70">
        <v>32</v>
      </c>
      <c r="DT40" s="49">
        <v>2483</v>
      </c>
      <c r="DU40" s="2">
        <v>33</v>
      </c>
      <c r="DV40" s="2">
        <v>1879</v>
      </c>
      <c r="DW40" s="2">
        <v>32</v>
      </c>
      <c r="DX40" s="49">
        <v>2483</v>
      </c>
      <c r="DY40" s="2">
        <v>33</v>
      </c>
      <c r="DZ40" s="49">
        <v>1934</v>
      </c>
      <c r="EA40" s="2">
        <v>20</v>
      </c>
    </row>
    <row r="41" spans="4:131" x14ac:dyDescent="0.2">
      <c r="J41" s="2">
        <v>2601.4</v>
      </c>
      <c r="K41" s="50">
        <v>29.56</v>
      </c>
      <c r="L41" s="55">
        <v>1988</v>
      </c>
      <c r="M41" s="56">
        <v>16</v>
      </c>
      <c r="N41" s="57">
        <v>2552</v>
      </c>
      <c r="O41" s="57">
        <v>32</v>
      </c>
      <c r="P41" s="57">
        <v>2349</v>
      </c>
      <c r="Q41" s="57">
        <v>46</v>
      </c>
      <c r="R41" s="57">
        <v>1833</v>
      </c>
      <c r="S41" s="57">
        <v>33</v>
      </c>
      <c r="T41" s="57">
        <v>2061</v>
      </c>
      <c r="U41" s="57">
        <v>30</v>
      </c>
      <c r="V41" s="56">
        <v>1988</v>
      </c>
      <c r="W41" s="56">
        <v>16</v>
      </c>
      <c r="X41" s="49">
        <v>1753</v>
      </c>
      <c r="Y41" s="2">
        <v>34</v>
      </c>
      <c r="Z41" s="2">
        <v>2724</v>
      </c>
      <c r="AA41" s="2">
        <v>20</v>
      </c>
      <c r="AB41" s="2">
        <v>1880</v>
      </c>
      <c r="AC41" s="2">
        <v>30</v>
      </c>
      <c r="AD41" s="2">
        <v>1734</v>
      </c>
      <c r="AE41" s="2">
        <v>24</v>
      </c>
      <c r="AF41" s="2">
        <v>1498</v>
      </c>
      <c r="AG41" s="2">
        <v>32</v>
      </c>
      <c r="AH41" s="2">
        <v>1753</v>
      </c>
      <c r="AI41" s="2">
        <v>34</v>
      </c>
      <c r="AJ41" s="49">
        <v>1974</v>
      </c>
      <c r="AK41" s="50">
        <v>26</v>
      </c>
      <c r="AL41" s="2">
        <v>1863.8</v>
      </c>
      <c r="AM41" s="50">
        <v>43.14</v>
      </c>
      <c r="AN41" s="2">
        <v>1772.6</v>
      </c>
      <c r="AO41" s="50">
        <v>90.18</v>
      </c>
      <c r="AP41" s="2">
        <v>1974</v>
      </c>
      <c r="AQ41" s="50">
        <v>26</v>
      </c>
      <c r="AR41" s="49">
        <v>1421.5956195818428</v>
      </c>
      <c r="AS41" s="2">
        <v>26.859206267039099</v>
      </c>
      <c r="AT41" s="2">
        <v>1310.6647401510108</v>
      </c>
      <c r="AU41" s="2">
        <v>19.413560446269912</v>
      </c>
      <c r="AV41" s="2">
        <v>1362.5174417027192</v>
      </c>
      <c r="AW41" s="2">
        <v>12.011593999690831</v>
      </c>
      <c r="AX41" s="2">
        <v>1299.81026334895</v>
      </c>
      <c r="AY41" s="2">
        <v>21.987987148976799</v>
      </c>
      <c r="AZ41" s="2">
        <v>1168</v>
      </c>
      <c r="BA41" s="2">
        <v>26</v>
      </c>
      <c r="BB41" s="2">
        <v>1237</v>
      </c>
      <c r="BC41" s="2">
        <v>44</v>
      </c>
      <c r="BD41" s="2">
        <v>1217.9834988572484</v>
      </c>
      <c r="BE41" s="2">
        <v>77.777065490283363</v>
      </c>
      <c r="BF41" s="2">
        <v>1142.225718649802</v>
      </c>
      <c r="BG41" s="2">
        <v>70.262296532661168</v>
      </c>
      <c r="BH41" s="2">
        <v>1466.712062537958</v>
      </c>
      <c r="BI41" s="2">
        <v>40.742068637217415</v>
      </c>
      <c r="BJ41" s="2">
        <v>1570.8808483584705</v>
      </c>
      <c r="BK41" s="2">
        <v>64.683402641538336</v>
      </c>
      <c r="BL41" s="2">
        <v>1421.5956195818428</v>
      </c>
      <c r="BM41" s="2">
        <v>26.859206267039099</v>
      </c>
      <c r="BN41" s="49">
        <v>1438</v>
      </c>
      <c r="BO41" s="50">
        <v>17.22</v>
      </c>
      <c r="BP41" s="2">
        <v>1472.8</v>
      </c>
      <c r="BQ41" s="50">
        <v>58.48</v>
      </c>
      <c r="BR41" s="2">
        <v>2321</v>
      </c>
      <c r="BS41" s="2">
        <v>12</v>
      </c>
      <c r="BT41" s="2">
        <v>1206.7</v>
      </c>
      <c r="BU41" s="50">
        <v>114.2</v>
      </c>
      <c r="BV41" s="2">
        <v>1165.8</v>
      </c>
      <c r="BW41" s="50">
        <v>93.6</v>
      </c>
      <c r="BX41" s="2">
        <v>1467.086897159</v>
      </c>
      <c r="BY41" s="2">
        <v>70.584846813206866</v>
      </c>
      <c r="BZ41" s="2">
        <v>1389</v>
      </c>
      <c r="CA41" s="2">
        <v>91.316400000000002</v>
      </c>
      <c r="CB41" s="2">
        <v>1567.3929065193804</v>
      </c>
      <c r="CC41" s="2">
        <v>81.165039381271441</v>
      </c>
      <c r="CD41" s="2">
        <v>1502.8792169739349</v>
      </c>
      <c r="CE41" s="2">
        <v>51.387681479649345</v>
      </c>
      <c r="CF41" s="2">
        <v>1438</v>
      </c>
      <c r="CG41" s="50">
        <v>17.22</v>
      </c>
      <c r="CH41" s="49">
        <v>1858</v>
      </c>
      <c r="CI41" s="2">
        <v>41</v>
      </c>
      <c r="CJ41" s="2">
        <v>1730</v>
      </c>
      <c r="CK41" s="2">
        <v>15</v>
      </c>
      <c r="CL41" s="2">
        <v>2140</v>
      </c>
      <c r="CM41" s="2">
        <v>61</v>
      </c>
      <c r="CN41" s="2">
        <v>1945</v>
      </c>
      <c r="CO41" s="2">
        <v>55</v>
      </c>
      <c r="CP41" s="2">
        <v>1798.2069942537701</v>
      </c>
      <c r="CQ41" s="2">
        <v>39.715611964082697</v>
      </c>
      <c r="CR41" s="2">
        <v>1858</v>
      </c>
      <c r="CS41" s="2">
        <v>41</v>
      </c>
      <c r="CT41" s="49">
        <v>1926</v>
      </c>
      <c r="CU41" s="2">
        <v>46</v>
      </c>
      <c r="CV41" s="2">
        <v>1815.6559999999999</v>
      </c>
      <c r="CW41" s="2">
        <v>68.971339999999998</v>
      </c>
      <c r="CX41" s="2">
        <v>1878.6</v>
      </c>
      <c r="CY41" s="2">
        <v>100.6</v>
      </c>
      <c r="CZ41" s="171">
        <v>1926</v>
      </c>
      <c r="DA41" s="171">
        <v>46</v>
      </c>
      <c r="DB41" s="49">
        <v>1771.9</v>
      </c>
      <c r="DC41" s="2">
        <v>47.2</v>
      </c>
      <c r="DD41" s="2">
        <v>1125.8619997293233</v>
      </c>
      <c r="DE41" s="2">
        <v>35.422655030915756</v>
      </c>
      <c r="DF41" s="49">
        <v>1771.9</v>
      </c>
      <c r="DG41" s="70">
        <v>47.2</v>
      </c>
      <c r="DH41" s="49">
        <v>1330</v>
      </c>
      <c r="DI41" s="2">
        <v>19</v>
      </c>
      <c r="DJ41" s="2">
        <v>1238.1173433681095</v>
      </c>
      <c r="DK41" s="2">
        <v>31.969119079770735</v>
      </c>
      <c r="DL41" s="2">
        <v>1464.8478723886749</v>
      </c>
      <c r="DM41" s="2">
        <v>30.360253878936561</v>
      </c>
      <c r="DN41" s="2">
        <v>1389.1283872702606</v>
      </c>
      <c r="DO41" s="2">
        <v>93.266581284349186</v>
      </c>
      <c r="DP41" s="2">
        <v>1033</v>
      </c>
      <c r="DQ41" s="2">
        <v>44</v>
      </c>
      <c r="DR41" s="2">
        <v>1330</v>
      </c>
      <c r="DS41" s="70">
        <v>19</v>
      </c>
      <c r="DT41" s="49">
        <v>2475</v>
      </c>
      <c r="DU41" s="2">
        <v>40</v>
      </c>
      <c r="DV41" s="2">
        <v>1879</v>
      </c>
      <c r="DW41" s="2">
        <v>26</v>
      </c>
      <c r="DX41" s="49">
        <v>2475</v>
      </c>
      <c r="DY41" s="2">
        <v>40</v>
      </c>
      <c r="DZ41" s="49">
        <v>1379</v>
      </c>
      <c r="EA41" s="2">
        <v>24</v>
      </c>
    </row>
    <row r="42" spans="4:131" x14ac:dyDescent="0.2">
      <c r="J42" s="2">
        <v>2687.2</v>
      </c>
      <c r="K42" s="50">
        <v>60.64</v>
      </c>
      <c r="L42" s="55">
        <v>2000</v>
      </c>
      <c r="M42" s="56">
        <v>27</v>
      </c>
      <c r="N42" s="57">
        <v>2572</v>
      </c>
      <c r="O42" s="57">
        <v>20</v>
      </c>
      <c r="P42" s="57">
        <v>2349</v>
      </c>
      <c r="Q42" s="57">
        <v>47</v>
      </c>
      <c r="R42" s="57">
        <v>1834</v>
      </c>
      <c r="S42" s="57">
        <v>46</v>
      </c>
      <c r="T42" s="57">
        <v>2063</v>
      </c>
      <c r="U42" s="57">
        <v>50</v>
      </c>
      <c r="V42" s="56">
        <v>2000</v>
      </c>
      <c r="W42" s="56">
        <v>27</v>
      </c>
      <c r="X42" s="49">
        <v>2495</v>
      </c>
      <c r="Y42" s="2">
        <v>16</v>
      </c>
      <c r="Z42" s="2">
        <v>1828</v>
      </c>
      <c r="AA42" s="2">
        <v>26</v>
      </c>
      <c r="AB42" s="2">
        <v>1762</v>
      </c>
      <c r="AC42" s="2">
        <v>22</v>
      </c>
      <c r="AD42" s="2">
        <v>1702</v>
      </c>
      <c r="AE42" s="2">
        <v>26</v>
      </c>
      <c r="AF42" s="2">
        <v>1651</v>
      </c>
      <c r="AG42" s="2">
        <v>38</v>
      </c>
      <c r="AH42" s="2">
        <v>2495</v>
      </c>
      <c r="AI42" s="2">
        <v>16</v>
      </c>
      <c r="AJ42" s="49">
        <v>1976</v>
      </c>
      <c r="AK42" s="50">
        <v>24</v>
      </c>
      <c r="AL42" s="2">
        <v>1842.3</v>
      </c>
      <c r="AM42" s="50">
        <v>42.62</v>
      </c>
      <c r="AN42" s="2">
        <v>1845.6</v>
      </c>
      <c r="AO42" s="50">
        <v>73.5</v>
      </c>
      <c r="AP42" s="2">
        <v>1976</v>
      </c>
      <c r="AQ42" s="50">
        <v>24</v>
      </c>
      <c r="AR42" s="49">
        <v>1423.5811040241376</v>
      </c>
      <c r="AS42" s="2">
        <v>24.885922908751809</v>
      </c>
      <c r="AT42" s="2">
        <v>1313.6475650435889</v>
      </c>
      <c r="AU42" s="2">
        <v>22.489030801941681</v>
      </c>
      <c r="AV42" s="2">
        <v>1364.4888653755711</v>
      </c>
      <c r="AW42" s="2">
        <v>14.243572294109072</v>
      </c>
      <c r="AX42" s="2">
        <v>1300.5473884859437</v>
      </c>
      <c r="AY42" s="2">
        <v>20.869289942318346</v>
      </c>
      <c r="AZ42" s="2">
        <v>1423</v>
      </c>
      <c r="BA42" s="2">
        <v>20</v>
      </c>
      <c r="BB42" s="2">
        <v>1124</v>
      </c>
      <c r="BC42" s="2">
        <v>23</v>
      </c>
      <c r="BD42" s="2">
        <v>1315.8881566408404</v>
      </c>
      <c r="BE42" s="2">
        <v>46.933464782275799</v>
      </c>
      <c r="BF42" s="2">
        <v>1181.9776863704124</v>
      </c>
      <c r="BG42" s="2">
        <v>32.66303624669164</v>
      </c>
      <c r="BH42" s="2">
        <v>1537.2446268525782</v>
      </c>
      <c r="BI42" s="2">
        <v>52.033504567672793</v>
      </c>
      <c r="BJ42" s="2">
        <v>1593.2956938735447</v>
      </c>
      <c r="BK42" s="2">
        <v>77.550295762298319</v>
      </c>
      <c r="BL42" s="2">
        <v>1423.5811040241376</v>
      </c>
      <c r="BM42" s="2">
        <v>24.885922908751809</v>
      </c>
      <c r="BN42" s="49">
        <v>1168.7</v>
      </c>
      <c r="BO42" s="50">
        <v>21.78</v>
      </c>
      <c r="BP42" s="58">
        <v>653.1</v>
      </c>
      <c r="BQ42" s="50">
        <v>5.72</v>
      </c>
      <c r="BR42" s="2">
        <v>1982</v>
      </c>
      <c r="BS42" s="2">
        <v>17</v>
      </c>
      <c r="BT42" s="2">
        <v>1211.4000000000001</v>
      </c>
      <c r="BU42" s="50">
        <v>71.400000000000006</v>
      </c>
      <c r="BV42" s="2">
        <v>1168.2</v>
      </c>
      <c r="BW42" s="50">
        <v>52.2</v>
      </c>
      <c r="BX42" s="2">
        <v>1487.8458619307335</v>
      </c>
      <c r="BY42" s="2">
        <v>80.017671595646291</v>
      </c>
      <c r="BZ42" s="2">
        <v>1333.2</v>
      </c>
      <c r="CA42" s="2">
        <v>55.389600000000002</v>
      </c>
      <c r="CB42" s="2">
        <v>1477.1111266839562</v>
      </c>
      <c r="CC42" s="2">
        <v>72.357463508781748</v>
      </c>
      <c r="CD42" s="2">
        <v>1320.9009049858387</v>
      </c>
      <c r="CE42" s="2">
        <v>88.528891857865844</v>
      </c>
      <c r="CF42" s="2">
        <v>1168.7</v>
      </c>
      <c r="CG42" s="50">
        <v>21.78</v>
      </c>
      <c r="CH42" s="49">
        <v>1264</v>
      </c>
      <c r="CI42" s="2">
        <v>20</v>
      </c>
      <c r="CJ42" s="2">
        <v>1859</v>
      </c>
      <c r="CK42" s="2">
        <v>17</v>
      </c>
      <c r="CL42" s="2">
        <v>2087</v>
      </c>
      <c r="CM42" s="2">
        <v>55</v>
      </c>
      <c r="CN42" s="2">
        <v>1933</v>
      </c>
      <c r="CO42" s="2">
        <v>42</v>
      </c>
      <c r="CP42" s="2">
        <v>1800.1023337019101</v>
      </c>
      <c r="CQ42" s="2">
        <v>39.438783122934197</v>
      </c>
      <c r="CR42" s="2">
        <v>1264</v>
      </c>
      <c r="CS42" s="2">
        <v>20</v>
      </c>
      <c r="CT42" s="49">
        <v>1909</v>
      </c>
      <c r="CU42" s="2">
        <v>35</v>
      </c>
      <c r="CV42" s="2">
        <v>1818.8109999999999</v>
      </c>
      <c r="CW42" s="2">
        <v>94.91628</v>
      </c>
      <c r="CX42" s="2">
        <v>1889.9</v>
      </c>
      <c r="CY42" s="2">
        <v>68.8</v>
      </c>
      <c r="CZ42" s="171">
        <v>1909</v>
      </c>
      <c r="DA42" s="171">
        <v>35</v>
      </c>
      <c r="DB42" s="49">
        <v>1774.5</v>
      </c>
      <c r="DC42" s="2">
        <v>131</v>
      </c>
      <c r="DD42" s="2">
        <v>1194.0708487714869</v>
      </c>
      <c r="DE42" s="2">
        <v>30.685955432225096</v>
      </c>
      <c r="DF42" s="49">
        <v>1774.5</v>
      </c>
      <c r="DG42" s="70">
        <v>131</v>
      </c>
      <c r="DH42" s="49">
        <v>1434</v>
      </c>
      <c r="DI42" s="2">
        <v>21</v>
      </c>
      <c r="DJ42" s="2">
        <v>1277.5583854104809</v>
      </c>
      <c r="DK42" s="2">
        <v>23.144139276395808</v>
      </c>
      <c r="DL42" s="2">
        <v>1444.0645592732276</v>
      </c>
      <c r="DM42" s="2">
        <v>53.067119544144589</v>
      </c>
      <c r="DN42" s="2">
        <v>1458.9511235310972</v>
      </c>
      <c r="DO42" s="2">
        <v>31.099391849076955</v>
      </c>
      <c r="DP42" s="2">
        <v>1357</v>
      </c>
      <c r="DQ42" s="2">
        <v>60</v>
      </c>
      <c r="DR42" s="2">
        <v>1434</v>
      </c>
      <c r="DS42" s="70">
        <v>21</v>
      </c>
      <c r="DT42" s="49">
        <v>2471</v>
      </c>
      <c r="DU42" s="2">
        <v>24</v>
      </c>
      <c r="DV42" s="2">
        <v>1881</v>
      </c>
      <c r="DW42" s="2">
        <v>54</v>
      </c>
      <c r="DX42" s="49">
        <v>2471</v>
      </c>
      <c r="DY42" s="2">
        <v>24</v>
      </c>
      <c r="DZ42" s="49">
        <v>1136</v>
      </c>
      <c r="EA42" s="2">
        <v>31</v>
      </c>
    </row>
    <row r="43" spans="4:131" x14ac:dyDescent="0.2">
      <c r="J43" s="2">
        <v>1843.3</v>
      </c>
      <c r="K43" s="50">
        <v>71.42</v>
      </c>
      <c r="L43" s="55">
        <v>2091</v>
      </c>
      <c r="M43" s="56">
        <v>20</v>
      </c>
      <c r="N43" s="57">
        <v>2573</v>
      </c>
      <c r="O43" s="57">
        <v>54</v>
      </c>
      <c r="P43" s="57">
        <v>2349</v>
      </c>
      <c r="Q43" s="57">
        <v>191</v>
      </c>
      <c r="R43" s="57">
        <v>1844</v>
      </c>
      <c r="S43" s="57">
        <v>29</v>
      </c>
      <c r="T43" s="57">
        <v>2090</v>
      </c>
      <c r="U43" s="57">
        <v>16</v>
      </c>
      <c r="V43" s="56">
        <v>2091</v>
      </c>
      <c r="W43" s="56">
        <v>20</v>
      </c>
      <c r="X43" s="49">
        <v>1888</v>
      </c>
      <c r="Y43" s="2">
        <v>26</v>
      </c>
      <c r="Z43" s="2">
        <v>1435</v>
      </c>
      <c r="AA43" s="2">
        <v>22</v>
      </c>
      <c r="AB43" s="2">
        <v>1841</v>
      </c>
      <c r="AC43" s="2">
        <v>36</v>
      </c>
      <c r="AD43" s="2">
        <v>1863</v>
      </c>
      <c r="AE43" s="2">
        <v>18</v>
      </c>
      <c r="AF43" s="2">
        <v>2556</v>
      </c>
      <c r="AG43" s="2">
        <v>14</v>
      </c>
      <c r="AH43" s="2">
        <v>1888</v>
      </c>
      <c r="AI43" s="2">
        <v>26</v>
      </c>
      <c r="AJ43" s="49">
        <v>1978</v>
      </c>
      <c r="AK43" s="50">
        <v>24</v>
      </c>
      <c r="AL43" s="2">
        <v>1822.7</v>
      </c>
      <c r="AM43" s="50">
        <v>42.02</v>
      </c>
      <c r="AN43" s="2">
        <v>1811.5</v>
      </c>
      <c r="AO43" s="50">
        <v>80.88</v>
      </c>
      <c r="AP43" s="2">
        <v>1978</v>
      </c>
      <c r="AQ43" s="50">
        <v>24</v>
      </c>
      <c r="AR43" s="49">
        <v>1425.7542033771301</v>
      </c>
      <c r="AS43" s="2">
        <v>25.124079549362705</v>
      </c>
      <c r="AT43" s="2">
        <v>1316.6051824816886</v>
      </c>
      <c r="AU43" s="2">
        <v>20.45923548018709</v>
      </c>
      <c r="AV43" s="2">
        <v>1367.581432459087</v>
      </c>
      <c r="AW43" s="2">
        <v>13.73434269512336</v>
      </c>
      <c r="AX43" s="2">
        <v>1307.0039674648613</v>
      </c>
      <c r="AY43" s="2">
        <v>20.687706885653142</v>
      </c>
      <c r="AZ43" s="2">
        <v>1479</v>
      </c>
      <c r="BA43" s="2">
        <v>27</v>
      </c>
      <c r="BB43" s="2">
        <v>2329</v>
      </c>
      <c r="BC43" s="2">
        <v>11</v>
      </c>
      <c r="BD43" s="2">
        <v>1312.1240953225206</v>
      </c>
      <c r="BE43" s="2">
        <v>120.61864102066149</v>
      </c>
      <c r="BF43" s="2">
        <v>1223.3946446185644</v>
      </c>
      <c r="BG43" s="2">
        <v>45.983683657532922</v>
      </c>
      <c r="BH43" s="2">
        <v>1493.4333036208616</v>
      </c>
      <c r="BI43" s="2">
        <v>34.809847707472571</v>
      </c>
      <c r="BJ43" s="2">
        <v>1596.367398553652</v>
      </c>
      <c r="BK43" s="2">
        <v>90.386421843155347</v>
      </c>
      <c r="BL43" s="2">
        <v>1425.7542033771301</v>
      </c>
      <c r="BM43" s="2">
        <v>25.124079549362705</v>
      </c>
      <c r="BN43" s="49">
        <v>1402.7</v>
      </c>
      <c r="BO43" s="50">
        <v>20.32</v>
      </c>
      <c r="BP43" s="58">
        <v>649</v>
      </c>
      <c r="BQ43" s="50">
        <v>5.74</v>
      </c>
      <c r="BR43" s="2">
        <v>1357</v>
      </c>
      <c r="BS43" s="2">
        <v>28</v>
      </c>
      <c r="BT43" s="2">
        <v>1222.3</v>
      </c>
      <c r="BU43" s="50">
        <v>113</v>
      </c>
      <c r="BV43" s="2">
        <v>1181.4000000000001</v>
      </c>
      <c r="BW43" s="50">
        <v>98.2</v>
      </c>
      <c r="BX43" s="2">
        <v>1443.3378197542343</v>
      </c>
      <c r="BY43" s="2">
        <v>84.189748209882254</v>
      </c>
      <c r="BZ43" s="2">
        <v>1269.2</v>
      </c>
      <c r="CA43" s="2">
        <v>63.543199999999999</v>
      </c>
      <c r="CB43" s="2">
        <v>1638.0545356609834</v>
      </c>
      <c r="CC43" s="2">
        <v>43.000464592686015</v>
      </c>
      <c r="CD43" s="2">
        <v>1472.8431223720881</v>
      </c>
      <c r="CE43" s="2">
        <v>70.759468742534665</v>
      </c>
      <c r="CF43" s="2">
        <v>1402.7</v>
      </c>
      <c r="CG43" s="50">
        <v>20.32</v>
      </c>
      <c r="CH43" s="49">
        <v>2640</v>
      </c>
      <c r="CI43" s="2">
        <v>15</v>
      </c>
      <c r="CJ43" s="2">
        <v>2710</v>
      </c>
      <c r="CK43" s="2">
        <v>11</v>
      </c>
      <c r="CL43" s="2">
        <v>2035</v>
      </c>
      <c r="CM43" s="2">
        <v>32</v>
      </c>
      <c r="CN43" s="2">
        <v>1933</v>
      </c>
      <c r="CO43" s="2">
        <v>42</v>
      </c>
      <c r="CP43" s="2">
        <v>1800.3276397771899</v>
      </c>
      <c r="CQ43" s="2">
        <v>43.269753859185997</v>
      </c>
      <c r="CR43" s="2">
        <v>2640</v>
      </c>
      <c r="CS43" s="2">
        <v>15</v>
      </c>
      <c r="CT43" s="49">
        <v>1902</v>
      </c>
      <c r="CU43" s="2">
        <v>37</v>
      </c>
      <c r="CV43" s="2">
        <v>1824.7239999999999</v>
      </c>
      <c r="CW43" s="2">
        <v>66.47775</v>
      </c>
      <c r="CX43" s="2">
        <v>1895</v>
      </c>
      <c r="CY43" s="2">
        <v>56.4</v>
      </c>
      <c r="CZ43" s="171">
        <v>1902</v>
      </c>
      <c r="DA43" s="171">
        <v>37</v>
      </c>
      <c r="DB43" s="49">
        <v>1784.8</v>
      </c>
      <c r="DC43" s="2">
        <v>79.8</v>
      </c>
      <c r="DD43" s="2">
        <v>1161.0659594696467</v>
      </c>
      <c r="DE43" s="2">
        <v>38.550167672180024</v>
      </c>
      <c r="DF43" s="49">
        <v>1784.8</v>
      </c>
      <c r="DG43" s="70">
        <v>79.8</v>
      </c>
      <c r="DH43" s="49">
        <v>1500</v>
      </c>
      <c r="DI43" s="2">
        <v>31</v>
      </c>
      <c r="DJ43" s="2">
        <v>1286.3021594553552</v>
      </c>
      <c r="DK43" s="2">
        <v>33.099858509600864</v>
      </c>
      <c r="DL43" s="2">
        <v>1467.0909623552459</v>
      </c>
      <c r="DM43" s="2">
        <v>11.732403927250729</v>
      </c>
      <c r="DN43" s="2">
        <v>1433.6192840278859</v>
      </c>
      <c r="DO43" s="2">
        <v>30.32895531970707</v>
      </c>
      <c r="DP43" s="2">
        <v>1677</v>
      </c>
      <c r="DQ43" s="2">
        <v>38</v>
      </c>
      <c r="DR43" s="2">
        <v>1500</v>
      </c>
      <c r="DS43" s="70">
        <v>31</v>
      </c>
      <c r="DT43" s="49">
        <v>2460</v>
      </c>
      <c r="DU43" s="2">
        <v>26</v>
      </c>
      <c r="DV43" s="2">
        <v>1882</v>
      </c>
      <c r="DW43" s="2">
        <v>40</v>
      </c>
      <c r="DX43" s="49">
        <v>2460</v>
      </c>
      <c r="DY43" s="2">
        <v>26</v>
      </c>
      <c r="DZ43" s="49">
        <v>1150</v>
      </c>
      <c r="EA43" s="2">
        <v>24</v>
      </c>
    </row>
    <row r="44" spans="4:131" x14ac:dyDescent="0.2">
      <c r="J44" s="2">
        <v>2467.6</v>
      </c>
      <c r="K44" s="50">
        <v>58.64</v>
      </c>
      <c r="L44" s="55">
        <v>2111</v>
      </c>
      <c r="M44" s="56">
        <v>77</v>
      </c>
      <c r="N44" s="57">
        <v>2592</v>
      </c>
      <c r="O44" s="57">
        <v>9</v>
      </c>
      <c r="P44" s="57">
        <v>2352</v>
      </c>
      <c r="Q44" s="57">
        <v>115</v>
      </c>
      <c r="R44" s="57">
        <v>1848</v>
      </c>
      <c r="S44" s="57">
        <v>13</v>
      </c>
      <c r="T44" s="57">
        <v>2107</v>
      </c>
      <c r="U44" s="57">
        <v>30</v>
      </c>
      <c r="V44" s="56">
        <v>2111</v>
      </c>
      <c r="W44" s="56">
        <v>77</v>
      </c>
      <c r="X44" s="49">
        <v>1843</v>
      </c>
      <c r="Y44" s="2">
        <v>60</v>
      </c>
      <c r="Z44" s="2">
        <v>1454</v>
      </c>
      <c r="AA44" s="2">
        <v>46</v>
      </c>
      <c r="AB44" s="2">
        <v>1652</v>
      </c>
      <c r="AC44" s="2">
        <v>68</v>
      </c>
      <c r="AD44" s="2">
        <v>1870</v>
      </c>
      <c r="AE44" s="2">
        <v>20</v>
      </c>
      <c r="AF44" s="2">
        <v>1822</v>
      </c>
      <c r="AG44" s="2">
        <v>26</v>
      </c>
      <c r="AH44" s="2">
        <v>1843</v>
      </c>
      <c r="AI44" s="2">
        <v>60</v>
      </c>
      <c r="AJ44" s="49">
        <v>1980</v>
      </c>
      <c r="AK44" s="50">
        <v>26</v>
      </c>
      <c r="AL44" s="2">
        <v>1829.2</v>
      </c>
      <c r="AM44" s="50">
        <v>41.96</v>
      </c>
      <c r="AN44" s="2">
        <v>1739.9</v>
      </c>
      <c r="AO44" s="50">
        <v>63.96</v>
      </c>
      <c r="AP44" s="2">
        <v>1980</v>
      </c>
      <c r="AQ44" s="50">
        <v>26</v>
      </c>
      <c r="AR44" s="49">
        <v>1427.6793190656188</v>
      </c>
      <c r="AS44" s="2">
        <v>27.535661798567844</v>
      </c>
      <c r="AT44" s="2">
        <v>1319.3237269737238</v>
      </c>
      <c r="AU44" s="2">
        <v>19.973419876808521</v>
      </c>
      <c r="AV44" s="2">
        <v>1372.0620379609616</v>
      </c>
      <c r="AW44" s="2">
        <v>13.91464341212486</v>
      </c>
      <c r="AX44" s="2">
        <v>1310.2298332056623</v>
      </c>
      <c r="AY44" s="2">
        <v>20.542086181280638</v>
      </c>
      <c r="BB44" s="2">
        <v>1344</v>
      </c>
      <c r="BC44" s="2">
        <v>13</v>
      </c>
      <c r="BD44" s="2">
        <v>1362.1219238873314</v>
      </c>
      <c r="BE44" s="2">
        <v>62.310350755529171</v>
      </c>
      <c r="BF44" s="2">
        <v>1235.6310707123657</v>
      </c>
      <c r="BG44" s="2">
        <v>43.544165551749401</v>
      </c>
      <c r="BH44" s="2">
        <v>1626.8906113427188</v>
      </c>
      <c r="BI44" s="2">
        <v>100.59705994992369</v>
      </c>
      <c r="BJ44" s="2">
        <v>1596.1713124353059</v>
      </c>
      <c r="BK44" s="2">
        <v>112.08252638861732</v>
      </c>
      <c r="BL44" s="2">
        <v>1427.6793190656188</v>
      </c>
      <c r="BM44" s="2">
        <v>27.535661798567844</v>
      </c>
      <c r="BN44" s="49">
        <v>1306.5</v>
      </c>
      <c r="BO44" s="50">
        <v>17.7</v>
      </c>
      <c r="BP44" s="2">
        <v>2782.3</v>
      </c>
      <c r="BQ44" s="50">
        <v>46.26</v>
      </c>
      <c r="BR44" s="2">
        <v>2315</v>
      </c>
      <c r="BS44" s="2">
        <v>16</v>
      </c>
      <c r="BT44" s="2">
        <v>1223.5</v>
      </c>
      <c r="BU44" s="50">
        <v>121</v>
      </c>
      <c r="BV44" s="2">
        <v>1187.0999999999999</v>
      </c>
      <c r="BW44" s="50">
        <v>63.2</v>
      </c>
      <c r="BX44" s="2">
        <v>1562.0574518188027</v>
      </c>
      <c r="BY44" s="2">
        <v>111.86938513208204</v>
      </c>
      <c r="BZ44" s="2">
        <v>1329</v>
      </c>
      <c r="CA44" s="2">
        <v>59.583999999999996</v>
      </c>
      <c r="CB44" s="2">
        <v>1664.499090217528</v>
      </c>
      <c r="CC44" s="2">
        <v>64.4215169895689</v>
      </c>
      <c r="CD44" s="2">
        <v>1399.4317126440405</v>
      </c>
      <c r="CE44" s="2">
        <v>70.550926860805447</v>
      </c>
      <c r="CF44" s="2">
        <v>1306.5</v>
      </c>
      <c r="CG44" s="50">
        <v>17.7</v>
      </c>
      <c r="CH44" s="49">
        <v>2806</v>
      </c>
      <c r="CI44" s="2">
        <v>17</v>
      </c>
      <c r="CJ44" s="2">
        <v>1912</v>
      </c>
      <c r="CK44" s="2">
        <v>16</v>
      </c>
      <c r="CL44" s="2">
        <v>2032</v>
      </c>
      <c r="CM44" s="2">
        <v>36</v>
      </c>
      <c r="CN44" s="2">
        <v>1927</v>
      </c>
      <c r="CO44" s="2">
        <v>85</v>
      </c>
      <c r="CP44" s="2">
        <v>1802.4838215616301</v>
      </c>
      <c r="CQ44" s="2">
        <v>40.007875607344403</v>
      </c>
      <c r="CR44" s="2">
        <v>2806</v>
      </c>
      <c r="CS44" s="2">
        <v>17</v>
      </c>
      <c r="CT44" s="49">
        <v>1901</v>
      </c>
      <c r="CU44" s="2">
        <v>45</v>
      </c>
      <c r="CV44" s="2">
        <v>1828.9939999999999</v>
      </c>
      <c r="CW44" s="2">
        <v>71.02467</v>
      </c>
      <c r="CX44" s="2">
        <v>1895.6</v>
      </c>
      <c r="CY44" s="2">
        <v>58</v>
      </c>
      <c r="CZ44" s="171">
        <v>1901</v>
      </c>
      <c r="DA44" s="171">
        <v>45</v>
      </c>
      <c r="DB44" s="49">
        <v>1784.8</v>
      </c>
      <c r="DC44" s="2">
        <v>104</v>
      </c>
      <c r="DD44" s="2">
        <v>1200.8342067320302</v>
      </c>
      <c r="DE44" s="2">
        <v>27.782432391458848</v>
      </c>
      <c r="DF44" s="49">
        <v>1784.8</v>
      </c>
      <c r="DG44" s="70">
        <v>104</v>
      </c>
      <c r="DH44" s="49">
        <v>1080</v>
      </c>
      <c r="DI44" s="2">
        <v>36</v>
      </c>
      <c r="DJ44" s="2">
        <v>1341.58975438418</v>
      </c>
      <c r="DK44" s="2">
        <v>36.979431243516785</v>
      </c>
      <c r="DL44" s="2">
        <v>1505.9559644552996</v>
      </c>
      <c r="DM44" s="2">
        <v>30.547452809943206</v>
      </c>
      <c r="DN44" s="2">
        <v>1381.4015486730175</v>
      </c>
      <c r="DO44" s="2">
        <v>53.201611586205324</v>
      </c>
      <c r="DP44" s="2">
        <v>1457</v>
      </c>
      <c r="DQ44" s="2">
        <v>42</v>
      </c>
      <c r="DR44" s="2">
        <v>1080</v>
      </c>
      <c r="DS44" s="70">
        <v>36</v>
      </c>
      <c r="DT44" s="49">
        <v>2436</v>
      </c>
      <c r="DU44" s="2">
        <v>33</v>
      </c>
      <c r="DV44" s="2">
        <v>1883</v>
      </c>
      <c r="DW44" s="2">
        <v>26</v>
      </c>
      <c r="DX44" s="49">
        <v>2436</v>
      </c>
      <c r="DY44" s="2">
        <v>33</v>
      </c>
      <c r="DZ44" s="49">
        <v>1914</v>
      </c>
      <c r="EA44" s="2">
        <v>18</v>
      </c>
    </row>
    <row r="45" spans="4:131" x14ac:dyDescent="0.2">
      <c r="J45" s="2">
        <v>1845.4</v>
      </c>
      <c r="K45" s="50">
        <v>40.98</v>
      </c>
      <c r="L45" s="55">
        <v>2156</v>
      </c>
      <c r="M45" s="56">
        <v>23</v>
      </c>
      <c r="N45" s="57">
        <v>2592</v>
      </c>
      <c r="O45" s="57">
        <v>76</v>
      </c>
      <c r="P45" s="57">
        <v>2415</v>
      </c>
      <c r="Q45" s="57">
        <v>14</v>
      </c>
      <c r="R45" s="57">
        <v>1850</v>
      </c>
      <c r="S45" s="57">
        <v>66</v>
      </c>
      <c r="T45" s="57">
        <v>2126</v>
      </c>
      <c r="U45" s="57">
        <v>17</v>
      </c>
      <c r="V45" s="56">
        <v>2156</v>
      </c>
      <c r="W45" s="56">
        <v>23</v>
      </c>
      <c r="X45" s="49">
        <v>1522</v>
      </c>
      <c r="Y45" s="2">
        <v>128</v>
      </c>
      <c r="Z45" s="2">
        <v>1630</v>
      </c>
      <c r="AA45" s="2">
        <v>24</v>
      </c>
      <c r="AB45" s="2">
        <v>2699</v>
      </c>
      <c r="AC45" s="2">
        <v>20</v>
      </c>
      <c r="AD45" s="2">
        <v>1932</v>
      </c>
      <c r="AE45" s="2">
        <v>24</v>
      </c>
      <c r="AF45" s="2">
        <v>2345</v>
      </c>
      <c r="AG45" s="2">
        <v>28</v>
      </c>
      <c r="AH45" s="2">
        <v>1522</v>
      </c>
      <c r="AI45" s="2">
        <v>128</v>
      </c>
      <c r="AJ45" s="49">
        <v>1981</v>
      </c>
      <c r="AK45" s="50">
        <v>26</v>
      </c>
      <c r="AL45" s="2">
        <v>1823.1</v>
      </c>
      <c r="AM45" s="50">
        <v>43.02</v>
      </c>
      <c r="AN45" s="2">
        <v>1790.2</v>
      </c>
      <c r="AO45" s="50">
        <v>58.34</v>
      </c>
      <c r="AP45" s="2">
        <v>1981</v>
      </c>
      <c r="AQ45" s="50">
        <v>26</v>
      </c>
      <c r="AR45" s="49">
        <v>1430.7202862607492</v>
      </c>
      <c r="AS45" s="2">
        <v>25.02424855450181</v>
      </c>
      <c r="AT45" s="2">
        <v>1322.4149609434546</v>
      </c>
      <c r="AU45" s="2">
        <v>22.236986491249809</v>
      </c>
      <c r="AV45" s="2">
        <v>1374.4900498107822</v>
      </c>
      <c r="AW45" s="2">
        <v>12.665757006240028</v>
      </c>
      <c r="AX45" s="2">
        <v>1311.6813098233904</v>
      </c>
      <c r="AY45" s="2">
        <v>20.385771948298043</v>
      </c>
      <c r="BB45" s="2">
        <v>1109</v>
      </c>
      <c r="BC45" s="2">
        <v>14</v>
      </c>
      <c r="BD45" s="2">
        <v>1275.9831602232416</v>
      </c>
      <c r="BE45" s="2">
        <v>99.917418339487384</v>
      </c>
      <c r="BF45" s="2">
        <v>1272.2322049278771</v>
      </c>
      <c r="BG45" s="2">
        <v>22.419532493203359</v>
      </c>
      <c r="BH45" s="2">
        <v>1520.277740547735</v>
      </c>
      <c r="BI45" s="2">
        <v>59.63745994143413</v>
      </c>
      <c r="BJ45" s="2">
        <v>1532.6945754891594</v>
      </c>
      <c r="BK45" s="2">
        <v>64.505855493530277</v>
      </c>
      <c r="BL45" s="2">
        <v>1430.7202862607492</v>
      </c>
      <c r="BM45" s="2">
        <v>25.02424855450181</v>
      </c>
      <c r="BN45" s="49">
        <v>1091.0999999999999</v>
      </c>
      <c r="BO45" s="50">
        <v>20.399999999999999</v>
      </c>
      <c r="BP45" s="2">
        <v>1213.2</v>
      </c>
      <c r="BQ45" s="50">
        <v>72.44</v>
      </c>
      <c r="BR45" s="2">
        <v>1349</v>
      </c>
      <c r="BS45" s="2">
        <v>17</v>
      </c>
      <c r="BT45" s="2">
        <v>1263.8</v>
      </c>
      <c r="BU45" s="50">
        <v>76.599999999999994</v>
      </c>
      <c r="BV45" s="2">
        <v>1192.7</v>
      </c>
      <c r="BW45" s="50">
        <v>39.4</v>
      </c>
      <c r="BX45" s="2">
        <v>1730.4357332446771</v>
      </c>
      <c r="BY45" s="2">
        <v>54.814455812398613</v>
      </c>
      <c r="BZ45" s="2">
        <v>1372.6</v>
      </c>
      <c r="CA45" s="2">
        <v>45.373999999999995</v>
      </c>
      <c r="CB45" s="2">
        <v>1692.2948820891943</v>
      </c>
      <c r="CC45" s="2">
        <v>85.297345401270761</v>
      </c>
      <c r="CD45" s="2">
        <v>1473.9251605433278</v>
      </c>
      <c r="CE45" s="2">
        <v>68.068564127582775</v>
      </c>
      <c r="CF45" s="2">
        <v>1091.0999999999999</v>
      </c>
      <c r="CG45" s="50">
        <v>20.399999999999999</v>
      </c>
      <c r="CH45" s="49">
        <v>1899</v>
      </c>
      <c r="CI45" s="2">
        <v>30</v>
      </c>
      <c r="CJ45" s="2">
        <v>1884</v>
      </c>
      <c r="CK45" s="2">
        <v>14</v>
      </c>
      <c r="CL45" s="2">
        <v>2027</v>
      </c>
      <c r="CM45" s="2">
        <v>46</v>
      </c>
      <c r="CN45" s="2">
        <v>1917</v>
      </c>
      <c r="CO45" s="2">
        <v>46</v>
      </c>
      <c r="CP45" s="2">
        <v>1804.37524702203</v>
      </c>
      <c r="CQ45" s="2">
        <v>40.203475346813804</v>
      </c>
      <c r="CR45" s="2">
        <v>1899</v>
      </c>
      <c r="CS45" s="2">
        <v>30</v>
      </c>
      <c r="CT45" s="49">
        <v>1876</v>
      </c>
      <c r="CU45" s="2">
        <v>38</v>
      </c>
      <c r="CV45" s="2">
        <v>1829.1289999999999</v>
      </c>
      <c r="CW45" s="2">
        <v>87.021249999999995</v>
      </c>
      <c r="CX45" s="2">
        <v>1911.7</v>
      </c>
      <c r="CY45" s="2">
        <v>41.6</v>
      </c>
      <c r="CZ45" s="171">
        <v>1876</v>
      </c>
      <c r="DA45" s="171">
        <v>38</v>
      </c>
      <c r="DB45" s="49">
        <v>1793.6</v>
      </c>
      <c r="DC45" s="2">
        <v>100.6</v>
      </c>
      <c r="DD45" s="2">
        <v>1189.7645008325892</v>
      </c>
      <c r="DE45" s="2">
        <v>21.220993741748302</v>
      </c>
      <c r="DF45" s="49">
        <v>1793.6</v>
      </c>
      <c r="DG45" s="70">
        <v>100.6</v>
      </c>
      <c r="DH45" s="49">
        <v>1482</v>
      </c>
      <c r="DI45" s="2">
        <v>17</v>
      </c>
      <c r="DJ45" s="2">
        <v>1344.1790932443487</v>
      </c>
      <c r="DK45" s="2">
        <v>19.360929376104071</v>
      </c>
      <c r="DL45" s="2">
        <v>1371.444061727733</v>
      </c>
      <c r="DM45" s="2">
        <v>74.421803889014186</v>
      </c>
      <c r="DN45" s="2">
        <v>1455.4319431132876</v>
      </c>
      <c r="DO45" s="2">
        <v>86.919189288135755</v>
      </c>
      <c r="DP45" s="2">
        <v>1458</v>
      </c>
      <c r="DQ45" s="2">
        <v>56</v>
      </c>
      <c r="DR45" s="2">
        <v>1482</v>
      </c>
      <c r="DS45" s="70">
        <v>17</v>
      </c>
      <c r="DT45" s="49">
        <v>2324</v>
      </c>
      <c r="DU45" s="2">
        <v>37</v>
      </c>
      <c r="DV45" s="2">
        <v>1885</v>
      </c>
      <c r="DW45" s="2">
        <v>30</v>
      </c>
      <c r="DX45" s="49">
        <v>2324</v>
      </c>
      <c r="DY45" s="2">
        <v>37</v>
      </c>
      <c r="DZ45" s="49">
        <v>1345</v>
      </c>
      <c r="EA45" s="2">
        <v>37</v>
      </c>
    </row>
    <row r="46" spans="4:131" x14ac:dyDescent="0.2">
      <c r="J46" s="2">
        <v>1874.9</v>
      </c>
      <c r="K46" s="50">
        <v>27.2</v>
      </c>
      <c r="L46" s="55">
        <v>2237</v>
      </c>
      <c r="M46" s="56">
        <v>99</v>
      </c>
      <c r="N46" s="57">
        <v>2618</v>
      </c>
      <c r="O46" s="57">
        <v>36</v>
      </c>
      <c r="P46" s="57">
        <v>2419</v>
      </c>
      <c r="Q46" s="57">
        <v>40</v>
      </c>
      <c r="R46" s="57">
        <v>1850</v>
      </c>
      <c r="S46" s="57">
        <v>21</v>
      </c>
      <c r="T46" s="57">
        <v>2259</v>
      </c>
      <c r="U46" s="57">
        <v>19</v>
      </c>
      <c r="V46" s="56">
        <v>2237</v>
      </c>
      <c r="W46" s="56">
        <v>99</v>
      </c>
      <c r="X46" s="49">
        <v>2333</v>
      </c>
      <c r="Y46" s="2">
        <v>40</v>
      </c>
      <c r="Z46" s="2">
        <v>1641</v>
      </c>
      <c r="AA46" s="2">
        <v>38</v>
      </c>
      <c r="AB46" s="2">
        <v>1926</v>
      </c>
      <c r="AC46" s="2">
        <v>12</v>
      </c>
      <c r="AD46" s="2">
        <v>2388</v>
      </c>
      <c r="AE46" s="2">
        <v>30</v>
      </c>
      <c r="AF46" s="2">
        <v>1342</v>
      </c>
      <c r="AG46" s="2">
        <v>54</v>
      </c>
      <c r="AH46" s="2">
        <v>2333</v>
      </c>
      <c r="AI46" s="2">
        <v>40</v>
      </c>
      <c r="AJ46" s="49">
        <v>1982</v>
      </c>
      <c r="AK46" s="50">
        <v>24</v>
      </c>
      <c r="AL46" s="2">
        <v>1851.7</v>
      </c>
      <c r="AM46" s="50">
        <v>46.04</v>
      </c>
      <c r="AN46" s="2">
        <v>1867.6</v>
      </c>
      <c r="AO46" s="50">
        <v>47.7</v>
      </c>
      <c r="AP46" s="2">
        <v>1982</v>
      </c>
      <c r="AQ46" s="50">
        <v>24</v>
      </c>
      <c r="AR46" s="49">
        <v>1431.5091461770176</v>
      </c>
      <c r="AS46" s="2">
        <v>24.839405860787338</v>
      </c>
      <c r="AT46" s="2">
        <v>1327.9119009371188</v>
      </c>
      <c r="AU46" s="2">
        <v>21.009498082535174</v>
      </c>
      <c r="AV46" s="2">
        <v>1374.6717625915405</v>
      </c>
      <c r="AW46" s="2">
        <v>15.705853047838218</v>
      </c>
      <c r="AX46" s="2">
        <v>1328.6234252561078</v>
      </c>
      <c r="AY46" s="2">
        <v>27.57306725548483</v>
      </c>
      <c r="BB46" s="2">
        <v>1437</v>
      </c>
      <c r="BC46" s="2">
        <v>16</v>
      </c>
      <c r="BD46" s="2">
        <v>1328.1631999449969</v>
      </c>
      <c r="BE46" s="2">
        <v>69.080312348254964</v>
      </c>
      <c r="BF46" s="2">
        <v>1316.6657650247516</v>
      </c>
      <c r="BG46" s="2">
        <v>33.325733493138237</v>
      </c>
      <c r="BH46" s="2">
        <v>1530.8246464609374</v>
      </c>
      <c r="BI46" s="2">
        <v>63.285036675856922</v>
      </c>
      <c r="BJ46" s="2">
        <v>1483.8981181113202</v>
      </c>
      <c r="BK46" s="2">
        <v>87.30219884252341</v>
      </c>
      <c r="BL46" s="2">
        <v>1431.5091461770176</v>
      </c>
      <c r="BM46" s="2">
        <v>24.839405860787338</v>
      </c>
      <c r="BN46" s="49">
        <v>1827.8</v>
      </c>
      <c r="BO46" s="50">
        <v>14.02</v>
      </c>
      <c r="BP46" s="2">
        <v>1134.5</v>
      </c>
      <c r="BQ46" s="50">
        <v>48.06</v>
      </c>
      <c r="BR46" s="2">
        <v>1777</v>
      </c>
      <c r="BS46" s="2">
        <v>18</v>
      </c>
      <c r="BT46" s="2">
        <v>1268.7</v>
      </c>
      <c r="BU46" s="50">
        <v>70.2</v>
      </c>
      <c r="BV46" s="2">
        <v>1201.3</v>
      </c>
      <c r="BW46" s="50">
        <v>67</v>
      </c>
      <c r="BX46" s="2">
        <v>1791.6045869987147</v>
      </c>
      <c r="BY46" s="2">
        <v>73.278021695613745</v>
      </c>
      <c r="BZ46" s="2">
        <v>1455.4</v>
      </c>
      <c r="CA46" s="2">
        <v>50.372</v>
      </c>
      <c r="CB46" s="2">
        <v>1746.5760279519293</v>
      </c>
      <c r="CC46" s="2">
        <v>51.974312511417615</v>
      </c>
      <c r="CD46" s="2">
        <v>1487.5328603694436</v>
      </c>
      <c r="CE46" s="2">
        <v>45.930387250923332</v>
      </c>
      <c r="CF46" s="2">
        <v>1827.8</v>
      </c>
      <c r="CG46" s="50">
        <v>14.02</v>
      </c>
      <c r="CH46" s="49">
        <v>1851</v>
      </c>
      <c r="CI46" s="2">
        <v>19</v>
      </c>
      <c r="CJ46" s="2">
        <v>1832</v>
      </c>
      <c r="CK46" s="2">
        <v>13</v>
      </c>
      <c r="CL46" s="2">
        <v>2024</v>
      </c>
      <c r="CM46" s="2">
        <v>48</v>
      </c>
      <c r="CN46" s="2">
        <v>1917</v>
      </c>
      <c r="CO46" s="2">
        <v>46</v>
      </c>
      <c r="CP46" s="2">
        <v>1807.27970454928</v>
      </c>
      <c r="CQ46" s="2">
        <v>39.728412330480303</v>
      </c>
      <c r="CR46" s="2">
        <v>1851</v>
      </c>
      <c r="CS46" s="2">
        <v>19</v>
      </c>
      <c r="CT46" s="49">
        <v>1868</v>
      </c>
      <c r="CU46" s="2">
        <v>42</v>
      </c>
      <c r="CV46" s="2">
        <v>1831.105</v>
      </c>
      <c r="CW46" s="2">
        <v>81.261330000000001</v>
      </c>
      <c r="CX46" s="2">
        <v>1911.9</v>
      </c>
      <c r="CY46" s="2">
        <v>58.6</v>
      </c>
      <c r="CZ46" s="171">
        <v>1868</v>
      </c>
      <c r="DA46" s="171">
        <v>42</v>
      </c>
      <c r="DB46" s="49">
        <v>1794.7</v>
      </c>
      <c r="DC46" s="2">
        <v>84.4</v>
      </c>
      <c r="DD46" s="2">
        <v>1170.9098030577572</v>
      </c>
      <c r="DE46" s="2">
        <v>25.985048380647481</v>
      </c>
      <c r="DF46" s="49">
        <v>1794.7</v>
      </c>
      <c r="DG46" s="70">
        <v>84.4</v>
      </c>
      <c r="DH46" s="49">
        <v>1103</v>
      </c>
      <c r="DI46" s="2">
        <v>25</v>
      </c>
      <c r="DJ46" s="2">
        <v>1336.6521347152957</v>
      </c>
      <c r="DK46" s="2">
        <v>66.493880753494324</v>
      </c>
      <c r="DL46" s="2">
        <v>1456.6264903710655</v>
      </c>
      <c r="DM46" s="2">
        <v>23.097932573421254</v>
      </c>
      <c r="DN46" s="2">
        <v>1456.630092075543</v>
      </c>
      <c r="DO46" s="2">
        <v>16.262161929401216</v>
      </c>
      <c r="DP46" s="2">
        <v>1470</v>
      </c>
      <c r="DQ46" s="2">
        <v>40</v>
      </c>
      <c r="DR46" s="2">
        <v>1103</v>
      </c>
      <c r="DS46" s="70">
        <v>25</v>
      </c>
      <c r="DT46" s="49">
        <v>2306</v>
      </c>
      <c r="DU46" s="2">
        <v>45</v>
      </c>
      <c r="DV46" s="2">
        <v>1887</v>
      </c>
      <c r="DW46" s="2">
        <v>26</v>
      </c>
      <c r="DX46" s="49">
        <v>2306</v>
      </c>
      <c r="DY46" s="2">
        <v>45</v>
      </c>
      <c r="DZ46" s="49">
        <v>1448</v>
      </c>
      <c r="EA46" s="2">
        <v>26</v>
      </c>
    </row>
    <row r="47" spans="4:131" x14ac:dyDescent="0.2">
      <c r="J47" s="2">
        <v>1817.3</v>
      </c>
      <c r="K47" s="50">
        <v>91.42</v>
      </c>
      <c r="L47" s="55">
        <v>2271</v>
      </c>
      <c r="M47" s="56">
        <v>107</v>
      </c>
      <c r="N47" s="57">
        <v>2623</v>
      </c>
      <c r="O47" s="57">
        <v>29</v>
      </c>
      <c r="P47" s="57">
        <v>2471</v>
      </c>
      <c r="Q47" s="57">
        <v>25</v>
      </c>
      <c r="R47" s="57">
        <v>1854</v>
      </c>
      <c r="S47" s="57">
        <v>26</v>
      </c>
      <c r="T47" s="57">
        <v>2281</v>
      </c>
      <c r="U47" s="57">
        <v>139</v>
      </c>
      <c r="V47" s="56">
        <v>2271</v>
      </c>
      <c r="W47" s="56">
        <v>107</v>
      </c>
      <c r="X47" s="49">
        <v>2506</v>
      </c>
      <c r="Y47" s="2">
        <v>24</v>
      </c>
      <c r="Z47" s="2">
        <v>1716</v>
      </c>
      <c r="AA47" s="2">
        <v>26</v>
      </c>
      <c r="AB47" s="2">
        <v>1295</v>
      </c>
      <c r="AC47" s="2">
        <v>72</v>
      </c>
      <c r="AD47" s="2">
        <v>2448</v>
      </c>
      <c r="AE47" s="2">
        <v>22</v>
      </c>
      <c r="AF47" s="2">
        <v>1993</v>
      </c>
      <c r="AG47" s="2">
        <v>20</v>
      </c>
      <c r="AH47" s="2">
        <v>2506</v>
      </c>
      <c r="AI47" s="2">
        <v>24</v>
      </c>
      <c r="AJ47" s="49">
        <v>1982</v>
      </c>
      <c r="AK47" s="50">
        <v>30</v>
      </c>
      <c r="AL47" s="2">
        <v>1853.7</v>
      </c>
      <c r="AM47" s="50">
        <v>42.44</v>
      </c>
      <c r="AN47" s="2">
        <v>1777.4</v>
      </c>
      <c r="AO47" s="50">
        <v>53.38</v>
      </c>
      <c r="AP47" s="2">
        <v>1982</v>
      </c>
      <c r="AQ47" s="50">
        <v>30</v>
      </c>
      <c r="AR47" s="49">
        <v>1434.6543273295147</v>
      </c>
      <c r="AS47" s="2">
        <v>25.067613704263067</v>
      </c>
      <c r="AT47" s="2">
        <v>1330.4761825273586</v>
      </c>
      <c r="AU47" s="2">
        <v>21.603886707375068</v>
      </c>
      <c r="AV47" s="2">
        <v>1375.0609208187527</v>
      </c>
      <c r="AW47" s="2">
        <v>15.24149601914678</v>
      </c>
      <c r="AX47" s="2">
        <v>1343.7949324294414</v>
      </c>
      <c r="AY47" s="2">
        <v>21.469102207388914</v>
      </c>
      <c r="BB47" s="2">
        <v>1439</v>
      </c>
      <c r="BC47" s="2">
        <v>18</v>
      </c>
      <c r="BD47" s="2">
        <v>1220.5595085126677</v>
      </c>
      <c r="BE47" s="2">
        <v>65.458596382666002</v>
      </c>
      <c r="BF47" s="2">
        <v>1348.6522899551949</v>
      </c>
      <c r="BG47" s="2">
        <v>33.90750027951826</v>
      </c>
      <c r="BH47" s="2">
        <v>1534.0009673577624</v>
      </c>
      <c r="BI47" s="2">
        <v>37.447388411168063</v>
      </c>
      <c r="BJ47" s="2">
        <v>1513.5940242748857</v>
      </c>
      <c r="BK47" s="2">
        <v>62.952860769084204</v>
      </c>
      <c r="BL47" s="2">
        <v>1434.6543273295147</v>
      </c>
      <c r="BM47" s="2">
        <v>25.067613704263067</v>
      </c>
      <c r="BN47" s="49">
        <v>1848.1</v>
      </c>
      <c r="BO47" s="50">
        <v>24.58</v>
      </c>
      <c r="BP47" s="2">
        <v>1293.9000000000001</v>
      </c>
      <c r="BQ47" s="50">
        <v>53.14</v>
      </c>
      <c r="BR47" s="2">
        <v>1874</v>
      </c>
      <c r="BS47" s="2">
        <v>17</v>
      </c>
      <c r="BT47" s="2">
        <v>1268.9000000000001</v>
      </c>
      <c r="BU47" s="50">
        <v>107</v>
      </c>
      <c r="BV47" s="2">
        <v>1201.5999999999999</v>
      </c>
      <c r="BW47" s="50">
        <v>71</v>
      </c>
      <c r="BX47" s="2">
        <v>1805.9558725219476</v>
      </c>
      <c r="BY47" s="2">
        <v>37.406162540769927</v>
      </c>
      <c r="BZ47" s="2">
        <v>1423.6</v>
      </c>
      <c r="CA47" s="2">
        <v>73.245199999999997</v>
      </c>
      <c r="CB47" s="2">
        <v>1829.3375049808742</v>
      </c>
      <c r="CC47" s="2">
        <v>35.755794615599335</v>
      </c>
      <c r="CD47" s="2">
        <v>1526.785824714731</v>
      </c>
      <c r="CE47" s="2">
        <v>86.321775412742198</v>
      </c>
      <c r="CF47" s="2">
        <v>1848.1</v>
      </c>
      <c r="CG47" s="50">
        <v>24.58</v>
      </c>
      <c r="CH47" s="49">
        <v>1954</v>
      </c>
      <c r="CI47" s="2">
        <v>22</v>
      </c>
      <c r="CJ47" s="2">
        <v>1890</v>
      </c>
      <c r="CK47" s="2">
        <v>11</v>
      </c>
      <c r="CL47" s="2">
        <v>2022</v>
      </c>
      <c r="CM47" s="2">
        <v>88</v>
      </c>
      <c r="CN47" s="2">
        <v>1915</v>
      </c>
      <c r="CO47" s="2">
        <v>68</v>
      </c>
      <c r="CP47" s="2">
        <v>1810.00147559841</v>
      </c>
      <c r="CQ47" s="2">
        <v>40.762554149251201</v>
      </c>
      <c r="CR47" s="2">
        <v>1954</v>
      </c>
      <c r="CS47" s="2">
        <v>22</v>
      </c>
      <c r="CT47" s="49">
        <v>1862</v>
      </c>
      <c r="CU47" s="2">
        <v>37</v>
      </c>
      <c r="CV47" s="2">
        <v>1835.6690000000001</v>
      </c>
      <c r="CW47" s="2">
        <v>96.556520000000006</v>
      </c>
      <c r="CX47" s="2">
        <v>1942.1</v>
      </c>
      <c r="CY47" s="2">
        <v>63</v>
      </c>
      <c r="CZ47" s="171">
        <v>1862</v>
      </c>
      <c r="DA47" s="171">
        <v>37</v>
      </c>
      <c r="DB47" s="49">
        <v>1802.7</v>
      </c>
      <c r="DC47" s="2">
        <v>95.6</v>
      </c>
      <c r="DD47" s="2">
        <v>1134.7859008421008</v>
      </c>
      <c r="DE47" s="2">
        <v>35.71737671970282</v>
      </c>
      <c r="DF47" s="49">
        <v>1802.7</v>
      </c>
      <c r="DG47" s="70">
        <v>95.6</v>
      </c>
      <c r="DH47" s="49">
        <v>1285</v>
      </c>
      <c r="DI47" s="2">
        <v>18</v>
      </c>
      <c r="DJ47" s="2">
        <v>1346.9908975145718</v>
      </c>
      <c r="DK47" s="2">
        <v>23.409945694346622</v>
      </c>
      <c r="DL47" s="2">
        <v>1455.623462593423</v>
      </c>
      <c r="DM47" s="2">
        <v>41.378492239573553</v>
      </c>
      <c r="DN47" s="2">
        <v>1466.6933159946607</v>
      </c>
      <c r="DO47" s="2">
        <v>80.584076306409344</v>
      </c>
      <c r="DP47" s="2">
        <v>1459</v>
      </c>
      <c r="DQ47" s="2">
        <v>40</v>
      </c>
      <c r="DR47" s="2">
        <v>1285</v>
      </c>
      <c r="DS47" s="70">
        <v>18</v>
      </c>
      <c r="DT47" s="49">
        <v>2121</v>
      </c>
      <c r="DU47" s="2">
        <v>43</v>
      </c>
      <c r="DV47" s="2">
        <v>1889</v>
      </c>
      <c r="DW47" s="2">
        <v>26</v>
      </c>
      <c r="DX47" s="49">
        <v>2121</v>
      </c>
      <c r="DY47" s="2">
        <v>43</v>
      </c>
      <c r="DZ47" s="49">
        <v>1460</v>
      </c>
      <c r="EA47" s="2">
        <v>33</v>
      </c>
    </row>
    <row r="48" spans="4:131" x14ac:dyDescent="0.2">
      <c r="J48" s="2">
        <v>1855.8</v>
      </c>
      <c r="K48" s="50">
        <v>25</v>
      </c>
      <c r="L48" s="55">
        <v>2338</v>
      </c>
      <c r="M48" s="56">
        <v>41</v>
      </c>
      <c r="N48" s="57">
        <v>2658</v>
      </c>
      <c r="O48" s="57">
        <v>36</v>
      </c>
      <c r="P48" s="57">
        <v>2473</v>
      </c>
      <c r="Q48" s="57">
        <v>12</v>
      </c>
      <c r="R48" s="57">
        <v>1858</v>
      </c>
      <c r="S48" s="57">
        <v>28</v>
      </c>
      <c r="T48" s="57">
        <v>2371</v>
      </c>
      <c r="U48" s="57">
        <v>22</v>
      </c>
      <c r="V48" s="56">
        <v>2338</v>
      </c>
      <c r="W48" s="56">
        <v>41</v>
      </c>
      <c r="X48" s="49">
        <v>1910</v>
      </c>
      <c r="Y48" s="2">
        <v>32</v>
      </c>
      <c r="Z48" s="2">
        <v>1750</v>
      </c>
      <c r="AA48" s="2">
        <v>22</v>
      </c>
      <c r="AB48" s="2">
        <v>2001</v>
      </c>
      <c r="AC48" s="2">
        <v>18</v>
      </c>
      <c r="AD48" s="2">
        <v>2347</v>
      </c>
      <c r="AE48" s="2">
        <v>20</v>
      </c>
      <c r="AF48" s="2">
        <v>1376</v>
      </c>
      <c r="AG48" s="2">
        <v>46</v>
      </c>
      <c r="AH48" s="2">
        <v>1910</v>
      </c>
      <c r="AI48" s="2">
        <v>32</v>
      </c>
      <c r="AJ48" s="49">
        <v>1985</v>
      </c>
      <c r="AK48" s="50">
        <v>26</v>
      </c>
      <c r="AL48" s="2">
        <v>1810.5</v>
      </c>
      <c r="AM48" s="50">
        <v>43.96</v>
      </c>
      <c r="AN48" s="2">
        <v>1780.5</v>
      </c>
      <c r="AO48" s="50">
        <v>62.88</v>
      </c>
      <c r="AP48" s="2">
        <v>1985</v>
      </c>
      <c r="AQ48" s="50">
        <v>26</v>
      </c>
      <c r="AR48" s="49">
        <v>1436.5691586777375</v>
      </c>
      <c r="AS48" s="2">
        <v>24.810172544286388</v>
      </c>
      <c r="AT48" s="2">
        <v>1333.5921246035005</v>
      </c>
      <c r="AU48" s="2">
        <v>20.707011093678148</v>
      </c>
      <c r="AV48" s="2">
        <v>1376.8465603912825</v>
      </c>
      <c r="AW48" s="2">
        <v>14.086009234102676</v>
      </c>
      <c r="AX48" s="2">
        <v>1352.074270804696</v>
      </c>
      <c r="AY48" s="2">
        <v>19.87289639649066</v>
      </c>
      <c r="BB48" s="2">
        <v>1135</v>
      </c>
      <c r="BC48" s="2">
        <v>23</v>
      </c>
      <c r="BD48" s="2">
        <v>1243.399594411977</v>
      </c>
      <c r="BE48" s="2">
        <v>61.842559047119778</v>
      </c>
      <c r="BF48" s="2">
        <v>1321.3146087548068</v>
      </c>
      <c r="BG48" s="2">
        <v>33.634847692355208</v>
      </c>
      <c r="BH48" s="2">
        <v>1819.1366370644394</v>
      </c>
      <c r="BI48" s="2">
        <v>49.931493726059315</v>
      </c>
      <c r="BJ48" s="2">
        <v>1553.9375108020799</v>
      </c>
      <c r="BK48" s="2">
        <v>65.122189673423122</v>
      </c>
      <c r="BL48" s="2">
        <v>1436.5691586777375</v>
      </c>
      <c r="BM48" s="2">
        <v>24.810172544286388</v>
      </c>
      <c r="BN48" s="49">
        <v>1379.9</v>
      </c>
      <c r="BO48" s="50">
        <v>15.94</v>
      </c>
      <c r="BP48" s="2">
        <v>1179.7</v>
      </c>
      <c r="BQ48" s="50">
        <v>76.42</v>
      </c>
      <c r="BR48" s="2">
        <v>1831</v>
      </c>
      <c r="BS48" s="2">
        <v>19</v>
      </c>
      <c r="BT48" s="2">
        <v>1273.5</v>
      </c>
      <c r="BU48" s="50">
        <v>68.2</v>
      </c>
      <c r="BV48" s="2">
        <v>1203.3</v>
      </c>
      <c r="BW48" s="50">
        <v>39.4</v>
      </c>
      <c r="BX48" s="2">
        <v>1812.7827845035608</v>
      </c>
      <c r="BY48" s="2">
        <v>33.538769625512693</v>
      </c>
      <c r="BZ48" s="2">
        <v>1379.2</v>
      </c>
      <c r="CA48" s="2">
        <v>62.935600000000001</v>
      </c>
      <c r="CB48" s="2">
        <v>1846.555552606912</v>
      </c>
      <c r="CC48" s="2">
        <v>53.564563411139346</v>
      </c>
      <c r="CD48" s="2">
        <v>1414.2804054490946</v>
      </c>
      <c r="CE48" s="2">
        <v>40.380173013039098</v>
      </c>
      <c r="CF48" s="2">
        <v>1379.9</v>
      </c>
      <c r="CG48" s="50">
        <v>15.94</v>
      </c>
      <c r="CH48" s="49">
        <v>1773</v>
      </c>
      <c r="CI48" s="2">
        <v>29</v>
      </c>
      <c r="CJ48" s="2">
        <v>3047</v>
      </c>
      <c r="CK48" s="2">
        <v>10</v>
      </c>
      <c r="CL48" s="2">
        <v>2017</v>
      </c>
      <c r="CM48" s="2">
        <v>38</v>
      </c>
      <c r="CN48" s="2">
        <v>1909</v>
      </c>
      <c r="CO48" s="2">
        <v>62</v>
      </c>
      <c r="CP48" s="2">
        <v>1812.8760615999599</v>
      </c>
      <c r="CQ48" s="2">
        <v>39.736982051912896</v>
      </c>
      <c r="CR48" s="2">
        <v>1773</v>
      </c>
      <c r="CS48" s="2">
        <v>29</v>
      </c>
      <c r="CT48" s="49">
        <v>1847</v>
      </c>
      <c r="CU48" s="2">
        <v>41</v>
      </c>
      <c r="CV48" s="2">
        <v>1836.518</v>
      </c>
      <c r="CW48" s="2">
        <v>67.06</v>
      </c>
      <c r="CX48" s="2">
        <v>1944.3</v>
      </c>
      <c r="CY48" s="2">
        <v>38</v>
      </c>
      <c r="CZ48" s="171">
        <v>1847</v>
      </c>
      <c r="DA48" s="171">
        <v>41</v>
      </c>
      <c r="DB48" s="49">
        <v>1811.7</v>
      </c>
      <c r="DC48" s="2">
        <v>94.4</v>
      </c>
      <c r="DD48" s="2">
        <v>1167.4630289437216</v>
      </c>
      <c r="DE48" s="2">
        <v>31.694608704272703</v>
      </c>
      <c r="DF48" s="49">
        <v>1811.7</v>
      </c>
      <c r="DG48" s="70">
        <v>94.4</v>
      </c>
      <c r="DH48" s="49">
        <v>1417</v>
      </c>
      <c r="DI48" s="2">
        <v>14</v>
      </c>
      <c r="DJ48" s="2">
        <v>1334.059932222078</v>
      </c>
      <c r="DK48" s="2">
        <v>21.860711815508886</v>
      </c>
      <c r="DL48" s="2">
        <v>1439.5995698490026</v>
      </c>
      <c r="DM48" s="2">
        <v>31.592747463502004</v>
      </c>
      <c r="DN48" s="2">
        <v>1470.5753402243438</v>
      </c>
      <c r="DO48" s="2">
        <v>42.345426280162386</v>
      </c>
      <c r="DP48" s="2">
        <v>2752</v>
      </c>
      <c r="DQ48" s="2">
        <v>36</v>
      </c>
      <c r="DR48" s="2">
        <v>1417</v>
      </c>
      <c r="DS48" s="70">
        <v>14</v>
      </c>
      <c r="DT48" s="49">
        <v>2077</v>
      </c>
      <c r="DU48" s="2">
        <v>33</v>
      </c>
      <c r="DV48" s="2">
        <v>1890</v>
      </c>
      <c r="DW48" s="2">
        <v>34</v>
      </c>
      <c r="DX48" s="49">
        <v>2077</v>
      </c>
      <c r="DY48" s="2">
        <v>33</v>
      </c>
      <c r="DZ48" s="49">
        <v>2513</v>
      </c>
      <c r="EA48" s="2">
        <v>22</v>
      </c>
    </row>
    <row r="49" spans="10:131" x14ac:dyDescent="0.2">
      <c r="J49" s="2">
        <v>2818.8</v>
      </c>
      <c r="K49" s="50">
        <v>45.64</v>
      </c>
      <c r="L49" s="55">
        <v>2361</v>
      </c>
      <c r="M49" s="56">
        <v>13</v>
      </c>
      <c r="N49" s="57">
        <v>2678</v>
      </c>
      <c r="O49" s="57">
        <v>36</v>
      </c>
      <c r="P49" s="57">
        <v>2490</v>
      </c>
      <c r="Q49" s="57">
        <v>18</v>
      </c>
      <c r="R49" s="57">
        <v>1868</v>
      </c>
      <c r="S49" s="57">
        <v>54</v>
      </c>
      <c r="T49" s="57">
        <v>2372</v>
      </c>
      <c r="U49" s="57">
        <v>31</v>
      </c>
      <c r="V49" s="56">
        <v>2361</v>
      </c>
      <c r="W49" s="56">
        <v>13</v>
      </c>
      <c r="X49" s="49">
        <v>1829</v>
      </c>
      <c r="Y49" s="2">
        <v>100</v>
      </c>
      <c r="Z49" s="2">
        <v>1769</v>
      </c>
      <c r="AA49" s="2">
        <v>34</v>
      </c>
      <c r="AB49" s="2">
        <v>1698</v>
      </c>
      <c r="AC49" s="2">
        <v>22</v>
      </c>
      <c r="AD49" s="2">
        <v>2518</v>
      </c>
      <c r="AE49" s="2">
        <v>14</v>
      </c>
      <c r="AF49" s="2">
        <v>1846</v>
      </c>
      <c r="AG49" s="2">
        <v>88</v>
      </c>
      <c r="AH49" s="2">
        <v>1829</v>
      </c>
      <c r="AI49" s="2">
        <v>100</v>
      </c>
      <c r="AJ49" s="49">
        <v>1986</v>
      </c>
      <c r="AK49" s="50">
        <v>30</v>
      </c>
      <c r="AL49" s="2">
        <v>1838.1</v>
      </c>
      <c r="AM49" s="50">
        <v>43.18</v>
      </c>
      <c r="AN49" s="2">
        <v>1749</v>
      </c>
      <c r="AO49" s="50">
        <v>81.44</v>
      </c>
      <c r="AP49" s="2">
        <v>1986</v>
      </c>
      <c r="AQ49" s="50">
        <v>30</v>
      </c>
      <c r="AR49" s="49">
        <v>1438.9479297037997</v>
      </c>
      <c r="AS49" s="2">
        <v>25.379219192949904</v>
      </c>
      <c r="AT49" s="2">
        <v>1339.8831059660486</v>
      </c>
      <c r="AU49" s="2">
        <v>19.676321704090014</v>
      </c>
      <c r="AV49" s="2">
        <v>1385.1356999824457</v>
      </c>
      <c r="AW49" s="2">
        <v>13.17742503326167</v>
      </c>
      <c r="AX49" s="2">
        <v>1361.9944077114133</v>
      </c>
      <c r="AY49" s="2">
        <v>23.209799395961682</v>
      </c>
      <c r="BB49" s="2">
        <v>1980</v>
      </c>
      <c r="BC49" s="2">
        <v>11</v>
      </c>
      <c r="BD49" s="2">
        <v>1354.008837565143</v>
      </c>
      <c r="BE49" s="2">
        <v>63.661538337745434</v>
      </c>
      <c r="BF49" s="2">
        <v>1386.2335610451062</v>
      </c>
      <c r="BG49" s="2">
        <v>132.12759448848598</v>
      </c>
      <c r="BH49" s="2">
        <v>1862.760786083642</v>
      </c>
      <c r="BI49" s="2">
        <v>52.373634987843658</v>
      </c>
      <c r="BJ49" s="2">
        <v>1570.4939436883246</v>
      </c>
      <c r="BK49" s="2">
        <v>70.532360585356386</v>
      </c>
      <c r="BL49" s="2">
        <v>1438.9479297037997</v>
      </c>
      <c r="BM49" s="2">
        <v>25.379219192949904</v>
      </c>
      <c r="BN49" s="61">
        <v>1123.7</v>
      </c>
      <c r="BO49" s="50">
        <v>19.02</v>
      </c>
      <c r="BP49" s="2">
        <v>1423.6</v>
      </c>
      <c r="BQ49" s="50">
        <v>45.1</v>
      </c>
      <c r="BR49" s="2">
        <v>1150</v>
      </c>
      <c r="BS49" s="2">
        <v>24</v>
      </c>
      <c r="BT49" s="2">
        <v>1299.8</v>
      </c>
      <c r="BU49" s="50">
        <v>66.599999999999994</v>
      </c>
      <c r="BV49" s="2">
        <v>1220.2</v>
      </c>
      <c r="BW49" s="50">
        <v>51.4</v>
      </c>
      <c r="BX49" s="2">
        <v>1888.2614879142948</v>
      </c>
      <c r="BY49" s="2">
        <v>62.283928250650519</v>
      </c>
      <c r="BZ49" s="2">
        <v>1435.2</v>
      </c>
      <c r="CA49" s="2">
        <v>59.427199999999999</v>
      </c>
      <c r="CB49" s="2">
        <v>2002.2457567140655</v>
      </c>
      <c r="CC49" s="2">
        <v>30.934351855107447</v>
      </c>
      <c r="CD49" s="2">
        <v>1464.9813839835267</v>
      </c>
      <c r="CE49" s="2">
        <v>103.04609503942073</v>
      </c>
      <c r="CF49" s="59">
        <v>1123.7</v>
      </c>
      <c r="CG49" s="50">
        <v>19.02</v>
      </c>
      <c r="CH49" s="49">
        <v>1999</v>
      </c>
      <c r="CI49" s="2">
        <v>16</v>
      </c>
      <c r="CJ49" s="2">
        <v>2810</v>
      </c>
      <c r="CK49" s="2">
        <v>15</v>
      </c>
      <c r="CL49" s="2">
        <v>2011</v>
      </c>
      <c r="CM49" s="2">
        <v>65</v>
      </c>
      <c r="CN49" s="2">
        <v>1909</v>
      </c>
      <c r="CO49" s="2">
        <v>62</v>
      </c>
      <c r="CP49" s="2">
        <v>1814.44030471979</v>
      </c>
      <c r="CQ49" s="2">
        <v>39.678079378555097</v>
      </c>
      <c r="CR49" s="2">
        <v>1999</v>
      </c>
      <c r="CS49" s="2">
        <v>16</v>
      </c>
      <c r="CT49" s="49">
        <v>1840</v>
      </c>
      <c r="CU49" s="2">
        <v>53</v>
      </c>
      <c r="CV49" s="2">
        <v>1847.4190000000001</v>
      </c>
      <c r="CW49" s="2">
        <v>67.24521</v>
      </c>
      <c r="CX49" s="2">
        <v>1946.2</v>
      </c>
      <c r="CY49" s="2">
        <v>67.599999999999994</v>
      </c>
      <c r="CZ49" s="171">
        <v>1840</v>
      </c>
      <c r="DA49" s="171">
        <v>53</v>
      </c>
      <c r="DB49" s="49">
        <v>1820.2</v>
      </c>
      <c r="DC49" s="2">
        <v>106.4</v>
      </c>
      <c r="DD49" s="2">
        <v>1246.7520747698061</v>
      </c>
      <c r="DE49" s="2">
        <v>30.850771386092397</v>
      </c>
      <c r="DF49" s="49">
        <v>1820.2</v>
      </c>
      <c r="DG49" s="70">
        <v>106.4</v>
      </c>
      <c r="DH49" s="49">
        <v>1653</v>
      </c>
      <c r="DI49" s="2">
        <v>13</v>
      </c>
      <c r="DJ49" s="2">
        <v>1330.9637923869982</v>
      </c>
      <c r="DK49" s="2">
        <v>24.936311568688801</v>
      </c>
      <c r="DL49" s="2">
        <v>1483.362367369343</v>
      </c>
      <c r="DM49" s="2">
        <v>28.183467773120146</v>
      </c>
      <c r="DN49" s="2">
        <v>1428.660225630324</v>
      </c>
      <c r="DO49" s="2">
        <v>77.606782247116257</v>
      </c>
      <c r="DP49" s="2">
        <v>1043</v>
      </c>
      <c r="DQ49" s="2">
        <v>44</v>
      </c>
      <c r="DR49" s="2">
        <v>1653</v>
      </c>
      <c r="DS49" s="70">
        <v>13</v>
      </c>
      <c r="DT49" s="49">
        <v>2012</v>
      </c>
      <c r="DU49" s="2">
        <v>42</v>
      </c>
      <c r="DV49" s="2">
        <v>1892</v>
      </c>
      <c r="DW49" s="2">
        <v>32</v>
      </c>
      <c r="DX49" s="49">
        <v>2012</v>
      </c>
      <c r="DY49" s="2">
        <v>42</v>
      </c>
      <c r="DZ49" s="49">
        <v>1069</v>
      </c>
      <c r="EA49" s="2">
        <v>28</v>
      </c>
    </row>
    <row r="50" spans="10:131" x14ac:dyDescent="0.2">
      <c r="J50" s="2">
        <v>1885.6</v>
      </c>
      <c r="K50" s="50">
        <v>34.22</v>
      </c>
      <c r="L50" s="55">
        <v>2377</v>
      </c>
      <c r="M50" s="56">
        <v>80</v>
      </c>
      <c r="N50" s="57">
        <v>2688</v>
      </c>
      <c r="O50" s="57">
        <v>28</v>
      </c>
      <c r="P50" s="57">
        <v>2500</v>
      </c>
      <c r="Q50" s="57">
        <v>16</v>
      </c>
      <c r="R50" s="57">
        <v>1870</v>
      </c>
      <c r="S50" s="57">
        <v>24</v>
      </c>
      <c r="T50" s="57">
        <v>2395</v>
      </c>
      <c r="U50" s="57">
        <v>95</v>
      </c>
      <c r="V50" s="56">
        <v>2377</v>
      </c>
      <c r="W50" s="56">
        <v>80</v>
      </c>
      <c r="X50" s="49">
        <v>1834</v>
      </c>
      <c r="Y50" s="2">
        <v>40</v>
      </c>
      <c r="Z50" s="2">
        <v>1783</v>
      </c>
      <c r="AA50" s="2">
        <v>24</v>
      </c>
      <c r="AB50" s="2">
        <v>1873</v>
      </c>
      <c r="AC50" s="2">
        <v>22</v>
      </c>
      <c r="AD50" s="2">
        <v>2561</v>
      </c>
      <c r="AE50" s="2">
        <v>20</v>
      </c>
      <c r="AF50" s="2">
        <v>1921</v>
      </c>
      <c r="AG50" s="2">
        <v>34</v>
      </c>
      <c r="AH50" s="2">
        <v>1834</v>
      </c>
      <c r="AI50" s="2">
        <v>40</v>
      </c>
      <c r="AJ50" s="49">
        <v>1994</v>
      </c>
      <c r="AK50" s="50">
        <v>48</v>
      </c>
      <c r="AL50" s="2">
        <v>2700.7</v>
      </c>
      <c r="AM50" s="50">
        <v>38.44</v>
      </c>
      <c r="AN50" s="2">
        <v>1769.3</v>
      </c>
      <c r="AO50" s="50">
        <v>52.52</v>
      </c>
      <c r="AP50" s="2">
        <v>1994</v>
      </c>
      <c r="AQ50" s="50">
        <v>48</v>
      </c>
      <c r="AR50" s="49">
        <v>1442.4920284281118</v>
      </c>
      <c r="AS50" s="2">
        <v>25.045695076998754</v>
      </c>
      <c r="AT50" s="2">
        <v>1349.0225375909513</v>
      </c>
      <c r="AU50" s="2">
        <v>19.842435797249436</v>
      </c>
      <c r="AV50" s="2">
        <v>1389.1356835484642</v>
      </c>
      <c r="AW50" s="2">
        <v>14.449094329052969</v>
      </c>
      <c r="AX50" s="2">
        <v>1366.2480525035633</v>
      </c>
      <c r="AY50" s="2">
        <v>19.522225206145322</v>
      </c>
      <c r="BB50" s="2">
        <v>1356</v>
      </c>
      <c r="BC50" s="2">
        <v>16</v>
      </c>
      <c r="BD50" s="2">
        <v>1367.1504663437909</v>
      </c>
      <c r="BE50" s="2">
        <v>104.61052941215081</v>
      </c>
      <c r="BF50" s="2">
        <v>1441.8346815126984</v>
      </c>
      <c r="BG50" s="2">
        <v>16.386998608438521</v>
      </c>
      <c r="BH50" s="2">
        <v>1866.6842957985368</v>
      </c>
      <c r="BI50" s="2">
        <v>23.972544403507346</v>
      </c>
      <c r="BJ50" s="2">
        <v>1577.5219377783505</v>
      </c>
      <c r="BK50" s="2">
        <v>34.255228598907891</v>
      </c>
      <c r="BL50" s="2">
        <v>1442.4920284281118</v>
      </c>
      <c r="BM50" s="2">
        <v>25.045695076998754</v>
      </c>
      <c r="BN50" s="49">
        <v>1806.4</v>
      </c>
      <c r="BO50" s="50">
        <v>47.56</v>
      </c>
      <c r="BP50" s="2">
        <v>1292.5999999999999</v>
      </c>
      <c r="BQ50" s="50">
        <v>49.4</v>
      </c>
      <c r="BR50" s="2">
        <v>1037</v>
      </c>
      <c r="BS50" s="2">
        <v>19</v>
      </c>
      <c r="BT50" s="2">
        <v>1320.9</v>
      </c>
      <c r="BU50" s="50">
        <v>94.6</v>
      </c>
      <c r="BV50" s="2">
        <v>1257.0999999999999</v>
      </c>
      <c r="BW50" s="50">
        <v>81.2</v>
      </c>
      <c r="BX50" s="2">
        <v>1915.88458151797</v>
      </c>
      <c r="BY50" s="2">
        <v>55.922649405327284</v>
      </c>
      <c r="BZ50" s="2">
        <v>1400.7</v>
      </c>
      <c r="CA50" s="2">
        <v>61.132400000000004</v>
      </c>
      <c r="CB50" s="2">
        <v>2649.9699413887483</v>
      </c>
      <c r="CC50" s="2">
        <v>31.132711601702542</v>
      </c>
      <c r="CD50" s="2">
        <v>1355.7919622792506</v>
      </c>
      <c r="CE50" s="2">
        <v>56.19606262151121</v>
      </c>
      <c r="CF50" s="2">
        <v>1806.4</v>
      </c>
      <c r="CG50" s="50">
        <v>47.56</v>
      </c>
      <c r="CH50" s="49">
        <v>1856</v>
      </c>
      <c r="CI50" s="2">
        <v>29</v>
      </c>
      <c r="CJ50" s="2">
        <v>2697</v>
      </c>
      <c r="CK50" s="2">
        <v>10</v>
      </c>
      <c r="CL50" s="2">
        <v>1992</v>
      </c>
      <c r="CM50" s="2">
        <v>60</v>
      </c>
      <c r="CN50" s="2">
        <v>1905</v>
      </c>
      <c r="CO50" s="2">
        <v>47</v>
      </c>
      <c r="CP50" s="2">
        <v>1814.6067409663899</v>
      </c>
      <c r="CQ50" s="2">
        <v>39.488267021774803</v>
      </c>
      <c r="CR50" s="2">
        <v>1856</v>
      </c>
      <c r="CS50" s="2">
        <v>29</v>
      </c>
      <c r="CT50" s="49">
        <v>1836</v>
      </c>
      <c r="CU50" s="2">
        <v>44</v>
      </c>
      <c r="CV50" s="2">
        <v>1850.3440000000001</v>
      </c>
      <c r="CW50" s="2">
        <v>77.520750000000007</v>
      </c>
      <c r="CX50" s="2">
        <v>1959.5</v>
      </c>
      <c r="CY50" s="2">
        <v>94.2</v>
      </c>
      <c r="CZ50" s="171">
        <v>1836</v>
      </c>
      <c r="DA50" s="171">
        <v>44</v>
      </c>
      <c r="DB50" s="49">
        <v>1840.9</v>
      </c>
      <c r="DC50" s="2">
        <v>51.4</v>
      </c>
      <c r="DD50" s="2">
        <v>1151.1365985241061</v>
      </c>
      <c r="DE50" s="2">
        <v>30.428288665460691</v>
      </c>
      <c r="DF50" s="49">
        <v>1840.9</v>
      </c>
      <c r="DG50" s="70">
        <v>51.4</v>
      </c>
      <c r="DH50" s="49">
        <v>1434</v>
      </c>
      <c r="DI50" s="2">
        <v>12</v>
      </c>
      <c r="DJ50" s="2">
        <v>1333.6026560743555</v>
      </c>
      <c r="DK50" s="2">
        <v>30.777960463275011</v>
      </c>
      <c r="DL50" s="2">
        <v>1459.0970036298818</v>
      </c>
      <c r="DM50" s="2">
        <v>30.176283490152905</v>
      </c>
      <c r="DN50" s="2">
        <v>1452.3222379996239</v>
      </c>
      <c r="DO50" s="2">
        <v>79.530687747169011</v>
      </c>
      <c r="DP50" s="2">
        <v>1315</v>
      </c>
      <c r="DQ50" s="2">
        <v>44</v>
      </c>
      <c r="DR50" s="2">
        <v>1434</v>
      </c>
      <c r="DS50" s="70">
        <v>12</v>
      </c>
      <c r="DT50" s="49">
        <v>1960</v>
      </c>
      <c r="DU50" s="2">
        <v>46</v>
      </c>
      <c r="DV50" s="2">
        <v>1892</v>
      </c>
      <c r="DW50" s="2">
        <v>26</v>
      </c>
      <c r="DX50" s="49">
        <v>1960</v>
      </c>
      <c r="DY50" s="2">
        <v>46</v>
      </c>
      <c r="DZ50" s="49">
        <v>1226</v>
      </c>
      <c r="EA50" s="2">
        <v>52</v>
      </c>
    </row>
    <row r="51" spans="10:131" x14ac:dyDescent="0.2">
      <c r="J51" s="2">
        <v>1909</v>
      </c>
      <c r="K51" s="50">
        <v>45.88</v>
      </c>
      <c r="L51" s="55">
        <v>2401</v>
      </c>
      <c r="M51" s="56">
        <v>14</v>
      </c>
      <c r="N51" s="57">
        <v>2692</v>
      </c>
      <c r="O51" s="57">
        <v>32</v>
      </c>
      <c r="P51" s="57">
        <v>2501</v>
      </c>
      <c r="Q51" s="57">
        <v>117</v>
      </c>
      <c r="R51" s="57">
        <v>1873</v>
      </c>
      <c r="S51" s="57">
        <v>50</v>
      </c>
      <c r="T51" s="57">
        <v>2409</v>
      </c>
      <c r="U51" s="57">
        <v>22</v>
      </c>
      <c r="V51" s="56">
        <v>2401</v>
      </c>
      <c r="W51" s="56">
        <v>14</v>
      </c>
      <c r="X51" s="49">
        <v>2498</v>
      </c>
      <c r="Y51" s="2">
        <v>78</v>
      </c>
      <c r="Z51" s="2">
        <v>1819</v>
      </c>
      <c r="AA51" s="2">
        <v>26</v>
      </c>
      <c r="AB51" s="2">
        <v>2363</v>
      </c>
      <c r="AC51" s="2">
        <v>22</v>
      </c>
      <c r="AE51" s="2">
        <v>0</v>
      </c>
      <c r="AF51" s="2">
        <v>2073</v>
      </c>
      <c r="AG51" s="2">
        <v>22</v>
      </c>
      <c r="AH51" s="2">
        <v>2498</v>
      </c>
      <c r="AI51" s="2">
        <v>78</v>
      </c>
      <c r="AJ51" s="49">
        <v>1994</v>
      </c>
      <c r="AK51" s="50">
        <v>28</v>
      </c>
      <c r="AL51" s="2">
        <v>2742.4</v>
      </c>
      <c r="AM51" s="50">
        <v>45.42</v>
      </c>
      <c r="AN51" s="2">
        <v>1898</v>
      </c>
      <c r="AO51" s="50">
        <v>52.04</v>
      </c>
      <c r="AP51" s="2">
        <v>1994</v>
      </c>
      <c r="AQ51" s="50">
        <v>28</v>
      </c>
      <c r="AR51" s="49">
        <v>1445.708692983711</v>
      </c>
      <c r="AS51" s="2">
        <v>25.230777724076916</v>
      </c>
      <c r="AT51" s="2">
        <v>1351.4740671191457</v>
      </c>
      <c r="AU51" s="2">
        <v>19.653064930151459</v>
      </c>
      <c r="AV51" s="2">
        <v>1425.6239519380329</v>
      </c>
      <c r="AW51" s="2">
        <v>12.986793161125433</v>
      </c>
      <c r="AX51" s="2">
        <v>1370.0535767062911</v>
      </c>
      <c r="AY51" s="2">
        <v>20.125631807117315</v>
      </c>
      <c r="BB51" s="2">
        <v>1486</v>
      </c>
      <c r="BC51" s="2">
        <v>12</v>
      </c>
      <c r="BD51" s="2">
        <v>1403.4702511181677</v>
      </c>
      <c r="BE51" s="2">
        <v>86.02377792758783</v>
      </c>
      <c r="BF51" s="2">
        <v>1356.7633082700861</v>
      </c>
      <c r="BG51" s="2">
        <v>35.170863350561611</v>
      </c>
      <c r="BH51" s="2">
        <v>1869.4130690441684</v>
      </c>
      <c r="BI51" s="2">
        <v>93.090514355596369</v>
      </c>
      <c r="BJ51" s="2">
        <v>1578.5707446491224</v>
      </c>
      <c r="BK51" s="2">
        <v>56.192680207177716</v>
      </c>
      <c r="BL51" s="2">
        <v>1445.708692983711</v>
      </c>
      <c r="BM51" s="2">
        <v>25.230777724076916</v>
      </c>
      <c r="BN51" s="49">
        <v>1847.8</v>
      </c>
      <c r="BO51" s="50">
        <v>48.76</v>
      </c>
      <c r="BP51" s="2">
        <v>1610.3</v>
      </c>
      <c r="BQ51" s="50">
        <v>44.56</v>
      </c>
      <c r="BR51" s="2">
        <v>2671</v>
      </c>
      <c r="BS51" s="2">
        <v>17</v>
      </c>
      <c r="BT51" s="2">
        <v>1330.6</v>
      </c>
      <c r="BU51" s="50">
        <v>58.2</v>
      </c>
      <c r="BV51" s="2">
        <v>1259.4000000000001</v>
      </c>
      <c r="BW51" s="50">
        <v>72.8</v>
      </c>
      <c r="BX51" s="2">
        <v>1916.7956056623357</v>
      </c>
      <c r="BY51" s="2">
        <v>66.900817183518427</v>
      </c>
      <c r="BZ51" s="2">
        <v>1514.3</v>
      </c>
      <c r="CA51" s="2">
        <v>79.967999999999989</v>
      </c>
      <c r="CB51" s="2">
        <v>2693.5225027679262</v>
      </c>
      <c r="CC51" s="2">
        <v>45.869449194426522</v>
      </c>
      <c r="CD51" s="2">
        <v>1473.5892593911967</v>
      </c>
      <c r="CE51" s="2">
        <v>48.084905551789966</v>
      </c>
      <c r="CF51" s="2">
        <v>1847.8</v>
      </c>
      <c r="CG51" s="50">
        <v>48.76</v>
      </c>
      <c r="CH51" s="49">
        <v>1880</v>
      </c>
      <c r="CI51" s="2">
        <v>24</v>
      </c>
      <c r="CJ51" s="2">
        <v>1948</v>
      </c>
      <c r="CK51" s="2">
        <v>13</v>
      </c>
      <c r="CL51" s="2">
        <v>1986</v>
      </c>
      <c r="CM51" s="2">
        <v>32</v>
      </c>
      <c r="CN51" s="2">
        <v>1904</v>
      </c>
      <c r="CO51" s="2">
        <v>77</v>
      </c>
      <c r="CP51" s="2">
        <v>1815.6820896326501</v>
      </c>
      <c r="CQ51" s="2">
        <v>39.6326975314851</v>
      </c>
      <c r="CR51" s="2">
        <v>1880</v>
      </c>
      <c r="CS51" s="2">
        <v>24</v>
      </c>
      <c r="CT51" s="49">
        <v>1827</v>
      </c>
      <c r="CU51" s="2">
        <v>55</v>
      </c>
      <c r="CV51" s="2">
        <v>1860.682</v>
      </c>
      <c r="CW51" s="2">
        <v>79.712800000000001</v>
      </c>
      <c r="CX51" s="2">
        <v>1968</v>
      </c>
      <c r="CY51" s="2">
        <v>64.599999999999994</v>
      </c>
      <c r="CZ51" s="171">
        <v>1827</v>
      </c>
      <c r="DA51" s="171">
        <v>55</v>
      </c>
      <c r="DB51" s="49">
        <v>1854</v>
      </c>
      <c r="DC51" s="2">
        <v>72</v>
      </c>
      <c r="DD51" s="2">
        <v>1111.4262856216847</v>
      </c>
      <c r="DE51" s="2">
        <v>31.85744441734052</v>
      </c>
      <c r="DF51" s="49">
        <v>1854</v>
      </c>
      <c r="DG51" s="70">
        <v>72</v>
      </c>
      <c r="DH51" s="49">
        <v>1714</v>
      </c>
      <c r="DI51" s="2">
        <v>11</v>
      </c>
      <c r="DJ51" s="2">
        <v>1324.0489519180771</v>
      </c>
      <c r="DK51" s="2">
        <v>30.295121522113163</v>
      </c>
      <c r="DL51" s="2">
        <v>1452.3203177454784</v>
      </c>
      <c r="DM51" s="2">
        <v>113.56003630075763</v>
      </c>
      <c r="DN51" s="2">
        <v>1475.010375939305</v>
      </c>
      <c r="DO51" s="2">
        <v>29.712524555257673</v>
      </c>
      <c r="DP51" s="2">
        <v>3171</v>
      </c>
      <c r="DQ51" s="2">
        <v>32</v>
      </c>
      <c r="DR51" s="2">
        <v>1714</v>
      </c>
      <c r="DS51" s="70">
        <v>11</v>
      </c>
      <c r="DT51" s="49">
        <v>1953</v>
      </c>
      <c r="DU51" s="2">
        <v>46</v>
      </c>
      <c r="DV51" s="2">
        <v>1894</v>
      </c>
      <c r="DW51" s="2">
        <v>32</v>
      </c>
      <c r="DX51" s="49">
        <v>1953</v>
      </c>
      <c r="DY51" s="2">
        <v>46</v>
      </c>
    </row>
    <row r="52" spans="10:131" x14ac:dyDescent="0.2">
      <c r="J52" s="2">
        <v>1828.6</v>
      </c>
      <c r="K52" s="50">
        <v>18.14</v>
      </c>
      <c r="L52" s="55">
        <v>2418</v>
      </c>
      <c r="M52" s="56">
        <v>60</v>
      </c>
      <c r="N52" s="57">
        <v>2727</v>
      </c>
      <c r="O52" s="57">
        <v>92</v>
      </c>
      <c r="P52" s="57">
        <v>2504</v>
      </c>
      <c r="Q52" s="57">
        <v>48</v>
      </c>
      <c r="R52" s="57">
        <v>1881</v>
      </c>
      <c r="S52" s="57">
        <v>18</v>
      </c>
      <c r="T52" s="57">
        <v>2415</v>
      </c>
      <c r="U52" s="57">
        <v>45</v>
      </c>
      <c r="V52" s="56">
        <v>2418</v>
      </c>
      <c r="W52" s="56">
        <v>60</v>
      </c>
      <c r="X52" s="49">
        <v>2077</v>
      </c>
      <c r="Y52" s="2">
        <v>24</v>
      </c>
      <c r="Z52" s="2">
        <v>1820</v>
      </c>
      <c r="AA52" s="2">
        <v>32</v>
      </c>
      <c r="AB52" s="2">
        <v>1977</v>
      </c>
      <c r="AC52" s="2">
        <v>18</v>
      </c>
      <c r="AE52" s="2">
        <v>0</v>
      </c>
      <c r="AF52" s="2">
        <v>2500</v>
      </c>
      <c r="AG52" s="2">
        <v>20</v>
      </c>
      <c r="AH52" s="2">
        <v>2077</v>
      </c>
      <c r="AI52" s="2">
        <v>24</v>
      </c>
      <c r="AJ52" s="49">
        <v>1994</v>
      </c>
      <c r="AK52" s="50">
        <v>24</v>
      </c>
      <c r="AL52" s="2">
        <v>1841.9</v>
      </c>
      <c r="AM52" s="50">
        <v>43.04</v>
      </c>
      <c r="AN52" s="2">
        <v>1782.6</v>
      </c>
      <c r="AO52" s="50">
        <v>60.98</v>
      </c>
      <c r="AP52" s="2">
        <v>1994</v>
      </c>
      <c r="AQ52" s="50">
        <v>24</v>
      </c>
      <c r="AR52" s="49">
        <v>1445.800340718439</v>
      </c>
      <c r="AS52" s="2">
        <v>28.282652103400324</v>
      </c>
      <c r="AT52" s="2">
        <v>1356.184355760266</v>
      </c>
      <c r="AU52" s="2">
        <v>22.767984796617611</v>
      </c>
      <c r="AV52" s="2">
        <v>1427.4914096927705</v>
      </c>
      <c r="AW52" s="2">
        <v>12.139663836822137</v>
      </c>
      <c r="AX52" s="2">
        <v>1373.2063669054471</v>
      </c>
      <c r="AY52" s="2">
        <v>21.114220456676549</v>
      </c>
      <c r="BB52" s="2">
        <v>1318</v>
      </c>
      <c r="BC52" s="2">
        <v>14</v>
      </c>
      <c r="BD52" s="2">
        <v>1375.1368314377728</v>
      </c>
      <c r="BE52" s="2">
        <v>109.73170739680026</v>
      </c>
      <c r="BF52" s="2">
        <v>1377.5815829821249</v>
      </c>
      <c r="BG52" s="2">
        <v>45.071040559244004</v>
      </c>
      <c r="BH52" s="2">
        <v>1878.4957207048565</v>
      </c>
      <c r="BI52" s="2">
        <v>51.556023693165244</v>
      </c>
      <c r="BJ52" s="2">
        <v>1578.7020460366798</v>
      </c>
      <c r="BK52" s="2">
        <v>82.844217024556045</v>
      </c>
      <c r="BL52" s="2">
        <v>1445.800340718439</v>
      </c>
      <c r="BM52" s="2">
        <v>28.282652103400324</v>
      </c>
      <c r="BN52" s="49">
        <v>1376.1</v>
      </c>
      <c r="BO52" s="50">
        <v>50.46</v>
      </c>
      <c r="BP52" s="2">
        <v>2059.8000000000002</v>
      </c>
      <c r="BQ52" s="50">
        <v>40.340000000000003</v>
      </c>
      <c r="BR52" s="2">
        <v>1898</v>
      </c>
      <c r="BS52" s="2">
        <v>19</v>
      </c>
      <c r="BT52" s="2">
        <v>1334.2</v>
      </c>
      <c r="BU52" s="50">
        <v>48</v>
      </c>
      <c r="BV52" s="2">
        <v>1273.0999999999999</v>
      </c>
      <c r="BW52" s="50">
        <v>117.4</v>
      </c>
      <c r="BX52" s="2">
        <v>1932.8104095583744</v>
      </c>
      <c r="BY52" s="2">
        <v>61.179117774017449</v>
      </c>
      <c r="BZ52" s="2">
        <v>1357.2</v>
      </c>
      <c r="CA52" s="2">
        <v>46.412799999999997</v>
      </c>
      <c r="CD52" s="2">
        <v>1411.4539776636723</v>
      </c>
      <c r="CE52" s="2">
        <v>49.884350976965564</v>
      </c>
      <c r="CF52" s="2">
        <v>1376.1</v>
      </c>
      <c r="CG52" s="50">
        <v>50.46</v>
      </c>
      <c r="CH52" s="49">
        <v>2086</v>
      </c>
      <c r="CI52" s="2">
        <v>32</v>
      </c>
      <c r="CJ52" s="2">
        <v>1862</v>
      </c>
      <c r="CK52" s="2">
        <v>14</v>
      </c>
      <c r="CL52" s="2">
        <v>1969</v>
      </c>
      <c r="CM52" s="2">
        <v>42</v>
      </c>
      <c r="CN52" s="2">
        <v>1904</v>
      </c>
      <c r="CO52" s="2">
        <v>77</v>
      </c>
      <c r="CP52" s="2">
        <v>1815.9422123391901</v>
      </c>
      <c r="CQ52" s="2">
        <v>39.924945611853701</v>
      </c>
      <c r="CR52" s="2">
        <v>2086</v>
      </c>
      <c r="CS52" s="2">
        <v>32</v>
      </c>
      <c r="CT52" s="49">
        <v>1820</v>
      </c>
      <c r="CU52" s="2">
        <v>59</v>
      </c>
      <c r="CV52" s="2">
        <v>1865.001</v>
      </c>
      <c r="CW52" s="2">
        <v>72.12321</v>
      </c>
      <c r="CX52" s="2">
        <v>1977.3</v>
      </c>
      <c r="CY52" s="2">
        <v>108</v>
      </c>
      <c r="CZ52" s="171">
        <v>1820</v>
      </c>
      <c r="DA52" s="171">
        <v>59</v>
      </c>
      <c r="DB52" s="49">
        <v>1866.8</v>
      </c>
      <c r="DC52" s="2">
        <v>45.2</v>
      </c>
      <c r="DD52" s="2">
        <v>1157.2081591230801</v>
      </c>
      <c r="DE52" s="2">
        <v>24.400550161386292</v>
      </c>
      <c r="DF52" s="49">
        <v>1866.8</v>
      </c>
      <c r="DG52" s="70">
        <v>45.2</v>
      </c>
      <c r="DH52" s="49">
        <v>1762</v>
      </c>
      <c r="DI52" s="2">
        <v>12</v>
      </c>
      <c r="DJ52" s="2">
        <v>1338.5180858934621</v>
      </c>
      <c r="DK52" s="2">
        <v>31.548918917862295</v>
      </c>
      <c r="DL52" s="2">
        <v>1550.6623218987631</v>
      </c>
      <c r="DM52" s="2">
        <v>52.225878822715828</v>
      </c>
      <c r="DN52" s="2">
        <v>1613.4923793899798</v>
      </c>
      <c r="DO52" s="2">
        <v>50.18966921164688</v>
      </c>
      <c r="DP52" s="2">
        <v>1415</v>
      </c>
      <c r="DQ52" s="2">
        <v>42</v>
      </c>
      <c r="DR52" s="2">
        <v>1762</v>
      </c>
      <c r="DS52" s="70">
        <v>12</v>
      </c>
      <c r="DT52" s="49">
        <v>1951</v>
      </c>
      <c r="DU52" s="2">
        <v>28</v>
      </c>
      <c r="DV52" s="2">
        <v>1897</v>
      </c>
      <c r="DW52" s="2">
        <v>26</v>
      </c>
      <c r="DX52" s="49">
        <v>1951</v>
      </c>
      <c r="DY52" s="2">
        <v>28</v>
      </c>
    </row>
    <row r="53" spans="10:131" x14ac:dyDescent="0.2">
      <c r="J53" s="2">
        <v>1815.5</v>
      </c>
      <c r="K53" s="50">
        <v>41.02</v>
      </c>
      <c r="L53" s="55">
        <v>2426</v>
      </c>
      <c r="M53" s="56">
        <v>13</v>
      </c>
      <c r="N53" s="57">
        <v>2731</v>
      </c>
      <c r="O53" s="57">
        <v>27</v>
      </c>
      <c r="P53" s="57">
        <v>2508</v>
      </c>
      <c r="Q53" s="57">
        <v>91</v>
      </c>
      <c r="R53" s="57">
        <v>1884</v>
      </c>
      <c r="S53" s="57">
        <v>40</v>
      </c>
      <c r="T53" s="57">
        <v>2445</v>
      </c>
      <c r="U53" s="57">
        <v>19</v>
      </c>
      <c r="V53" s="56">
        <v>2426</v>
      </c>
      <c r="W53" s="56">
        <v>13</v>
      </c>
      <c r="X53" s="49">
        <v>1902</v>
      </c>
      <c r="Y53" s="2">
        <v>20</v>
      </c>
      <c r="Z53" s="2">
        <v>1849</v>
      </c>
      <c r="AA53" s="2">
        <v>36</v>
      </c>
      <c r="AB53" s="2">
        <v>1877</v>
      </c>
      <c r="AC53" s="2">
        <v>48</v>
      </c>
      <c r="AE53" s="2">
        <v>0</v>
      </c>
      <c r="AF53" s="2">
        <v>1422</v>
      </c>
      <c r="AG53" s="2">
        <v>44</v>
      </c>
      <c r="AH53" s="2">
        <v>1902</v>
      </c>
      <c r="AI53" s="2">
        <v>20</v>
      </c>
      <c r="AJ53" s="49">
        <v>1997</v>
      </c>
      <c r="AK53" s="50">
        <v>24</v>
      </c>
      <c r="AL53" s="2">
        <v>1825.3</v>
      </c>
      <c r="AM53" s="50">
        <v>43.9</v>
      </c>
      <c r="AN53" s="2">
        <v>1792.6</v>
      </c>
      <c r="AO53" s="50">
        <v>54.36</v>
      </c>
      <c r="AP53" s="2">
        <v>1997</v>
      </c>
      <c r="AQ53" s="50">
        <v>24</v>
      </c>
      <c r="AR53" s="49">
        <v>1452.2883688100803</v>
      </c>
      <c r="AS53" s="2">
        <v>26.021926213304823</v>
      </c>
      <c r="AT53" s="2">
        <v>1357.0244332079317</v>
      </c>
      <c r="AU53" s="2">
        <v>19.644765060633517</v>
      </c>
      <c r="AV53" s="2">
        <v>1427.8646866795661</v>
      </c>
      <c r="AW53" s="2">
        <v>12.238006979332113</v>
      </c>
      <c r="AX53" s="2">
        <v>1383.6149624282023</v>
      </c>
      <c r="AY53" s="2">
        <v>21.178430203451171</v>
      </c>
      <c r="BB53" s="2">
        <v>1416</v>
      </c>
      <c r="BC53" s="2">
        <v>99</v>
      </c>
      <c r="BD53" s="2">
        <v>1433.9534726796373</v>
      </c>
      <c r="BE53" s="2">
        <v>42.863622000652057</v>
      </c>
      <c r="BF53" s="2">
        <v>1353.7459708139818</v>
      </c>
      <c r="BG53" s="2">
        <v>41.903684452457412</v>
      </c>
      <c r="BH53" s="2">
        <v>1888.6935808946459</v>
      </c>
      <c r="BI53" s="2">
        <v>61.215726930517945</v>
      </c>
      <c r="BJ53" s="2">
        <v>1595.5754701877145</v>
      </c>
      <c r="BK53" s="2">
        <v>55.864707373001501</v>
      </c>
      <c r="BL53" s="2">
        <v>1452.2883688100803</v>
      </c>
      <c r="BM53" s="2">
        <v>26.021926213304823</v>
      </c>
      <c r="BN53" s="49">
        <v>1877.7</v>
      </c>
      <c r="BO53" s="50">
        <v>51.8</v>
      </c>
      <c r="BP53" s="2">
        <v>1198</v>
      </c>
      <c r="BQ53" s="50">
        <v>89.14</v>
      </c>
      <c r="BR53" s="2">
        <v>1041</v>
      </c>
      <c r="BS53" s="2">
        <v>44</v>
      </c>
      <c r="BT53" s="2">
        <v>1346.5</v>
      </c>
      <c r="BU53" s="50">
        <v>79.2</v>
      </c>
      <c r="BV53" s="2">
        <v>1280.5999999999999</v>
      </c>
      <c r="BW53" s="50">
        <v>39</v>
      </c>
      <c r="BX53" s="2">
        <v>2069.2114823359907</v>
      </c>
      <c r="BY53" s="2">
        <v>113.34010494215229</v>
      </c>
      <c r="BZ53" s="2">
        <v>1484</v>
      </c>
      <c r="CA53" s="2">
        <v>45.138800000000003</v>
      </c>
      <c r="CD53" s="2">
        <v>1538.3143479815199</v>
      </c>
      <c r="CE53" s="2">
        <v>57.608984280230104</v>
      </c>
      <c r="CF53" s="2">
        <v>1877.7</v>
      </c>
      <c r="CG53" s="50">
        <v>51.8</v>
      </c>
      <c r="CH53" s="49">
        <v>2745</v>
      </c>
      <c r="CI53" s="2">
        <v>16</v>
      </c>
      <c r="CJ53" s="2">
        <v>1859</v>
      </c>
      <c r="CK53" s="2">
        <v>21</v>
      </c>
      <c r="CL53" s="2">
        <v>1962</v>
      </c>
      <c r="CM53" s="2">
        <v>37</v>
      </c>
      <c r="CN53" s="2">
        <v>1896</v>
      </c>
      <c r="CO53" s="2">
        <v>47</v>
      </c>
      <c r="CP53" s="2">
        <v>1824.1476388224901</v>
      </c>
      <c r="CQ53" s="2">
        <v>40.5477393936076</v>
      </c>
      <c r="CR53" s="2">
        <v>2745</v>
      </c>
      <c r="CS53" s="2">
        <v>16</v>
      </c>
      <c r="CT53" s="49">
        <v>1790</v>
      </c>
      <c r="CU53" s="2">
        <v>48</v>
      </c>
      <c r="CV53" s="2">
        <v>1870.453</v>
      </c>
      <c r="CW53" s="2">
        <v>119.24339999999999</v>
      </c>
      <c r="CX53" s="2">
        <v>1996.8</v>
      </c>
      <c r="CY53" s="2">
        <v>75</v>
      </c>
      <c r="CZ53" s="171">
        <v>1790</v>
      </c>
      <c r="DA53" s="171">
        <v>48</v>
      </c>
      <c r="DB53" s="49">
        <v>1867.6</v>
      </c>
      <c r="DC53" s="2">
        <v>143</v>
      </c>
      <c r="DD53" s="2">
        <v>1151.0375467588835</v>
      </c>
      <c r="DE53" s="2">
        <v>29.95003333298822</v>
      </c>
      <c r="DF53" s="49">
        <v>1867.6</v>
      </c>
      <c r="DG53" s="70">
        <v>143</v>
      </c>
      <c r="DH53" s="49">
        <v>1228</v>
      </c>
      <c r="DI53" s="2">
        <v>19</v>
      </c>
      <c r="DJ53" s="2">
        <v>1377.5151451247759</v>
      </c>
      <c r="DK53" s="2">
        <v>20.592304219937223</v>
      </c>
      <c r="DL53" s="2">
        <v>1474.5866896940736</v>
      </c>
      <c r="DM53" s="2">
        <v>114.5205183757041</v>
      </c>
      <c r="DN53" s="2">
        <v>1621.4323456456175</v>
      </c>
      <c r="DO53" s="2">
        <v>44.820977247422611</v>
      </c>
      <c r="DP53" s="2">
        <v>1316</v>
      </c>
      <c r="DQ53" s="2">
        <v>42</v>
      </c>
      <c r="DR53" s="2">
        <v>1228</v>
      </c>
      <c r="DS53" s="70">
        <v>19</v>
      </c>
      <c r="DT53" s="49">
        <v>1938</v>
      </c>
      <c r="DU53" s="2">
        <v>42</v>
      </c>
      <c r="DV53" s="2">
        <v>1900</v>
      </c>
      <c r="DW53" s="2">
        <v>26</v>
      </c>
      <c r="DX53" s="49">
        <v>1938</v>
      </c>
      <c r="DY53" s="2">
        <v>42</v>
      </c>
    </row>
    <row r="54" spans="10:131" x14ac:dyDescent="0.2">
      <c r="J54" s="2">
        <v>2630.6</v>
      </c>
      <c r="K54" s="50">
        <v>57.54</v>
      </c>
      <c r="L54" s="55">
        <v>2441</v>
      </c>
      <c r="M54" s="56">
        <v>87</v>
      </c>
      <c r="N54" s="57">
        <v>2746</v>
      </c>
      <c r="O54" s="57">
        <v>26</v>
      </c>
      <c r="P54" s="57">
        <v>2509</v>
      </c>
      <c r="Q54" s="57">
        <v>21</v>
      </c>
      <c r="R54" s="57">
        <v>1908</v>
      </c>
      <c r="S54" s="57">
        <v>38</v>
      </c>
      <c r="T54" s="57">
        <v>2468</v>
      </c>
      <c r="U54" s="57">
        <v>43</v>
      </c>
      <c r="V54" s="56">
        <v>2441</v>
      </c>
      <c r="W54" s="56">
        <v>87</v>
      </c>
      <c r="X54" s="49">
        <v>1917</v>
      </c>
      <c r="Y54" s="2">
        <v>22</v>
      </c>
      <c r="Z54" s="2">
        <v>1856</v>
      </c>
      <c r="AA54" s="2">
        <v>32</v>
      </c>
      <c r="AB54" s="2">
        <v>2402</v>
      </c>
      <c r="AC54" s="2">
        <v>14</v>
      </c>
      <c r="AE54" s="2">
        <v>0</v>
      </c>
      <c r="AF54" s="2">
        <v>2732</v>
      </c>
      <c r="AG54" s="2">
        <v>28</v>
      </c>
      <c r="AH54" s="2">
        <v>1917</v>
      </c>
      <c r="AI54" s="2">
        <v>22</v>
      </c>
      <c r="AJ54" s="49">
        <v>2000</v>
      </c>
      <c r="AK54" s="50">
        <v>32</v>
      </c>
      <c r="AL54" s="2">
        <v>1894</v>
      </c>
      <c r="AM54" s="50">
        <v>41.96</v>
      </c>
      <c r="AN54" s="2">
        <v>1767.6</v>
      </c>
      <c r="AO54" s="50">
        <v>65.44</v>
      </c>
      <c r="AP54" s="2">
        <v>2000</v>
      </c>
      <c r="AQ54" s="50">
        <v>32</v>
      </c>
      <c r="AR54" s="49">
        <v>1464.9943617752785</v>
      </c>
      <c r="AS54" s="2">
        <v>24.818667497042952</v>
      </c>
      <c r="AT54" s="2">
        <v>1357.5200783137523</v>
      </c>
      <c r="AU54" s="2">
        <v>19.80411816344531</v>
      </c>
      <c r="AV54" s="2">
        <v>1428.9220335172042</v>
      </c>
      <c r="AW54" s="2">
        <v>12.678157402163606</v>
      </c>
      <c r="AX54" s="2">
        <v>1399.5612170272959</v>
      </c>
      <c r="AY54" s="2">
        <v>19.754009890975112</v>
      </c>
      <c r="BB54" s="2">
        <v>1421</v>
      </c>
      <c r="BC54" s="2">
        <v>48</v>
      </c>
      <c r="BD54" s="2">
        <v>1291.1453292252843</v>
      </c>
      <c r="BE54" s="2">
        <v>38.219060919093046</v>
      </c>
      <c r="BF54" s="2">
        <v>1381.6245749678926</v>
      </c>
      <c r="BG54" s="2">
        <v>35.666130147408538</v>
      </c>
      <c r="BH54" s="2">
        <v>1898.3554874312608</v>
      </c>
      <c r="BI54" s="2">
        <v>36.355596148030827</v>
      </c>
      <c r="BJ54" s="2">
        <v>1605.0863684683704</v>
      </c>
      <c r="BK54" s="2">
        <v>96.390175326294241</v>
      </c>
      <c r="BL54" s="2">
        <v>1464.9943617752785</v>
      </c>
      <c r="BM54" s="2">
        <v>24.818667497042952</v>
      </c>
      <c r="BN54" s="49">
        <v>1824.4</v>
      </c>
      <c r="BO54" s="50">
        <v>45.8</v>
      </c>
      <c r="BP54" s="2">
        <v>2478</v>
      </c>
      <c r="BQ54" s="50">
        <v>40.840000000000003</v>
      </c>
      <c r="BR54" s="2">
        <v>1800</v>
      </c>
      <c r="BS54" s="2">
        <v>26</v>
      </c>
      <c r="BT54" s="2">
        <v>1351.1</v>
      </c>
      <c r="BU54" s="50">
        <v>92.2</v>
      </c>
      <c r="BV54" s="2">
        <v>1281.4000000000001</v>
      </c>
      <c r="BW54" s="50">
        <v>118.6</v>
      </c>
      <c r="BX54" s="2">
        <v>2137.9341039630317</v>
      </c>
      <c r="BY54" s="2">
        <v>82.099059264503012</v>
      </c>
      <c r="BZ54" s="2">
        <v>1454.7</v>
      </c>
      <c r="CA54" s="2">
        <v>55.468000000000004</v>
      </c>
      <c r="CD54" s="2">
        <v>1474.8281036725159</v>
      </c>
      <c r="CE54" s="2">
        <v>40.413806248334232</v>
      </c>
      <c r="CF54" s="2">
        <v>1824.4</v>
      </c>
      <c r="CG54" s="50">
        <v>45.8</v>
      </c>
      <c r="CH54" s="49">
        <v>1949</v>
      </c>
      <c r="CI54" s="2">
        <v>24</v>
      </c>
      <c r="CJ54" s="2">
        <v>1869</v>
      </c>
      <c r="CK54" s="2">
        <v>15</v>
      </c>
      <c r="CL54" s="2">
        <v>1958</v>
      </c>
      <c r="CM54" s="2">
        <v>69</v>
      </c>
      <c r="CN54" s="2">
        <v>1896</v>
      </c>
      <c r="CO54" s="2">
        <v>47</v>
      </c>
      <c r="CP54" s="2">
        <v>1824.4224867001301</v>
      </c>
      <c r="CQ54" s="2">
        <v>39.631897302812398</v>
      </c>
      <c r="CR54" s="2">
        <v>1949</v>
      </c>
      <c r="CS54" s="2">
        <v>24</v>
      </c>
      <c r="CT54" s="49">
        <v>1785</v>
      </c>
      <c r="CU54" s="2">
        <v>121</v>
      </c>
      <c r="CV54" s="2">
        <v>1891.9459999999999</v>
      </c>
      <c r="CW54" s="2">
        <v>66.178020000000004</v>
      </c>
      <c r="CX54" s="2">
        <v>2003.8</v>
      </c>
      <c r="CY54" s="2">
        <v>91.6</v>
      </c>
      <c r="CZ54" s="171">
        <v>1785</v>
      </c>
      <c r="DA54" s="171">
        <v>121</v>
      </c>
      <c r="DB54" s="49">
        <v>1869.5</v>
      </c>
      <c r="DC54" s="2">
        <v>36.799999999999997</v>
      </c>
      <c r="DD54" s="2">
        <v>1190.4806892199763</v>
      </c>
      <c r="DE54" s="2">
        <v>29.420509506834627</v>
      </c>
      <c r="DF54" s="49">
        <v>1869.5</v>
      </c>
      <c r="DG54" s="70">
        <v>36.799999999999997</v>
      </c>
      <c r="DH54" s="49">
        <v>1436</v>
      </c>
      <c r="DI54" s="2">
        <v>15</v>
      </c>
      <c r="DJ54" s="2">
        <v>1359.320233142495</v>
      </c>
      <c r="DK54" s="2">
        <v>25.203154272403388</v>
      </c>
      <c r="DL54" s="2">
        <v>1497.9221654298078</v>
      </c>
      <c r="DM54" s="2">
        <v>46.812760116364217</v>
      </c>
      <c r="DN54" s="2">
        <v>1622.3964899230648</v>
      </c>
      <c r="DO54" s="2">
        <v>12.855007208936486</v>
      </c>
      <c r="DP54" s="2">
        <v>1141</v>
      </c>
      <c r="DQ54" s="2">
        <v>58</v>
      </c>
      <c r="DR54" s="2">
        <v>1436</v>
      </c>
      <c r="DS54" s="70">
        <v>15</v>
      </c>
      <c r="DT54" s="49">
        <v>1933</v>
      </c>
      <c r="DU54" s="2">
        <v>49</v>
      </c>
      <c r="DV54" s="2">
        <v>1903</v>
      </c>
      <c r="DW54" s="2">
        <v>46</v>
      </c>
      <c r="DX54" s="49">
        <v>1933</v>
      </c>
      <c r="DY54" s="2">
        <v>49</v>
      </c>
    </row>
    <row r="55" spans="10:131" x14ac:dyDescent="0.2">
      <c r="J55" s="2">
        <v>1805.3</v>
      </c>
      <c r="K55" s="50">
        <v>54.5</v>
      </c>
      <c r="L55" s="55">
        <v>2484</v>
      </c>
      <c r="M55" s="56">
        <v>20</v>
      </c>
      <c r="N55" s="57">
        <v>2783</v>
      </c>
      <c r="O55" s="57">
        <v>44</v>
      </c>
      <c r="P55" s="57">
        <v>2516</v>
      </c>
      <c r="Q55" s="57">
        <v>34</v>
      </c>
      <c r="R55" s="57">
        <v>1909</v>
      </c>
      <c r="S55" s="57">
        <v>22</v>
      </c>
      <c r="T55" s="57">
        <v>2578</v>
      </c>
      <c r="U55" s="57">
        <v>103</v>
      </c>
      <c r="V55" s="56">
        <v>2484</v>
      </c>
      <c r="W55" s="56">
        <v>20</v>
      </c>
      <c r="X55" s="49">
        <v>2401</v>
      </c>
      <c r="Y55" s="2">
        <v>24</v>
      </c>
      <c r="Z55" s="2">
        <v>1865</v>
      </c>
      <c r="AA55" s="2">
        <v>24</v>
      </c>
      <c r="AB55" s="2">
        <v>1905</v>
      </c>
      <c r="AC55" s="2">
        <v>26</v>
      </c>
      <c r="AE55" s="2">
        <v>0</v>
      </c>
      <c r="AF55" s="2">
        <v>1530</v>
      </c>
      <c r="AG55" s="2">
        <v>44</v>
      </c>
      <c r="AH55" s="2">
        <v>2401</v>
      </c>
      <c r="AI55" s="2">
        <v>24</v>
      </c>
      <c r="AJ55" s="49">
        <v>2000</v>
      </c>
      <c r="AK55" s="50">
        <v>24</v>
      </c>
      <c r="AL55" s="2">
        <v>1859</v>
      </c>
      <c r="AM55" s="50">
        <v>42.76</v>
      </c>
      <c r="AN55" s="2">
        <v>1784.7</v>
      </c>
      <c r="AO55" s="50">
        <v>57.9</v>
      </c>
      <c r="AP55" s="2">
        <v>2000</v>
      </c>
      <c r="AQ55" s="50">
        <v>24</v>
      </c>
      <c r="AR55" s="49">
        <v>1467.7552690011498</v>
      </c>
      <c r="AS55" s="2">
        <v>25.45529228083592</v>
      </c>
      <c r="AT55" s="2">
        <v>1358.8353543516369</v>
      </c>
      <c r="AU55" s="2">
        <v>18.977941966388244</v>
      </c>
      <c r="AV55" s="2">
        <v>1429.1085380612974</v>
      </c>
      <c r="AW55" s="2">
        <v>14.699118621724665</v>
      </c>
      <c r="AX55" s="2">
        <v>1407.4031152333625</v>
      </c>
      <c r="AY55" s="2">
        <v>20.143424157940217</v>
      </c>
      <c r="BB55" s="2">
        <v>1224</v>
      </c>
      <c r="BC55" s="2">
        <v>21</v>
      </c>
      <c r="BD55" s="2">
        <v>1305.3818081302868</v>
      </c>
      <c r="BE55" s="2">
        <v>110.81683619060279</v>
      </c>
      <c r="BF55" s="2">
        <v>1382.153874030492</v>
      </c>
      <c r="BG55" s="2">
        <v>30.427320201138873</v>
      </c>
      <c r="BH55" s="2">
        <v>1901.199375632835</v>
      </c>
      <c r="BI55" s="2">
        <v>49.302920745159064</v>
      </c>
      <c r="BJ55" s="2">
        <v>1620.1275355116218</v>
      </c>
      <c r="BK55" s="2">
        <v>73.226490110392419</v>
      </c>
      <c r="BL55" s="2">
        <v>1467.7552690011498</v>
      </c>
      <c r="BM55" s="2">
        <v>25.45529228083592</v>
      </c>
      <c r="BN55" s="49">
        <v>1475.2</v>
      </c>
      <c r="BO55" s="50">
        <v>74.739999999999995</v>
      </c>
      <c r="BP55" s="2">
        <v>1774</v>
      </c>
      <c r="BQ55" s="50">
        <v>42.84</v>
      </c>
      <c r="BR55" s="2">
        <v>1919</v>
      </c>
      <c r="BS55" s="2">
        <v>24</v>
      </c>
      <c r="BT55" s="2">
        <v>1352.9</v>
      </c>
      <c r="BU55" s="50">
        <v>58.2</v>
      </c>
      <c r="BV55" s="2">
        <v>1289.5</v>
      </c>
      <c r="BW55" s="50">
        <v>59.2</v>
      </c>
      <c r="BX55" s="2">
        <v>2329.8565750352259</v>
      </c>
      <c r="BY55" s="2">
        <v>87.531960029114302</v>
      </c>
      <c r="BZ55" s="2">
        <v>1367.5</v>
      </c>
      <c r="CA55" s="2">
        <v>48.411999999999999</v>
      </c>
      <c r="CD55" s="2">
        <v>1380.893623116016</v>
      </c>
      <c r="CE55" s="2">
        <v>86.372886197453639</v>
      </c>
      <c r="CF55" s="2">
        <v>1475.2</v>
      </c>
      <c r="CG55" s="50">
        <v>74.739999999999995</v>
      </c>
      <c r="CH55" s="49">
        <v>1829</v>
      </c>
      <c r="CI55" s="2">
        <v>68</v>
      </c>
      <c r="CJ55" s="2">
        <v>2683</v>
      </c>
      <c r="CK55" s="2">
        <v>12</v>
      </c>
      <c r="CL55" s="2">
        <v>1951</v>
      </c>
      <c r="CM55" s="2">
        <v>45</v>
      </c>
      <c r="CN55" s="2">
        <v>1893</v>
      </c>
      <c r="CO55" s="2">
        <v>43</v>
      </c>
      <c r="CP55" s="2">
        <v>1825.7728561737999</v>
      </c>
      <c r="CQ55" s="2">
        <v>39.378465675616603</v>
      </c>
      <c r="CR55" s="2">
        <v>1829</v>
      </c>
      <c r="CS55" s="2">
        <v>68</v>
      </c>
      <c r="CT55" s="49">
        <v>1763</v>
      </c>
      <c r="CU55" s="2">
        <v>65</v>
      </c>
      <c r="CV55" s="2">
        <v>1896.9169999999999</v>
      </c>
      <c r="CW55" s="2">
        <v>86.937070000000006</v>
      </c>
      <c r="CX55" s="2">
        <v>2017.4</v>
      </c>
      <c r="CY55" s="2">
        <v>67.400000000000006</v>
      </c>
      <c r="CZ55" s="171">
        <v>1763</v>
      </c>
      <c r="DA55" s="171">
        <v>65</v>
      </c>
      <c r="DB55" s="49">
        <v>1876.5</v>
      </c>
      <c r="DC55" s="2">
        <v>53</v>
      </c>
      <c r="DD55" s="2">
        <v>1205.0743098310977</v>
      </c>
      <c r="DE55" s="2">
        <v>35.417098680544157</v>
      </c>
      <c r="DF55" s="49">
        <v>1876.5</v>
      </c>
      <c r="DG55" s="70">
        <v>53</v>
      </c>
      <c r="DH55" s="49">
        <v>1428</v>
      </c>
      <c r="DI55" s="2">
        <v>16</v>
      </c>
      <c r="DJ55" s="2">
        <v>1366.6730533352061</v>
      </c>
      <c r="DK55" s="2">
        <v>33.614418733265268</v>
      </c>
      <c r="DL55" s="2">
        <v>1537.8114678279055</v>
      </c>
      <c r="DM55" s="2">
        <v>28.714815634101978</v>
      </c>
      <c r="DN55" s="2">
        <v>1627.0501207525992</v>
      </c>
      <c r="DO55" s="2">
        <v>31.619548757561159</v>
      </c>
      <c r="DP55" s="2">
        <v>1255</v>
      </c>
      <c r="DQ55" s="2">
        <v>46</v>
      </c>
      <c r="DR55" s="2">
        <v>1428</v>
      </c>
      <c r="DS55" s="70">
        <v>16</v>
      </c>
      <c r="DT55" s="49">
        <v>1931</v>
      </c>
      <c r="DU55" s="2">
        <v>49</v>
      </c>
      <c r="DV55" s="2">
        <v>1908</v>
      </c>
      <c r="DW55" s="2">
        <v>26</v>
      </c>
      <c r="DX55" s="49">
        <v>1931</v>
      </c>
      <c r="DY55" s="2">
        <v>49</v>
      </c>
    </row>
    <row r="56" spans="10:131" x14ac:dyDescent="0.2">
      <c r="J56" s="2">
        <v>1784.5</v>
      </c>
      <c r="K56" s="50">
        <v>38.380000000000003</v>
      </c>
      <c r="L56" s="55">
        <v>2492</v>
      </c>
      <c r="M56" s="56">
        <v>17</v>
      </c>
      <c r="N56" s="57">
        <v>2788</v>
      </c>
      <c r="O56" s="57">
        <v>66</v>
      </c>
      <c r="P56" s="57">
        <v>2519</v>
      </c>
      <c r="Q56" s="57">
        <v>16</v>
      </c>
      <c r="R56" s="57">
        <v>1914</v>
      </c>
      <c r="S56" s="57">
        <v>17</v>
      </c>
      <c r="T56" s="57">
        <v>2578</v>
      </c>
      <c r="U56" s="57">
        <v>33</v>
      </c>
      <c r="V56" s="56">
        <v>2492</v>
      </c>
      <c r="W56" s="56">
        <v>17</v>
      </c>
      <c r="X56" s="49">
        <v>2437</v>
      </c>
      <c r="Y56" s="2">
        <v>14</v>
      </c>
      <c r="Z56" s="2">
        <v>1890</v>
      </c>
      <c r="AA56" s="2">
        <v>24</v>
      </c>
      <c r="AB56" s="2">
        <v>1586</v>
      </c>
      <c r="AC56" s="2">
        <v>30</v>
      </c>
      <c r="AE56" s="2">
        <v>0</v>
      </c>
      <c r="AF56" s="2">
        <v>1998</v>
      </c>
      <c r="AG56" s="2">
        <v>68</v>
      </c>
      <c r="AH56" s="2">
        <v>2437</v>
      </c>
      <c r="AI56" s="2">
        <v>14</v>
      </c>
      <c r="AJ56" s="49">
        <v>2001</v>
      </c>
      <c r="AK56" s="50">
        <v>38</v>
      </c>
      <c r="AL56" s="2">
        <v>1819.1</v>
      </c>
      <c r="AM56" s="50">
        <v>44.98</v>
      </c>
      <c r="AN56" s="2">
        <v>1812.5</v>
      </c>
      <c r="AO56" s="50">
        <v>68.16</v>
      </c>
      <c r="AP56" s="2">
        <v>2001</v>
      </c>
      <c r="AQ56" s="50">
        <v>38</v>
      </c>
      <c r="AR56" s="49">
        <v>1473.777261153311</v>
      </c>
      <c r="AS56" s="2">
        <v>26.172858714858876</v>
      </c>
      <c r="AT56" s="2">
        <v>1359.5862828853076</v>
      </c>
      <c r="AU56" s="2">
        <v>20.546976242348137</v>
      </c>
      <c r="AV56" s="2">
        <v>1430.5533265963616</v>
      </c>
      <c r="AW56" s="2">
        <v>12.232447473758839</v>
      </c>
      <c r="AX56" s="2">
        <v>1430.3969229049339</v>
      </c>
      <c r="AY56" s="2">
        <v>19.627709192135853</v>
      </c>
      <c r="BB56" s="2">
        <v>1350</v>
      </c>
      <c r="BC56" s="2">
        <v>21</v>
      </c>
      <c r="BD56" s="2">
        <v>1417.3082315847946</v>
      </c>
      <c r="BE56" s="2">
        <v>46.713073235598351</v>
      </c>
      <c r="BF56" s="2">
        <v>1388.6366437893978</v>
      </c>
      <c r="BG56" s="2">
        <v>31.606738152501055</v>
      </c>
      <c r="BH56" s="2">
        <v>1909.3232278134155</v>
      </c>
      <c r="BI56" s="2">
        <v>58.411621256928655</v>
      </c>
      <c r="BJ56" s="2">
        <v>1623.4218993566026</v>
      </c>
      <c r="BK56" s="2">
        <v>84.15171845564106</v>
      </c>
      <c r="BL56" s="2">
        <v>1473.777261153311</v>
      </c>
      <c r="BM56" s="2">
        <v>26.172858714858876</v>
      </c>
      <c r="BN56" s="49">
        <v>1099.9000000000001</v>
      </c>
      <c r="BO56" s="50">
        <v>50</v>
      </c>
      <c r="BP56" s="2">
        <v>1876.3</v>
      </c>
      <c r="BQ56" s="50">
        <v>42.8</v>
      </c>
      <c r="BR56" s="2">
        <v>1927</v>
      </c>
      <c r="BS56" s="2">
        <v>51</v>
      </c>
      <c r="BT56" s="2">
        <v>1359.9</v>
      </c>
      <c r="BU56" s="50">
        <v>97.6</v>
      </c>
      <c r="BV56" s="2">
        <v>1312.3</v>
      </c>
      <c r="BW56" s="50">
        <v>72.8</v>
      </c>
      <c r="BX56" s="2">
        <v>2702.4550135076743</v>
      </c>
      <c r="BY56" s="2">
        <v>44.309186970985621</v>
      </c>
      <c r="BZ56" s="2">
        <v>1540.7</v>
      </c>
      <c r="CA56" s="2">
        <v>45.589600000000004</v>
      </c>
      <c r="CD56" s="2">
        <v>1379.8052914731254</v>
      </c>
      <c r="CE56" s="2">
        <v>43.817096280112551</v>
      </c>
      <c r="CF56" s="2">
        <v>1099.9000000000001</v>
      </c>
      <c r="CG56" s="50">
        <v>50</v>
      </c>
      <c r="CH56" s="49">
        <v>2668</v>
      </c>
      <c r="CI56" s="2">
        <v>16</v>
      </c>
      <c r="CJ56" s="2">
        <v>1873</v>
      </c>
      <c r="CK56" s="2">
        <v>13</v>
      </c>
      <c r="CL56" s="2">
        <v>1951</v>
      </c>
      <c r="CM56" s="2">
        <v>38</v>
      </c>
      <c r="CN56" s="2">
        <v>1893</v>
      </c>
      <c r="CO56" s="2">
        <v>43</v>
      </c>
      <c r="CP56" s="2">
        <v>1826.4447106349301</v>
      </c>
      <c r="CQ56" s="2">
        <v>39.425315979624003</v>
      </c>
      <c r="CR56" s="59">
        <v>2668</v>
      </c>
      <c r="CS56" s="59">
        <v>16</v>
      </c>
      <c r="CT56" s="49">
        <v>1697</v>
      </c>
      <c r="CU56" s="2">
        <v>49</v>
      </c>
      <c r="CV56" s="2">
        <v>1923.0830000000001</v>
      </c>
      <c r="CW56" s="2">
        <v>73.783420000000007</v>
      </c>
      <c r="CX56" s="2">
        <v>2020.6</v>
      </c>
      <c r="CY56" s="2">
        <v>57.4</v>
      </c>
      <c r="CZ56" s="171">
        <v>1697</v>
      </c>
      <c r="DA56" s="171">
        <v>49</v>
      </c>
      <c r="DB56" s="49">
        <v>1880.1</v>
      </c>
      <c r="DC56" s="2">
        <v>62.4</v>
      </c>
      <c r="DD56" s="2">
        <v>1177.8574835069446</v>
      </c>
      <c r="DE56" s="2">
        <v>24.415799565271193</v>
      </c>
      <c r="DF56" s="49">
        <v>1880.1</v>
      </c>
      <c r="DG56" s="70">
        <v>62.4</v>
      </c>
      <c r="DH56" s="49">
        <v>1716</v>
      </c>
      <c r="DI56" s="2">
        <v>18</v>
      </c>
      <c r="DJ56" s="2">
        <v>1379.202724536091</v>
      </c>
      <c r="DK56" s="2">
        <v>25.814555882567713</v>
      </c>
      <c r="DL56" s="2">
        <v>1587.6645543713635</v>
      </c>
      <c r="DM56" s="2">
        <v>34.235197270388014</v>
      </c>
      <c r="DN56" s="2">
        <v>1631.0303601801095</v>
      </c>
      <c r="DO56" s="2">
        <v>46.478995730653963</v>
      </c>
      <c r="DP56" s="2">
        <v>1503</v>
      </c>
      <c r="DQ56" s="2">
        <v>40</v>
      </c>
      <c r="DR56" s="2">
        <v>1716</v>
      </c>
      <c r="DS56" s="70">
        <v>18</v>
      </c>
      <c r="DT56" s="49">
        <v>1930</v>
      </c>
      <c r="DU56" s="2">
        <v>36</v>
      </c>
      <c r="DV56" s="2">
        <v>1909</v>
      </c>
      <c r="DW56" s="2">
        <v>30</v>
      </c>
      <c r="DX56" s="49">
        <v>1930</v>
      </c>
      <c r="DY56" s="2">
        <v>36</v>
      </c>
    </row>
    <row r="57" spans="10:131" x14ac:dyDescent="0.2">
      <c r="J57" s="2">
        <v>2721.6</v>
      </c>
      <c r="K57" s="50">
        <v>89.38</v>
      </c>
      <c r="L57" s="62">
        <v>2493</v>
      </c>
      <c r="M57" s="57">
        <v>19</v>
      </c>
      <c r="N57" s="57">
        <v>2793</v>
      </c>
      <c r="O57" s="57">
        <v>28</v>
      </c>
      <c r="P57" s="57">
        <v>2525</v>
      </c>
      <c r="Q57" s="57">
        <v>27</v>
      </c>
      <c r="R57" s="57">
        <v>1924</v>
      </c>
      <c r="S57" s="57">
        <v>50</v>
      </c>
      <c r="T57" s="57">
        <v>2584</v>
      </c>
      <c r="U57" s="57">
        <v>24</v>
      </c>
      <c r="V57" s="57">
        <v>2493</v>
      </c>
      <c r="W57" s="57">
        <v>19</v>
      </c>
      <c r="X57" s="49">
        <v>2015</v>
      </c>
      <c r="Y57" s="2">
        <v>134</v>
      </c>
      <c r="Z57" s="2">
        <v>1907</v>
      </c>
      <c r="AA57" s="2">
        <v>28</v>
      </c>
      <c r="AB57" s="2">
        <v>1780</v>
      </c>
      <c r="AC57" s="2">
        <v>42</v>
      </c>
      <c r="AE57" s="2">
        <v>0</v>
      </c>
      <c r="AF57" s="2">
        <v>2705</v>
      </c>
      <c r="AG57" s="2">
        <v>16</v>
      </c>
      <c r="AH57" s="2">
        <v>2015</v>
      </c>
      <c r="AI57" s="2">
        <v>134</v>
      </c>
      <c r="AJ57" s="49">
        <v>2001</v>
      </c>
      <c r="AK57" s="50">
        <v>32</v>
      </c>
      <c r="AL57" s="2">
        <v>1891.1</v>
      </c>
      <c r="AM57" s="50">
        <v>43.52</v>
      </c>
      <c r="AN57" s="2">
        <v>1868.8</v>
      </c>
      <c r="AO57" s="50">
        <v>14.1</v>
      </c>
      <c r="AP57" s="2">
        <v>2001</v>
      </c>
      <c r="AQ57" s="50">
        <v>32</v>
      </c>
      <c r="AR57" s="49">
        <v>1484.7835000335913</v>
      </c>
      <c r="AS57" s="2">
        <v>25.128635622316096</v>
      </c>
      <c r="AT57" s="2">
        <v>1360.7764541945148</v>
      </c>
      <c r="AU57" s="2">
        <v>20.987668377970977</v>
      </c>
      <c r="AV57" s="2">
        <v>1430.7202380542913</v>
      </c>
      <c r="AW57" s="2">
        <v>12.830137679265817</v>
      </c>
      <c r="AX57" s="2">
        <v>1433.5468865732541</v>
      </c>
      <c r="AY57" s="2">
        <v>19.713381081404577</v>
      </c>
      <c r="BB57" s="2">
        <v>1443</v>
      </c>
      <c r="BC57" s="2">
        <v>21</v>
      </c>
      <c r="BD57" s="2">
        <v>1468.3138772105565</v>
      </c>
      <c r="BE57" s="2">
        <v>74.150610356090937</v>
      </c>
      <c r="BF57" s="2">
        <v>1412.7512419759287</v>
      </c>
      <c r="BG57" s="2">
        <v>53.396101696920837</v>
      </c>
      <c r="BH57" s="2">
        <v>1926.9163316896227</v>
      </c>
      <c r="BI57" s="2">
        <v>63.683573597534917</v>
      </c>
      <c r="BJ57" s="2">
        <v>1628.7253778255465</v>
      </c>
      <c r="BK57" s="2">
        <v>42.261005666740409</v>
      </c>
      <c r="BL57" s="2">
        <v>1484.7835000335913</v>
      </c>
      <c r="BM57" s="2">
        <v>25.128635622316096</v>
      </c>
      <c r="BN57" s="49">
        <v>1317.2</v>
      </c>
      <c r="BO57" s="50">
        <v>99.7</v>
      </c>
      <c r="BP57" s="2">
        <v>1269.7</v>
      </c>
      <c r="BQ57" s="50">
        <v>52.88</v>
      </c>
      <c r="BR57" s="2">
        <v>1144</v>
      </c>
      <c r="BS57" s="2">
        <v>34</v>
      </c>
      <c r="BT57" s="2">
        <v>1368.6</v>
      </c>
      <c r="BU57" s="50">
        <v>69</v>
      </c>
      <c r="BV57" s="2">
        <v>1345</v>
      </c>
      <c r="BW57" s="50">
        <v>38.6</v>
      </c>
      <c r="BX57" s="2">
        <v>2706.9084553313301</v>
      </c>
      <c r="BY57" s="2">
        <v>26.231082917757156</v>
      </c>
      <c r="BZ57" s="2">
        <v>1526.1</v>
      </c>
      <c r="CA57" s="2">
        <v>52.9788</v>
      </c>
      <c r="CD57" s="2">
        <v>1484.2057719680549</v>
      </c>
      <c r="CE57" s="2">
        <v>99.577855875579004</v>
      </c>
      <c r="CF57" s="2">
        <v>1317.2</v>
      </c>
      <c r="CG57" s="50">
        <v>99.7</v>
      </c>
      <c r="CJ57" s="2">
        <v>2658</v>
      </c>
      <c r="CK57" s="2">
        <v>12</v>
      </c>
      <c r="CL57" s="2">
        <v>1950</v>
      </c>
      <c r="CM57" s="2">
        <v>91</v>
      </c>
      <c r="CN57" s="2">
        <v>1867</v>
      </c>
      <c r="CO57" s="2">
        <v>29</v>
      </c>
      <c r="CP57" s="2">
        <v>1826.73888674512</v>
      </c>
      <c r="CQ57" s="2">
        <v>39.9436737072188</v>
      </c>
      <c r="CR57" s="2">
        <v>3297</v>
      </c>
      <c r="CS57" s="2">
        <v>31</v>
      </c>
      <c r="CT57" s="49">
        <v>1656</v>
      </c>
      <c r="CU57" s="2">
        <v>48</v>
      </c>
      <c r="CV57" s="2">
        <v>1924.5139999999999</v>
      </c>
      <c r="CW57" s="2">
        <v>77.648060000000001</v>
      </c>
      <c r="CX57" s="2">
        <v>2046.4</v>
      </c>
      <c r="CY57" s="2">
        <v>66</v>
      </c>
      <c r="CZ57" s="171">
        <v>1656</v>
      </c>
      <c r="DA57" s="171">
        <v>48</v>
      </c>
      <c r="DB57" s="49">
        <v>1886.5</v>
      </c>
      <c r="DC57" s="2">
        <v>102.6</v>
      </c>
      <c r="DD57" s="2">
        <v>1201.1932983179333</v>
      </c>
      <c r="DE57" s="2">
        <v>32.651592298378752</v>
      </c>
      <c r="DF57" s="49">
        <v>1886.5</v>
      </c>
      <c r="DG57" s="70">
        <v>102.6</v>
      </c>
      <c r="DH57" s="49">
        <v>1650</v>
      </c>
      <c r="DI57" s="2">
        <v>22</v>
      </c>
      <c r="DJ57" s="2">
        <v>1402.8604631439302</v>
      </c>
      <c r="DK57" s="2">
        <v>20.581981361612605</v>
      </c>
      <c r="DL57" s="2">
        <v>1594.025044380897</v>
      </c>
      <c r="DM57" s="2">
        <v>22.440506711576212</v>
      </c>
      <c r="DN57" s="2">
        <v>1632.3158207956371</v>
      </c>
      <c r="DO57" s="2">
        <v>45.583686458013609</v>
      </c>
      <c r="DP57" s="2">
        <v>1224</v>
      </c>
      <c r="DQ57" s="2">
        <v>40</v>
      </c>
      <c r="DR57" s="2">
        <v>1650</v>
      </c>
      <c r="DS57" s="70">
        <v>22</v>
      </c>
      <c r="DT57" s="49">
        <v>1926</v>
      </c>
      <c r="DU57" s="2">
        <v>48</v>
      </c>
      <c r="DV57" s="2">
        <v>1910</v>
      </c>
      <c r="DW57" s="2">
        <v>26</v>
      </c>
      <c r="DX57" s="49">
        <v>1926</v>
      </c>
      <c r="DY57" s="2">
        <v>48</v>
      </c>
    </row>
    <row r="58" spans="10:131" x14ac:dyDescent="0.2">
      <c r="J58" s="2">
        <v>2799.3</v>
      </c>
      <c r="K58" s="50">
        <v>57.9</v>
      </c>
      <c r="L58" s="62">
        <v>2501</v>
      </c>
      <c r="M58" s="57">
        <v>9</v>
      </c>
      <c r="N58" s="57"/>
      <c r="O58" s="57"/>
      <c r="P58" s="57">
        <v>2527</v>
      </c>
      <c r="Q58" s="57">
        <v>19</v>
      </c>
      <c r="R58" s="57">
        <v>2003</v>
      </c>
      <c r="S58" s="57">
        <v>62</v>
      </c>
      <c r="T58" s="57">
        <v>2647</v>
      </c>
      <c r="U58" s="57">
        <v>63</v>
      </c>
      <c r="V58" s="57">
        <v>2501</v>
      </c>
      <c r="W58" s="57">
        <v>9</v>
      </c>
      <c r="X58" s="49">
        <v>1828</v>
      </c>
      <c r="Y58" s="2">
        <v>30</v>
      </c>
      <c r="Z58" s="2">
        <v>1952</v>
      </c>
      <c r="AA58" s="2">
        <v>24</v>
      </c>
      <c r="AB58" s="2">
        <v>1974</v>
      </c>
      <c r="AC58" s="2">
        <v>32</v>
      </c>
      <c r="AE58" s="2">
        <v>0</v>
      </c>
      <c r="AF58" s="2">
        <v>1819</v>
      </c>
      <c r="AG58" s="2">
        <v>30</v>
      </c>
      <c r="AH58" s="2">
        <v>1828</v>
      </c>
      <c r="AI58" s="2">
        <v>30</v>
      </c>
      <c r="AJ58" s="49">
        <v>2002</v>
      </c>
      <c r="AK58" s="50">
        <v>24</v>
      </c>
      <c r="AL58" s="2">
        <v>1838.2</v>
      </c>
      <c r="AM58" s="50">
        <v>44.04</v>
      </c>
      <c r="AN58" s="2">
        <v>1960</v>
      </c>
      <c r="AO58" s="50">
        <v>13.94</v>
      </c>
      <c r="AP58" s="2">
        <v>2002</v>
      </c>
      <c r="AQ58" s="50">
        <v>24</v>
      </c>
      <c r="AR58" s="49">
        <v>1623.9647960431646</v>
      </c>
      <c r="AS58" s="2">
        <v>24.500517863998311</v>
      </c>
      <c r="AT58" s="2">
        <v>1360.8589508408058</v>
      </c>
      <c r="AU58" s="2">
        <v>19.447978011771738</v>
      </c>
      <c r="AV58" s="2">
        <v>1430.7454441949028</v>
      </c>
      <c r="AW58" s="2">
        <v>12.031426342582563</v>
      </c>
      <c r="AX58" s="2">
        <v>1435.8437775736884</v>
      </c>
      <c r="AY58" s="2">
        <v>20.228767522167573</v>
      </c>
      <c r="BB58" s="2">
        <v>1019</v>
      </c>
      <c r="BC58" s="2">
        <v>31</v>
      </c>
      <c r="BD58" s="2">
        <v>1355.10357501306</v>
      </c>
      <c r="BE58" s="2">
        <v>97.021284036911666</v>
      </c>
      <c r="BF58" s="2">
        <v>1455.57692991964</v>
      </c>
      <c r="BG58" s="2">
        <v>55.68532844509199</v>
      </c>
      <c r="BH58" s="2">
        <v>1946.8772354240587</v>
      </c>
      <c r="BI58" s="2">
        <v>46.847161231702152</v>
      </c>
      <c r="BJ58" s="2">
        <v>1634.5527022339675</v>
      </c>
      <c r="BK58" s="2">
        <v>65.378823546655198</v>
      </c>
      <c r="BL58" s="2">
        <v>1623.9647960431646</v>
      </c>
      <c r="BM58" s="2">
        <v>24.500517863998311</v>
      </c>
      <c r="BN58" s="49">
        <v>1163.5999999999999</v>
      </c>
      <c r="BO58" s="50">
        <v>105.96</v>
      </c>
      <c r="BP58" s="2">
        <v>1783.4</v>
      </c>
      <c r="BQ58" s="50">
        <v>48.56</v>
      </c>
      <c r="BR58" s="2">
        <v>2220</v>
      </c>
      <c r="BS58" s="2">
        <v>22</v>
      </c>
      <c r="BT58" s="2">
        <v>1393.8</v>
      </c>
      <c r="BU58" s="50">
        <v>61.4</v>
      </c>
      <c r="BV58" s="2">
        <v>1354.1</v>
      </c>
      <c r="BW58" s="50">
        <v>54</v>
      </c>
      <c r="BX58" s="2">
        <v>2708.5911488056358</v>
      </c>
      <c r="BY58" s="2">
        <v>42.85713348710663</v>
      </c>
      <c r="BZ58" s="2">
        <v>1550</v>
      </c>
      <c r="CA58" s="2">
        <v>45.315200000000004</v>
      </c>
      <c r="CD58" s="2">
        <v>1457.6904026797063</v>
      </c>
      <c r="CE58" s="2">
        <v>63.776755433410635</v>
      </c>
      <c r="CF58" s="2">
        <v>1163.5999999999999</v>
      </c>
      <c r="CG58" s="50">
        <v>105.96</v>
      </c>
      <c r="CJ58" s="2">
        <v>1770</v>
      </c>
      <c r="CK58" s="2">
        <v>25</v>
      </c>
      <c r="CL58" s="2">
        <v>1943</v>
      </c>
      <c r="CM58" s="2">
        <v>37</v>
      </c>
      <c r="CN58" s="2">
        <v>1865</v>
      </c>
      <c r="CO58" s="2">
        <v>40</v>
      </c>
      <c r="CP58" s="2">
        <v>1829.15219099209</v>
      </c>
      <c r="CQ58" s="2">
        <v>39.814605951190998</v>
      </c>
      <c r="CR58" s="2">
        <v>2823</v>
      </c>
      <c r="CS58" s="2">
        <v>53</v>
      </c>
      <c r="CT58" s="49">
        <v>1604</v>
      </c>
      <c r="CU58" s="2">
        <v>48</v>
      </c>
      <c r="CV58" s="2">
        <v>1932.1559999999999</v>
      </c>
      <c r="CW58" s="2">
        <v>73.114310000000003</v>
      </c>
      <c r="CX58" s="2">
        <v>2086.8000000000002</v>
      </c>
      <c r="CY58" s="2">
        <v>49</v>
      </c>
      <c r="CZ58" s="171">
        <v>1604</v>
      </c>
      <c r="DA58" s="171">
        <v>48</v>
      </c>
      <c r="DB58" s="49">
        <v>1905.7</v>
      </c>
      <c r="DC58" s="2">
        <v>93</v>
      </c>
      <c r="DD58" s="2">
        <v>1175.283316950047</v>
      </c>
      <c r="DE58" s="2">
        <v>24.941584263137642</v>
      </c>
      <c r="DF58" s="49">
        <v>1905.7</v>
      </c>
      <c r="DG58" s="70">
        <v>93</v>
      </c>
      <c r="DH58" s="49">
        <v>1469</v>
      </c>
      <c r="DI58" s="2">
        <v>21</v>
      </c>
      <c r="DJ58" s="2">
        <v>1333.1492276105303</v>
      </c>
      <c r="DK58" s="2">
        <v>20.304624350269858</v>
      </c>
      <c r="DL58" s="2">
        <v>1614.8003771606946</v>
      </c>
      <c r="DM58" s="2">
        <v>79.126190351591958</v>
      </c>
      <c r="DN58" s="2">
        <v>1640.8999679760614</v>
      </c>
      <c r="DO58" s="2">
        <v>23.616362162839099</v>
      </c>
      <c r="DP58" s="2">
        <v>1267</v>
      </c>
      <c r="DQ58" s="2">
        <v>40</v>
      </c>
      <c r="DR58" s="2">
        <v>1469</v>
      </c>
      <c r="DS58" s="70">
        <v>21</v>
      </c>
      <c r="DT58" s="49">
        <v>1923</v>
      </c>
      <c r="DU58" s="2">
        <v>51</v>
      </c>
      <c r="DV58" s="2">
        <v>1911</v>
      </c>
      <c r="DW58" s="2">
        <v>26</v>
      </c>
      <c r="DX58" s="49">
        <v>1923</v>
      </c>
      <c r="DY58" s="2">
        <v>51</v>
      </c>
    </row>
    <row r="59" spans="10:131" x14ac:dyDescent="0.2">
      <c r="J59" s="2">
        <v>1841.8</v>
      </c>
      <c r="K59" s="50">
        <v>108.2</v>
      </c>
      <c r="L59" s="62">
        <v>2512</v>
      </c>
      <c r="M59" s="57">
        <v>21</v>
      </c>
      <c r="N59" s="57"/>
      <c r="O59" s="57"/>
      <c r="P59" s="57">
        <v>2544</v>
      </c>
      <c r="Q59" s="57">
        <v>77</v>
      </c>
      <c r="R59" s="57">
        <v>2032</v>
      </c>
      <c r="S59" s="57">
        <v>40</v>
      </c>
      <c r="T59" s="57">
        <v>2661</v>
      </c>
      <c r="U59" s="57">
        <v>27</v>
      </c>
      <c r="V59" s="57">
        <v>2512</v>
      </c>
      <c r="W59" s="57">
        <v>21</v>
      </c>
      <c r="X59" s="49">
        <v>1911</v>
      </c>
      <c r="Y59" s="2">
        <v>32</v>
      </c>
      <c r="Z59" s="2">
        <v>2000</v>
      </c>
      <c r="AA59" s="2">
        <v>22</v>
      </c>
      <c r="AB59" s="2">
        <v>1873</v>
      </c>
      <c r="AC59" s="2">
        <v>26</v>
      </c>
      <c r="AE59" s="2">
        <v>0</v>
      </c>
      <c r="AF59" s="2">
        <v>1887</v>
      </c>
      <c r="AG59" s="2">
        <v>32</v>
      </c>
      <c r="AH59" s="2">
        <v>1911</v>
      </c>
      <c r="AI59" s="2">
        <v>32</v>
      </c>
      <c r="AJ59" s="49">
        <v>2003</v>
      </c>
      <c r="AK59" s="50">
        <v>24</v>
      </c>
      <c r="AL59" s="2">
        <v>1839.2</v>
      </c>
      <c r="AM59" s="50">
        <v>47.62</v>
      </c>
      <c r="AN59" s="2">
        <v>1817.5</v>
      </c>
      <c r="AO59" s="50">
        <v>15.94</v>
      </c>
      <c r="AP59" s="2">
        <v>2003</v>
      </c>
      <c r="AQ59" s="50">
        <v>24</v>
      </c>
      <c r="AR59" s="49">
        <v>1635.4803801270168</v>
      </c>
      <c r="AS59" s="2">
        <v>24.73532372509726</v>
      </c>
      <c r="AT59" s="2">
        <v>1376.7251951554663</v>
      </c>
      <c r="AU59" s="2">
        <v>22.127382902441468</v>
      </c>
      <c r="AV59" s="2">
        <v>1433.719331916981</v>
      </c>
      <c r="AW59" s="2">
        <v>13.113315681692256</v>
      </c>
      <c r="AX59" s="2">
        <v>1437.3266159586508</v>
      </c>
      <c r="AY59" s="2">
        <v>19.908789151637166</v>
      </c>
      <c r="BB59" s="2">
        <v>2759</v>
      </c>
      <c r="BC59" s="2">
        <v>11</v>
      </c>
      <c r="BD59" s="2">
        <v>1341.2765341254758</v>
      </c>
      <c r="BE59" s="2">
        <v>68.648525620923024</v>
      </c>
      <c r="BF59" s="2">
        <v>1480.8902671607011</v>
      </c>
      <c r="BG59" s="2">
        <v>43.655014182605477</v>
      </c>
      <c r="BH59" s="2">
        <v>1969.8771027681739</v>
      </c>
      <c r="BI59" s="2">
        <v>103.21903218622269</v>
      </c>
      <c r="BJ59" s="2">
        <v>1643.3543978797661</v>
      </c>
      <c r="BK59" s="2">
        <v>87.782543354185222</v>
      </c>
      <c r="BL59" s="2">
        <v>1635.4803801270168</v>
      </c>
      <c r="BM59" s="2">
        <v>24.73532372509726</v>
      </c>
      <c r="BN59" s="49">
        <v>1325.8</v>
      </c>
      <c r="BO59" s="50">
        <v>48.3</v>
      </c>
      <c r="BP59" s="2">
        <v>1056.8</v>
      </c>
      <c r="BQ59" s="50">
        <v>64.5</v>
      </c>
      <c r="BR59" s="2">
        <v>1258</v>
      </c>
      <c r="BS59" s="2">
        <v>31</v>
      </c>
      <c r="BT59" s="2">
        <v>1394.9</v>
      </c>
      <c r="BU59" s="50">
        <v>78.599999999999994</v>
      </c>
      <c r="BV59" s="2">
        <v>1364.5</v>
      </c>
      <c r="BW59" s="50">
        <v>59</v>
      </c>
      <c r="BZ59" s="2">
        <v>1505.8</v>
      </c>
      <c r="CA59" s="2">
        <v>46.295200000000001</v>
      </c>
      <c r="CD59" s="2">
        <v>1466.7139206990389</v>
      </c>
      <c r="CE59" s="2">
        <v>56.502246315606101</v>
      </c>
      <c r="CF59" s="2">
        <v>1325.8</v>
      </c>
      <c r="CG59" s="50">
        <v>48.3</v>
      </c>
      <c r="CJ59" s="2">
        <v>1825</v>
      </c>
      <c r="CK59" s="2">
        <v>17</v>
      </c>
      <c r="CL59" s="2">
        <v>1943</v>
      </c>
      <c r="CM59" s="2">
        <v>30</v>
      </c>
      <c r="CN59" s="2">
        <v>1865</v>
      </c>
      <c r="CO59" s="2">
        <v>40</v>
      </c>
      <c r="CP59" s="2">
        <v>1829.3955115676399</v>
      </c>
      <c r="CQ59" s="2">
        <v>39.520826643844003</v>
      </c>
      <c r="CR59" s="2">
        <v>2714</v>
      </c>
      <c r="CS59" s="2">
        <v>31</v>
      </c>
      <c r="CT59" s="49">
        <v>1559</v>
      </c>
      <c r="CU59" s="2">
        <v>133</v>
      </c>
      <c r="CV59" s="2">
        <v>1934.376</v>
      </c>
      <c r="CW59" s="2">
        <v>78.747569999999996</v>
      </c>
      <c r="CX59" s="2">
        <v>2087.1999999999998</v>
      </c>
      <c r="CY59" s="2">
        <v>45.4</v>
      </c>
      <c r="CZ59" s="171">
        <v>1559</v>
      </c>
      <c r="DA59" s="171">
        <v>133</v>
      </c>
      <c r="DB59" s="49">
        <v>1919.4</v>
      </c>
      <c r="DC59" s="2">
        <v>102.2</v>
      </c>
      <c r="DD59" s="2">
        <v>1135.1414635406259</v>
      </c>
      <c r="DE59" s="2">
        <v>30.108359220036551</v>
      </c>
      <c r="DF59" s="49">
        <v>1919.4</v>
      </c>
      <c r="DG59" s="70">
        <v>102.2</v>
      </c>
      <c r="DH59" s="49">
        <v>1278</v>
      </c>
      <c r="DI59" s="2">
        <v>22</v>
      </c>
      <c r="DJ59" s="2">
        <v>1385.2751178221013</v>
      </c>
      <c r="DK59" s="2">
        <v>25.383545093669799</v>
      </c>
      <c r="DL59" s="2">
        <v>1625.7888282269248</v>
      </c>
      <c r="DM59" s="2">
        <v>120.05209982429108</v>
      </c>
      <c r="DN59" s="2">
        <v>1643.1490149128429</v>
      </c>
      <c r="DO59" s="2">
        <v>17.884730103291716</v>
      </c>
      <c r="DP59" s="2">
        <v>1197</v>
      </c>
      <c r="DQ59" s="2">
        <v>44</v>
      </c>
      <c r="DR59" s="2">
        <v>1278</v>
      </c>
      <c r="DS59" s="70">
        <v>22</v>
      </c>
      <c r="DT59" s="49">
        <v>1923</v>
      </c>
      <c r="DU59" s="2">
        <v>37</v>
      </c>
      <c r="DV59" s="2">
        <v>1920</v>
      </c>
      <c r="DW59" s="2">
        <v>26</v>
      </c>
      <c r="DX59" s="49">
        <v>1923</v>
      </c>
      <c r="DY59" s="2">
        <v>37</v>
      </c>
    </row>
    <row r="60" spans="10:131" x14ac:dyDescent="0.2">
      <c r="J60" s="2">
        <v>2668.3</v>
      </c>
      <c r="K60" s="50">
        <v>74.599999999999994</v>
      </c>
      <c r="L60" s="62">
        <v>2523</v>
      </c>
      <c r="M60" s="57">
        <v>17</v>
      </c>
      <c r="N60" s="57"/>
      <c r="O60" s="57"/>
      <c r="P60" s="57">
        <v>2558</v>
      </c>
      <c r="Q60" s="57">
        <v>33</v>
      </c>
      <c r="R60" s="57">
        <v>2052</v>
      </c>
      <c r="S60" s="57">
        <v>34</v>
      </c>
      <c r="T60" s="57">
        <v>2667</v>
      </c>
      <c r="U60" s="57">
        <v>16</v>
      </c>
      <c r="V60" s="57">
        <v>2523</v>
      </c>
      <c r="W60" s="57">
        <v>17</v>
      </c>
      <c r="X60" s="49">
        <v>1853</v>
      </c>
      <c r="Y60" s="2">
        <v>34</v>
      </c>
      <c r="Z60" s="2">
        <v>2079</v>
      </c>
      <c r="AA60" s="2">
        <v>44</v>
      </c>
      <c r="AB60" s="2">
        <v>1905</v>
      </c>
      <c r="AC60" s="2">
        <v>18</v>
      </c>
      <c r="AE60" s="2">
        <v>0</v>
      </c>
      <c r="AF60" s="2">
        <v>1512</v>
      </c>
      <c r="AG60" s="2">
        <v>38</v>
      </c>
      <c r="AH60" s="2">
        <v>1853</v>
      </c>
      <c r="AI60" s="2">
        <v>34</v>
      </c>
      <c r="AJ60" s="49">
        <v>2005</v>
      </c>
      <c r="AK60" s="50">
        <v>26</v>
      </c>
      <c r="AL60" s="2">
        <v>1810.9</v>
      </c>
      <c r="AM60" s="50">
        <v>62.1</v>
      </c>
      <c r="AN60" s="2">
        <v>1851.6</v>
      </c>
      <c r="AO60" s="50">
        <v>18.399999999999999</v>
      </c>
      <c r="AP60" s="2">
        <v>2005</v>
      </c>
      <c r="AQ60" s="50">
        <v>26</v>
      </c>
      <c r="AR60" s="49">
        <v>1794.1081617699444</v>
      </c>
      <c r="AS60" s="2">
        <v>23.673169851919511</v>
      </c>
      <c r="AT60" s="2">
        <v>1380.9334405553382</v>
      </c>
      <c r="AU60" s="2">
        <v>18.951283926437327</v>
      </c>
      <c r="AV60" s="2">
        <v>1440.2082478750117</v>
      </c>
      <c r="AW60" s="2">
        <v>12.42984247398249</v>
      </c>
      <c r="AX60" s="2">
        <v>1438.3129157214196</v>
      </c>
      <c r="AY60" s="2">
        <v>20.316831049809025</v>
      </c>
      <c r="BB60" s="2">
        <v>1209</v>
      </c>
      <c r="BC60" s="2">
        <v>18</v>
      </c>
      <c r="BD60" s="2">
        <v>1464.6691491086385</v>
      </c>
      <c r="BE60" s="2">
        <v>77.46710611955271</v>
      </c>
      <c r="BF60" s="2">
        <v>1471.3010107146279</v>
      </c>
      <c r="BG60" s="2">
        <v>46.689355354474948</v>
      </c>
      <c r="BH60" s="2">
        <v>1977.7914321398673</v>
      </c>
      <c r="BI60" s="2">
        <v>47.433344255131608</v>
      </c>
      <c r="BJ60" s="2">
        <v>1658.2092071286775</v>
      </c>
      <c r="BK60" s="2">
        <v>54.93931274183587</v>
      </c>
      <c r="BL60" s="2">
        <v>1794.1081617699444</v>
      </c>
      <c r="BM60" s="2">
        <v>23.673169851919511</v>
      </c>
      <c r="BN60" s="49">
        <v>2528.6</v>
      </c>
      <c r="BO60" s="50">
        <v>41.58</v>
      </c>
      <c r="BP60" s="2">
        <v>1047.0999999999999</v>
      </c>
      <c r="BQ60" s="50">
        <v>62.38</v>
      </c>
      <c r="BT60" s="2">
        <v>1421.8</v>
      </c>
      <c r="BU60" s="50">
        <v>70.400000000000006</v>
      </c>
      <c r="BV60" s="2">
        <v>1372.5</v>
      </c>
      <c r="BW60" s="50">
        <v>38.4</v>
      </c>
      <c r="BZ60" s="2">
        <v>1466.5</v>
      </c>
      <c r="CA60" s="2">
        <v>49.117599999999996</v>
      </c>
      <c r="CD60" s="2">
        <v>1481.5276060164199</v>
      </c>
      <c r="CE60" s="2">
        <v>88.194615948228929</v>
      </c>
      <c r="CF60" s="2">
        <v>2528.6</v>
      </c>
      <c r="CG60" s="50">
        <v>41.58</v>
      </c>
      <c r="CJ60" s="2">
        <v>2740</v>
      </c>
      <c r="CK60" s="2">
        <v>13</v>
      </c>
      <c r="CL60" s="2">
        <v>1933</v>
      </c>
      <c r="CM60" s="2">
        <v>50</v>
      </c>
      <c r="CN60" s="2">
        <v>1857</v>
      </c>
      <c r="CO60" s="2">
        <v>50</v>
      </c>
      <c r="CP60" s="2">
        <v>1831.5247374297401</v>
      </c>
      <c r="CQ60" s="2">
        <v>39.619456827645998</v>
      </c>
      <c r="CR60" s="2">
        <v>2689</v>
      </c>
      <c r="CS60" s="2">
        <v>29</v>
      </c>
      <c r="CT60" s="49">
        <v>1552</v>
      </c>
      <c r="CU60" s="2">
        <v>46</v>
      </c>
      <c r="CV60" s="2">
        <v>1984.5909999999999</v>
      </c>
      <c r="CW60" s="2">
        <v>83.486320000000006</v>
      </c>
      <c r="CX60" s="2">
        <v>2118.1999999999998</v>
      </c>
      <c r="CY60" s="2">
        <v>42.4</v>
      </c>
      <c r="CZ60" s="171">
        <v>1552</v>
      </c>
      <c r="DA60" s="171">
        <v>46</v>
      </c>
      <c r="DB60" s="49">
        <v>1920.8</v>
      </c>
      <c r="DC60" s="2">
        <v>71.8</v>
      </c>
      <c r="DD60" s="2">
        <v>1205.7570268773597</v>
      </c>
      <c r="DE60" s="2">
        <v>21.793924579603395</v>
      </c>
      <c r="DF60" s="49">
        <v>1920.8</v>
      </c>
      <c r="DG60" s="70">
        <v>71.8</v>
      </c>
      <c r="DH60" s="49">
        <v>1359</v>
      </c>
      <c r="DI60" s="2">
        <v>34</v>
      </c>
      <c r="DJ60" s="2">
        <v>1462.943254787989</v>
      </c>
      <c r="DK60" s="2">
        <v>26.298464793143165</v>
      </c>
      <c r="DL60" s="2">
        <v>1631.1828295897301</v>
      </c>
      <c r="DM60" s="2">
        <v>14.127103128239201</v>
      </c>
      <c r="DN60" s="2">
        <v>1652.5521122061286</v>
      </c>
      <c r="DO60" s="2">
        <v>11.95327006984853</v>
      </c>
      <c r="DP60" s="2">
        <v>2749</v>
      </c>
      <c r="DQ60" s="2">
        <v>34</v>
      </c>
      <c r="DR60" s="2">
        <v>1359</v>
      </c>
      <c r="DS60" s="70">
        <v>34</v>
      </c>
      <c r="DT60" s="49">
        <v>1915</v>
      </c>
      <c r="DU60" s="2">
        <v>30</v>
      </c>
      <c r="DV60" s="2">
        <v>1920</v>
      </c>
      <c r="DW60" s="2">
        <v>52</v>
      </c>
      <c r="DX60" s="49">
        <v>1915</v>
      </c>
      <c r="DY60" s="2">
        <v>30</v>
      </c>
    </row>
    <row r="61" spans="10:131" x14ac:dyDescent="0.2">
      <c r="J61" s="2">
        <v>2694.2</v>
      </c>
      <c r="K61" s="50">
        <v>78.319999999999993</v>
      </c>
      <c r="L61" s="62">
        <v>2532</v>
      </c>
      <c r="M61" s="57">
        <v>31</v>
      </c>
      <c r="N61" s="57"/>
      <c r="O61" s="57"/>
      <c r="P61" s="57">
        <v>2559</v>
      </c>
      <c r="Q61" s="57">
        <v>82</v>
      </c>
      <c r="R61" s="57">
        <v>2125</v>
      </c>
      <c r="S61" s="57">
        <v>17</v>
      </c>
      <c r="T61" s="57">
        <v>2677</v>
      </c>
      <c r="U61" s="57">
        <v>20</v>
      </c>
      <c r="V61" s="57">
        <v>2532</v>
      </c>
      <c r="W61" s="57">
        <v>31</v>
      </c>
      <c r="X61" s="49">
        <v>1810</v>
      </c>
      <c r="Y61" s="2">
        <v>28</v>
      </c>
      <c r="Z61" s="2">
        <v>2277</v>
      </c>
      <c r="AA61" s="2">
        <v>98</v>
      </c>
      <c r="AB61" s="2">
        <v>1810</v>
      </c>
      <c r="AC61" s="2">
        <v>48</v>
      </c>
      <c r="AE61" s="2">
        <v>0</v>
      </c>
      <c r="AF61" s="2">
        <v>2615</v>
      </c>
      <c r="AG61" s="2">
        <v>14</v>
      </c>
      <c r="AH61" s="2">
        <v>1810</v>
      </c>
      <c r="AI61" s="2">
        <v>28</v>
      </c>
      <c r="AJ61" s="49">
        <v>2007</v>
      </c>
      <c r="AK61" s="50">
        <v>24</v>
      </c>
      <c r="AL61" s="2">
        <v>1842.8</v>
      </c>
      <c r="AM61" s="50">
        <v>44.1</v>
      </c>
      <c r="AN61" s="2">
        <v>2659.3</v>
      </c>
      <c r="AO61" s="50">
        <v>12.48</v>
      </c>
      <c r="AP61" s="2">
        <v>2007</v>
      </c>
      <c r="AQ61" s="50">
        <v>24</v>
      </c>
      <c r="AR61" s="49">
        <v>2291.2693693504757</v>
      </c>
      <c r="AS61" s="2">
        <v>22.291404337365748</v>
      </c>
      <c r="AT61" s="2">
        <v>1385.9813548420502</v>
      </c>
      <c r="AU61" s="2">
        <v>23.178506927446278</v>
      </c>
      <c r="AV61" s="2">
        <v>1440.4965851863051</v>
      </c>
      <c r="AW61" s="2">
        <v>12.076483000073949</v>
      </c>
      <c r="AX61" s="2">
        <v>1438.9048634556041</v>
      </c>
      <c r="AY61" s="2">
        <v>20.174335626926222</v>
      </c>
      <c r="BB61" s="2">
        <v>2586</v>
      </c>
      <c r="BC61" s="2">
        <v>11</v>
      </c>
      <c r="BD61" s="2">
        <v>1423.3561328661722</v>
      </c>
      <c r="BE61" s="2">
        <v>19.758213946209189</v>
      </c>
      <c r="BF61" s="2">
        <v>1456.8011001592063</v>
      </c>
      <c r="BG61" s="2">
        <v>24.916954267873301</v>
      </c>
      <c r="BH61" s="2">
        <v>1989.2617287450926</v>
      </c>
      <c r="BI61" s="2">
        <v>72.390880491157176</v>
      </c>
      <c r="BJ61" s="2">
        <v>1693.118631515377</v>
      </c>
      <c r="BK61" s="2">
        <v>41.834596946751532</v>
      </c>
      <c r="BL61" s="2">
        <v>2291.2693693504757</v>
      </c>
      <c r="BM61" s="2">
        <v>22.291404337365748</v>
      </c>
      <c r="BN61" s="49">
        <v>1146.9000000000001</v>
      </c>
      <c r="BO61" s="50">
        <v>71.36</v>
      </c>
      <c r="BP61" s="2">
        <v>1646.8</v>
      </c>
      <c r="BQ61" s="50">
        <v>46.78</v>
      </c>
      <c r="BT61" s="2">
        <v>1444.1</v>
      </c>
      <c r="BU61" s="50">
        <v>113.2</v>
      </c>
      <c r="BV61" s="2">
        <v>1378.7</v>
      </c>
      <c r="BW61" s="50">
        <v>99.6</v>
      </c>
      <c r="BZ61" s="2">
        <v>1474.2</v>
      </c>
      <c r="CA61" s="2">
        <v>59.29</v>
      </c>
      <c r="CD61" s="2">
        <v>1453.291800860276</v>
      </c>
      <c r="CE61" s="2">
        <v>33.254506298220164</v>
      </c>
      <c r="CF61" s="2">
        <v>1146.9000000000001</v>
      </c>
      <c r="CG61" s="50">
        <v>71.36</v>
      </c>
      <c r="CJ61" s="2">
        <v>2396</v>
      </c>
      <c r="CK61" s="2">
        <v>17</v>
      </c>
      <c r="CL61" s="2">
        <v>1932</v>
      </c>
      <c r="CM61" s="2">
        <v>41</v>
      </c>
      <c r="CN61" s="2">
        <v>1855</v>
      </c>
      <c r="CO61" s="2">
        <v>42</v>
      </c>
      <c r="CP61" s="2">
        <v>1834.4920642417401</v>
      </c>
      <c r="CQ61" s="2">
        <v>39.668190525955197</v>
      </c>
      <c r="CR61" s="2">
        <v>2680</v>
      </c>
      <c r="CS61" s="2">
        <v>59</v>
      </c>
      <c r="CT61" s="49">
        <v>1525</v>
      </c>
      <c r="CU61" s="2">
        <v>59</v>
      </c>
      <c r="CV61" s="2">
        <v>2003.1310000000001</v>
      </c>
      <c r="CW61" s="2">
        <v>89.499840000000006</v>
      </c>
      <c r="CX61" s="2">
        <v>2121</v>
      </c>
      <c r="CY61" s="2">
        <v>80.2</v>
      </c>
      <c r="CZ61" s="171">
        <v>1525</v>
      </c>
      <c r="DA61" s="171">
        <v>59</v>
      </c>
      <c r="DB61" s="49">
        <v>1921.6</v>
      </c>
      <c r="DC61" s="2">
        <v>92.8</v>
      </c>
      <c r="DD61" s="2">
        <v>1196.5844119824123</v>
      </c>
      <c r="DE61" s="2">
        <v>26.463913772197856</v>
      </c>
      <c r="DF61" s="49">
        <v>1921.6</v>
      </c>
      <c r="DG61" s="70">
        <v>92.8</v>
      </c>
      <c r="DH61" s="49">
        <v>1440</v>
      </c>
      <c r="DI61" s="2">
        <v>22</v>
      </c>
      <c r="DJ61" s="2">
        <v>1428.1005360861179</v>
      </c>
      <c r="DK61" s="2">
        <v>19.569333733972265</v>
      </c>
      <c r="DL61" s="2">
        <v>1634.7804619630424</v>
      </c>
      <c r="DM61" s="2">
        <v>29.329709938883152</v>
      </c>
      <c r="DN61" s="2">
        <v>1665.4418279378767</v>
      </c>
      <c r="DO61" s="2">
        <v>32.792116512876866</v>
      </c>
      <c r="DP61" s="2">
        <v>1499</v>
      </c>
      <c r="DQ61" s="2">
        <v>38</v>
      </c>
      <c r="DR61" s="2">
        <v>1440</v>
      </c>
      <c r="DS61" s="70">
        <v>22</v>
      </c>
      <c r="DT61" s="49">
        <v>1900</v>
      </c>
      <c r="DU61" s="2">
        <v>38</v>
      </c>
      <c r="DV61" s="2">
        <v>1932</v>
      </c>
      <c r="DW61" s="2">
        <v>26</v>
      </c>
      <c r="DX61" s="49">
        <v>1900</v>
      </c>
      <c r="DY61" s="2">
        <v>38</v>
      </c>
    </row>
    <row r="62" spans="10:131" x14ac:dyDescent="0.2">
      <c r="J62" s="2">
        <v>2532</v>
      </c>
      <c r="K62" s="50">
        <v>68.66</v>
      </c>
      <c r="L62" s="62">
        <v>2553</v>
      </c>
      <c r="M62" s="57">
        <v>47</v>
      </c>
      <c r="N62" s="57"/>
      <c r="O62" s="57"/>
      <c r="P62" s="57">
        <v>2560</v>
      </c>
      <c r="Q62" s="57">
        <v>20</v>
      </c>
      <c r="R62" s="57">
        <v>2279</v>
      </c>
      <c r="S62" s="57">
        <v>30</v>
      </c>
      <c r="T62" s="57">
        <v>2686</v>
      </c>
      <c r="U62" s="57">
        <v>18</v>
      </c>
      <c r="V62" s="57">
        <v>2553</v>
      </c>
      <c r="W62" s="57">
        <v>47</v>
      </c>
      <c r="X62" s="49">
        <v>2714</v>
      </c>
      <c r="Y62" s="2">
        <v>48</v>
      </c>
      <c r="Z62" s="2">
        <v>2301</v>
      </c>
      <c r="AA62" s="2">
        <v>32</v>
      </c>
      <c r="AB62" s="2">
        <v>1612</v>
      </c>
      <c r="AC62" s="2">
        <v>26</v>
      </c>
      <c r="AE62" s="2">
        <v>0</v>
      </c>
      <c r="AF62" s="2">
        <v>1408</v>
      </c>
      <c r="AG62" s="2">
        <v>32</v>
      </c>
      <c r="AH62" s="2">
        <v>2714</v>
      </c>
      <c r="AI62" s="2">
        <v>48</v>
      </c>
      <c r="AJ62" s="49">
        <v>2009</v>
      </c>
      <c r="AK62" s="50">
        <v>26</v>
      </c>
      <c r="AL62" s="2">
        <v>1841.3</v>
      </c>
      <c r="AM62" s="50">
        <v>46.24</v>
      </c>
      <c r="AN62" s="2">
        <v>2839.3</v>
      </c>
      <c r="AO62" s="50">
        <v>12.06</v>
      </c>
      <c r="AP62" s="2">
        <v>2009</v>
      </c>
      <c r="AQ62" s="50">
        <v>26</v>
      </c>
      <c r="AR62" s="49">
        <v>2658.2811409143992</v>
      </c>
      <c r="AS62" s="2">
        <v>21.548424729914586</v>
      </c>
      <c r="AT62" s="2">
        <v>1420.8698074837871</v>
      </c>
      <c r="AU62" s="2">
        <v>19.42465861331425</v>
      </c>
      <c r="AV62" s="2">
        <v>1443.4940906544741</v>
      </c>
      <c r="AW62" s="2">
        <v>13.840007769943668</v>
      </c>
      <c r="AX62" s="2">
        <v>1440.6900409715581</v>
      </c>
      <c r="AY62" s="2">
        <v>20.065030849877303</v>
      </c>
      <c r="BB62" s="2">
        <v>1116</v>
      </c>
      <c r="BC62" s="2">
        <v>30</v>
      </c>
      <c r="BD62" s="2">
        <v>1481.9450835422954</v>
      </c>
      <c r="BE62" s="2">
        <v>51.75861356777515</v>
      </c>
      <c r="BF62" s="2">
        <v>1511.0344491506651</v>
      </c>
      <c r="BG62" s="2">
        <v>30.168887589594476</v>
      </c>
      <c r="BH62" s="2">
        <v>2005.2838686474979</v>
      </c>
      <c r="BI62" s="2">
        <v>40.528459198220723</v>
      </c>
      <c r="BJ62" s="2">
        <v>1712.401299509771</v>
      </c>
      <c r="BK62" s="2">
        <v>75.58499243381975</v>
      </c>
      <c r="BL62" s="2">
        <v>2658.2811409143992</v>
      </c>
      <c r="BM62" s="2">
        <v>21.548424729914586</v>
      </c>
      <c r="BN62" s="49">
        <v>3375.4</v>
      </c>
      <c r="BO62" s="50">
        <v>36.1</v>
      </c>
      <c r="BP62" s="2">
        <v>1286.4000000000001</v>
      </c>
      <c r="BQ62" s="50">
        <v>52</v>
      </c>
      <c r="BT62" s="2">
        <v>1453.4</v>
      </c>
      <c r="BU62" s="50">
        <v>73</v>
      </c>
      <c r="BV62" s="2">
        <v>1380.6</v>
      </c>
      <c r="BW62" s="50">
        <v>53</v>
      </c>
      <c r="BZ62" s="2">
        <v>1513.4</v>
      </c>
      <c r="CA62" s="2">
        <v>51.351999999999997</v>
      </c>
      <c r="CD62" s="2">
        <v>1431.3131393695721</v>
      </c>
      <c r="CE62" s="2">
        <v>83.888026507276479</v>
      </c>
      <c r="CF62" s="2">
        <v>3375.4</v>
      </c>
      <c r="CG62" s="50">
        <v>36.1</v>
      </c>
      <c r="CJ62" s="2">
        <v>1828</v>
      </c>
      <c r="CK62" s="2">
        <v>13</v>
      </c>
      <c r="CL62" s="2">
        <v>1926</v>
      </c>
      <c r="CM62" s="2">
        <v>29</v>
      </c>
      <c r="CN62" s="2">
        <v>1855</v>
      </c>
      <c r="CO62" s="2">
        <v>50</v>
      </c>
      <c r="CP62" s="2">
        <v>1835.57756531512</v>
      </c>
      <c r="CQ62" s="2">
        <v>40.048877534493798</v>
      </c>
      <c r="CR62" s="2">
        <v>2656</v>
      </c>
      <c r="CS62" s="2">
        <v>47</v>
      </c>
      <c r="CT62" s="49">
        <v>1498</v>
      </c>
      <c r="CU62" s="2">
        <v>46</v>
      </c>
      <c r="CV62" s="2">
        <v>2019.8240000000001</v>
      </c>
      <c r="CW62" s="2">
        <v>70.746539999999996</v>
      </c>
      <c r="CX62" s="2">
        <v>2124.1999999999998</v>
      </c>
      <c r="CY62" s="2">
        <v>45.2</v>
      </c>
      <c r="CZ62" s="171">
        <v>1498</v>
      </c>
      <c r="DA62" s="171">
        <v>46</v>
      </c>
      <c r="DB62" s="49">
        <v>1929.5</v>
      </c>
      <c r="DC62" s="2">
        <v>69.2</v>
      </c>
      <c r="DD62" s="2">
        <v>1238.9375974640179</v>
      </c>
      <c r="DE62" s="2">
        <v>39.250663288812085</v>
      </c>
      <c r="DF62" s="49">
        <v>1929.5</v>
      </c>
      <c r="DG62" s="70">
        <v>69.2</v>
      </c>
      <c r="DH62" s="49">
        <v>1115</v>
      </c>
      <c r="DI62" s="2">
        <v>26</v>
      </c>
      <c r="DJ62" s="2">
        <v>1480.3834972598006</v>
      </c>
      <c r="DK62" s="2">
        <v>46.670836120745676</v>
      </c>
      <c r="DL62" s="2">
        <v>1638.4751184548363</v>
      </c>
      <c r="DM62" s="2">
        <v>23.819221936042464</v>
      </c>
      <c r="DN62" s="2">
        <v>1688.9439023297516</v>
      </c>
      <c r="DO62" s="2">
        <v>43.350315453439983</v>
      </c>
      <c r="DP62" s="2">
        <v>1651</v>
      </c>
      <c r="DQ62" s="2">
        <v>64</v>
      </c>
      <c r="DR62" s="2">
        <v>1115</v>
      </c>
      <c r="DS62" s="70">
        <v>26</v>
      </c>
      <c r="DT62" s="49">
        <v>1899</v>
      </c>
      <c r="DU62" s="2">
        <v>76</v>
      </c>
      <c r="DV62" s="2">
        <v>1936</v>
      </c>
      <c r="DW62" s="2">
        <v>26</v>
      </c>
      <c r="DX62" s="49">
        <v>1899</v>
      </c>
      <c r="DY62" s="2">
        <v>76</v>
      </c>
    </row>
    <row r="63" spans="10:131" x14ac:dyDescent="0.2">
      <c r="J63" s="2">
        <v>1966.7</v>
      </c>
      <c r="K63" s="50">
        <v>140.32</v>
      </c>
      <c r="L63" s="62">
        <v>2562</v>
      </c>
      <c r="M63" s="57">
        <v>88</v>
      </c>
      <c r="N63" s="57"/>
      <c r="O63" s="57"/>
      <c r="P63" s="57">
        <v>2562</v>
      </c>
      <c r="Q63" s="57">
        <v>19</v>
      </c>
      <c r="R63" s="57">
        <v>2329</v>
      </c>
      <c r="S63" s="57">
        <v>18</v>
      </c>
      <c r="T63" s="57">
        <v>2689</v>
      </c>
      <c r="U63" s="57">
        <v>23</v>
      </c>
      <c r="V63" s="57">
        <v>2562</v>
      </c>
      <c r="W63" s="57">
        <v>88</v>
      </c>
      <c r="X63" s="49">
        <v>1694</v>
      </c>
      <c r="Y63" s="2">
        <v>50</v>
      </c>
      <c r="Z63" s="2">
        <v>2478</v>
      </c>
      <c r="AA63" s="2">
        <v>16</v>
      </c>
      <c r="AB63" s="2">
        <v>1624</v>
      </c>
      <c r="AC63" s="2">
        <v>50</v>
      </c>
      <c r="AE63" s="2">
        <v>0</v>
      </c>
      <c r="AF63" s="2">
        <v>1491</v>
      </c>
      <c r="AG63" s="2">
        <v>62</v>
      </c>
      <c r="AH63" s="2">
        <v>1694</v>
      </c>
      <c r="AI63" s="2">
        <v>50</v>
      </c>
      <c r="AJ63" s="49">
        <v>2019</v>
      </c>
      <c r="AK63" s="50">
        <v>24</v>
      </c>
      <c r="AL63" s="2">
        <v>1787</v>
      </c>
      <c r="AM63" s="50">
        <v>44.94</v>
      </c>
      <c r="AN63" s="2">
        <v>1784.3</v>
      </c>
      <c r="AO63" s="50">
        <v>14.22</v>
      </c>
      <c r="AP63" s="2">
        <v>2019</v>
      </c>
      <c r="AQ63" s="50">
        <v>24</v>
      </c>
      <c r="AR63" s="49">
        <v>2684.3375296379049</v>
      </c>
      <c r="AS63" s="2">
        <v>21.431944910906168</v>
      </c>
      <c r="AT63" s="2">
        <v>1426.0049107948382</v>
      </c>
      <c r="AU63" s="2">
        <v>18.577814071580178</v>
      </c>
      <c r="AV63" s="2">
        <v>1444.8980523931614</v>
      </c>
      <c r="AW63" s="2">
        <v>12.771585540560864</v>
      </c>
      <c r="AX63" s="2">
        <v>1441.802454499928</v>
      </c>
      <c r="AY63" s="2">
        <v>20.193280911964166</v>
      </c>
      <c r="BB63" s="2">
        <v>1112</v>
      </c>
      <c r="BC63" s="2">
        <v>29</v>
      </c>
      <c r="BD63" s="2">
        <v>1435.9210943575533</v>
      </c>
      <c r="BE63" s="2">
        <v>34.161397357731921</v>
      </c>
      <c r="BF63" s="2">
        <v>1481.9000216829322</v>
      </c>
      <c r="BG63" s="2">
        <v>19.164907256801627</v>
      </c>
      <c r="BH63" s="2">
        <v>2005.353660717778</v>
      </c>
      <c r="BI63" s="2">
        <v>58.795196681720313</v>
      </c>
      <c r="BJ63" s="2">
        <v>1714.0262251604199</v>
      </c>
      <c r="BK63" s="2">
        <v>54.380767061040338</v>
      </c>
      <c r="BL63" s="2">
        <v>2684.3375296379049</v>
      </c>
      <c r="BM63" s="2">
        <v>21.431944910906168</v>
      </c>
      <c r="BN63" s="49">
        <v>1757.5</v>
      </c>
      <c r="BO63" s="50">
        <v>49.84</v>
      </c>
      <c r="BP63" s="2">
        <v>1573.1</v>
      </c>
      <c r="BQ63" s="50">
        <v>43.28</v>
      </c>
      <c r="BT63" s="2">
        <v>1454.8</v>
      </c>
      <c r="BU63" s="50">
        <v>74</v>
      </c>
      <c r="BV63" s="2">
        <v>1387.2</v>
      </c>
      <c r="BW63" s="50">
        <v>63</v>
      </c>
      <c r="BZ63" s="2">
        <v>1560.9</v>
      </c>
      <c r="CA63" s="2">
        <v>58.329599999999999</v>
      </c>
      <c r="CD63" s="2">
        <v>1423.503343185909</v>
      </c>
      <c r="CE63" s="2">
        <v>43.864260864220341</v>
      </c>
      <c r="CF63" s="2">
        <v>1757.5</v>
      </c>
      <c r="CG63" s="50">
        <v>49.84</v>
      </c>
      <c r="CJ63" s="2">
        <v>1885</v>
      </c>
      <c r="CK63" s="2">
        <v>14</v>
      </c>
      <c r="CL63" s="2">
        <v>1920</v>
      </c>
      <c r="CM63" s="2">
        <v>72</v>
      </c>
      <c r="CN63" s="2">
        <v>1855</v>
      </c>
      <c r="CO63" s="2">
        <v>50</v>
      </c>
      <c r="CP63" s="2">
        <v>1837.4873617957601</v>
      </c>
      <c r="CQ63" s="2">
        <v>39.743969069983898</v>
      </c>
      <c r="CR63" s="2">
        <v>2654</v>
      </c>
      <c r="CS63" s="2">
        <v>29</v>
      </c>
      <c r="CT63" s="49">
        <v>1491</v>
      </c>
      <c r="CU63" s="2">
        <v>38</v>
      </c>
      <c r="CV63" s="2">
        <v>2042.3720000000001</v>
      </c>
      <c r="CW63" s="2">
        <v>115.71299999999999</v>
      </c>
      <c r="CX63" s="2">
        <v>2238.1</v>
      </c>
      <c r="CY63" s="2">
        <v>99</v>
      </c>
      <c r="CZ63" s="171">
        <v>1491</v>
      </c>
      <c r="DA63" s="171">
        <v>38</v>
      </c>
      <c r="DB63" s="49">
        <v>1946.3</v>
      </c>
      <c r="DC63" s="2">
        <v>91.2</v>
      </c>
      <c r="DD63" s="2">
        <v>1159.8394884312418</v>
      </c>
      <c r="DE63" s="2">
        <v>45.749184395455828</v>
      </c>
      <c r="DF63" s="49">
        <v>1946.3</v>
      </c>
      <c r="DG63" s="70">
        <v>91.2</v>
      </c>
      <c r="DH63" s="49">
        <v>1595</v>
      </c>
      <c r="DI63" s="2">
        <v>25</v>
      </c>
      <c r="DJ63" s="2">
        <v>1388.5358868315589</v>
      </c>
      <c r="DK63" s="2">
        <v>20.940813022595567</v>
      </c>
      <c r="DL63" s="2">
        <v>1642.4281451550451</v>
      </c>
      <c r="DM63" s="2">
        <v>39.708346469393</v>
      </c>
      <c r="DN63" s="2">
        <v>1741.936213454248</v>
      </c>
      <c r="DO63" s="2">
        <v>32.336510763366384</v>
      </c>
      <c r="DP63" s="2">
        <v>1479</v>
      </c>
      <c r="DQ63" s="2">
        <v>40</v>
      </c>
      <c r="DR63" s="2">
        <v>1595</v>
      </c>
      <c r="DS63" s="70">
        <v>25</v>
      </c>
      <c r="DT63" s="49">
        <v>1898</v>
      </c>
      <c r="DU63" s="2">
        <v>42</v>
      </c>
      <c r="DV63" s="2">
        <v>1943</v>
      </c>
      <c r="DW63" s="2">
        <v>32</v>
      </c>
      <c r="DX63" s="49">
        <v>1898</v>
      </c>
      <c r="DY63" s="2">
        <v>42</v>
      </c>
    </row>
    <row r="64" spans="10:131" x14ac:dyDescent="0.2">
      <c r="J64" s="2">
        <v>1818.2</v>
      </c>
      <c r="K64" s="50">
        <v>49.68</v>
      </c>
      <c r="L64" s="62">
        <v>2589</v>
      </c>
      <c r="M64" s="57">
        <v>22</v>
      </c>
      <c r="N64" s="57"/>
      <c r="O64" s="57"/>
      <c r="P64" s="57">
        <v>2584</v>
      </c>
      <c r="Q64" s="57">
        <v>40</v>
      </c>
      <c r="R64" s="57">
        <v>2395</v>
      </c>
      <c r="S64" s="57">
        <v>51</v>
      </c>
      <c r="T64" s="57">
        <v>2701</v>
      </c>
      <c r="U64" s="57">
        <v>34</v>
      </c>
      <c r="V64" s="57">
        <v>2589</v>
      </c>
      <c r="W64" s="57">
        <v>22</v>
      </c>
      <c r="X64" s="49">
        <v>1672</v>
      </c>
      <c r="Y64" s="2">
        <v>34</v>
      </c>
      <c r="Z64" s="2">
        <v>2496</v>
      </c>
      <c r="AA64" s="2">
        <v>14</v>
      </c>
      <c r="AB64" s="2">
        <v>2583</v>
      </c>
      <c r="AC64" s="2">
        <v>28</v>
      </c>
      <c r="AE64" s="2">
        <v>0</v>
      </c>
      <c r="AF64" s="2">
        <v>1851</v>
      </c>
      <c r="AG64" s="2">
        <v>22</v>
      </c>
      <c r="AH64" s="2">
        <v>1672</v>
      </c>
      <c r="AI64" s="2">
        <v>34</v>
      </c>
      <c r="AJ64" s="49">
        <v>2024</v>
      </c>
      <c r="AK64" s="50">
        <v>24</v>
      </c>
      <c r="AL64" s="2">
        <v>1825.6</v>
      </c>
      <c r="AM64" s="50">
        <v>46.4</v>
      </c>
      <c r="AN64" s="2">
        <v>1863.7</v>
      </c>
      <c r="AO64" s="50">
        <v>15.08</v>
      </c>
      <c r="AP64" s="2">
        <v>2024</v>
      </c>
      <c r="AQ64" s="50">
        <v>24</v>
      </c>
      <c r="AR64" s="49">
        <v>2698.4485312283964</v>
      </c>
      <c r="AS64" s="2">
        <v>21.754657494685489</v>
      </c>
      <c r="AT64" s="2">
        <v>1426.2573237154315</v>
      </c>
      <c r="AU64" s="2">
        <v>18.785654685173768</v>
      </c>
      <c r="AV64" s="2">
        <v>1446.3193703116542</v>
      </c>
      <c r="AW64" s="2">
        <v>13.439189157755663</v>
      </c>
      <c r="AX64" s="2">
        <v>1444.8154594552523</v>
      </c>
      <c r="AY64" s="2">
        <v>20.24984476388704</v>
      </c>
      <c r="BB64" s="2">
        <v>1121</v>
      </c>
      <c r="BC64" s="2">
        <v>17</v>
      </c>
      <c r="BD64" s="2">
        <v>1387.1853721980597</v>
      </c>
      <c r="BE64" s="2">
        <v>55.476268730636932</v>
      </c>
      <c r="BF64" s="2">
        <v>1469.8870158827217</v>
      </c>
      <c r="BG64" s="2">
        <v>55.801891751599612</v>
      </c>
      <c r="BH64" s="2">
        <v>2073.0080060159735</v>
      </c>
      <c r="BI64" s="2">
        <v>54.089609672660515</v>
      </c>
      <c r="BJ64" s="2">
        <v>1722.8608832852092</v>
      </c>
      <c r="BK64" s="2">
        <v>63.250932453513983</v>
      </c>
      <c r="BL64" s="2">
        <v>2698.4485312283964</v>
      </c>
      <c r="BM64" s="2">
        <v>21.754657494685489</v>
      </c>
      <c r="BN64" s="49">
        <v>1150.0999999999999</v>
      </c>
      <c r="BO64" s="50">
        <v>81.260000000000005</v>
      </c>
      <c r="BP64" s="2">
        <v>1845.7</v>
      </c>
      <c r="BQ64" s="50">
        <v>43.5</v>
      </c>
      <c r="BT64" s="2">
        <v>1462.9</v>
      </c>
      <c r="BU64" s="50">
        <v>39.6</v>
      </c>
      <c r="BV64" s="2">
        <v>1392.7</v>
      </c>
      <c r="BW64" s="50">
        <v>53.4</v>
      </c>
      <c r="BZ64" s="2">
        <v>1622.4</v>
      </c>
      <c r="CA64" s="2">
        <v>49.98</v>
      </c>
      <c r="CD64" s="2">
        <v>1440.5302185781138</v>
      </c>
      <c r="CE64" s="2">
        <v>91.068459424607269</v>
      </c>
      <c r="CF64" s="2">
        <v>1150.0999999999999</v>
      </c>
      <c r="CG64" s="50">
        <v>81.260000000000005</v>
      </c>
      <c r="CJ64" s="2">
        <v>2569</v>
      </c>
      <c r="CK64" s="2">
        <v>11</v>
      </c>
      <c r="CL64" s="2">
        <v>1910</v>
      </c>
      <c r="CM64" s="2">
        <v>50</v>
      </c>
      <c r="CN64" s="2">
        <v>1854</v>
      </c>
      <c r="CO64" s="2">
        <v>38</v>
      </c>
      <c r="CP64" s="2">
        <v>1837.6150244037599</v>
      </c>
      <c r="CQ64" s="2">
        <v>39.811865417101203</v>
      </c>
      <c r="CR64" s="2">
        <v>2654</v>
      </c>
      <c r="CS64" s="2">
        <v>29</v>
      </c>
      <c r="CT64" s="49">
        <v>1464</v>
      </c>
      <c r="CU64" s="2">
        <v>84</v>
      </c>
      <c r="CV64" s="2">
        <v>2053.8049999999998</v>
      </c>
      <c r="CW64" s="2">
        <v>64.151179999999997</v>
      </c>
      <c r="CX64" s="2">
        <v>2255.6999999999998</v>
      </c>
      <c r="CY64" s="2">
        <v>70.8</v>
      </c>
      <c r="CZ64" s="171">
        <v>1464</v>
      </c>
      <c r="DA64" s="171">
        <v>84</v>
      </c>
      <c r="DB64" s="49">
        <v>1949.4</v>
      </c>
      <c r="DC64" s="2">
        <v>96.8</v>
      </c>
      <c r="DD64" s="2">
        <v>1170.8004574255137</v>
      </c>
      <c r="DE64" s="2">
        <v>29.074492209885292</v>
      </c>
      <c r="DF64" s="49">
        <v>1949.4</v>
      </c>
      <c r="DG64" s="70">
        <v>96.8</v>
      </c>
      <c r="DH64" s="49">
        <v>1051</v>
      </c>
      <c r="DI64" s="2">
        <v>28</v>
      </c>
      <c r="DJ64" s="2">
        <v>1466.5727685643185</v>
      </c>
      <c r="DK64" s="2">
        <v>32.870692588788557</v>
      </c>
      <c r="DL64" s="2">
        <v>1645.4593353848998</v>
      </c>
      <c r="DM64" s="2">
        <v>22.603423016162033</v>
      </c>
      <c r="DN64" s="2">
        <v>1746.2804643931017</v>
      </c>
      <c r="DO64" s="2">
        <v>21.640521683160163</v>
      </c>
      <c r="DP64" s="2">
        <v>1271</v>
      </c>
      <c r="DQ64" s="2">
        <v>40</v>
      </c>
      <c r="DR64" s="2">
        <v>1051</v>
      </c>
      <c r="DS64" s="70">
        <v>28</v>
      </c>
      <c r="DT64" s="49">
        <v>1896</v>
      </c>
      <c r="DU64" s="2">
        <v>44</v>
      </c>
      <c r="DV64" s="2">
        <v>1950</v>
      </c>
      <c r="DW64" s="2">
        <v>38</v>
      </c>
      <c r="DX64" s="49">
        <v>1896</v>
      </c>
      <c r="DY64" s="2">
        <v>44</v>
      </c>
    </row>
    <row r="65" spans="10:129" x14ac:dyDescent="0.2">
      <c r="J65" s="2">
        <v>1872.6</v>
      </c>
      <c r="K65" s="50">
        <v>45.42</v>
      </c>
      <c r="L65" s="62">
        <v>2590</v>
      </c>
      <c r="M65" s="57">
        <v>18</v>
      </c>
      <c r="N65" s="57"/>
      <c r="O65" s="57"/>
      <c r="P65" s="57">
        <v>2595</v>
      </c>
      <c r="Q65" s="57">
        <v>65</v>
      </c>
      <c r="R65" s="57">
        <v>2472</v>
      </c>
      <c r="S65" s="57">
        <v>27</v>
      </c>
      <c r="T65" s="57">
        <v>2715</v>
      </c>
      <c r="U65" s="57">
        <v>31</v>
      </c>
      <c r="V65" s="57">
        <v>2590</v>
      </c>
      <c r="W65" s="57">
        <v>18</v>
      </c>
      <c r="X65" s="49">
        <v>2356</v>
      </c>
      <c r="Y65" s="2">
        <v>34</v>
      </c>
      <c r="Z65" s="2">
        <v>2591</v>
      </c>
      <c r="AA65" s="2">
        <v>24</v>
      </c>
      <c r="AB65" s="2">
        <v>1849</v>
      </c>
      <c r="AC65" s="2">
        <v>16</v>
      </c>
      <c r="AE65" s="2">
        <v>0</v>
      </c>
      <c r="AF65" s="2">
        <v>1867</v>
      </c>
      <c r="AG65" s="2">
        <v>42</v>
      </c>
      <c r="AH65" s="2">
        <v>2356</v>
      </c>
      <c r="AI65" s="2">
        <v>34</v>
      </c>
      <c r="AJ65" s="49">
        <v>2025</v>
      </c>
      <c r="AK65" s="50">
        <v>24</v>
      </c>
      <c r="AL65" s="2">
        <v>1866.7</v>
      </c>
      <c r="AM65" s="50">
        <v>44.08</v>
      </c>
      <c r="AN65" s="2">
        <v>1866.8</v>
      </c>
      <c r="AO65" s="50">
        <v>17.18</v>
      </c>
      <c r="AP65" s="2">
        <v>2025</v>
      </c>
      <c r="AQ65" s="50">
        <v>24</v>
      </c>
      <c r="AR65" s="49">
        <v>2699.8271666764922</v>
      </c>
      <c r="AS65" s="2">
        <v>21.873447617736929</v>
      </c>
      <c r="AT65" s="2">
        <v>1430.3517755252806</v>
      </c>
      <c r="AU65" s="2">
        <v>22.085352657347585</v>
      </c>
      <c r="AV65" s="2">
        <v>1455.4410448323197</v>
      </c>
      <c r="AW65" s="2">
        <v>12.138017391246876</v>
      </c>
      <c r="AX65" s="2">
        <v>1447.4235077932888</v>
      </c>
      <c r="AY65" s="2">
        <v>20.627256169904058</v>
      </c>
      <c r="BB65" s="2">
        <v>1334</v>
      </c>
      <c r="BC65" s="2">
        <v>12</v>
      </c>
      <c r="BD65" s="2">
        <v>1518.8171253120431</v>
      </c>
      <c r="BE65" s="2">
        <v>28.11321689158197</v>
      </c>
      <c r="BF65" s="2">
        <v>1572.8078571389594</v>
      </c>
      <c r="BG65" s="2">
        <v>19.3079557977855</v>
      </c>
      <c r="BH65" s="2">
        <v>2091.0841761836787</v>
      </c>
      <c r="BI65" s="2">
        <v>43.008413771771536</v>
      </c>
      <c r="BJ65" s="2">
        <v>1742.1476546393635</v>
      </c>
      <c r="BK65" s="2">
        <v>68.362887140703364</v>
      </c>
      <c r="BL65" s="2">
        <v>2699.8271666764922</v>
      </c>
      <c r="BM65" s="2">
        <v>21.873447617736929</v>
      </c>
      <c r="BN65" s="49">
        <v>1456.9</v>
      </c>
      <c r="BO65" s="50">
        <v>54.12</v>
      </c>
      <c r="BP65" s="2">
        <v>1146.0999999999999</v>
      </c>
      <c r="BQ65" s="50">
        <v>69.94</v>
      </c>
      <c r="BT65" s="2">
        <v>1464.2</v>
      </c>
      <c r="BU65" s="50">
        <v>108.4</v>
      </c>
      <c r="BV65" s="2">
        <v>1440.8</v>
      </c>
      <c r="BW65" s="50">
        <v>38.200000000000003</v>
      </c>
      <c r="BZ65" s="2">
        <v>1666.2</v>
      </c>
      <c r="CA65" s="2">
        <v>50.254399999999997</v>
      </c>
      <c r="CD65" s="2">
        <v>1578.1416053054393</v>
      </c>
      <c r="CE65" s="2">
        <v>75.98149481293143</v>
      </c>
      <c r="CF65" s="2">
        <v>1456.9</v>
      </c>
      <c r="CG65" s="50">
        <v>54.12</v>
      </c>
      <c r="CL65" s="2">
        <v>1898</v>
      </c>
      <c r="CM65" s="2">
        <v>29</v>
      </c>
      <c r="CN65" s="2">
        <v>1854</v>
      </c>
      <c r="CO65" s="2">
        <v>38</v>
      </c>
      <c r="CP65" s="2">
        <v>1838.86510751532</v>
      </c>
      <c r="CQ65" s="2">
        <v>39.445615049048698</v>
      </c>
      <c r="CR65" s="2">
        <v>2635</v>
      </c>
      <c r="CS65" s="2">
        <v>32</v>
      </c>
      <c r="CT65" s="49">
        <v>1458</v>
      </c>
      <c r="CU65" s="2">
        <v>44</v>
      </c>
      <c r="CV65" s="2">
        <v>2069.6350000000002</v>
      </c>
      <c r="CW65" s="2">
        <v>102.3985</v>
      </c>
      <c r="CX65" s="2">
        <v>2354</v>
      </c>
      <c r="CY65" s="2">
        <v>96</v>
      </c>
      <c r="CZ65" s="171">
        <v>1458</v>
      </c>
      <c r="DA65" s="171">
        <v>44</v>
      </c>
      <c r="DB65" s="49">
        <v>1952.3</v>
      </c>
      <c r="DC65" s="2">
        <v>100.4</v>
      </c>
      <c r="DD65" s="2">
        <v>1156.9932326515914</v>
      </c>
      <c r="DE65" s="2">
        <v>30.862781112228113</v>
      </c>
      <c r="DF65" s="49">
        <v>1952.3</v>
      </c>
      <c r="DG65" s="70">
        <v>100.4</v>
      </c>
      <c r="DH65" s="49">
        <v>1149</v>
      </c>
      <c r="DI65" s="2">
        <v>18</v>
      </c>
      <c r="DJ65" s="2">
        <v>1492.7464298528646</v>
      </c>
      <c r="DK65" s="2">
        <v>22.785147132944871</v>
      </c>
      <c r="DL65" s="2">
        <v>1658.0657452638316</v>
      </c>
      <c r="DM65" s="2">
        <v>21.410785503436855</v>
      </c>
      <c r="DN65" s="2">
        <v>1775.7163227573585</v>
      </c>
      <c r="DO65" s="2">
        <v>46.288336456872152</v>
      </c>
      <c r="DP65" s="2">
        <v>1389</v>
      </c>
      <c r="DQ65" s="2">
        <v>44</v>
      </c>
      <c r="DR65" s="2">
        <v>1149</v>
      </c>
      <c r="DS65" s="70">
        <v>18</v>
      </c>
      <c r="DT65" s="49">
        <v>1895</v>
      </c>
      <c r="DU65" s="2">
        <v>33</v>
      </c>
      <c r="DV65" s="2">
        <v>1963</v>
      </c>
      <c r="DW65" s="2">
        <v>26</v>
      </c>
      <c r="DX65" s="49">
        <v>1895</v>
      </c>
      <c r="DY65" s="2">
        <v>33</v>
      </c>
    </row>
    <row r="66" spans="10:129" x14ac:dyDescent="0.2">
      <c r="J66" s="2">
        <v>1825.9</v>
      </c>
      <c r="K66" s="50">
        <v>53.92</v>
      </c>
      <c r="L66" s="62">
        <v>2598</v>
      </c>
      <c r="M66" s="57">
        <v>37</v>
      </c>
      <c r="N66" s="57"/>
      <c r="O66" s="57"/>
      <c r="P66" s="57">
        <v>2596</v>
      </c>
      <c r="Q66" s="57">
        <v>24</v>
      </c>
      <c r="R66" s="57">
        <v>2483</v>
      </c>
      <c r="S66" s="57">
        <v>64</v>
      </c>
      <c r="T66" s="57">
        <v>2717</v>
      </c>
      <c r="U66" s="57">
        <v>23</v>
      </c>
      <c r="V66" s="57">
        <v>2598</v>
      </c>
      <c r="W66" s="57">
        <v>37</v>
      </c>
      <c r="X66" s="49">
        <v>2071</v>
      </c>
      <c r="Y66" s="2">
        <v>26</v>
      </c>
      <c r="Z66" s="2">
        <v>3295</v>
      </c>
      <c r="AA66" s="2">
        <v>12</v>
      </c>
      <c r="AB66" s="2">
        <v>1903</v>
      </c>
      <c r="AC66" s="2">
        <v>22</v>
      </c>
      <c r="AE66" s="2">
        <v>0</v>
      </c>
      <c r="AF66" s="2">
        <v>1837</v>
      </c>
      <c r="AG66" s="2">
        <v>34</v>
      </c>
      <c r="AH66" s="2">
        <v>2071</v>
      </c>
      <c r="AI66" s="2">
        <v>26</v>
      </c>
      <c r="AJ66" s="49">
        <v>2074</v>
      </c>
      <c r="AK66" s="50">
        <v>82</v>
      </c>
      <c r="AL66" s="2">
        <v>1861.8</v>
      </c>
      <c r="AM66" s="50">
        <v>44.54</v>
      </c>
      <c r="AN66" s="2">
        <v>1827.7</v>
      </c>
      <c r="AO66" s="50">
        <v>19.46</v>
      </c>
      <c r="AP66" s="2">
        <v>2074</v>
      </c>
      <c r="AQ66" s="50">
        <v>82</v>
      </c>
      <c r="AR66" s="49">
        <v>2713.6172831666818</v>
      </c>
      <c r="AS66" s="2">
        <v>21.675245540118794</v>
      </c>
      <c r="AT66" s="2">
        <v>1432.3505176803837</v>
      </c>
      <c r="AU66" s="2">
        <v>18.946369445222444</v>
      </c>
      <c r="AV66" s="2">
        <v>1456.6805690492781</v>
      </c>
      <c r="AW66" s="2">
        <v>12.680933133849521</v>
      </c>
      <c r="AX66" s="2">
        <v>1456.0361030029917</v>
      </c>
      <c r="AY66" s="2">
        <v>19.563105176323688</v>
      </c>
      <c r="BB66" s="2">
        <v>1123</v>
      </c>
      <c r="BC66" s="2">
        <v>20</v>
      </c>
      <c r="BD66" s="2">
        <v>1414.0835036774015</v>
      </c>
      <c r="BE66" s="2">
        <v>49.2461443382225</v>
      </c>
      <c r="BF66" s="2">
        <v>1619.4607561376745</v>
      </c>
      <c r="BG66" s="2">
        <v>72.011970368774058</v>
      </c>
      <c r="BH66" s="2">
        <v>2276.9911880640248</v>
      </c>
      <c r="BI66" s="2">
        <v>42.138097203760964</v>
      </c>
      <c r="BJ66" s="2">
        <v>1764.657703446238</v>
      </c>
      <c r="BK66" s="2">
        <v>81.783884617684819</v>
      </c>
      <c r="BL66" s="2">
        <v>2713.6172831666818</v>
      </c>
      <c r="BM66" s="2">
        <v>21.675245540118794</v>
      </c>
      <c r="BN66" s="49">
        <v>1847.3</v>
      </c>
      <c r="BO66" s="50">
        <v>51.38</v>
      </c>
      <c r="BP66" s="2">
        <v>1174.3</v>
      </c>
      <c r="BQ66" s="50">
        <v>52.74</v>
      </c>
      <c r="BT66" s="2">
        <v>1466</v>
      </c>
      <c r="BU66" s="50">
        <v>114</v>
      </c>
      <c r="BV66" s="2">
        <v>1448.7</v>
      </c>
      <c r="BW66" s="50">
        <v>41.8</v>
      </c>
      <c r="BZ66" s="2">
        <v>1674</v>
      </c>
      <c r="CA66" s="2">
        <v>41.218800000000002</v>
      </c>
      <c r="CD66" s="2">
        <v>1587.1892633357061</v>
      </c>
      <c r="CE66" s="2">
        <v>93.795581555093236</v>
      </c>
      <c r="CF66" s="2">
        <v>1847.3</v>
      </c>
      <c r="CG66" s="50">
        <v>51.38</v>
      </c>
      <c r="CL66" s="2">
        <v>1897</v>
      </c>
      <c r="CM66" s="2">
        <v>56</v>
      </c>
      <c r="CN66" s="2">
        <v>1850</v>
      </c>
      <c r="CO66" s="2">
        <v>39</v>
      </c>
      <c r="CP66" s="2">
        <v>1841.47860824329</v>
      </c>
      <c r="CQ66" s="2">
        <v>39.583387813687303</v>
      </c>
      <c r="CR66" s="2">
        <v>2624</v>
      </c>
      <c r="CS66" s="2">
        <v>41</v>
      </c>
      <c r="CT66" s="49">
        <v>1457</v>
      </c>
      <c r="CU66" s="2">
        <v>47</v>
      </c>
      <c r="CV66" s="2">
        <v>2364.9290000000001</v>
      </c>
      <c r="CW66" s="2">
        <v>79.916179999999997</v>
      </c>
      <c r="CX66" s="2">
        <v>2369.1999999999998</v>
      </c>
      <c r="CY66" s="2">
        <v>34.200000000000003</v>
      </c>
      <c r="CZ66" s="171">
        <v>1457</v>
      </c>
      <c r="DA66" s="171">
        <v>47</v>
      </c>
      <c r="DB66" s="49">
        <v>1960</v>
      </c>
      <c r="DC66" s="2">
        <v>74.599999999999994</v>
      </c>
      <c r="DD66" s="2">
        <v>1189.4465510245177</v>
      </c>
      <c r="DE66" s="2">
        <v>31.625649118831209</v>
      </c>
      <c r="DF66" s="49">
        <v>1960</v>
      </c>
      <c r="DG66" s="70">
        <v>74.599999999999994</v>
      </c>
      <c r="DH66" s="49">
        <v>1468</v>
      </c>
      <c r="DI66" s="2">
        <v>32</v>
      </c>
      <c r="DJ66" s="2">
        <v>1476.8062436805817</v>
      </c>
      <c r="DK66" s="2">
        <v>25.650111356268102</v>
      </c>
      <c r="DL66" s="2">
        <v>1659.4522348742012</v>
      </c>
      <c r="DM66" s="2">
        <v>52.908319836583551</v>
      </c>
      <c r="DN66" s="2">
        <v>1856.8178019188638</v>
      </c>
      <c r="DO66" s="2">
        <v>46.189863987842791</v>
      </c>
      <c r="DP66" s="2">
        <v>1347</v>
      </c>
      <c r="DQ66" s="2">
        <v>46</v>
      </c>
      <c r="DR66" s="2">
        <v>1468</v>
      </c>
      <c r="DS66" s="70">
        <v>32</v>
      </c>
      <c r="DT66" s="49">
        <v>1884</v>
      </c>
      <c r="DU66" s="2">
        <v>52</v>
      </c>
      <c r="DV66" s="2">
        <v>1980</v>
      </c>
      <c r="DW66" s="2">
        <v>78</v>
      </c>
      <c r="DX66" s="49">
        <v>1884</v>
      </c>
      <c r="DY66" s="2">
        <v>52</v>
      </c>
    </row>
    <row r="67" spans="10:129" x14ac:dyDescent="0.2">
      <c r="J67" s="2">
        <v>2447.5</v>
      </c>
      <c r="K67" s="50">
        <v>21.36</v>
      </c>
      <c r="L67" s="62">
        <v>2614</v>
      </c>
      <c r="M67" s="57">
        <v>13</v>
      </c>
      <c r="N67" s="57"/>
      <c r="O67" s="57"/>
      <c r="P67" s="57">
        <v>2600</v>
      </c>
      <c r="Q67" s="57">
        <v>19</v>
      </c>
      <c r="R67" s="57">
        <v>2602</v>
      </c>
      <c r="S67" s="57">
        <v>15</v>
      </c>
      <c r="T67" s="57">
        <v>2920</v>
      </c>
      <c r="U67" s="57">
        <v>20</v>
      </c>
      <c r="V67" s="57">
        <v>2614</v>
      </c>
      <c r="W67" s="57">
        <v>13</v>
      </c>
      <c r="X67" s="49">
        <v>1970</v>
      </c>
      <c r="Y67" s="2">
        <v>32</v>
      </c>
      <c r="Z67" s="2">
        <v>2068</v>
      </c>
      <c r="AA67" s="2">
        <v>24</v>
      </c>
      <c r="AB67" s="2">
        <v>1710</v>
      </c>
      <c r="AC67" s="2">
        <v>44</v>
      </c>
      <c r="AE67" s="2">
        <v>0</v>
      </c>
      <c r="AF67" s="2">
        <v>1849</v>
      </c>
      <c r="AG67" s="2">
        <v>22</v>
      </c>
      <c r="AH67" s="2">
        <v>1970</v>
      </c>
      <c r="AI67" s="2">
        <v>32</v>
      </c>
      <c r="AJ67" s="49">
        <v>2089</v>
      </c>
      <c r="AK67" s="50">
        <v>156</v>
      </c>
      <c r="AL67" s="2">
        <v>1874.2</v>
      </c>
      <c r="AM67" s="50">
        <v>44.06</v>
      </c>
      <c r="AN67" s="2">
        <v>1815.5</v>
      </c>
      <c r="AO67" s="50">
        <v>18.32</v>
      </c>
      <c r="AP67" s="2">
        <v>2089</v>
      </c>
      <c r="AQ67" s="50">
        <v>156</v>
      </c>
      <c r="AR67" s="49">
        <v>2739.3760420182275</v>
      </c>
      <c r="AS67" s="2">
        <v>21.372446365070573</v>
      </c>
      <c r="AT67" s="2">
        <v>1436.240120697237</v>
      </c>
      <c r="AU67" s="2">
        <v>18.957794591946367</v>
      </c>
      <c r="AV67" s="2">
        <v>1457.1148356735939</v>
      </c>
      <c r="AW67" s="2">
        <v>13.761942993790399</v>
      </c>
      <c r="AX67" s="2">
        <v>1457.6486149200225</v>
      </c>
      <c r="AY67" s="2">
        <v>19.263346590607853</v>
      </c>
      <c r="BB67" s="2">
        <v>2684</v>
      </c>
      <c r="BC67" s="2">
        <v>14</v>
      </c>
      <c r="BD67" s="2">
        <v>1435.0553940157961</v>
      </c>
      <c r="BE67" s="2">
        <v>93.963510280200083</v>
      </c>
      <c r="BF67" s="2">
        <v>1627.9241694308203</v>
      </c>
      <c r="BG67" s="2">
        <v>28.154098947600122</v>
      </c>
      <c r="BH67" s="2">
        <v>2298.4554336966821</v>
      </c>
      <c r="BI67" s="2">
        <v>14.791215948267253</v>
      </c>
      <c r="BJ67" s="2">
        <v>1768.7036358926027</v>
      </c>
      <c r="BK67" s="2">
        <v>95.306921251013392</v>
      </c>
      <c r="BL67" s="59">
        <v>2739.3760420182275</v>
      </c>
      <c r="BM67" s="59">
        <v>21.372446365070573</v>
      </c>
      <c r="BN67" s="49">
        <v>1615.4</v>
      </c>
      <c r="BO67" s="50">
        <v>55</v>
      </c>
      <c r="BP67" s="2">
        <v>1209.3</v>
      </c>
      <c r="BQ67" s="50">
        <v>64.28</v>
      </c>
      <c r="BT67" s="2">
        <v>1467.8</v>
      </c>
      <c r="BU67" s="50">
        <v>38</v>
      </c>
      <c r="BV67" s="2">
        <v>1451.5</v>
      </c>
      <c r="BW67" s="50">
        <v>49.8</v>
      </c>
      <c r="BZ67" s="2">
        <v>1737.7</v>
      </c>
      <c r="CA67" s="2">
        <v>48.941199999999995</v>
      </c>
      <c r="CD67" s="2">
        <v>1545.6951548177065</v>
      </c>
      <c r="CE67" s="2">
        <v>41.664241338928953</v>
      </c>
      <c r="CF67" s="2">
        <v>1615.4</v>
      </c>
      <c r="CG67" s="50">
        <v>55</v>
      </c>
      <c r="CL67" s="2">
        <v>1895</v>
      </c>
      <c r="CM67" s="2">
        <v>40</v>
      </c>
      <c r="CN67" s="2">
        <v>1847</v>
      </c>
      <c r="CO67" s="2">
        <v>55</v>
      </c>
      <c r="CP67" s="2">
        <v>1844.69380169287</v>
      </c>
      <c r="CQ67" s="2">
        <v>41.050682431062299</v>
      </c>
      <c r="CR67" s="2">
        <v>2623</v>
      </c>
      <c r="CS67" s="2">
        <v>40</v>
      </c>
      <c r="CT67" s="49">
        <v>1449</v>
      </c>
      <c r="CU67" s="2">
        <v>50</v>
      </c>
      <c r="CV67" s="2">
        <v>2369.7890000000002</v>
      </c>
      <c r="CW67" s="2">
        <v>59.017859999999999</v>
      </c>
      <c r="CX67" s="2">
        <v>2374.1999999999998</v>
      </c>
      <c r="CY67" s="2">
        <v>56.6</v>
      </c>
      <c r="CZ67" s="171">
        <v>1449</v>
      </c>
      <c r="DA67" s="171">
        <v>50</v>
      </c>
      <c r="DB67" s="49">
        <v>1965.8</v>
      </c>
      <c r="DC67" s="2">
        <v>72</v>
      </c>
      <c r="DD67" s="2">
        <v>1325.0941942529093</v>
      </c>
      <c r="DE67" s="2">
        <v>51.882746302123998</v>
      </c>
      <c r="DF67" s="49">
        <v>1965.8</v>
      </c>
      <c r="DG67" s="70">
        <v>72</v>
      </c>
      <c r="DH67" s="49">
        <v>1091</v>
      </c>
      <c r="DI67" s="2">
        <v>40</v>
      </c>
      <c r="DJ67" s="2">
        <v>1477.0626774173629</v>
      </c>
      <c r="DK67" s="2">
        <v>21.395994154618421</v>
      </c>
      <c r="DL67" s="2">
        <v>1663.5779275769053</v>
      </c>
      <c r="DM67" s="2">
        <v>25.228223870929813</v>
      </c>
      <c r="DN67" s="2">
        <v>1894.5416587970728</v>
      </c>
      <c r="DO67" s="2">
        <v>63.110803191425873</v>
      </c>
      <c r="DP67" s="2">
        <v>1118</v>
      </c>
      <c r="DQ67" s="2">
        <v>40</v>
      </c>
      <c r="DR67" s="2">
        <v>1091</v>
      </c>
      <c r="DS67" s="70">
        <v>40</v>
      </c>
      <c r="DT67" s="49">
        <v>1883</v>
      </c>
      <c r="DU67" s="2">
        <v>49</v>
      </c>
      <c r="DV67" s="2">
        <v>2023</v>
      </c>
      <c r="DW67" s="2">
        <v>30</v>
      </c>
      <c r="DX67" s="49">
        <v>1883</v>
      </c>
      <c r="DY67" s="2">
        <v>49</v>
      </c>
    </row>
    <row r="68" spans="10:129" x14ac:dyDescent="0.2">
      <c r="J68" s="2">
        <v>1840.6</v>
      </c>
      <c r="K68" s="50">
        <v>36.520000000000003</v>
      </c>
      <c r="L68" s="62">
        <v>2639</v>
      </c>
      <c r="M68" s="57">
        <v>25</v>
      </c>
      <c r="N68" s="57"/>
      <c r="O68" s="57"/>
      <c r="P68" s="57">
        <v>2607</v>
      </c>
      <c r="Q68" s="57">
        <v>24</v>
      </c>
      <c r="R68" s="57">
        <v>2685</v>
      </c>
      <c r="S68" s="57">
        <v>72</v>
      </c>
      <c r="T68" s="57"/>
      <c r="U68" s="57"/>
      <c r="V68" s="57">
        <v>2639</v>
      </c>
      <c r="W68" s="57">
        <v>25</v>
      </c>
      <c r="X68" s="49">
        <v>2552</v>
      </c>
      <c r="Y68" s="2">
        <v>36</v>
      </c>
      <c r="Z68" s="2">
        <v>2072</v>
      </c>
      <c r="AA68" s="2">
        <v>34</v>
      </c>
      <c r="AB68" s="2">
        <v>1785</v>
      </c>
      <c r="AC68" s="2">
        <v>16</v>
      </c>
      <c r="AE68" s="2">
        <v>0</v>
      </c>
      <c r="AF68" s="2">
        <v>1927</v>
      </c>
      <c r="AG68" s="2">
        <v>28</v>
      </c>
      <c r="AH68" s="2">
        <v>2552</v>
      </c>
      <c r="AI68" s="2">
        <v>36</v>
      </c>
      <c r="AJ68" s="49">
        <v>2139</v>
      </c>
      <c r="AK68" s="50">
        <v>110</v>
      </c>
      <c r="AL68" s="2">
        <v>2696.2</v>
      </c>
      <c r="AM68" s="50">
        <v>40.58</v>
      </c>
      <c r="AN68" s="2">
        <v>1881.9</v>
      </c>
      <c r="AO68" s="50">
        <v>15.26</v>
      </c>
      <c r="AP68" s="2">
        <v>2139</v>
      </c>
      <c r="AQ68" s="50">
        <v>110</v>
      </c>
      <c r="AT68" s="2">
        <v>1439.5700404393438</v>
      </c>
      <c r="AU68" s="2">
        <v>19.75110922378758</v>
      </c>
      <c r="AV68" s="2">
        <v>1457.5905878314609</v>
      </c>
      <c r="AW68" s="2">
        <v>13.202236338551756</v>
      </c>
      <c r="AX68" s="2">
        <v>1464.8045570933421</v>
      </c>
      <c r="AY68" s="2">
        <v>19.514984464506369</v>
      </c>
      <c r="BB68" s="2">
        <v>1470</v>
      </c>
      <c r="BC68" s="2">
        <v>15</v>
      </c>
      <c r="BD68" s="2">
        <v>1470.0901428023972</v>
      </c>
      <c r="BE68" s="2">
        <v>71.955641360360062</v>
      </c>
      <c r="BF68" s="2">
        <v>1665.4008937616975</v>
      </c>
      <c r="BG68" s="2">
        <v>47.414970780154249</v>
      </c>
      <c r="BH68" s="2">
        <v>2308.2039776979218</v>
      </c>
      <c r="BI68" s="2">
        <v>50.454901218687652</v>
      </c>
      <c r="BJ68" s="2">
        <v>1774.1860265396199</v>
      </c>
      <c r="BK68" s="2">
        <v>46.588613195658517</v>
      </c>
      <c r="BL68" s="2">
        <v>1068.0612166610094</v>
      </c>
      <c r="BM68" s="2">
        <v>20.065922206622417</v>
      </c>
      <c r="BN68" s="49">
        <v>2670.5</v>
      </c>
      <c r="BO68" s="50">
        <v>43.1</v>
      </c>
      <c r="BP68" s="2">
        <v>1381.9</v>
      </c>
      <c r="BQ68" s="50">
        <v>50.48</v>
      </c>
      <c r="BT68" s="2">
        <v>1476.7</v>
      </c>
      <c r="BU68" s="50">
        <v>72.8</v>
      </c>
      <c r="BV68" s="2">
        <v>1452</v>
      </c>
      <c r="BW68" s="50">
        <v>50.6</v>
      </c>
      <c r="BZ68" s="2">
        <v>1752.6</v>
      </c>
      <c r="CA68" s="2">
        <v>41.316799999999994</v>
      </c>
      <c r="CD68" s="2">
        <v>1563.5218131164315</v>
      </c>
      <c r="CE68" s="2">
        <v>69.195412257852084</v>
      </c>
      <c r="CF68" s="2">
        <v>2670.5</v>
      </c>
      <c r="CG68" s="50">
        <v>43.1</v>
      </c>
      <c r="CL68" s="2">
        <v>1894</v>
      </c>
      <c r="CM68" s="2">
        <v>36</v>
      </c>
      <c r="CN68" s="2">
        <v>1845</v>
      </c>
      <c r="CO68" s="2">
        <v>48</v>
      </c>
      <c r="CP68" s="2">
        <v>1849.6221152528799</v>
      </c>
      <c r="CQ68" s="2">
        <v>39.491279161347798</v>
      </c>
      <c r="CR68" s="2">
        <v>2623</v>
      </c>
      <c r="CS68" s="2">
        <v>40</v>
      </c>
      <c r="CT68" s="49">
        <v>1447</v>
      </c>
      <c r="CU68" s="2">
        <v>75</v>
      </c>
      <c r="CV68" s="2">
        <v>2416.0880000000002</v>
      </c>
      <c r="CW68" s="2">
        <v>90.198970000000003</v>
      </c>
      <c r="CX68" s="2">
        <v>2470</v>
      </c>
      <c r="CY68" s="2">
        <v>81</v>
      </c>
      <c r="CZ68" s="171">
        <v>1447</v>
      </c>
      <c r="DA68" s="171">
        <v>75</v>
      </c>
      <c r="DB68" s="49">
        <v>2000.1</v>
      </c>
      <c r="DC68" s="2">
        <v>92.8</v>
      </c>
      <c r="DD68" s="2">
        <v>1252.9596877497759</v>
      </c>
      <c r="DE68" s="2">
        <v>30.353459864605185</v>
      </c>
      <c r="DF68" s="49">
        <v>2000.1</v>
      </c>
      <c r="DG68" s="70">
        <v>92.8</v>
      </c>
      <c r="DH68" s="49">
        <v>1192</v>
      </c>
      <c r="DI68" s="2">
        <v>19</v>
      </c>
      <c r="DJ68" s="2">
        <v>1463.7838011566455</v>
      </c>
      <c r="DK68" s="2">
        <v>19.135037649686204</v>
      </c>
      <c r="DL68" s="2">
        <v>1665.0899049011355</v>
      </c>
      <c r="DM68" s="2">
        <v>31.688585363454688</v>
      </c>
      <c r="DN68" s="2">
        <v>2059.8673252144658</v>
      </c>
      <c r="DO68" s="2">
        <v>94.472281851019034</v>
      </c>
      <c r="DP68" s="2">
        <v>1115</v>
      </c>
      <c r="DQ68" s="2">
        <v>42</v>
      </c>
      <c r="DR68" s="2">
        <v>1192</v>
      </c>
      <c r="DS68" s="70">
        <v>19</v>
      </c>
      <c r="DT68" s="49">
        <v>1882</v>
      </c>
      <c r="DU68" s="2">
        <v>36</v>
      </c>
      <c r="DV68" s="2">
        <v>2057</v>
      </c>
      <c r="DW68" s="2">
        <v>24</v>
      </c>
      <c r="DX68" s="49">
        <v>1882</v>
      </c>
      <c r="DY68" s="2">
        <v>36</v>
      </c>
    </row>
    <row r="69" spans="10:129" x14ac:dyDescent="0.2">
      <c r="J69" s="2">
        <v>1838.7</v>
      </c>
      <c r="K69" s="50">
        <v>17.079999999999998</v>
      </c>
      <c r="L69" s="62">
        <v>2640</v>
      </c>
      <c r="M69" s="57">
        <v>19</v>
      </c>
      <c r="N69" s="57"/>
      <c r="O69" s="57"/>
      <c r="P69" s="57">
        <v>2609</v>
      </c>
      <c r="Q69" s="57">
        <v>13</v>
      </c>
      <c r="R69" s="57">
        <v>3170</v>
      </c>
      <c r="S69" s="57">
        <v>62</v>
      </c>
      <c r="T69" s="57"/>
      <c r="U69" s="57"/>
      <c r="V69" s="57">
        <v>2640</v>
      </c>
      <c r="W69" s="57">
        <v>19</v>
      </c>
      <c r="X69" s="49">
        <v>1860</v>
      </c>
      <c r="Y69" s="2">
        <v>22</v>
      </c>
      <c r="Z69" s="2">
        <v>1508</v>
      </c>
      <c r="AA69" s="2">
        <v>40</v>
      </c>
      <c r="AB69" s="2">
        <v>2650</v>
      </c>
      <c r="AC69" s="2">
        <v>22</v>
      </c>
      <c r="AE69" s="2">
        <v>0</v>
      </c>
      <c r="AF69" s="2">
        <v>1344</v>
      </c>
      <c r="AG69" s="2">
        <v>46</v>
      </c>
      <c r="AH69" s="2">
        <v>1860</v>
      </c>
      <c r="AI69" s="2">
        <v>22</v>
      </c>
      <c r="AJ69" s="49">
        <v>2424</v>
      </c>
      <c r="AK69" s="50">
        <v>24</v>
      </c>
      <c r="AM69" s="50">
        <v>0</v>
      </c>
      <c r="AN69" s="2">
        <v>2683.6</v>
      </c>
      <c r="AO69" s="50">
        <v>13.74</v>
      </c>
      <c r="AP69" s="2">
        <v>2424</v>
      </c>
      <c r="AQ69" s="50">
        <v>24</v>
      </c>
      <c r="AT69" s="2">
        <v>1440.778458917634</v>
      </c>
      <c r="AU69" s="2">
        <v>19.514774303325339</v>
      </c>
      <c r="AV69" s="2">
        <v>1457.6285343914765</v>
      </c>
      <c r="AW69" s="2">
        <v>11.958262452566942</v>
      </c>
      <c r="AX69" s="2">
        <v>1465.287555026347</v>
      </c>
      <c r="AY69" s="2">
        <v>22.060268211654829</v>
      </c>
      <c r="BB69" s="2">
        <v>1470</v>
      </c>
      <c r="BC69" s="2">
        <v>17</v>
      </c>
      <c r="BD69" s="2">
        <v>1450.2733046854305</v>
      </c>
      <c r="BE69" s="2">
        <v>41.917340474731425</v>
      </c>
      <c r="BF69" s="2">
        <v>1678.2853863712394</v>
      </c>
      <c r="BG69" s="2">
        <v>83.479486849940656</v>
      </c>
      <c r="BH69" s="2">
        <v>2373.8011262196687</v>
      </c>
      <c r="BI69" s="2">
        <v>57.700413003286656</v>
      </c>
      <c r="BJ69" s="2">
        <v>1784.2834866963126</v>
      </c>
      <c r="BK69" s="2">
        <v>88.000704301988392</v>
      </c>
      <c r="BL69" s="2">
        <v>1074.2410829045582</v>
      </c>
      <c r="BM69" s="2">
        <v>20.21239758865363</v>
      </c>
      <c r="BN69" s="49">
        <v>1046.2</v>
      </c>
      <c r="BO69" s="50">
        <v>58.66</v>
      </c>
      <c r="BQ69" s="50">
        <v>0</v>
      </c>
      <c r="BT69" s="2">
        <v>1483</v>
      </c>
      <c r="BU69" s="50">
        <v>51.6</v>
      </c>
      <c r="BV69" s="2">
        <v>1453.1</v>
      </c>
      <c r="BW69" s="50">
        <v>41.6</v>
      </c>
      <c r="BZ69" s="2">
        <v>1806.4</v>
      </c>
      <c r="CA69" s="2">
        <v>48.627599999999994</v>
      </c>
      <c r="CD69" s="2">
        <v>1611.1874540385666</v>
      </c>
      <c r="CE69" s="2">
        <v>68.023457527112882</v>
      </c>
      <c r="CF69" s="2">
        <v>1046.2</v>
      </c>
      <c r="CG69" s="50">
        <v>58.66</v>
      </c>
      <c r="CL69" s="2">
        <v>1893</v>
      </c>
      <c r="CM69" s="2">
        <v>41</v>
      </c>
      <c r="CN69" s="2">
        <v>1841</v>
      </c>
      <c r="CO69" s="2">
        <v>62</v>
      </c>
      <c r="CP69" s="2">
        <v>1850.50468036708</v>
      </c>
      <c r="CQ69" s="2">
        <v>39.640094907501002</v>
      </c>
      <c r="CR69" s="2">
        <v>2622</v>
      </c>
      <c r="CS69" s="2">
        <v>56</v>
      </c>
      <c r="CT69" s="49">
        <v>1443</v>
      </c>
      <c r="CU69" s="2">
        <v>49</v>
      </c>
      <c r="CV69" s="2">
        <v>2424.0070000000001</v>
      </c>
      <c r="CW69" s="2">
        <v>61.146349999999998</v>
      </c>
      <c r="CX69" s="2">
        <v>2476.3000000000002</v>
      </c>
      <c r="CY69" s="2">
        <v>43.6</v>
      </c>
      <c r="CZ69" s="171">
        <v>1443</v>
      </c>
      <c r="DA69" s="171">
        <v>49</v>
      </c>
      <c r="DB69" s="49">
        <v>2000.4</v>
      </c>
      <c r="DC69" s="2">
        <v>80.599999999999994</v>
      </c>
      <c r="DD69" s="2">
        <v>1260.0370545535593</v>
      </c>
      <c r="DE69" s="2">
        <v>26.899317044034387</v>
      </c>
      <c r="DF69" s="49">
        <v>2000.4</v>
      </c>
      <c r="DG69" s="70">
        <v>80.599999999999994</v>
      </c>
      <c r="DH69" s="49">
        <v>1110</v>
      </c>
      <c r="DI69" s="2">
        <v>20</v>
      </c>
      <c r="DJ69" s="2">
        <v>1460.4251795326941</v>
      </c>
      <c r="DK69" s="2">
        <v>33.075036467324871</v>
      </c>
      <c r="DL69" s="2">
        <v>1701.6589240614433</v>
      </c>
      <c r="DM69" s="2">
        <v>51.782941018694956</v>
      </c>
      <c r="DN69" s="2">
        <v>2699.00467055131</v>
      </c>
      <c r="DO69" s="2">
        <v>6.6522729611982685</v>
      </c>
      <c r="DP69" s="2">
        <v>1346</v>
      </c>
      <c r="DQ69" s="2">
        <v>40</v>
      </c>
      <c r="DR69" s="59">
        <v>1110</v>
      </c>
      <c r="DS69" s="66">
        <v>20</v>
      </c>
      <c r="DT69" s="49">
        <v>1879</v>
      </c>
      <c r="DU69" s="2">
        <v>54</v>
      </c>
      <c r="DV69" s="2">
        <v>2461</v>
      </c>
      <c r="DW69" s="2">
        <v>24</v>
      </c>
      <c r="DX69" s="49">
        <v>1879</v>
      </c>
      <c r="DY69" s="2">
        <v>54</v>
      </c>
    </row>
    <row r="70" spans="10:129" x14ac:dyDescent="0.2">
      <c r="J70" s="2">
        <v>1821.6</v>
      </c>
      <c r="K70" s="50">
        <v>44.74</v>
      </c>
      <c r="L70" s="62">
        <v>2650</v>
      </c>
      <c r="M70" s="57">
        <v>42</v>
      </c>
      <c r="N70" s="57"/>
      <c r="O70" s="57"/>
      <c r="P70" s="57">
        <v>2611</v>
      </c>
      <c r="Q70" s="57">
        <v>19</v>
      </c>
      <c r="R70" s="57"/>
      <c r="S70" s="57"/>
      <c r="T70" s="57"/>
      <c r="U70" s="57"/>
      <c r="V70" s="57">
        <v>2650</v>
      </c>
      <c r="W70" s="57">
        <v>42</v>
      </c>
      <c r="X70" s="49">
        <v>2650</v>
      </c>
      <c r="Y70" s="2">
        <v>22</v>
      </c>
      <c r="Z70" s="2">
        <v>1625</v>
      </c>
      <c r="AA70" s="2">
        <v>32</v>
      </c>
      <c r="AB70" s="2">
        <v>1852</v>
      </c>
      <c r="AC70" s="2">
        <v>48</v>
      </c>
      <c r="AE70" s="2">
        <v>0</v>
      </c>
      <c r="AF70" s="2">
        <v>1664</v>
      </c>
      <c r="AG70" s="2">
        <v>32</v>
      </c>
      <c r="AH70" s="2">
        <v>2650</v>
      </c>
      <c r="AI70" s="2">
        <v>22</v>
      </c>
      <c r="AJ70" s="49">
        <v>2488</v>
      </c>
      <c r="AK70" s="50">
        <v>24</v>
      </c>
      <c r="AM70" s="50">
        <v>0</v>
      </c>
      <c r="AN70" s="2">
        <v>1848.7</v>
      </c>
      <c r="AO70" s="50">
        <v>16.559999999999999</v>
      </c>
      <c r="AP70" s="2">
        <v>2488</v>
      </c>
      <c r="AQ70" s="50">
        <v>24</v>
      </c>
      <c r="AT70" s="2">
        <v>1442.9439527533955</v>
      </c>
      <c r="AU70" s="2">
        <v>19.569111539340156</v>
      </c>
      <c r="AV70" s="2">
        <v>1458.2340755122059</v>
      </c>
      <c r="AW70" s="2">
        <v>12.562442461821774</v>
      </c>
      <c r="AX70" s="2">
        <v>1468.0914621222287</v>
      </c>
      <c r="AY70" s="2">
        <v>21.881149269726393</v>
      </c>
      <c r="BD70" s="2">
        <v>1588.7891667885551</v>
      </c>
      <c r="BE70" s="2">
        <v>64.994190160745731</v>
      </c>
      <c r="BF70" s="2">
        <v>1707.9537865605812</v>
      </c>
      <c r="BG70" s="2">
        <v>25.030950559755848</v>
      </c>
      <c r="BH70" s="2">
        <v>2467.9878309844153</v>
      </c>
      <c r="BI70" s="2">
        <v>44.35688926238268</v>
      </c>
      <c r="BJ70" s="2">
        <v>1809.7637793784113</v>
      </c>
      <c r="BK70" s="2">
        <v>70.099898724076155</v>
      </c>
      <c r="BL70" s="2">
        <v>1074.500284053966</v>
      </c>
      <c r="BM70" s="2">
        <v>20.571292966764531</v>
      </c>
      <c r="BN70" s="49">
        <v>1230.7</v>
      </c>
      <c r="BO70" s="50">
        <v>60.5</v>
      </c>
      <c r="BQ70" s="50">
        <v>0</v>
      </c>
      <c r="BT70" s="2">
        <v>1484.8</v>
      </c>
      <c r="BU70" s="50">
        <v>100.4</v>
      </c>
      <c r="BV70" s="2">
        <v>1454.4</v>
      </c>
      <c r="BW70" s="50">
        <v>106.2</v>
      </c>
      <c r="BZ70" s="2">
        <v>1841.9</v>
      </c>
      <c r="CA70" s="2">
        <v>41.4148</v>
      </c>
      <c r="CD70" s="2">
        <v>1627.4635236931808</v>
      </c>
      <c r="CE70" s="2">
        <v>60.670035315572541</v>
      </c>
      <c r="CF70" s="2">
        <v>1230.7</v>
      </c>
      <c r="CG70" s="50">
        <v>60.5</v>
      </c>
      <c r="CL70" s="2">
        <v>1890</v>
      </c>
      <c r="CM70" s="2">
        <v>34</v>
      </c>
      <c r="CN70" s="2">
        <v>1840</v>
      </c>
      <c r="CO70" s="2">
        <v>46</v>
      </c>
      <c r="CP70" s="2">
        <v>1850.7025322525801</v>
      </c>
      <c r="CQ70" s="2">
        <v>39.438392225875297</v>
      </c>
      <c r="CR70" s="2">
        <v>2620</v>
      </c>
      <c r="CS70" s="2">
        <v>67</v>
      </c>
      <c r="CT70" s="49">
        <v>1427</v>
      </c>
      <c r="CU70" s="2">
        <v>41</v>
      </c>
      <c r="CV70" s="2">
        <v>2445.7089999999998</v>
      </c>
      <c r="CW70" s="2">
        <v>64.413759999999996</v>
      </c>
      <c r="CX70" s="2">
        <v>2481.4</v>
      </c>
      <c r="CY70" s="2">
        <v>99.8</v>
      </c>
      <c r="CZ70" s="171">
        <v>1427</v>
      </c>
      <c r="DA70" s="171">
        <v>41</v>
      </c>
      <c r="DB70" s="49">
        <v>2001.5</v>
      </c>
      <c r="DC70" s="2">
        <v>47.2</v>
      </c>
      <c r="DD70" s="2">
        <v>1231.7798626987415</v>
      </c>
      <c r="DE70" s="2">
        <v>24.667447084921964</v>
      </c>
      <c r="DF70" s="49">
        <v>2001.5</v>
      </c>
      <c r="DG70" s="70">
        <v>47.2</v>
      </c>
      <c r="DJ70" s="2">
        <v>1466.5073378369505</v>
      </c>
      <c r="DK70" s="2">
        <v>29.183659355255063</v>
      </c>
      <c r="DL70" s="2">
        <v>1715.5439961664911</v>
      </c>
      <c r="DM70" s="2">
        <v>27.341322024794469</v>
      </c>
      <c r="DN70" s="2">
        <v>2779.5232423221237</v>
      </c>
      <c r="DO70" s="2">
        <v>18.617352121249787</v>
      </c>
      <c r="DP70" s="2">
        <v>1472</v>
      </c>
      <c r="DQ70" s="2">
        <v>40</v>
      </c>
      <c r="DR70" s="67">
        <v>1056.1342890046412</v>
      </c>
      <c r="DS70" s="68">
        <v>23.19688832538494</v>
      </c>
      <c r="DT70" s="49">
        <v>1879</v>
      </c>
      <c r="DU70" s="2">
        <v>30</v>
      </c>
      <c r="DV70" s="2">
        <v>2503</v>
      </c>
      <c r="DW70" s="2">
        <v>24</v>
      </c>
      <c r="DX70" s="49">
        <v>1879</v>
      </c>
      <c r="DY70" s="2">
        <v>30</v>
      </c>
    </row>
    <row r="71" spans="10:129" x14ac:dyDescent="0.2">
      <c r="J71" s="2">
        <v>2075.1999999999998</v>
      </c>
      <c r="K71" s="50">
        <v>45.62</v>
      </c>
      <c r="L71" s="62">
        <v>2674</v>
      </c>
      <c r="M71" s="57">
        <v>106</v>
      </c>
      <c r="N71" s="57"/>
      <c r="O71" s="57"/>
      <c r="P71" s="57">
        <v>2619</v>
      </c>
      <c r="Q71" s="57">
        <v>39</v>
      </c>
      <c r="R71" s="57"/>
      <c r="S71" s="57"/>
      <c r="T71" s="57"/>
      <c r="U71" s="57"/>
      <c r="V71" s="57">
        <v>2674</v>
      </c>
      <c r="W71" s="57">
        <v>106</v>
      </c>
      <c r="X71" s="49">
        <v>2493</v>
      </c>
      <c r="Y71" s="2">
        <v>60</v>
      </c>
      <c r="Z71" s="2">
        <v>1637</v>
      </c>
      <c r="AA71" s="2">
        <v>22</v>
      </c>
      <c r="AB71" s="2">
        <v>2907</v>
      </c>
      <c r="AC71" s="2">
        <v>28</v>
      </c>
      <c r="AE71" s="2">
        <v>0</v>
      </c>
      <c r="AF71" s="2">
        <v>1912</v>
      </c>
      <c r="AG71" s="2">
        <v>36</v>
      </c>
      <c r="AH71" s="2">
        <v>2493</v>
      </c>
      <c r="AI71" s="2">
        <v>60</v>
      </c>
      <c r="AJ71" s="49">
        <v>2515</v>
      </c>
      <c r="AK71" s="50">
        <v>24</v>
      </c>
      <c r="AM71" s="50">
        <v>0</v>
      </c>
      <c r="AN71" s="2">
        <v>1813.5</v>
      </c>
      <c r="AO71" s="50">
        <v>16.62</v>
      </c>
      <c r="AP71" s="2">
        <v>2515</v>
      </c>
      <c r="AQ71" s="50">
        <v>24</v>
      </c>
      <c r="AT71" s="2">
        <v>1446.8577862682644</v>
      </c>
      <c r="AU71" s="2">
        <v>20.866152428666283</v>
      </c>
      <c r="AV71" s="2">
        <v>1460.9536257838738</v>
      </c>
      <c r="AW71" s="2">
        <v>12.293304058468948</v>
      </c>
      <c r="AX71" s="2">
        <v>1479.1684015943881</v>
      </c>
      <c r="AY71" s="2">
        <v>29.197537427907719</v>
      </c>
      <c r="BD71" s="2">
        <v>1613.1951932420684</v>
      </c>
      <c r="BE71" s="2">
        <v>86.12417722760145</v>
      </c>
      <c r="BF71" s="2">
        <v>1712.4483773655143</v>
      </c>
      <c r="BG71" s="2">
        <v>21.303898198288408</v>
      </c>
      <c r="BH71" s="2">
        <v>2530.2561073667957</v>
      </c>
      <c r="BI71" s="2">
        <v>47.611942664085944</v>
      </c>
      <c r="BJ71" s="2">
        <v>1831.346624207355</v>
      </c>
      <c r="BK71" s="2">
        <v>47.986630484737276</v>
      </c>
      <c r="BL71" s="2">
        <v>1085.2878837034586</v>
      </c>
      <c r="BM71" s="2">
        <v>20.081785710778604</v>
      </c>
      <c r="BN71" s="49">
        <v>1533</v>
      </c>
      <c r="BO71" s="50">
        <v>73.92</v>
      </c>
      <c r="BQ71" s="50">
        <v>0</v>
      </c>
      <c r="BT71" s="2">
        <v>1488.9</v>
      </c>
      <c r="BU71" s="50">
        <v>43</v>
      </c>
      <c r="BV71" s="2">
        <v>1457.9</v>
      </c>
      <c r="BW71" s="50">
        <v>66.599999999999994</v>
      </c>
      <c r="BZ71" s="2">
        <v>1884.3</v>
      </c>
      <c r="CA71" s="2">
        <v>47.157599999999995</v>
      </c>
      <c r="CD71" s="2">
        <v>1627.5676298107542</v>
      </c>
      <c r="CE71" s="2">
        <v>49.905474086088397</v>
      </c>
      <c r="CF71" s="2">
        <v>1533</v>
      </c>
      <c r="CG71" s="50">
        <v>73.92</v>
      </c>
      <c r="CL71" s="2">
        <v>1885</v>
      </c>
      <c r="CM71" s="2">
        <v>53</v>
      </c>
      <c r="CN71" s="2">
        <v>1839</v>
      </c>
      <c r="CO71" s="2">
        <v>69</v>
      </c>
      <c r="CP71" s="2">
        <v>1854.0895311358099</v>
      </c>
      <c r="CQ71" s="2">
        <v>39.274768819855097</v>
      </c>
      <c r="CR71" s="2">
        <v>2618</v>
      </c>
      <c r="CS71" s="2">
        <v>58</v>
      </c>
      <c r="CT71" s="49">
        <v>1416</v>
      </c>
      <c r="CU71" s="2">
        <v>45</v>
      </c>
      <c r="CV71" s="2">
        <v>2449.067</v>
      </c>
      <c r="CW71" s="2">
        <v>64.329089999999994</v>
      </c>
      <c r="CX71" s="2">
        <v>2492.3000000000002</v>
      </c>
      <c r="CY71" s="2">
        <v>87.2</v>
      </c>
      <c r="CZ71" s="171">
        <v>1416</v>
      </c>
      <c r="DA71" s="171">
        <v>45</v>
      </c>
      <c r="DB71" s="49">
        <v>2077.1</v>
      </c>
      <c r="DC71" s="2">
        <v>86.6</v>
      </c>
      <c r="DD71" s="2">
        <v>1293.4498342005425</v>
      </c>
      <c r="DE71" s="2">
        <v>20.785466642612267</v>
      </c>
      <c r="DF71" s="49">
        <v>2077.1</v>
      </c>
      <c r="DG71" s="70">
        <v>86.6</v>
      </c>
      <c r="DJ71" s="2">
        <v>1467.0232782417627</v>
      </c>
      <c r="DK71" s="2">
        <v>20.462129931506638</v>
      </c>
      <c r="DL71" s="2">
        <v>1718.6699873695538</v>
      </c>
      <c r="DM71" s="2">
        <v>28.022799280732578</v>
      </c>
      <c r="DN71" s="58">
        <v>500.51576288321593</v>
      </c>
      <c r="DO71" s="58">
        <v>15.087135899477902</v>
      </c>
      <c r="DP71" s="2">
        <v>1204</v>
      </c>
      <c r="DQ71" s="2">
        <v>42</v>
      </c>
      <c r="DR71" s="2">
        <v>1078.3157294356718</v>
      </c>
      <c r="DS71" s="70">
        <v>22.995397024519356</v>
      </c>
      <c r="DT71" s="49">
        <v>1877</v>
      </c>
      <c r="DU71" s="2">
        <v>50</v>
      </c>
      <c r="DV71" s="2">
        <v>2562</v>
      </c>
      <c r="DW71" s="2">
        <v>86</v>
      </c>
      <c r="DX71" s="49">
        <v>1877</v>
      </c>
      <c r="DY71" s="2">
        <v>50</v>
      </c>
    </row>
    <row r="72" spans="10:129" x14ac:dyDescent="0.2">
      <c r="J72" s="2">
        <v>1980.6</v>
      </c>
      <c r="K72" s="50">
        <v>27.44</v>
      </c>
      <c r="L72" s="62">
        <v>2708</v>
      </c>
      <c r="M72" s="57">
        <v>12</v>
      </c>
      <c r="N72" s="57"/>
      <c r="O72" s="57"/>
      <c r="P72" s="57">
        <v>2625</v>
      </c>
      <c r="Q72" s="57">
        <v>24</v>
      </c>
      <c r="R72" s="57"/>
      <c r="S72" s="57"/>
      <c r="T72" s="57"/>
      <c r="U72" s="57"/>
      <c r="V72" s="57">
        <v>2708</v>
      </c>
      <c r="W72" s="57">
        <v>12</v>
      </c>
      <c r="X72" s="49">
        <v>2625</v>
      </c>
      <c r="Y72" s="2">
        <v>54</v>
      </c>
      <c r="Z72" s="2">
        <v>2584</v>
      </c>
      <c r="AA72" s="2">
        <v>18</v>
      </c>
      <c r="AB72" s="2">
        <v>1715</v>
      </c>
      <c r="AC72" s="2">
        <v>30</v>
      </c>
      <c r="AE72" s="2">
        <v>0</v>
      </c>
      <c r="AF72" s="2">
        <v>1941</v>
      </c>
      <c r="AG72" s="2">
        <v>36</v>
      </c>
      <c r="AH72" s="2">
        <v>2625</v>
      </c>
      <c r="AI72" s="2">
        <v>54</v>
      </c>
      <c r="AJ72" s="49">
        <v>2614</v>
      </c>
      <c r="AK72" s="50">
        <v>24</v>
      </c>
      <c r="AM72" s="50">
        <v>0</v>
      </c>
      <c r="AN72" s="2">
        <v>1994.6</v>
      </c>
      <c r="AO72" s="50">
        <v>15.24</v>
      </c>
      <c r="AP72" s="2">
        <v>2614</v>
      </c>
      <c r="AQ72" s="50">
        <v>24</v>
      </c>
      <c r="AT72" s="2">
        <v>1459.3718861237148</v>
      </c>
      <c r="AU72" s="2">
        <v>18.740180224956703</v>
      </c>
      <c r="AV72" s="2">
        <v>1464.4522003424279</v>
      </c>
      <c r="AW72" s="2">
        <v>12.164025993731229</v>
      </c>
      <c r="AX72" s="2">
        <v>1482.7904495683949</v>
      </c>
      <c r="AY72" s="2">
        <v>19.652174952341511</v>
      </c>
      <c r="BD72" s="2">
        <v>1617.3593834064523</v>
      </c>
      <c r="BE72" s="2">
        <v>43.051400975185736</v>
      </c>
      <c r="BF72" s="2">
        <v>1742.743461896848</v>
      </c>
      <c r="BG72" s="2">
        <v>21.774261590105752</v>
      </c>
      <c r="BH72" s="2">
        <v>2565.8217984013581</v>
      </c>
      <c r="BI72" s="2">
        <v>27.032483533910508</v>
      </c>
      <c r="BJ72" s="2">
        <v>1833.5875549186203</v>
      </c>
      <c r="BK72" s="2">
        <v>94.074328924571205</v>
      </c>
      <c r="BL72" s="2">
        <v>1086.2356239054654</v>
      </c>
      <c r="BM72" s="2">
        <v>19.999674713217928</v>
      </c>
      <c r="BN72" s="49">
        <v>1890.4</v>
      </c>
      <c r="BO72" s="50">
        <v>63.62</v>
      </c>
      <c r="BQ72" s="50">
        <v>0</v>
      </c>
      <c r="BT72" s="2">
        <v>1489</v>
      </c>
      <c r="BU72" s="50">
        <v>53.4</v>
      </c>
      <c r="BV72" s="2">
        <v>1461.2</v>
      </c>
      <c r="BW72" s="50">
        <v>41.8</v>
      </c>
      <c r="BZ72" s="2">
        <v>1930.1</v>
      </c>
      <c r="CA72" s="2">
        <v>49.725200000000001</v>
      </c>
      <c r="CD72" s="2">
        <v>1630.032422572343</v>
      </c>
      <c r="CE72" s="2">
        <v>36.014980732929644</v>
      </c>
      <c r="CF72" s="2">
        <v>1890.4</v>
      </c>
      <c r="CG72" s="50">
        <v>63.62</v>
      </c>
      <c r="CL72" s="2">
        <v>1883</v>
      </c>
      <c r="CM72" s="2">
        <v>59</v>
      </c>
      <c r="CN72" s="2">
        <v>1837</v>
      </c>
      <c r="CO72" s="2">
        <v>32</v>
      </c>
      <c r="CP72" s="2">
        <v>1857.1937234013801</v>
      </c>
      <c r="CQ72" s="2">
        <v>39.223602519879002</v>
      </c>
      <c r="CR72" s="2">
        <v>2615</v>
      </c>
      <c r="CS72" s="2">
        <v>43</v>
      </c>
      <c r="CT72" s="49">
        <v>1415</v>
      </c>
      <c r="CU72" s="2">
        <v>97</v>
      </c>
      <c r="CV72" s="2">
        <v>2467.2310000000002</v>
      </c>
      <c r="CW72" s="2">
        <v>66.917429999999996</v>
      </c>
      <c r="CX72" s="2">
        <v>2512.3000000000002</v>
      </c>
      <c r="CY72" s="2">
        <v>76.599999999999994</v>
      </c>
      <c r="CZ72" s="171">
        <v>1415</v>
      </c>
      <c r="DA72" s="171">
        <v>97</v>
      </c>
      <c r="DB72" s="49">
        <v>2079.1</v>
      </c>
      <c r="DC72" s="2">
        <v>81.599999999999994</v>
      </c>
      <c r="DD72" s="2">
        <v>1209.5803629692307</v>
      </c>
      <c r="DE72" s="2">
        <v>21.237928182083213</v>
      </c>
      <c r="DF72" s="49">
        <v>2079.1</v>
      </c>
      <c r="DG72" s="70">
        <v>81.599999999999994</v>
      </c>
      <c r="DJ72" s="2">
        <v>1459.7174471307185</v>
      </c>
      <c r="DK72" s="2">
        <v>30.991807517824409</v>
      </c>
      <c r="DL72" s="2">
        <v>1731.1311691606697</v>
      </c>
      <c r="DM72" s="2">
        <v>19.679726876953239</v>
      </c>
      <c r="DP72" s="2">
        <v>1324</v>
      </c>
      <c r="DQ72" s="2">
        <v>70</v>
      </c>
      <c r="DR72" s="2">
        <v>1073.4044997513543</v>
      </c>
      <c r="DS72" s="70">
        <v>72.120410790421317</v>
      </c>
      <c r="DT72" s="49">
        <v>1877</v>
      </c>
      <c r="DU72" s="2">
        <v>51</v>
      </c>
      <c r="DV72" s="2">
        <v>2590</v>
      </c>
      <c r="DW72" s="2">
        <v>58</v>
      </c>
      <c r="DX72" s="49">
        <v>1877</v>
      </c>
      <c r="DY72" s="2">
        <v>51</v>
      </c>
    </row>
    <row r="73" spans="10:129" x14ac:dyDescent="0.2">
      <c r="J73" s="2">
        <v>1776.8</v>
      </c>
      <c r="K73" s="50">
        <v>61.04</v>
      </c>
      <c r="L73" s="62">
        <v>2714</v>
      </c>
      <c r="M73" s="57">
        <v>23</v>
      </c>
      <c r="N73" s="57"/>
      <c r="O73" s="57"/>
      <c r="P73" s="57">
        <v>2626</v>
      </c>
      <c r="Q73" s="57">
        <v>36</v>
      </c>
      <c r="R73" s="57"/>
      <c r="S73" s="57"/>
      <c r="T73" s="57"/>
      <c r="U73" s="57"/>
      <c r="V73" s="57">
        <v>2714</v>
      </c>
      <c r="W73" s="57">
        <v>23</v>
      </c>
      <c r="X73" s="49">
        <v>1922</v>
      </c>
      <c r="Y73" s="2">
        <v>28</v>
      </c>
      <c r="Z73" s="2">
        <v>1144</v>
      </c>
      <c r="AA73" s="2">
        <v>50</v>
      </c>
      <c r="AB73" s="2">
        <v>1846</v>
      </c>
      <c r="AC73" s="2">
        <v>38</v>
      </c>
      <c r="AE73" s="2">
        <v>0</v>
      </c>
      <c r="AG73" s="2">
        <v>0</v>
      </c>
      <c r="AH73" s="2">
        <v>1922</v>
      </c>
      <c r="AI73" s="2">
        <v>28</v>
      </c>
      <c r="AJ73" s="49">
        <v>2650</v>
      </c>
      <c r="AK73" s="50">
        <v>24</v>
      </c>
      <c r="AM73" s="50">
        <v>0</v>
      </c>
      <c r="AO73" s="50">
        <v>0</v>
      </c>
      <c r="AP73" s="2">
        <v>2650</v>
      </c>
      <c r="AQ73" s="50">
        <v>24</v>
      </c>
      <c r="AT73" s="2">
        <v>1459.5365600488506</v>
      </c>
      <c r="AU73" s="2">
        <v>22.148695457985696</v>
      </c>
      <c r="AV73" s="2">
        <v>1469.2003406318433</v>
      </c>
      <c r="AW73" s="2">
        <v>12.293044194851518</v>
      </c>
      <c r="AX73" s="2">
        <v>1485.8951853666126</v>
      </c>
      <c r="AY73" s="2">
        <v>29.088218603171981</v>
      </c>
      <c r="BD73" s="2">
        <v>1630.7679411087533</v>
      </c>
      <c r="BE73" s="2">
        <v>34.085968576761758</v>
      </c>
      <c r="BF73" s="2">
        <v>1748.0396460102215</v>
      </c>
      <c r="BG73" s="2">
        <v>31.789646256914182</v>
      </c>
      <c r="BH73" s="2">
        <v>2604.7661698818301</v>
      </c>
      <c r="BI73" s="2">
        <v>63.06737389976854</v>
      </c>
      <c r="BJ73" s="2">
        <v>1846.6496122224153</v>
      </c>
      <c r="BK73" s="2">
        <v>55.69447476696039</v>
      </c>
      <c r="BL73" s="2">
        <v>1086.6358989049556</v>
      </c>
      <c r="BM73" s="2">
        <v>21.05896152813466</v>
      </c>
      <c r="BN73" s="49">
        <v>1960.4</v>
      </c>
      <c r="BO73" s="50">
        <v>193.2</v>
      </c>
      <c r="BQ73" s="50">
        <v>0</v>
      </c>
      <c r="BT73" s="2">
        <v>1493.5</v>
      </c>
      <c r="BU73" s="50">
        <v>38</v>
      </c>
      <c r="BV73" s="2">
        <v>1470.4</v>
      </c>
      <c r="BW73" s="50">
        <v>68.400000000000006</v>
      </c>
      <c r="BZ73" s="2">
        <v>1954.6</v>
      </c>
      <c r="CA73" s="2">
        <v>42.433999999999997</v>
      </c>
      <c r="CD73" s="2">
        <v>1642.1855475918912</v>
      </c>
      <c r="CE73" s="2">
        <v>50.408296794992673</v>
      </c>
      <c r="CF73" s="2">
        <v>1960.4</v>
      </c>
      <c r="CG73" s="50">
        <v>193.2</v>
      </c>
      <c r="CL73" s="2">
        <v>1881</v>
      </c>
      <c r="CM73" s="2">
        <v>48</v>
      </c>
      <c r="CN73" s="2">
        <v>1837</v>
      </c>
      <c r="CO73" s="2">
        <v>60</v>
      </c>
      <c r="CP73" s="2">
        <v>1867.01432962733</v>
      </c>
      <c r="CQ73" s="2">
        <v>40.676205638945198</v>
      </c>
      <c r="CR73" s="2">
        <v>2531</v>
      </c>
      <c r="CS73" s="2">
        <v>33</v>
      </c>
      <c r="CT73" s="49">
        <v>1415</v>
      </c>
      <c r="CU73" s="2">
        <v>51</v>
      </c>
      <c r="CV73" s="2">
        <v>2494.2600000000002</v>
      </c>
      <c r="CW73" s="2">
        <v>73.375709999999998</v>
      </c>
      <c r="CX73" s="2">
        <v>2515.4</v>
      </c>
      <c r="CY73" s="2">
        <v>60.2</v>
      </c>
      <c r="CZ73" s="171">
        <v>1415</v>
      </c>
      <c r="DA73" s="171">
        <v>51</v>
      </c>
      <c r="DB73" s="49">
        <v>2195.8000000000002</v>
      </c>
      <c r="DC73" s="2">
        <v>74.400000000000006</v>
      </c>
      <c r="DD73" s="2">
        <v>1299.386520411857</v>
      </c>
      <c r="DE73" s="2">
        <v>23.50156878645689</v>
      </c>
      <c r="DF73" s="49">
        <v>2195.8000000000002</v>
      </c>
      <c r="DG73" s="70">
        <v>74.400000000000006</v>
      </c>
      <c r="DJ73" s="2">
        <v>1468.2449520793255</v>
      </c>
      <c r="DK73" s="2">
        <v>34.709190963555443</v>
      </c>
      <c r="DL73" s="2">
        <v>1784.9386678469787</v>
      </c>
      <c r="DM73" s="2">
        <v>86.383640031074421</v>
      </c>
      <c r="DP73" s="2">
        <v>1459</v>
      </c>
      <c r="DQ73" s="2">
        <v>40</v>
      </c>
      <c r="DR73" s="2">
        <v>1093.5157050472224</v>
      </c>
      <c r="DS73" s="70">
        <v>22.228891215802822</v>
      </c>
      <c r="DT73" s="49">
        <v>1874</v>
      </c>
      <c r="DU73" s="2">
        <v>39</v>
      </c>
      <c r="DV73" s="2">
        <v>2610</v>
      </c>
      <c r="DW73" s="2">
        <v>24</v>
      </c>
      <c r="DX73" s="49">
        <v>1874</v>
      </c>
      <c r="DY73" s="2">
        <v>39</v>
      </c>
    </row>
    <row r="74" spans="10:129" x14ac:dyDescent="0.2">
      <c r="J74" s="2">
        <v>1778.6</v>
      </c>
      <c r="K74" s="50">
        <v>42.56</v>
      </c>
      <c r="L74" s="62">
        <v>2724</v>
      </c>
      <c r="M74" s="57">
        <v>13</v>
      </c>
      <c r="N74" s="57"/>
      <c r="O74" s="57"/>
      <c r="P74" s="57">
        <v>2655</v>
      </c>
      <c r="Q74" s="57">
        <v>62</v>
      </c>
      <c r="R74" s="57"/>
      <c r="S74" s="57"/>
      <c r="T74" s="57"/>
      <c r="U74" s="57"/>
      <c r="V74" s="57">
        <v>2724</v>
      </c>
      <c r="W74" s="57">
        <v>13</v>
      </c>
      <c r="X74" s="49">
        <v>1814</v>
      </c>
      <c r="Y74" s="2">
        <v>34</v>
      </c>
      <c r="Z74" s="2">
        <v>1629</v>
      </c>
      <c r="AA74" s="2">
        <v>34</v>
      </c>
      <c r="AB74" s="2">
        <v>1631</v>
      </c>
      <c r="AC74" s="2">
        <v>38</v>
      </c>
      <c r="AE74" s="2">
        <v>0</v>
      </c>
      <c r="AG74" s="2">
        <v>0</v>
      </c>
      <c r="AH74" s="2">
        <v>1814</v>
      </c>
      <c r="AI74" s="2">
        <v>34</v>
      </c>
      <c r="AJ74" s="49">
        <v>2651</v>
      </c>
      <c r="AK74" s="50">
        <v>24</v>
      </c>
      <c r="AM74" s="50">
        <v>0</v>
      </c>
      <c r="AO74" s="50">
        <v>0</v>
      </c>
      <c r="AP74" s="2">
        <v>2651</v>
      </c>
      <c r="AQ74" s="50">
        <v>24</v>
      </c>
      <c r="AT74" s="2">
        <v>1464.756331360081</v>
      </c>
      <c r="AU74" s="2">
        <v>21.083587485348289</v>
      </c>
      <c r="AV74" s="2">
        <v>1469.2816632818681</v>
      </c>
      <c r="AW74" s="2">
        <v>19.325290516940186</v>
      </c>
      <c r="AX74" s="2">
        <v>1486.3815134180868</v>
      </c>
      <c r="AY74" s="2">
        <v>19.719808443129295</v>
      </c>
      <c r="BD74" s="2">
        <v>1650.8636797122911</v>
      </c>
      <c r="BE74" s="2">
        <v>60.594772428787735</v>
      </c>
      <c r="BF74" s="2">
        <v>1750.5286517411071</v>
      </c>
      <c r="BG74" s="2">
        <v>11.181076987163415</v>
      </c>
      <c r="BH74" s="2">
        <v>2701.820455249951</v>
      </c>
      <c r="BI74" s="2">
        <v>77.797555016056933</v>
      </c>
      <c r="BJ74" s="2">
        <v>1855.2375938981547</v>
      </c>
      <c r="BK74" s="2">
        <v>45.357781457159248</v>
      </c>
      <c r="BL74" s="2">
        <v>1086.8897286808815</v>
      </c>
      <c r="BM74" s="2">
        <v>20.392904751478909</v>
      </c>
      <c r="BN74" s="49">
        <v>1397.8</v>
      </c>
      <c r="BO74" s="50">
        <v>122.82</v>
      </c>
      <c r="BQ74" s="50">
        <v>0</v>
      </c>
      <c r="BT74" s="2">
        <v>1494.8</v>
      </c>
      <c r="BU74" s="50">
        <v>91.6</v>
      </c>
      <c r="BV74" s="2">
        <v>1473.1</v>
      </c>
      <c r="BW74" s="50">
        <v>74.400000000000006</v>
      </c>
      <c r="BZ74" s="2">
        <v>1960.8</v>
      </c>
      <c r="CA74" s="2">
        <v>49.196000000000005</v>
      </c>
      <c r="CD74" s="2">
        <v>1643.6443935332409</v>
      </c>
      <c r="CE74" s="2">
        <v>52.034660645776583</v>
      </c>
      <c r="CF74" s="2">
        <v>1397.8</v>
      </c>
      <c r="CG74" s="50">
        <v>122.82</v>
      </c>
      <c r="CL74" s="2">
        <v>1876</v>
      </c>
      <c r="CM74" s="2">
        <v>38</v>
      </c>
      <c r="CN74" s="2">
        <v>1837</v>
      </c>
      <c r="CO74" s="2">
        <v>60</v>
      </c>
      <c r="CP74" s="2">
        <v>1868.5022953612299</v>
      </c>
      <c r="CQ74" s="2">
        <v>39.467926178901998</v>
      </c>
      <c r="CR74" s="2">
        <v>2384</v>
      </c>
      <c r="CS74" s="2">
        <v>53</v>
      </c>
      <c r="CT74" s="49">
        <v>1405</v>
      </c>
      <c r="CU74" s="2">
        <v>46</v>
      </c>
      <c r="CV74" s="2">
        <v>2498.3870000000002</v>
      </c>
      <c r="CW74" s="2">
        <v>94.67868</v>
      </c>
      <c r="CX74" s="2">
        <v>2524</v>
      </c>
      <c r="CY74" s="2">
        <v>43</v>
      </c>
      <c r="CZ74" s="171">
        <v>1405</v>
      </c>
      <c r="DA74" s="171">
        <v>46</v>
      </c>
      <c r="DB74" s="49">
        <v>2230.4</v>
      </c>
      <c r="DC74" s="2">
        <v>67.599999999999994</v>
      </c>
      <c r="DD74" s="2">
        <v>1254.7010051115681</v>
      </c>
      <c r="DE74" s="2">
        <v>26.589323202978644</v>
      </c>
      <c r="DF74" s="49">
        <v>2230.4</v>
      </c>
      <c r="DG74" s="70">
        <v>67.599999999999994</v>
      </c>
      <c r="DJ74" s="2">
        <v>1463.44179675859</v>
      </c>
      <c r="DK74" s="2">
        <v>26.971254188158632</v>
      </c>
      <c r="DL74" s="2">
        <v>1797.5307128247262</v>
      </c>
      <c r="DM74" s="2">
        <v>17.713276131870366</v>
      </c>
      <c r="DP74" s="2">
        <v>1064</v>
      </c>
      <c r="DQ74" s="2">
        <v>44</v>
      </c>
      <c r="DR74" s="2">
        <v>1006.2978838236563</v>
      </c>
      <c r="DS74" s="70">
        <v>43.906530690678679</v>
      </c>
      <c r="DT74" s="49">
        <v>1870</v>
      </c>
      <c r="DU74" s="2">
        <v>41</v>
      </c>
      <c r="DV74" s="2">
        <v>2680</v>
      </c>
      <c r="DW74" s="2">
        <v>24</v>
      </c>
      <c r="DX74" s="49">
        <v>1870</v>
      </c>
      <c r="DY74" s="2">
        <v>41</v>
      </c>
    </row>
    <row r="75" spans="10:129" x14ac:dyDescent="0.2">
      <c r="J75" s="2">
        <v>1763.5</v>
      </c>
      <c r="K75" s="50">
        <v>28.6</v>
      </c>
      <c r="L75" s="62">
        <v>2921</v>
      </c>
      <c r="M75" s="57">
        <v>13</v>
      </c>
      <c r="N75" s="57"/>
      <c r="O75" s="57"/>
      <c r="P75" s="57">
        <v>2667</v>
      </c>
      <c r="Q75" s="57">
        <v>15</v>
      </c>
      <c r="R75" s="57"/>
      <c r="S75" s="57"/>
      <c r="T75" s="57"/>
      <c r="U75" s="57"/>
      <c r="V75" s="57">
        <v>2921</v>
      </c>
      <c r="W75" s="57">
        <v>13</v>
      </c>
      <c r="X75" s="49">
        <v>1843</v>
      </c>
      <c r="Y75" s="2">
        <v>78</v>
      </c>
      <c r="Z75" s="2">
        <v>1644</v>
      </c>
      <c r="AA75" s="2">
        <v>24</v>
      </c>
      <c r="AB75" s="2">
        <v>2042</v>
      </c>
      <c r="AC75" s="2">
        <v>28</v>
      </c>
      <c r="AE75" s="2">
        <v>0</v>
      </c>
      <c r="AG75" s="2">
        <v>0</v>
      </c>
      <c r="AH75" s="2">
        <v>1843</v>
      </c>
      <c r="AI75" s="2">
        <v>78</v>
      </c>
      <c r="AJ75" s="49">
        <v>2719</v>
      </c>
      <c r="AK75" s="50">
        <v>32</v>
      </c>
      <c r="AM75" s="50">
        <v>0</v>
      </c>
      <c r="AO75" s="50">
        <v>0</v>
      </c>
      <c r="AP75" s="2">
        <v>2719</v>
      </c>
      <c r="AQ75" s="50">
        <v>32</v>
      </c>
      <c r="AT75" s="2">
        <v>1469.1736272180019</v>
      </c>
      <c r="AU75" s="2">
        <v>19.333297156638992</v>
      </c>
      <c r="AV75" s="2">
        <v>1478.2341942284102</v>
      </c>
      <c r="AW75" s="2">
        <v>12.028317013754304</v>
      </c>
      <c r="AX75" s="2">
        <v>1594.8615691090706</v>
      </c>
      <c r="AY75" s="2">
        <v>22.225839981731269</v>
      </c>
      <c r="BD75" s="2">
        <v>2006.77996203762</v>
      </c>
      <c r="BE75" s="2">
        <v>48.28156447635039</v>
      </c>
      <c r="BF75" s="2">
        <v>1778.6206100731715</v>
      </c>
      <c r="BG75" s="2">
        <v>35.128347726136717</v>
      </c>
      <c r="BH75" s="2">
        <v>2771.5085609216585</v>
      </c>
      <c r="BI75" s="2">
        <v>38.030771182313345</v>
      </c>
      <c r="BJ75" s="2">
        <v>1859.0549758620457</v>
      </c>
      <c r="BK75" s="2">
        <v>64.788368658974022</v>
      </c>
      <c r="BL75" s="2">
        <v>1087.6049958295209</v>
      </c>
      <c r="BM75" s="2">
        <v>20.732550788328354</v>
      </c>
      <c r="BN75" s="49">
        <v>2667.4</v>
      </c>
      <c r="BO75" s="50">
        <v>48.26</v>
      </c>
      <c r="BQ75" s="50">
        <v>0</v>
      </c>
      <c r="BT75" s="2">
        <v>1496.7</v>
      </c>
      <c r="BU75" s="50">
        <v>66.599999999999994</v>
      </c>
      <c r="BV75" s="2">
        <v>1473.2</v>
      </c>
      <c r="BW75" s="50">
        <v>52</v>
      </c>
      <c r="BZ75" s="2">
        <v>2020.1</v>
      </c>
      <c r="CA75" s="2">
        <v>42.1008</v>
      </c>
      <c r="CD75" s="2">
        <v>1658.0356826350944</v>
      </c>
      <c r="CE75" s="2">
        <v>59.437993013182073</v>
      </c>
      <c r="CF75" s="2">
        <v>2667.4</v>
      </c>
      <c r="CG75" s="50">
        <v>48.26</v>
      </c>
      <c r="CL75" s="2">
        <v>1876</v>
      </c>
      <c r="CM75" s="2">
        <v>28</v>
      </c>
      <c r="CN75" s="2">
        <v>1831</v>
      </c>
      <c r="CO75" s="2">
        <v>55</v>
      </c>
      <c r="CP75" s="2">
        <v>1873.85052384099</v>
      </c>
      <c r="CQ75" s="2">
        <v>39.364186371717103</v>
      </c>
      <c r="CR75" s="2">
        <v>2384</v>
      </c>
      <c r="CS75" s="2">
        <v>53</v>
      </c>
      <c r="CT75" s="49">
        <v>1395</v>
      </c>
      <c r="CU75" s="2">
        <v>70</v>
      </c>
      <c r="CV75" s="2">
        <v>2501.64</v>
      </c>
      <c r="CW75" s="2">
        <v>60.201900000000002</v>
      </c>
      <c r="CX75" s="2">
        <v>2537.9</v>
      </c>
      <c r="CY75" s="2">
        <v>52.6</v>
      </c>
      <c r="CZ75" s="171">
        <v>1395</v>
      </c>
      <c r="DA75" s="171">
        <v>70</v>
      </c>
      <c r="DB75" s="49">
        <v>2294.4</v>
      </c>
      <c r="DC75" s="2">
        <v>84.2</v>
      </c>
      <c r="DD75" s="2">
        <v>1312.0452627198868</v>
      </c>
      <c r="DE75" s="2">
        <v>66.90659823605904</v>
      </c>
      <c r="DF75" s="49">
        <v>2294.4</v>
      </c>
      <c r="DG75" s="70">
        <v>84.2</v>
      </c>
      <c r="DJ75" s="2">
        <v>1487.2666961109867</v>
      </c>
      <c r="DK75" s="2">
        <v>25.490847040898451</v>
      </c>
      <c r="DL75" s="2">
        <v>1830.0228987145838</v>
      </c>
      <c r="DM75" s="2">
        <v>44.347844584771416</v>
      </c>
      <c r="DP75" s="2">
        <v>2063</v>
      </c>
      <c r="DQ75" s="2">
        <v>40</v>
      </c>
      <c r="DR75" s="2">
        <v>1061.7839002040535</v>
      </c>
      <c r="DS75" s="70">
        <v>44.932474842086599</v>
      </c>
      <c r="DT75" s="49">
        <v>1868</v>
      </c>
      <c r="DU75" s="2">
        <v>58</v>
      </c>
      <c r="DV75" s="2">
        <v>2700</v>
      </c>
      <c r="DW75" s="2">
        <v>26</v>
      </c>
      <c r="DX75" s="49">
        <v>1868</v>
      </c>
      <c r="DY75" s="2">
        <v>58</v>
      </c>
    </row>
    <row r="76" spans="10:129" x14ac:dyDescent="0.2">
      <c r="J76" s="2">
        <v>1760.3</v>
      </c>
      <c r="K76" s="50">
        <v>49.56</v>
      </c>
      <c r="L76" s="62">
        <v>2957</v>
      </c>
      <c r="M76" s="57">
        <v>13</v>
      </c>
      <c r="N76" s="57"/>
      <c r="O76" s="57"/>
      <c r="P76" s="57">
        <v>2669</v>
      </c>
      <c r="Q76" s="57">
        <v>52</v>
      </c>
      <c r="R76" s="57"/>
      <c r="S76" s="57"/>
      <c r="T76" s="57"/>
      <c r="U76" s="57"/>
      <c r="V76" s="57">
        <v>2957</v>
      </c>
      <c r="W76" s="57">
        <v>13</v>
      </c>
      <c r="X76" s="49">
        <v>2331</v>
      </c>
      <c r="Y76" s="2">
        <v>28</v>
      </c>
      <c r="Z76" s="2">
        <v>1675</v>
      </c>
      <c r="AA76" s="2">
        <v>22</v>
      </c>
      <c r="AB76" s="2">
        <v>2627</v>
      </c>
      <c r="AC76" s="2">
        <v>14</v>
      </c>
      <c r="AE76" s="2">
        <v>0</v>
      </c>
      <c r="AG76" s="2">
        <v>0</v>
      </c>
      <c r="AH76" s="2">
        <v>2331</v>
      </c>
      <c r="AI76" s="2">
        <v>28</v>
      </c>
      <c r="AJ76" s="49">
        <v>2754</v>
      </c>
      <c r="AK76" s="50">
        <v>24</v>
      </c>
      <c r="AM76" s="50">
        <v>0</v>
      </c>
      <c r="AO76" s="50">
        <v>0</v>
      </c>
      <c r="AP76" s="2">
        <v>2754</v>
      </c>
      <c r="AQ76" s="50">
        <v>24</v>
      </c>
      <c r="AT76" s="2">
        <v>1532.9939025999499</v>
      </c>
      <c r="AU76" s="2">
        <v>43.229949218470665</v>
      </c>
      <c r="AV76" s="2">
        <v>1601.7266269212294</v>
      </c>
      <c r="AW76" s="2">
        <v>24.29312451666442</v>
      </c>
      <c r="AX76" s="2">
        <v>1599.3325985523206</v>
      </c>
      <c r="AY76" s="2">
        <v>25.036239351594759</v>
      </c>
      <c r="BD76" s="2">
        <v>2516.5786713470006</v>
      </c>
      <c r="BE76" s="2">
        <v>48.407025755985913</v>
      </c>
      <c r="BF76" s="2">
        <v>1797.4705965046587</v>
      </c>
      <c r="BG76" s="2">
        <v>64.622867259370764</v>
      </c>
      <c r="BH76" s="2">
        <v>2959.9132911238335</v>
      </c>
      <c r="BI76" s="2">
        <v>75.761762352818053</v>
      </c>
      <c r="BJ76" s="2">
        <v>1859.265431105368</v>
      </c>
      <c r="BK76" s="2">
        <v>60.58252367395491</v>
      </c>
      <c r="BL76" s="2">
        <v>1091.8560341728548</v>
      </c>
      <c r="BM76" s="2">
        <v>20.504036800349695</v>
      </c>
      <c r="BN76" s="49">
        <v>2631.8</v>
      </c>
      <c r="BO76" s="50">
        <v>52.5</v>
      </c>
      <c r="BQ76" s="50">
        <v>0</v>
      </c>
      <c r="BT76" s="2">
        <v>1497.3</v>
      </c>
      <c r="BU76" s="50">
        <v>99.6</v>
      </c>
      <c r="BV76" s="2">
        <v>1490.6</v>
      </c>
      <c r="BW76" s="50">
        <v>37.799999999999997</v>
      </c>
      <c r="BZ76" s="2">
        <v>2789.8</v>
      </c>
      <c r="CA76" s="2">
        <v>36.103200000000001</v>
      </c>
      <c r="CD76" s="2">
        <v>1659.4086479726034</v>
      </c>
      <c r="CE76" s="2">
        <v>53.176604156252104</v>
      </c>
      <c r="CF76" s="2">
        <v>2631.8</v>
      </c>
      <c r="CG76" s="50">
        <v>52.5</v>
      </c>
      <c r="CL76" s="2">
        <v>1870</v>
      </c>
      <c r="CM76" s="2">
        <v>40</v>
      </c>
      <c r="CN76" s="2">
        <v>1829</v>
      </c>
      <c r="CO76" s="2">
        <v>39</v>
      </c>
      <c r="CP76" s="2">
        <v>1881.75477572815</v>
      </c>
      <c r="CQ76" s="2">
        <v>39.583114942037803</v>
      </c>
      <c r="CR76" s="2">
        <v>2369</v>
      </c>
      <c r="CS76" s="2">
        <v>39</v>
      </c>
      <c r="CT76" s="49">
        <v>1381</v>
      </c>
      <c r="CU76" s="2">
        <v>50</v>
      </c>
      <c r="CV76" s="2">
        <v>2513</v>
      </c>
      <c r="CW76" s="2">
        <v>63.258249999999997</v>
      </c>
      <c r="CX76" s="2">
        <v>2546.1999999999998</v>
      </c>
      <c r="CY76" s="2">
        <v>66.599999999999994</v>
      </c>
      <c r="CZ76" s="171">
        <v>1381</v>
      </c>
      <c r="DA76" s="171">
        <v>50</v>
      </c>
      <c r="DB76" s="49">
        <v>2359.1</v>
      </c>
      <c r="DC76" s="2">
        <v>41.6</v>
      </c>
      <c r="DD76" s="2">
        <v>1216.2529050526612</v>
      </c>
      <c r="DE76" s="2">
        <v>21.596495511170215</v>
      </c>
      <c r="DF76" s="49">
        <v>2359.1</v>
      </c>
      <c r="DG76" s="70">
        <v>41.6</v>
      </c>
      <c r="DJ76" s="2">
        <v>1507.2673847984802</v>
      </c>
      <c r="DK76" s="2">
        <v>31.868345583659071</v>
      </c>
      <c r="DL76" s="2">
        <v>1856.0856277536936</v>
      </c>
      <c r="DM76" s="2">
        <v>20.630024241410343</v>
      </c>
      <c r="DP76" s="2">
        <v>1197</v>
      </c>
      <c r="DQ76" s="2">
        <v>68</v>
      </c>
      <c r="DR76" s="2">
        <v>1093.1392921281388</v>
      </c>
      <c r="DS76" s="70">
        <v>20.709878414318801</v>
      </c>
      <c r="DT76" s="49">
        <v>1866</v>
      </c>
      <c r="DU76" s="2">
        <v>50</v>
      </c>
      <c r="DV76" s="2">
        <v>2706</v>
      </c>
      <c r="DW76" s="2">
        <v>24</v>
      </c>
      <c r="DX76" s="49">
        <v>1866</v>
      </c>
      <c r="DY76" s="2">
        <v>50</v>
      </c>
    </row>
    <row r="77" spans="10:129" x14ac:dyDescent="0.2">
      <c r="J77" s="2">
        <v>2563.4</v>
      </c>
      <c r="K77" s="50">
        <v>20.9</v>
      </c>
      <c r="L77" s="62">
        <v>2963</v>
      </c>
      <c r="M77" s="57">
        <v>10</v>
      </c>
      <c r="N77" s="57"/>
      <c r="O77" s="57"/>
      <c r="P77" s="57">
        <v>2670</v>
      </c>
      <c r="Q77" s="57">
        <v>85</v>
      </c>
      <c r="R77" s="57"/>
      <c r="S77" s="57"/>
      <c r="T77" s="57"/>
      <c r="U77" s="57"/>
      <c r="V77" s="63">
        <v>2963</v>
      </c>
      <c r="W77" s="63">
        <v>10</v>
      </c>
      <c r="X77" s="49">
        <v>1941</v>
      </c>
      <c r="Y77" s="2">
        <v>30</v>
      </c>
      <c r="Z77" s="2">
        <v>1705</v>
      </c>
      <c r="AA77" s="2">
        <v>34</v>
      </c>
      <c r="AB77" s="2">
        <v>2176</v>
      </c>
      <c r="AC77" s="2">
        <v>22</v>
      </c>
      <c r="AE77" s="2">
        <v>0</v>
      </c>
      <c r="AG77" s="2">
        <v>0</v>
      </c>
      <c r="AH77" s="2">
        <v>1941</v>
      </c>
      <c r="AI77" s="2">
        <v>30</v>
      </c>
      <c r="AJ77" s="49">
        <v>2757</v>
      </c>
      <c r="AK77" s="50">
        <v>24</v>
      </c>
      <c r="AM77" s="50">
        <v>0</v>
      </c>
      <c r="AO77" s="50">
        <v>0</v>
      </c>
      <c r="AP77" s="2">
        <v>2757</v>
      </c>
      <c r="AQ77" s="50">
        <v>24</v>
      </c>
      <c r="AT77" s="2">
        <v>1627.5481173619009</v>
      </c>
      <c r="AU77" s="2">
        <v>19.017276676973779</v>
      </c>
      <c r="AV77" s="2">
        <v>1637.2869436175399</v>
      </c>
      <c r="AW77" s="2">
        <v>12.798716758469936</v>
      </c>
      <c r="AX77" s="2">
        <v>1614.1546890795366</v>
      </c>
      <c r="AY77" s="2">
        <v>19.276010618069222</v>
      </c>
      <c r="BF77" s="2">
        <v>1821.0790906454986</v>
      </c>
      <c r="BG77" s="2">
        <v>21.190820873531241</v>
      </c>
      <c r="BJ77" s="2">
        <v>1863.1798991070209</v>
      </c>
      <c r="BK77" s="2">
        <v>54.828008201066616</v>
      </c>
      <c r="BL77" s="2">
        <v>1093.3721373827464</v>
      </c>
      <c r="BM77" s="2">
        <v>19.755187562193214</v>
      </c>
      <c r="BN77" s="49">
        <v>1410</v>
      </c>
      <c r="BO77" s="50">
        <v>137.47999999999999</v>
      </c>
      <c r="BQ77" s="50">
        <v>0</v>
      </c>
      <c r="BT77" s="2">
        <v>1501.1</v>
      </c>
      <c r="BU77" s="50">
        <v>99.2</v>
      </c>
      <c r="BV77" s="2">
        <v>1492.4</v>
      </c>
      <c r="BW77" s="50">
        <v>71.2</v>
      </c>
      <c r="BZ77" s="2">
        <v>2820.6</v>
      </c>
      <c r="CA77" s="2">
        <v>33.496400000000001</v>
      </c>
      <c r="CD77" s="2">
        <v>1664.2945232415866</v>
      </c>
      <c r="CE77" s="2">
        <v>23.967506027075785</v>
      </c>
      <c r="CF77" s="2">
        <v>1410</v>
      </c>
      <c r="CG77" s="50">
        <v>137.47999999999999</v>
      </c>
      <c r="CL77" s="2">
        <v>1869</v>
      </c>
      <c r="CM77" s="2">
        <v>68</v>
      </c>
      <c r="CN77" s="2">
        <v>1829</v>
      </c>
      <c r="CO77" s="2">
        <v>46</v>
      </c>
      <c r="CP77" s="2">
        <v>1889.00733566956</v>
      </c>
      <c r="CQ77" s="2">
        <v>39.401640305367899</v>
      </c>
      <c r="CR77" s="2">
        <v>2369</v>
      </c>
      <c r="CS77" s="2">
        <v>39</v>
      </c>
      <c r="CT77" s="49">
        <v>1344</v>
      </c>
      <c r="CU77" s="2">
        <v>50</v>
      </c>
      <c r="CV77" s="2">
        <v>2529.9340000000002</v>
      </c>
      <c r="CW77" s="2">
        <v>77.196460000000002</v>
      </c>
      <c r="CX77" s="2">
        <v>2567.1999999999998</v>
      </c>
      <c r="CY77" s="2">
        <v>51.6</v>
      </c>
      <c r="CZ77" s="171">
        <v>1344</v>
      </c>
      <c r="DA77" s="171">
        <v>50</v>
      </c>
      <c r="DB77" s="49">
        <v>2451.3000000000002</v>
      </c>
      <c r="DC77" s="2">
        <v>72.400000000000006</v>
      </c>
      <c r="DD77" s="2">
        <v>1270.9278594393102</v>
      </c>
      <c r="DE77" s="2">
        <v>21.969197049886027</v>
      </c>
      <c r="DF77" s="49">
        <v>2451.3000000000002</v>
      </c>
      <c r="DG77" s="70">
        <v>72.400000000000006</v>
      </c>
      <c r="DJ77" s="2">
        <v>1596.9982577868695</v>
      </c>
      <c r="DK77" s="2">
        <v>30.81608119866948</v>
      </c>
      <c r="DL77" s="2">
        <v>1872.7032318966842</v>
      </c>
      <c r="DM77" s="2">
        <v>25.445702925404905</v>
      </c>
      <c r="DP77" s="2">
        <v>1485</v>
      </c>
      <c r="DQ77" s="2">
        <v>42</v>
      </c>
      <c r="DR77" s="2">
        <v>1105.8763180038122</v>
      </c>
      <c r="DS77" s="70">
        <v>30.768752704027833</v>
      </c>
      <c r="DT77" s="49">
        <v>1863</v>
      </c>
      <c r="DU77" s="2">
        <v>62</v>
      </c>
      <c r="DV77" s="2">
        <v>2706</v>
      </c>
      <c r="DW77" s="2">
        <v>24</v>
      </c>
      <c r="DX77" s="49">
        <v>1863</v>
      </c>
      <c r="DY77" s="2">
        <v>62</v>
      </c>
    </row>
    <row r="78" spans="10:129" x14ac:dyDescent="0.2">
      <c r="J78" s="2">
        <v>1905.2</v>
      </c>
      <c r="K78" s="50">
        <v>29.94</v>
      </c>
      <c r="L78" s="62"/>
      <c r="M78" s="57"/>
      <c r="N78" s="57"/>
      <c r="O78" s="57"/>
      <c r="P78" s="57">
        <v>2684</v>
      </c>
      <c r="Q78" s="57">
        <v>60</v>
      </c>
      <c r="R78" s="57"/>
      <c r="S78" s="57"/>
      <c r="T78" s="57"/>
      <c r="U78" s="57"/>
      <c r="V78" s="57">
        <v>1885</v>
      </c>
      <c r="W78" s="57">
        <v>70</v>
      </c>
      <c r="X78" s="49">
        <v>1853</v>
      </c>
      <c r="Y78" s="2">
        <v>90</v>
      </c>
      <c r="Z78" s="2">
        <v>1734</v>
      </c>
      <c r="AA78" s="2">
        <v>28</v>
      </c>
      <c r="AB78" s="2">
        <v>1843</v>
      </c>
      <c r="AC78" s="2">
        <v>52</v>
      </c>
      <c r="AE78" s="2">
        <v>0</v>
      </c>
      <c r="AG78" s="2">
        <v>0</v>
      </c>
      <c r="AH78" s="2">
        <v>1853</v>
      </c>
      <c r="AI78" s="2">
        <v>90</v>
      </c>
      <c r="AJ78" s="49">
        <v>2784</v>
      </c>
      <c r="AK78" s="50">
        <v>22</v>
      </c>
      <c r="AM78" s="50">
        <v>0</v>
      </c>
      <c r="AO78" s="50">
        <v>0</v>
      </c>
      <c r="AP78" s="2">
        <v>2784</v>
      </c>
      <c r="AQ78" s="50">
        <v>22</v>
      </c>
      <c r="AT78" s="2">
        <v>1629.1914531647867</v>
      </c>
      <c r="AU78" s="2">
        <v>18.361326769692823</v>
      </c>
      <c r="AV78" s="2">
        <v>1666.0803003196488</v>
      </c>
      <c r="AW78" s="2">
        <v>12.134939030905571</v>
      </c>
      <c r="AX78" s="2">
        <v>1619.6657509975632</v>
      </c>
      <c r="AY78" s="2">
        <v>19.798300659682354</v>
      </c>
      <c r="BF78" s="2">
        <v>1887.7012969890361</v>
      </c>
      <c r="BG78" s="2">
        <v>33.656385863215682</v>
      </c>
      <c r="BJ78" s="2">
        <v>1867.3822986837049</v>
      </c>
      <c r="BK78" s="2">
        <v>59.676738539666047</v>
      </c>
      <c r="BL78" s="2">
        <v>1098.7452418718137</v>
      </c>
      <c r="BM78" s="2">
        <v>19.386707216086052</v>
      </c>
      <c r="BN78" s="49">
        <v>990.9</v>
      </c>
      <c r="BO78" s="50">
        <v>96.06</v>
      </c>
      <c r="BQ78" s="50">
        <v>0</v>
      </c>
      <c r="BT78" s="2">
        <v>1501.9</v>
      </c>
      <c r="BU78" s="50">
        <v>70.400000000000006</v>
      </c>
      <c r="BV78" s="2">
        <v>1492.9</v>
      </c>
      <c r="BW78" s="50">
        <v>59.8</v>
      </c>
      <c r="BZ78" s="2">
        <v>3028.4</v>
      </c>
      <c r="CA78" s="2">
        <v>34.103999999999999</v>
      </c>
      <c r="CD78" s="2">
        <v>1667.9904762668657</v>
      </c>
      <c r="CE78" s="2">
        <v>59.290490494060087</v>
      </c>
      <c r="CF78" s="2">
        <v>990.9</v>
      </c>
      <c r="CG78" s="50">
        <v>96.06</v>
      </c>
      <c r="CL78" s="2">
        <v>1868</v>
      </c>
      <c r="CM78" s="2">
        <v>42</v>
      </c>
      <c r="CN78" s="2">
        <v>1828</v>
      </c>
      <c r="CO78" s="2">
        <v>32</v>
      </c>
      <c r="CP78" s="2">
        <v>1912.4546474472099</v>
      </c>
      <c r="CQ78" s="2">
        <v>39.665800127304003</v>
      </c>
      <c r="CR78" s="2">
        <v>2298</v>
      </c>
      <c r="CS78" s="2">
        <v>39</v>
      </c>
      <c r="CT78" s="49">
        <v>1289</v>
      </c>
      <c r="CU78" s="2">
        <v>48</v>
      </c>
      <c r="CV78" s="2">
        <v>2538.75</v>
      </c>
      <c r="CW78" s="2">
        <v>61.831899999999997</v>
      </c>
      <c r="CX78" s="2">
        <v>2607.4</v>
      </c>
      <c r="CY78" s="2">
        <v>33.4</v>
      </c>
      <c r="CZ78" s="171">
        <v>1289</v>
      </c>
      <c r="DA78" s="171">
        <v>48</v>
      </c>
      <c r="DB78" s="49">
        <v>2458.8000000000002</v>
      </c>
      <c r="DC78" s="2">
        <v>89.2</v>
      </c>
      <c r="DD78" s="2">
        <v>1305.679292627319</v>
      </c>
      <c r="DE78" s="2">
        <v>17.700403617948822</v>
      </c>
      <c r="DF78" s="49">
        <v>2458.8000000000002</v>
      </c>
      <c r="DG78" s="70">
        <v>89.2</v>
      </c>
      <c r="DJ78" s="2">
        <v>1638.5470912942842</v>
      </c>
      <c r="DK78" s="2">
        <v>21.433065096051024</v>
      </c>
      <c r="DL78" s="2">
        <v>1904.3263912007415</v>
      </c>
      <c r="DM78" s="2">
        <v>91.581373262584961</v>
      </c>
      <c r="DP78" s="2">
        <v>1067</v>
      </c>
      <c r="DQ78" s="2">
        <v>46</v>
      </c>
      <c r="DR78" s="2">
        <v>1049.4149324384971</v>
      </c>
      <c r="DS78" s="70">
        <v>54.48928741343137</v>
      </c>
      <c r="DT78" s="49">
        <v>1862</v>
      </c>
      <c r="DU78" s="2">
        <v>46</v>
      </c>
      <c r="DV78" s="2">
        <v>2713</v>
      </c>
      <c r="DW78" s="2">
        <v>30</v>
      </c>
      <c r="DX78" s="49">
        <v>1862</v>
      </c>
      <c r="DY78" s="2">
        <v>46</v>
      </c>
    </row>
    <row r="79" spans="10:129" x14ac:dyDescent="0.2">
      <c r="J79" s="2">
        <v>2604.3000000000002</v>
      </c>
      <c r="K79" s="50">
        <v>22.3</v>
      </c>
      <c r="L79" s="62"/>
      <c r="M79" s="57"/>
      <c r="N79" s="57"/>
      <c r="O79" s="57"/>
      <c r="P79" s="57">
        <v>2686</v>
      </c>
      <c r="Q79" s="57">
        <v>29</v>
      </c>
      <c r="R79" s="57"/>
      <c r="S79" s="57"/>
      <c r="T79" s="57"/>
      <c r="U79" s="57"/>
      <c r="V79" s="57">
        <v>1900</v>
      </c>
      <c r="W79" s="57">
        <v>52</v>
      </c>
      <c r="X79" s="49">
        <v>1810</v>
      </c>
      <c r="Y79" s="2">
        <v>22</v>
      </c>
      <c r="Z79" s="2">
        <v>1819</v>
      </c>
      <c r="AA79" s="2">
        <v>30</v>
      </c>
      <c r="AB79" s="2">
        <v>1758</v>
      </c>
      <c r="AC79" s="2">
        <v>16</v>
      </c>
      <c r="AE79" s="2">
        <v>0</v>
      </c>
      <c r="AG79" s="2">
        <v>0</v>
      </c>
      <c r="AH79" s="2">
        <v>1810</v>
      </c>
      <c r="AI79" s="2">
        <v>22</v>
      </c>
      <c r="AJ79" s="49">
        <v>2791</v>
      </c>
      <c r="AK79" s="50">
        <v>22</v>
      </c>
      <c r="AM79" s="50">
        <v>0</v>
      </c>
      <c r="AO79" s="50">
        <v>0</v>
      </c>
      <c r="AP79" s="2">
        <v>2791</v>
      </c>
      <c r="AQ79" s="50">
        <v>22</v>
      </c>
      <c r="AT79" s="2">
        <v>1638.0674380188757</v>
      </c>
      <c r="AU79" s="2">
        <v>18.224811139788471</v>
      </c>
      <c r="AV79" s="2">
        <v>1704.7575895433329</v>
      </c>
      <c r="AW79" s="2">
        <v>12.787679158637957</v>
      </c>
      <c r="AX79" s="2">
        <v>1622.9595407562522</v>
      </c>
      <c r="AY79" s="2">
        <v>19.012469554072368</v>
      </c>
      <c r="BF79" s="2">
        <v>1931.2446433228545</v>
      </c>
      <c r="BG79" s="2">
        <v>6.3238808900361754</v>
      </c>
      <c r="BJ79" s="2">
        <v>1872.8954601002877</v>
      </c>
      <c r="BK79" s="2">
        <v>63.269284521865025</v>
      </c>
      <c r="BL79" s="2">
        <v>1100.2751992146043</v>
      </c>
      <c r="BM79" s="2">
        <v>20.287952406083605</v>
      </c>
      <c r="BN79" s="49">
        <v>1682.4</v>
      </c>
      <c r="BO79" s="50">
        <v>145.26</v>
      </c>
      <c r="BQ79" s="50">
        <v>0</v>
      </c>
      <c r="BT79" s="2">
        <v>1530.9</v>
      </c>
      <c r="BU79" s="50">
        <v>59.2</v>
      </c>
      <c r="BV79" s="2">
        <v>1497.5</v>
      </c>
      <c r="BW79" s="50">
        <v>50.8</v>
      </c>
      <c r="BZ79" s="2">
        <v>3045.2</v>
      </c>
      <c r="CA79" s="2">
        <v>36.4756</v>
      </c>
      <c r="CD79" s="2">
        <v>1670.1324160259619</v>
      </c>
      <c r="CE79" s="2">
        <v>51.879372984082231</v>
      </c>
      <c r="CF79" s="2">
        <v>1682.4</v>
      </c>
      <c r="CG79" s="50">
        <v>145.26</v>
      </c>
      <c r="CL79" s="2">
        <v>1866</v>
      </c>
      <c r="CM79" s="2">
        <v>43</v>
      </c>
      <c r="CN79" s="2">
        <v>1827</v>
      </c>
      <c r="CO79" s="2">
        <v>29</v>
      </c>
      <c r="CP79" s="2">
        <v>1929.2590206376799</v>
      </c>
      <c r="CQ79" s="2">
        <v>39.000791789074398</v>
      </c>
      <c r="CR79" s="2">
        <v>2136</v>
      </c>
      <c r="CS79" s="2">
        <v>37</v>
      </c>
      <c r="CT79" s="49">
        <v>1242</v>
      </c>
      <c r="CU79" s="2">
        <v>46</v>
      </c>
      <c r="CV79" s="2">
        <v>2547.3820000000001</v>
      </c>
      <c r="CW79" s="2">
        <v>68.44453</v>
      </c>
      <c r="CX79" s="2">
        <v>2609.4</v>
      </c>
      <c r="CY79" s="2">
        <v>52.2</v>
      </c>
      <c r="CZ79" s="171">
        <v>1242</v>
      </c>
      <c r="DA79" s="171">
        <v>46</v>
      </c>
      <c r="DB79" s="49">
        <v>2483.5</v>
      </c>
      <c r="DC79" s="2">
        <v>47.8</v>
      </c>
      <c r="DD79" s="2">
        <v>1420.6109333769368</v>
      </c>
      <c r="DE79" s="2">
        <v>30.157882547858389</v>
      </c>
      <c r="DF79" s="49">
        <v>2483.5</v>
      </c>
      <c r="DG79" s="70">
        <v>47.8</v>
      </c>
      <c r="DJ79" s="2">
        <v>1639.2090361056064</v>
      </c>
      <c r="DK79" s="2">
        <v>35.208786428345554</v>
      </c>
      <c r="DL79" s="2">
        <v>1908.0783308126281</v>
      </c>
      <c r="DM79" s="2">
        <v>33.267725333961415</v>
      </c>
      <c r="DP79" s="2">
        <v>1389</v>
      </c>
      <c r="DQ79" s="2">
        <v>40</v>
      </c>
      <c r="DR79" s="2">
        <v>1106.0536376368625</v>
      </c>
      <c r="DS79" s="70">
        <v>35.823446327053063</v>
      </c>
      <c r="DT79" s="49">
        <v>1862</v>
      </c>
      <c r="DU79" s="2">
        <v>69</v>
      </c>
      <c r="DV79" s="2">
        <v>2723</v>
      </c>
      <c r="DW79" s="2">
        <v>24</v>
      </c>
      <c r="DX79" s="49">
        <v>1862</v>
      </c>
      <c r="DY79" s="2">
        <v>69</v>
      </c>
    </row>
    <row r="80" spans="10:129" x14ac:dyDescent="0.2">
      <c r="J80" s="2">
        <v>2538.6</v>
      </c>
      <c r="K80" s="50">
        <v>22.36</v>
      </c>
      <c r="L80" s="62"/>
      <c r="M80" s="57"/>
      <c r="N80" s="57"/>
      <c r="O80" s="57"/>
      <c r="P80" s="57">
        <v>2687</v>
      </c>
      <c r="Q80" s="57">
        <v>25</v>
      </c>
      <c r="R80" s="57"/>
      <c r="S80" s="57"/>
      <c r="T80" s="57"/>
      <c r="U80" s="57"/>
      <c r="V80" s="57">
        <v>1914</v>
      </c>
      <c r="W80" s="57">
        <v>21</v>
      </c>
      <c r="X80" s="49">
        <v>1736</v>
      </c>
      <c r="Y80" s="2">
        <v>28</v>
      </c>
      <c r="Z80" s="2">
        <v>1820</v>
      </c>
      <c r="AA80" s="2">
        <v>34</v>
      </c>
      <c r="AB80" s="2">
        <v>1642</v>
      </c>
      <c r="AC80" s="2">
        <v>46</v>
      </c>
      <c r="AE80" s="2">
        <v>0</v>
      </c>
      <c r="AG80" s="2">
        <v>0</v>
      </c>
      <c r="AH80" s="2">
        <v>1736</v>
      </c>
      <c r="AI80" s="2">
        <v>28</v>
      </c>
      <c r="AJ80" s="49">
        <v>2796</v>
      </c>
      <c r="AK80" s="50">
        <v>24</v>
      </c>
      <c r="AM80" s="50">
        <v>0</v>
      </c>
      <c r="AO80" s="50">
        <v>0</v>
      </c>
      <c r="AP80" s="2">
        <v>2796</v>
      </c>
      <c r="AQ80" s="50">
        <v>24</v>
      </c>
      <c r="AT80" s="2">
        <v>1638.1693911424084</v>
      </c>
      <c r="AU80" s="2">
        <v>18.303008529644103</v>
      </c>
      <c r="AV80" s="2">
        <v>1751.8674215353285</v>
      </c>
      <c r="AW80" s="2">
        <v>11.803642500419301</v>
      </c>
      <c r="AX80" s="2">
        <v>1623.0430902003943</v>
      </c>
      <c r="AY80" s="2">
        <v>19.154763827183615</v>
      </c>
      <c r="BF80" s="2">
        <v>2064.2288282135128</v>
      </c>
      <c r="BG80" s="2">
        <v>15.701680793008199</v>
      </c>
      <c r="BJ80" s="2">
        <v>1900.3684480287131</v>
      </c>
      <c r="BK80" s="2">
        <v>46.313397933601799</v>
      </c>
      <c r="BL80" s="2">
        <v>1113.8150891825612</v>
      </c>
      <c r="BM80" s="2">
        <v>31.068085665570834</v>
      </c>
      <c r="BN80" s="49">
        <v>2380.9</v>
      </c>
      <c r="BO80" s="50">
        <v>62.74</v>
      </c>
      <c r="BQ80" s="50">
        <v>0</v>
      </c>
      <c r="BT80" s="2">
        <v>1541.2</v>
      </c>
      <c r="BU80" s="50">
        <v>109.4</v>
      </c>
      <c r="BV80" s="2">
        <v>1526.1</v>
      </c>
      <c r="BW80" s="50">
        <v>63.6</v>
      </c>
      <c r="CD80" s="2">
        <v>1672.6885105371625</v>
      </c>
      <c r="CE80" s="2">
        <v>63.53853114932933</v>
      </c>
      <c r="CF80" s="2">
        <v>2380.9</v>
      </c>
      <c r="CG80" s="50">
        <v>62.74</v>
      </c>
      <c r="CL80" s="2">
        <v>1866</v>
      </c>
      <c r="CM80" s="2">
        <v>40</v>
      </c>
      <c r="CN80" s="2">
        <v>1824</v>
      </c>
      <c r="CO80" s="2">
        <v>45</v>
      </c>
      <c r="CP80" s="2">
        <v>2525.2060907555801</v>
      </c>
      <c r="CQ80" s="2">
        <v>36.701097101349703</v>
      </c>
      <c r="CR80" s="2">
        <v>2136</v>
      </c>
      <c r="CS80" s="2">
        <v>37</v>
      </c>
      <c r="CT80" s="49">
        <v>1209</v>
      </c>
      <c r="CU80" s="2">
        <v>74</v>
      </c>
      <c r="CV80" s="2">
        <v>2564.0500000000002</v>
      </c>
      <c r="CW80" s="2">
        <v>68.533799999999999</v>
      </c>
      <c r="CX80" s="2">
        <v>2619.4</v>
      </c>
      <c r="CY80" s="2">
        <v>77.8</v>
      </c>
      <c r="CZ80" s="171">
        <v>1209</v>
      </c>
      <c r="DA80" s="171">
        <v>74</v>
      </c>
      <c r="DB80" s="49">
        <v>2489.1999999999998</v>
      </c>
      <c r="DC80" s="2">
        <v>93.4</v>
      </c>
      <c r="DD80" s="2">
        <v>1296.8960063104387</v>
      </c>
      <c r="DE80" s="2">
        <v>23.209000904928217</v>
      </c>
      <c r="DF80" s="49">
        <v>2489.1999999999998</v>
      </c>
      <c r="DG80" s="70">
        <v>93.4</v>
      </c>
      <c r="DJ80" s="2">
        <v>1642.9580363074508</v>
      </c>
      <c r="DK80" s="2">
        <v>45.445652305613535</v>
      </c>
      <c r="DL80" s="2">
        <v>1925.90533450512</v>
      </c>
      <c r="DM80" s="2">
        <v>27.059091877012637</v>
      </c>
      <c r="DP80" s="2">
        <v>1178</v>
      </c>
      <c r="DQ80" s="2">
        <v>42</v>
      </c>
      <c r="DR80" s="2">
        <v>1052.3832438027332</v>
      </c>
      <c r="DS80" s="70">
        <v>47.14056982628388</v>
      </c>
      <c r="DT80" s="49">
        <v>1859</v>
      </c>
      <c r="DU80" s="2">
        <v>28</v>
      </c>
      <c r="DV80" s="2">
        <v>2732</v>
      </c>
      <c r="DW80" s="2">
        <v>32</v>
      </c>
      <c r="DX80" s="49">
        <v>1859</v>
      </c>
      <c r="DY80" s="2">
        <v>28</v>
      </c>
    </row>
    <row r="81" spans="10:129" x14ac:dyDescent="0.2">
      <c r="J81" s="2">
        <v>1845</v>
      </c>
      <c r="K81" s="50">
        <v>26.2</v>
      </c>
      <c r="L81" s="64"/>
      <c r="M81" s="65"/>
      <c r="N81" s="57"/>
      <c r="O81" s="57"/>
      <c r="P81" s="57">
        <v>2707</v>
      </c>
      <c r="Q81" s="57">
        <v>16</v>
      </c>
      <c r="R81" s="57"/>
      <c r="S81" s="57"/>
      <c r="T81" s="57"/>
      <c r="U81" s="57"/>
      <c r="V81" s="57">
        <v>1921</v>
      </c>
      <c r="W81" s="57">
        <v>53</v>
      </c>
      <c r="X81" s="49">
        <v>1931</v>
      </c>
      <c r="Y81" s="2">
        <v>86</v>
      </c>
      <c r="Z81" s="2">
        <v>1827</v>
      </c>
      <c r="AA81" s="2">
        <v>24</v>
      </c>
      <c r="AB81" s="2">
        <v>1606</v>
      </c>
      <c r="AC81" s="2">
        <v>82</v>
      </c>
      <c r="AE81" s="2">
        <v>0</v>
      </c>
      <c r="AG81" s="2">
        <v>0</v>
      </c>
      <c r="AH81" s="59">
        <v>1931</v>
      </c>
      <c r="AI81" s="66">
        <v>86</v>
      </c>
      <c r="AJ81" s="49">
        <v>2798</v>
      </c>
      <c r="AK81" s="50">
        <v>24</v>
      </c>
      <c r="AM81" s="50">
        <v>0</v>
      </c>
      <c r="AO81" s="50">
        <v>0</v>
      </c>
      <c r="AP81" s="2">
        <v>2798</v>
      </c>
      <c r="AQ81" s="50">
        <v>24</v>
      </c>
      <c r="AT81" s="2">
        <v>1674.9333928039996</v>
      </c>
      <c r="AU81" s="2">
        <v>18.948976650519626</v>
      </c>
      <c r="AV81" s="2">
        <v>1837.1070123389231</v>
      </c>
      <c r="AW81" s="2">
        <v>11.56328110955701</v>
      </c>
      <c r="AX81" s="2">
        <v>1628.3598153427899</v>
      </c>
      <c r="AY81" s="2">
        <v>19.098637208584023</v>
      </c>
      <c r="BF81" s="2">
        <v>2203.5851305810129</v>
      </c>
      <c r="BG81" s="2">
        <v>17.073383725299209</v>
      </c>
      <c r="BJ81" s="2">
        <v>1904.6403032241315</v>
      </c>
      <c r="BK81" s="2">
        <v>47.446193476444023</v>
      </c>
      <c r="BL81" s="2">
        <v>1116.2595815673892</v>
      </c>
      <c r="BM81" s="2">
        <v>23.56796958617133</v>
      </c>
      <c r="BN81" s="49">
        <v>1898.2</v>
      </c>
      <c r="BO81" s="50">
        <v>116.44</v>
      </c>
      <c r="BQ81" s="50">
        <v>0</v>
      </c>
      <c r="BT81" s="2">
        <v>1631.5</v>
      </c>
      <c r="BU81" s="50">
        <v>39</v>
      </c>
      <c r="BV81" s="2">
        <v>1545.9</v>
      </c>
      <c r="BW81" s="50">
        <v>64.400000000000006</v>
      </c>
      <c r="CD81" s="2">
        <v>1676.5088729578231</v>
      </c>
      <c r="CE81" s="2">
        <v>74.583955734759741</v>
      </c>
      <c r="CF81" s="2">
        <v>1898.2</v>
      </c>
      <c r="CG81" s="50">
        <v>116.44</v>
      </c>
      <c r="CL81" s="2">
        <v>1860</v>
      </c>
      <c r="CM81" s="2">
        <v>37</v>
      </c>
      <c r="CN81" s="2">
        <v>1824</v>
      </c>
      <c r="CO81" s="2">
        <v>45</v>
      </c>
      <c r="CP81" s="2">
        <v>2526.6321740494</v>
      </c>
      <c r="CQ81" s="2">
        <v>36.892815515363502</v>
      </c>
      <c r="CR81" s="2">
        <v>2124</v>
      </c>
      <c r="CS81" s="2">
        <v>56</v>
      </c>
      <c r="CT81" s="49">
        <v>1199</v>
      </c>
      <c r="CU81" s="2">
        <v>63</v>
      </c>
      <c r="CV81" s="2">
        <v>2564.8449999999998</v>
      </c>
      <c r="CW81" s="2">
        <v>68.320819999999998</v>
      </c>
      <c r="CX81" s="2">
        <v>2649.6</v>
      </c>
      <c r="CY81" s="2">
        <v>46.8</v>
      </c>
      <c r="CZ81" s="171">
        <v>1199</v>
      </c>
      <c r="DA81" s="171">
        <v>63</v>
      </c>
      <c r="DB81" s="49">
        <v>2492.6999999999998</v>
      </c>
      <c r="DC81" s="2">
        <v>128.4</v>
      </c>
      <c r="DD81" s="2">
        <v>1308.3436018166524</v>
      </c>
      <c r="DE81" s="2">
        <v>14.719479759437368</v>
      </c>
      <c r="DF81" s="49">
        <v>2492.6999999999998</v>
      </c>
      <c r="DG81" s="70">
        <v>128.4</v>
      </c>
      <c r="DJ81" s="2">
        <v>1650.6363417097828</v>
      </c>
      <c r="DK81" s="2">
        <v>33.94324316824396</v>
      </c>
      <c r="DL81" s="2">
        <v>2009.4174356456017</v>
      </c>
      <c r="DM81" s="2">
        <v>35.954521267014961</v>
      </c>
      <c r="DP81" s="2">
        <v>1467</v>
      </c>
      <c r="DQ81" s="2">
        <v>40</v>
      </c>
      <c r="DR81" s="2">
        <v>1179.4751014174551</v>
      </c>
      <c r="DS81" s="70">
        <v>44.669846219018439</v>
      </c>
      <c r="DT81" s="49">
        <v>1855</v>
      </c>
      <c r="DU81" s="2">
        <v>36</v>
      </c>
      <c r="DV81" s="2">
        <v>2734</v>
      </c>
      <c r="DW81" s="2">
        <v>24</v>
      </c>
      <c r="DX81" s="49">
        <v>1855</v>
      </c>
      <c r="DY81" s="2">
        <v>36</v>
      </c>
    </row>
    <row r="82" spans="10:129" x14ac:dyDescent="0.2">
      <c r="J82" s="2">
        <v>1801.9</v>
      </c>
      <c r="K82" s="50">
        <v>55.96</v>
      </c>
      <c r="L82" s="64"/>
      <c r="M82" s="65"/>
      <c r="N82" s="57"/>
      <c r="O82" s="57"/>
      <c r="P82" s="57">
        <v>2731</v>
      </c>
      <c r="Q82" s="57">
        <v>39</v>
      </c>
      <c r="R82" s="57"/>
      <c r="S82" s="57"/>
      <c r="T82" s="57"/>
      <c r="U82" s="57"/>
      <c r="V82" s="57">
        <v>1927</v>
      </c>
      <c r="W82" s="57">
        <v>55</v>
      </c>
      <c r="Y82" s="2">
        <v>0</v>
      </c>
      <c r="Z82" s="2">
        <v>1856</v>
      </c>
      <c r="AA82" s="2">
        <v>22</v>
      </c>
      <c r="AB82" s="2">
        <v>1847</v>
      </c>
      <c r="AC82" s="2">
        <v>32</v>
      </c>
      <c r="AE82" s="2">
        <v>0</v>
      </c>
      <c r="AG82" s="2">
        <v>0</v>
      </c>
      <c r="AH82" s="67">
        <v>1467</v>
      </c>
      <c r="AI82" s="68">
        <v>22</v>
      </c>
      <c r="AJ82" s="49">
        <v>2800</v>
      </c>
      <c r="AK82" s="50">
        <v>24</v>
      </c>
      <c r="AM82" s="50">
        <v>0</v>
      </c>
      <c r="AO82" s="50">
        <v>0</v>
      </c>
      <c r="AP82" s="2">
        <v>2800</v>
      </c>
      <c r="AQ82" s="50">
        <v>24</v>
      </c>
      <c r="AT82" s="2">
        <v>1689.5700626078028</v>
      </c>
      <c r="AU82" s="2">
        <v>18.070374299141349</v>
      </c>
      <c r="AV82" s="2">
        <v>1855.8060580252509</v>
      </c>
      <c r="AW82" s="2">
        <v>11.395335650994639</v>
      </c>
      <c r="AX82" s="2">
        <v>1632.2760011328476</v>
      </c>
      <c r="AY82" s="2">
        <v>19.010309409585034</v>
      </c>
      <c r="BF82" s="2">
        <v>2439.6969712211089</v>
      </c>
      <c r="BG82" s="2">
        <v>5.7552597239971419</v>
      </c>
      <c r="BJ82" s="2">
        <v>1920.2103358656698</v>
      </c>
      <c r="BK82" s="2">
        <v>43.409687332277251</v>
      </c>
      <c r="BL82" s="2">
        <v>1126.1246426612358</v>
      </c>
      <c r="BM82" s="2">
        <v>21.082865799448427</v>
      </c>
      <c r="BN82" s="69">
        <v>654</v>
      </c>
      <c r="BO82" s="50">
        <v>51.06</v>
      </c>
      <c r="BQ82" s="50">
        <v>0</v>
      </c>
      <c r="BT82" s="2">
        <v>1660.6</v>
      </c>
      <c r="BU82" s="50">
        <v>63.8</v>
      </c>
      <c r="BV82" s="2">
        <v>1584.2</v>
      </c>
      <c r="BW82" s="50">
        <v>50.6</v>
      </c>
      <c r="CD82" s="2">
        <v>1680.1347679617968</v>
      </c>
      <c r="CE82" s="2">
        <v>64.88776964698954</v>
      </c>
      <c r="CF82" s="58">
        <v>654</v>
      </c>
      <c r="CG82" s="50">
        <v>51.06</v>
      </c>
      <c r="CL82" s="2">
        <v>1859</v>
      </c>
      <c r="CM82" s="2">
        <v>46</v>
      </c>
      <c r="CN82" s="2">
        <v>1822</v>
      </c>
      <c r="CO82" s="2">
        <v>42</v>
      </c>
      <c r="CP82" s="2">
        <v>2564.7547308344501</v>
      </c>
      <c r="CQ82" s="2">
        <v>36.932004290194499</v>
      </c>
      <c r="CR82" s="2">
        <v>1973</v>
      </c>
      <c r="CS82" s="2">
        <v>46</v>
      </c>
      <c r="CT82" s="49">
        <v>1195</v>
      </c>
      <c r="CU82" s="2">
        <v>56</v>
      </c>
      <c r="CV82" s="2">
        <v>2568.873</v>
      </c>
      <c r="CW82" s="2">
        <v>61.476149999999997</v>
      </c>
      <c r="CX82" s="2">
        <v>2654.3</v>
      </c>
      <c r="CY82" s="2">
        <v>60.4</v>
      </c>
      <c r="CZ82" s="171">
        <v>1195</v>
      </c>
      <c r="DA82" s="171">
        <v>56</v>
      </c>
      <c r="DB82" s="49">
        <v>2642.9</v>
      </c>
      <c r="DC82" s="2">
        <v>62.8</v>
      </c>
      <c r="DD82" s="2">
        <v>1341.5480400738836</v>
      </c>
      <c r="DE82" s="2">
        <v>45.420860904512836</v>
      </c>
      <c r="DF82" s="49">
        <v>2642.9</v>
      </c>
      <c r="DG82" s="70">
        <v>62.8</v>
      </c>
      <c r="DJ82" s="2">
        <v>1654.4876841605458</v>
      </c>
      <c r="DK82" s="2">
        <v>27.648599054926244</v>
      </c>
      <c r="DL82" s="2">
        <v>2014.5750399573958</v>
      </c>
      <c r="DM82" s="2">
        <v>19.766923885243862</v>
      </c>
      <c r="DP82" s="2">
        <v>1283</v>
      </c>
      <c r="DQ82" s="2">
        <v>40</v>
      </c>
      <c r="DR82" s="2">
        <v>1172.2085694902983</v>
      </c>
      <c r="DS82" s="70">
        <v>28.062065875579542</v>
      </c>
      <c r="DT82" s="49">
        <v>1855</v>
      </c>
      <c r="DU82" s="2">
        <v>46</v>
      </c>
      <c r="DV82" s="2">
        <v>2735</v>
      </c>
      <c r="DW82" s="2">
        <v>24</v>
      </c>
      <c r="DX82" s="49">
        <v>1855</v>
      </c>
      <c r="DY82" s="2">
        <v>46</v>
      </c>
    </row>
    <row r="83" spans="10:129" x14ac:dyDescent="0.2">
      <c r="J83" s="59">
        <v>1782.8</v>
      </c>
      <c r="K83" s="60">
        <v>51.28</v>
      </c>
      <c r="L83" s="64"/>
      <c r="M83" s="65"/>
      <c r="N83" s="57"/>
      <c r="O83" s="57"/>
      <c r="P83" s="57">
        <v>2821</v>
      </c>
      <c r="Q83" s="57">
        <v>29</v>
      </c>
      <c r="R83" s="57"/>
      <c r="S83" s="57"/>
      <c r="T83" s="57"/>
      <c r="U83" s="57"/>
      <c r="V83" s="57">
        <v>1956</v>
      </c>
      <c r="W83" s="57">
        <v>76</v>
      </c>
      <c r="Y83" s="2">
        <v>0</v>
      </c>
      <c r="Z83" s="2">
        <v>1861</v>
      </c>
      <c r="AA83" s="2">
        <v>32</v>
      </c>
      <c r="AB83" s="2">
        <v>2033</v>
      </c>
      <c r="AC83" s="2">
        <v>18</v>
      </c>
      <c r="AE83" s="2">
        <v>0</v>
      </c>
      <c r="AG83" s="2">
        <v>0</v>
      </c>
      <c r="AH83" s="2">
        <v>1900</v>
      </c>
      <c r="AI83" s="70">
        <v>34</v>
      </c>
      <c r="AJ83" s="49">
        <v>2806</v>
      </c>
      <c r="AK83" s="50">
        <v>22</v>
      </c>
      <c r="AM83" s="50">
        <v>0</v>
      </c>
      <c r="AO83" s="50">
        <v>0</v>
      </c>
      <c r="AP83" s="2">
        <v>2806</v>
      </c>
      <c r="AQ83" s="50">
        <v>22</v>
      </c>
      <c r="AT83" s="2">
        <v>1741.6448744877378</v>
      </c>
      <c r="AU83" s="2">
        <v>18.143597428348357</v>
      </c>
      <c r="AV83" s="2">
        <v>1858.5563284885013</v>
      </c>
      <c r="AW83" s="2">
        <v>12.470736374327544</v>
      </c>
      <c r="AX83" s="2">
        <v>1639.0619492768317</v>
      </c>
      <c r="AY83" s="2">
        <v>19.717569746617301</v>
      </c>
      <c r="BF83" s="2">
        <v>2523.3436785043687</v>
      </c>
      <c r="BG83" s="2">
        <v>16.349114763107337</v>
      </c>
      <c r="BJ83" s="2">
        <v>1939.0714457792346</v>
      </c>
      <c r="BK83" s="2">
        <v>60.538338499493342</v>
      </c>
      <c r="BL83" s="2">
        <v>1135.5212017932752</v>
      </c>
      <c r="BM83" s="2">
        <v>24.596710915075619</v>
      </c>
      <c r="BN83" s="49">
        <v>1684.1</v>
      </c>
      <c r="BO83" s="50">
        <v>69.64</v>
      </c>
      <c r="BQ83" s="50">
        <v>0</v>
      </c>
      <c r="BT83" s="2">
        <v>1667.5</v>
      </c>
      <c r="BU83" s="50">
        <v>98.8</v>
      </c>
      <c r="BV83" s="2">
        <v>1633.6</v>
      </c>
      <c r="BW83" s="50">
        <v>89.2</v>
      </c>
      <c r="CD83" s="2">
        <v>1684.1216958546797</v>
      </c>
      <c r="CE83" s="2">
        <v>95.465158841502443</v>
      </c>
      <c r="CF83" s="2">
        <v>1684.1</v>
      </c>
      <c r="CG83" s="50">
        <v>69.64</v>
      </c>
      <c r="CL83" s="2">
        <v>1859</v>
      </c>
      <c r="CM83" s="2">
        <v>60</v>
      </c>
      <c r="CN83" s="2">
        <v>1821</v>
      </c>
      <c r="CO83" s="2">
        <v>41</v>
      </c>
      <c r="CP83" s="2">
        <v>2571.95624210392</v>
      </c>
      <c r="CQ83" s="2">
        <v>36.241329878670498</v>
      </c>
      <c r="CR83" s="2">
        <v>1970</v>
      </c>
      <c r="CS83" s="2">
        <v>29</v>
      </c>
      <c r="CT83" s="49">
        <v>1170</v>
      </c>
      <c r="CU83" s="2">
        <v>58</v>
      </c>
      <c r="CV83" s="2">
        <v>2584.1770000000001</v>
      </c>
      <c r="CW83" s="2">
        <v>59.770769999999999</v>
      </c>
      <c r="CX83" s="2">
        <v>2662.5</v>
      </c>
      <c r="CY83" s="2">
        <v>68</v>
      </c>
      <c r="CZ83" s="171">
        <v>1170</v>
      </c>
      <c r="DA83" s="171">
        <v>58</v>
      </c>
      <c r="DB83" s="49">
        <v>2651</v>
      </c>
      <c r="DC83" s="2">
        <v>62</v>
      </c>
      <c r="DD83" s="2">
        <v>1304.5063516632911</v>
      </c>
      <c r="DE83" s="2">
        <v>36.78419846420708</v>
      </c>
      <c r="DF83" s="49">
        <v>2651</v>
      </c>
      <c r="DG83" s="70">
        <v>62</v>
      </c>
      <c r="DJ83" s="2">
        <v>1655.6299086937879</v>
      </c>
      <c r="DK83" s="2">
        <v>21.55820414072878</v>
      </c>
      <c r="DL83" s="2">
        <v>2109.8018271738551</v>
      </c>
      <c r="DM83" s="2">
        <v>21.575700275810505</v>
      </c>
      <c r="DP83" s="2">
        <v>1168</v>
      </c>
      <c r="DQ83" s="2">
        <v>44</v>
      </c>
      <c r="DR83" s="2">
        <v>1080.380576599573</v>
      </c>
      <c r="DS83" s="70">
        <v>31.874169073114299</v>
      </c>
      <c r="DT83" s="49">
        <v>1851</v>
      </c>
      <c r="DU83" s="2">
        <v>48</v>
      </c>
      <c r="DV83" s="2">
        <v>2739</v>
      </c>
      <c r="DW83" s="2">
        <v>24</v>
      </c>
      <c r="DX83" s="49">
        <v>1851</v>
      </c>
      <c r="DY83" s="2">
        <v>48</v>
      </c>
    </row>
    <row r="84" spans="10:129" x14ac:dyDescent="0.2">
      <c r="J84" s="67">
        <v>2141.29</v>
      </c>
      <c r="K84" s="71">
        <v>15.9</v>
      </c>
      <c r="L84" s="64"/>
      <c r="M84" s="65"/>
      <c r="N84" s="57"/>
      <c r="O84" s="57"/>
      <c r="P84" s="57"/>
      <c r="Q84" s="57"/>
      <c r="R84" s="57"/>
      <c r="S84" s="57"/>
      <c r="T84" s="57"/>
      <c r="U84" s="57"/>
      <c r="V84" s="57">
        <v>1986</v>
      </c>
      <c r="W84" s="57">
        <v>69</v>
      </c>
      <c r="Y84" s="2">
        <v>0</v>
      </c>
      <c r="Z84" s="2">
        <v>1871</v>
      </c>
      <c r="AA84" s="2">
        <v>46</v>
      </c>
      <c r="AB84" s="2">
        <v>1278</v>
      </c>
      <c r="AC84" s="2">
        <v>114</v>
      </c>
      <c r="AE84" s="2">
        <v>0</v>
      </c>
      <c r="AG84" s="2">
        <v>0</v>
      </c>
      <c r="AH84" s="2">
        <v>1728</v>
      </c>
      <c r="AI84" s="70">
        <v>60</v>
      </c>
      <c r="AJ84" s="49">
        <v>2828</v>
      </c>
      <c r="AK84" s="50">
        <v>22</v>
      </c>
      <c r="AM84" s="50">
        <v>0</v>
      </c>
      <c r="AO84" s="50">
        <v>0</v>
      </c>
      <c r="AP84" s="2">
        <v>2828</v>
      </c>
      <c r="AQ84" s="50">
        <v>22</v>
      </c>
      <c r="AT84" s="2">
        <v>1830.4540792485373</v>
      </c>
      <c r="AU84" s="2">
        <v>17.885424978576566</v>
      </c>
      <c r="AV84" s="2">
        <v>1922.425013037091</v>
      </c>
      <c r="AW84" s="2">
        <v>11.75923192936375</v>
      </c>
      <c r="AX84" s="2">
        <v>1647.725905792078</v>
      </c>
      <c r="AY84" s="2">
        <v>19.314150802217227</v>
      </c>
      <c r="BF84" s="2">
        <v>2613.3884575982088</v>
      </c>
      <c r="BG84" s="2">
        <v>15.667242372071732</v>
      </c>
      <c r="BJ84" s="2">
        <v>1956.0377082812452</v>
      </c>
      <c r="BK84" s="2">
        <v>65.889442542903936</v>
      </c>
      <c r="BL84" s="2">
        <v>1155.4327327751487</v>
      </c>
      <c r="BM84" s="2">
        <v>19.685054514890908</v>
      </c>
      <c r="BN84" s="49">
        <v>2640.3</v>
      </c>
      <c r="BO84" s="50">
        <v>117.26</v>
      </c>
      <c r="BQ84" s="50">
        <v>0</v>
      </c>
      <c r="BT84" s="2">
        <v>1669.7</v>
      </c>
      <c r="BU84" s="50">
        <v>90</v>
      </c>
      <c r="BV84" s="2">
        <v>1638.2</v>
      </c>
      <c r="BW84" s="50">
        <v>59.4</v>
      </c>
      <c r="CD84" s="2">
        <v>1684.9954581451939</v>
      </c>
      <c r="CE84" s="2">
        <v>67.042369118434451</v>
      </c>
      <c r="CF84" s="2">
        <v>2640.3</v>
      </c>
      <c r="CG84" s="50">
        <v>117.26</v>
      </c>
      <c r="CL84" s="2">
        <v>1855</v>
      </c>
      <c r="CM84" s="2">
        <v>50</v>
      </c>
      <c r="CN84" s="2">
        <v>1814</v>
      </c>
      <c r="CO84" s="2">
        <v>42</v>
      </c>
      <c r="CP84" s="2">
        <v>2581.9478661643798</v>
      </c>
      <c r="CQ84" s="2">
        <v>36.501232268947199</v>
      </c>
      <c r="CR84" s="2">
        <v>1962</v>
      </c>
      <c r="CS84" s="2">
        <v>88</v>
      </c>
      <c r="CT84" s="49">
        <v>1136</v>
      </c>
      <c r="CU84" s="2">
        <v>73</v>
      </c>
      <c r="CV84" s="2">
        <v>2598.6489999999999</v>
      </c>
      <c r="CW84" s="2">
        <v>56.709310000000002</v>
      </c>
      <c r="CX84" s="2">
        <v>2672.3</v>
      </c>
      <c r="CY84" s="2">
        <v>72.8</v>
      </c>
      <c r="CZ84" s="171">
        <v>1136</v>
      </c>
      <c r="DA84" s="171">
        <v>73</v>
      </c>
      <c r="DB84" s="49">
        <v>2674</v>
      </c>
      <c r="DC84" s="2">
        <v>62.2</v>
      </c>
      <c r="DD84" s="2">
        <v>1349.9878845615242</v>
      </c>
      <c r="DE84" s="2">
        <v>33.504101106655007</v>
      </c>
      <c r="DF84" s="49">
        <v>2674</v>
      </c>
      <c r="DG84" s="70">
        <v>62.2</v>
      </c>
      <c r="DJ84" s="2">
        <v>1658.2860031629668</v>
      </c>
      <c r="DK84" s="2">
        <v>18.200561371746065</v>
      </c>
      <c r="DL84" s="2">
        <v>2453.9715064316915</v>
      </c>
      <c r="DM84" s="2">
        <v>26.07287428730201</v>
      </c>
      <c r="DP84" s="2">
        <v>1752</v>
      </c>
      <c r="DQ84" s="2">
        <v>38</v>
      </c>
      <c r="DR84" s="2">
        <v>1096.9024727696983</v>
      </c>
      <c r="DS84" s="70">
        <v>45.85674585446376</v>
      </c>
      <c r="DT84" s="49">
        <v>1846</v>
      </c>
      <c r="DU84" s="2">
        <v>32</v>
      </c>
      <c r="DV84" s="2">
        <v>2741</v>
      </c>
      <c r="DW84" s="2">
        <v>24</v>
      </c>
      <c r="DX84" s="49">
        <v>1846</v>
      </c>
      <c r="DY84" s="2">
        <v>32</v>
      </c>
    </row>
    <row r="85" spans="10:129" x14ac:dyDescent="0.2">
      <c r="J85" s="2">
        <v>1768.59</v>
      </c>
      <c r="K85" s="72">
        <v>18.46</v>
      </c>
      <c r="L85" s="64"/>
      <c r="M85" s="65"/>
      <c r="N85" s="65"/>
      <c r="O85" s="65"/>
      <c r="P85" s="65"/>
      <c r="Q85" s="65"/>
      <c r="R85" s="65"/>
      <c r="S85" s="65"/>
      <c r="T85" s="57"/>
      <c r="U85" s="57"/>
      <c r="V85" s="57">
        <v>1991</v>
      </c>
      <c r="W85" s="57">
        <v>13</v>
      </c>
      <c r="Y85" s="2">
        <v>0</v>
      </c>
      <c r="Z85" s="2">
        <v>1882</v>
      </c>
      <c r="AA85" s="2">
        <v>18</v>
      </c>
      <c r="AB85" s="2">
        <v>1691</v>
      </c>
      <c r="AC85" s="2">
        <v>22</v>
      </c>
      <c r="AE85" s="2">
        <v>0</v>
      </c>
      <c r="AG85" s="2">
        <v>0</v>
      </c>
      <c r="AH85" s="2">
        <v>1767</v>
      </c>
      <c r="AI85" s="70">
        <v>46</v>
      </c>
      <c r="AJ85" s="49">
        <v>2829</v>
      </c>
      <c r="AK85" s="50">
        <v>24</v>
      </c>
      <c r="AM85" s="50">
        <v>0</v>
      </c>
      <c r="AO85" s="50">
        <v>0</v>
      </c>
      <c r="AP85" s="2">
        <v>2829</v>
      </c>
      <c r="AQ85" s="50">
        <v>24</v>
      </c>
      <c r="AT85" s="2">
        <v>1837.0441625086191</v>
      </c>
      <c r="AU85" s="2">
        <v>18.397861521142659</v>
      </c>
      <c r="AV85" s="2">
        <v>2243.1491318125113</v>
      </c>
      <c r="AW85" s="2">
        <v>26.717562884696235</v>
      </c>
      <c r="AX85" s="2">
        <v>1657.3382769484708</v>
      </c>
      <c r="AY85" s="2">
        <v>18.695444128993586</v>
      </c>
      <c r="BF85" s="2">
        <v>2765.2590857721452</v>
      </c>
      <c r="BG85" s="2">
        <v>5.7545880196745651</v>
      </c>
      <c r="BJ85" s="2">
        <v>1961.3967988972149</v>
      </c>
      <c r="BK85" s="2">
        <v>45.018867254244874</v>
      </c>
      <c r="BL85" s="2">
        <v>1165.7580499963719</v>
      </c>
      <c r="BM85" s="2">
        <v>30.558830610531004</v>
      </c>
      <c r="BN85" s="49">
        <v>1314.4</v>
      </c>
      <c r="BO85" s="50">
        <v>18.079999999999998</v>
      </c>
      <c r="BQ85" s="50">
        <v>0</v>
      </c>
      <c r="BT85" s="2">
        <v>1678</v>
      </c>
      <c r="BU85" s="50">
        <v>67.2</v>
      </c>
      <c r="BV85" s="2">
        <v>1673.1</v>
      </c>
      <c r="BW85" s="50">
        <v>56.6</v>
      </c>
      <c r="CD85" s="2">
        <v>1689.9599942849086</v>
      </c>
      <c r="CE85" s="2">
        <v>54.107559304333613</v>
      </c>
      <c r="CF85" s="2">
        <v>1314.4</v>
      </c>
      <c r="CG85" s="50">
        <v>18.079999999999998</v>
      </c>
      <c r="CL85" s="2">
        <v>1854</v>
      </c>
      <c r="CM85" s="2">
        <v>42</v>
      </c>
      <c r="CN85" s="2">
        <v>1812</v>
      </c>
      <c r="CO85" s="2">
        <v>34</v>
      </c>
      <c r="CP85" s="2">
        <v>2582.6215463206699</v>
      </c>
      <c r="CQ85" s="2">
        <v>36.2734087538038</v>
      </c>
      <c r="CR85" s="2">
        <v>1961</v>
      </c>
      <c r="CS85" s="2">
        <v>50</v>
      </c>
      <c r="CT85" s="49">
        <v>1114</v>
      </c>
      <c r="CU85" s="2">
        <v>53</v>
      </c>
      <c r="CV85" s="2">
        <v>2624.1260000000002</v>
      </c>
      <c r="CW85" s="2">
        <v>62.88955</v>
      </c>
      <c r="CX85" s="2">
        <v>2679.7</v>
      </c>
      <c r="CY85" s="2">
        <v>63.6</v>
      </c>
      <c r="CZ85" s="171">
        <v>1114</v>
      </c>
      <c r="DA85" s="171">
        <v>53</v>
      </c>
      <c r="DB85" s="49">
        <v>2707.8</v>
      </c>
      <c r="DC85" s="2">
        <v>48.6</v>
      </c>
      <c r="DD85" s="2">
        <v>1416.1993447348304</v>
      </c>
      <c r="DE85" s="2">
        <v>22.030295828546283</v>
      </c>
      <c r="DF85" s="49">
        <v>2707.8</v>
      </c>
      <c r="DG85" s="70">
        <v>48.6</v>
      </c>
      <c r="DJ85" s="2">
        <v>1659.347472136418</v>
      </c>
      <c r="DK85" s="2">
        <v>34.194452458441518</v>
      </c>
      <c r="DL85" s="2">
        <v>2494.9574019164224</v>
      </c>
      <c r="DM85" s="2">
        <v>26.060852857758164</v>
      </c>
      <c r="DP85" s="2">
        <v>1114</v>
      </c>
      <c r="DQ85" s="2">
        <v>46</v>
      </c>
      <c r="DR85" s="2">
        <v>1120.9182612092411</v>
      </c>
      <c r="DS85" s="70">
        <v>47.495997377365448</v>
      </c>
      <c r="DT85" s="49">
        <v>1846</v>
      </c>
      <c r="DU85" s="2">
        <v>38</v>
      </c>
      <c r="DV85" s="2">
        <v>2746</v>
      </c>
      <c r="DW85" s="2">
        <v>24</v>
      </c>
      <c r="DX85" s="49">
        <v>1846</v>
      </c>
      <c r="DY85" s="2">
        <v>38</v>
      </c>
    </row>
    <row r="86" spans="10:129" x14ac:dyDescent="0.2">
      <c r="J86" s="2">
        <v>2553.8000000000002</v>
      </c>
      <c r="K86" s="72">
        <v>9.42</v>
      </c>
      <c r="L86" s="64"/>
      <c r="M86" s="65"/>
      <c r="N86" s="65"/>
      <c r="O86" s="65"/>
      <c r="P86" s="65"/>
      <c r="Q86" s="65"/>
      <c r="R86" s="65"/>
      <c r="S86" s="65"/>
      <c r="T86" s="65"/>
      <c r="U86" s="65"/>
      <c r="V86" s="57">
        <v>2011</v>
      </c>
      <c r="W86" s="57">
        <v>71</v>
      </c>
      <c r="Y86" s="2">
        <v>0</v>
      </c>
      <c r="Z86" s="2">
        <v>1889</v>
      </c>
      <c r="AA86" s="2">
        <v>24</v>
      </c>
      <c r="AB86" s="2">
        <v>1614</v>
      </c>
      <c r="AC86" s="2">
        <v>12</v>
      </c>
      <c r="AE86" s="2">
        <v>0</v>
      </c>
      <c r="AG86" s="2">
        <v>0</v>
      </c>
      <c r="AH86" s="2">
        <v>1703</v>
      </c>
      <c r="AI86" s="70">
        <v>24</v>
      </c>
      <c r="AJ86" s="49">
        <v>2831</v>
      </c>
      <c r="AK86" s="50">
        <v>22</v>
      </c>
      <c r="AM86" s="50">
        <v>0</v>
      </c>
      <c r="AO86" s="50">
        <v>0</v>
      </c>
      <c r="AP86" s="2">
        <v>2831</v>
      </c>
      <c r="AQ86" s="50">
        <v>22</v>
      </c>
      <c r="AT86" s="2">
        <v>1877.237503240055</v>
      </c>
      <c r="AU86" s="2">
        <v>17.380307759214247</v>
      </c>
      <c r="AV86" s="2">
        <v>2311.4739881629184</v>
      </c>
      <c r="AW86" s="2">
        <v>11.204532443221979</v>
      </c>
      <c r="AX86" s="2">
        <v>1661.1151654839582</v>
      </c>
      <c r="AY86" s="2">
        <v>21.192726419510791</v>
      </c>
      <c r="BF86" s="2">
        <v>2772.3692826666656</v>
      </c>
      <c r="BG86" s="2">
        <v>19.603034757596124</v>
      </c>
      <c r="BJ86" s="2">
        <v>1982.7010039770353</v>
      </c>
      <c r="BK86" s="2">
        <v>46.590677149400669</v>
      </c>
      <c r="BL86" s="2">
        <v>1173.6456927109593</v>
      </c>
      <c r="BM86" s="2">
        <v>22.877133254076853</v>
      </c>
      <c r="BN86" s="49">
        <v>2589.5</v>
      </c>
      <c r="BO86" s="50">
        <v>13.64</v>
      </c>
      <c r="BQ86" s="50">
        <v>0</v>
      </c>
      <c r="BT86" s="2">
        <v>1695.2</v>
      </c>
      <c r="BU86" s="50">
        <v>83.4</v>
      </c>
      <c r="BV86" s="2">
        <v>1675</v>
      </c>
      <c r="BW86" s="50">
        <v>45.8</v>
      </c>
      <c r="CD86" s="2">
        <v>1702.2384996260066</v>
      </c>
      <c r="CE86" s="2">
        <v>53.367589151648311</v>
      </c>
      <c r="CF86" s="2">
        <v>2589.5</v>
      </c>
      <c r="CG86" s="50">
        <v>13.64</v>
      </c>
      <c r="CL86" s="2">
        <v>1852</v>
      </c>
      <c r="CM86" s="2">
        <v>64</v>
      </c>
      <c r="CN86" s="2">
        <v>1811</v>
      </c>
      <c r="CO86" s="2">
        <v>33</v>
      </c>
      <c r="CP86" s="2">
        <v>2593.3355666064099</v>
      </c>
      <c r="CQ86" s="2">
        <v>36.647398033078403</v>
      </c>
      <c r="CR86" s="2">
        <v>1959</v>
      </c>
      <c r="CS86" s="2">
        <v>48</v>
      </c>
      <c r="CT86" s="49">
        <v>1109</v>
      </c>
      <c r="CU86" s="2">
        <v>52</v>
      </c>
      <c r="CV86" s="2">
        <v>2638.6680000000001</v>
      </c>
      <c r="CW86" s="2">
        <v>66.900559999999999</v>
      </c>
      <c r="CX86" s="2">
        <v>2683.9</v>
      </c>
      <c r="CY86" s="2">
        <v>62.8</v>
      </c>
      <c r="CZ86" s="171">
        <v>1109</v>
      </c>
      <c r="DA86" s="171">
        <v>52</v>
      </c>
      <c r="DB86" s="49">
        <v>2756.4</v>
      </c>
      <c r="DC86" s="2">
        <v>59.8</v>
      </c>
      <c r="DD86" s="2">
        <v>1388.1591011454452</v>
      </c>
      <c r="DE86" s="2">
        <v>31.980521589298736</v>
      </c>
      <c r="DF86" s="49">
        <v>2756.4</v>
      </c>
      <c r="DG86" s="70">
        <v>59.8</v>
      </c>
      <c r="DJ86" s="2">
        <v>1659.8261499770053</v>
      </c>
      <c r="DK86" s="2">
        <v>25.056181233132591</v>
      </c>
      <c r="DL86" s="2">
        <v>2501.4322515363656</v>
      </c>
      <c r="DM86" s="2">
        <v>18.490256963427335</v>
      </c>
      <c r="DP86" s="2">
        <v>1353</v>
      </c>
      <c r="DQ86" s="2">
        <v>42</v>
      </c>
      <c r="DR86" s="2">
        <v>1095.3886300318381</v>
      </c>
      <c r="DS86" s="70">
        <v>31.569205774142201</v>
      </c>
      <c r="DT86" s="49">
        <v>1846</v>
      </c>
      <c r="DU86" s="2">
        <v>47</v>
      </c>
      <c r="DV86" s="2">
        <v>2770</v>
      </c>
      <c r="DW86" s="2">
        <v>34</v>
      </c>
      <c r="DX86" s="49">
        <v>1846</v>
      </c>
      <c r="DY86" s="2">
        <v>47</v>
      </c>
    </row>
    <row r="87" spans="10:129" x14ac:dyDescent="0.2">
      <c r="J87" s="2">
        <v>1880.07</v>
      </c>
      <c r="K87" s="72">
        <v>12.62</v>
      </c>
      <c r="L87" s="64"/>
      <c r="M87" s="65"/>
      <c r="N87" s="65"/>
      <c r="O87" s="65"/>
      <c r="P87" s="65"/>
      <c r="Q87" s="65"/>
      <c r="R87" s="65"/>
      <c r="S87" s="65"/>
      <c r="T87" s="65"/>
      <c r="U87" s="65"/>
      <c r="V87" s="57">
        <v>2097</v>
      </c>
      <c r="W87" s="57">
        <v>62</v>
      </c>
      <c r="Y87" s="2">
        <v>0</v>
      </c>
      <c r="Z87" s="2">
        <v>1931</v>
      </c>
      <c r="AA87" s="2">
        <v>30</v>
      </c>
      <c r="AB87" s="2">
        <v>1826</v>
      </c>
      <c r="AC87" s="2">
        <v>36</v>
      </c>
      <c r="AE87" s="2">
        <v>0</v>
      </c>
      <c r="AG87" s="2">
        <v>0</v>
      </c>
      <c r="AH87" s="2">
        <v>1750</v>
      </c>
      <c r="AI87" s="70">
        <v>34</v>
      </c>
      <c r="AJ87" s="49">
        <v>2834</v>
      </c>
      <c r="AK87" s="50">
        <v>24</v>
      </c>
      <c r="AM87" s="50">
        <v>0</v>
      </c>
      <c r="AO87" s="50">
        <v>0</v>
      </c>
      <c r="AP87" s="2">
        <v>2834</v>
      </c>
      <c r="AQ87" s="50">
        <v>24</v>
      </c>
      <c r="AT87" s="2">
        <v>1901.0245848490486</v>
      </c>
      <c r="AU87" s="2">
        <v>18.175905681437825</v>
      </c>
      <c r="AV87" s="2">
        <v>2678.2520632566943</v>
      </c>
      <c r="AW87" s="2">
        <v>10.265133406208861</v>
      </c>
      <c r="AX87" s="2">
        <v>1666.5219170774672</v>
      </c>
      <c r="AY87" s="2">
        <v>19.172669396407855</v>
      </c>
      <c r="BF87" s="2">
        <v>2802.2142878621348</v>
      </c>
      <c r="BG87" s="2">
        <v>21.088824858493716</v>
      </c>
      <c r="BJ87" s="2">
        <v>1989.4317605739996</v>
      </c>
      <c r="BK87" s="2">
        <v>44.406953434490447</v>
      </c>
      <c r="BL87" s="2">
        <v>1179.2260023994022</v>
      </c>
      <c r="BM87" s="2">
        <v>23.069518588256187</v>
      </c>
      <c r="BN87" s="49">
        <v>1975.1</v>
      </c>
      <c r="BO87" s="50">
        <v>18.18</v>
      </c>
      <c r="BQ87" s="50">
        <v>0</v>
      </c>
      <c r="BT87" s="2">
        <v>1763.6</v>
      </c>
      <c r="BU87" s="50">
        <v>80</v>
      </c>
      <c r="BV87" s="2">
        <v>1683.8</v>
      </c>
      <c r="BW87" s="50">
        <v>61</v>
      </c>
      <c r="CD87" s="2">
        <v>1703.0947381741505</v>
      </c>
      <c r="CE87" s="2">
        <v>68.788875562994875</v>
      </c>
      <c r="CF87" s="2">
        <v>1975.1</v>
      </c>
      <c r="CG87" s="50">
        <v>18.18</v>
      </c>
      <c r="CL87" s="2">
        <v>1850</v>
      </c>
      <c r="CM87" s="2">
        <v>41</v>
      </c>
      <c r="CN87" s="2">
        <v>1811</v>
      </c>
      <c r="CO87" s="2">
        <v>37</v>
      </c>
      <c r="CP87" s="2">
        <v>2599.64033634418</v>
      </c>
      <c r="CQ87" s="2">
        <v>36.284715667778997</v>
      </c>
      <c r="CR87" s="2">
        <v>1945</v>
      </c>
      <c r="CS87" s="2">
        <v>55</v>
      </c>
      <c r="CT87" s="49">
        <v>1105</v>
      </c>
      <c r="CU87" s="2">
        <v>52</v>
      </c>
      <c r="CV87" s="2">
        <v>2638.741</v>
      </c>
      <c r="CW87" s="2">
        <v>61.826900000000002</v>
      </c>
      <c r="CX87" s="2">
        <v>2717</v>
      </c>
      <c r="CY87" s="2">
        <v>43.2</v>
      </c>
      <c r="CZ87" s="171">
        <v>1105</v>
      </c>
      <c r="DA87" s="171">
        <v>52</v>
      </c>
      <c r="DB87" s="49">
        <v>2905.2</v>
      </c>
      <c r="DC87" s="2">
        <v>73.2</v>
      </c>
      <c r="DD87" s="2">
        <v>1320.2922292353867</v>
      </c>
      <c r="DE87" s="2">
        <v>16.681459028635508</v>
      </c>
      <c r="DF87" s="49">
        <v>2905.2</v>
      </c>
      <c r="DG87" s="70">
        <v>73.2</v>
      </c>
      <c r="DJ87" s="2">
        <v>1662.7237047564947</v>
      </c>
      <c r="DK87" s="2">
        <v>28.835069605177807</v>
      </c>
      <c r="DL87" s="2">
        <v>2557.6946305065694</v>
      </c>
      <c r="DM87" s="2">
        <v>29.175612636450197</v>
      </c>
      <c r="DP87" s="2">
        <v>1458</v>
      </c>
      <c r="DQ87" s="2">
        <v>40</v>
      </c>
      <c r="DR87" s="2">
        <v>1100.1184184516162</v>
      </c>
      <c r="DS87" s="70">
        <v>30.411511847541686</v>
      </c>
      <c r="DT87" s="49">
        <v>1845</v>
      </c>
      <c r="DU87" s="2">
        <v>65</v>
      </c>
      <c r="DV87" s="2">
        <v>2832</v>
      </c>
      <c r="DW87" s="2">
        <v>22</v>
      </c>
      <c r="DX87" s="49">
        <v>1845</v>
      </c>
      <c r="DY87" s="2">
        <v>65</v>
      </c>
    </row>
    <row r="88" spans="10:129" x14ac:dyDescent="0.2">
      <c r="J88" s="2">
        <v>1830.36</v>
      </c>
      <c r="K88" s="72">
        <v>30.04</v>
      </c>
      <c r="L88" s="64"/>
      <c r="M88" s="65"/>
      <c r="N88" s="65"/>
      <c r="O88" s="65"/>
      <c r="P88" s="65"/>
      <c r="Q88" s="65"/>
      <c r="R88" s="65"/>
      <c r="S88" s="65"/>
      <c r="T88" s="65"/>
      <c r="U88" s="65"/>
      <c r="V88" s="57">
        <v>2307</v>
      </c>
      <c r="W88" s="57">
        <v>23</v>
      </c>
      <c r="Y88" s="2">
        <v>0</v>
      </c>
      <c r="Z88" s="2">
        <v>2509</v>
      </c>
      <c r="AA88" s="2">
        <v>20</v>
      </c>
      <c r="AB88" s="2">
        <v>1782</v>
      </c>
      <c r="AC88" s="2">
        <v>20</v>
      </c>
      <c r="AE88" s="2">
        <v>0</v>
      </c>
      <c r="AG88" s="2">
        <v>0</v>
      </c>
      <c r="AH88" s="2">
        <v>2631</v>
      </c>
      <c r="AI88" s="70">
        <v>42</v>
      </c>
      <c r="AJ88" s="49">
        <v>2843</v>
      </c>
      <c r="AK88" s="50">
        <v>36</v>
      </c>
      <c r="AM88" s="50">
        <v>0</v>
      </c>
      <c r="AO88" s="50">
        <v>0</v>
      </c>
      <c r="AP88" s="2">
        <v>2843</v>
      </c>
      <c r="AQ88" s="50">
        <v>36</v>
      </c>
      <c r="AT88" s="2">
        <v>2151.0801109630297</v>
      </c>
      <c r="AU88" s="2">
        <v>17.094263898753525</v>
      </c>
      <c r="AV88" s="2">
        <v>2718.7649106047825</v>
      </c>
      <c r="AW88" s="2">
        <v>10.734910643999683</v>
      </c>
      <c r="AX88" s="2">
        <v>1721.5976017725463</v>
      </c>
      <c r="AY88" s="2">
        <v>18.60058093988664</v>
      </c>
      <c r="BF88" s="2">
        <v>2831.7665991728427</v>
      </c>
      <c r="BG88" s="2">
        <v>10.271564171953086</v>
      </c>
      <c r="BJ88" s="2">
        <v>1992.3793029547051</v>
      </c>
      <c r="BK88" s="2">
        <v>76.816072302635462</v>
      </c>
      <c r="BL88" s="2">
        <v>1190.7791135117136</v>
      </c>
      <c r="BM88" s="2">
        <v>21.155333238036746</v>
      </c>
      <c r="BN88" s="49">
        <v>1586.1</v>
      </c>
      <c r="BO88" s="50">
        <v>18.22</v>
      </c>
      <c r="BQ88" s="50">
        <v>0</v>
      </c>
      <c r="BT88" s="2">
        <v>1783.9</v>
      </c>
      <c r="BU88" s="50">
        <v>48.2</v>
      </c>
      <c r="BV88" s="2">
        <v>1752</v>
      </c>
      <c r="BW88" s="50">
        <v>45.4</v>
      </c>
      <c r="CD88" s="2">
        <v>1710.3419169959316</v>
      </c>
      <c r="CE88" s="2">
        <v>64.574422778810828</v>
      </c>
      <c r="CF88" s="2">
        <v>1586.1</v>
      </c>
      <c r="CG88" s="50">
        <v>18.22</v>
      </c>
      <c r="CL88" s="2">
        <v>1848</v>
      </c>
      <c r="CM88" s="2">
        <v>38</v>
      </c>
      <c r="CN88" s="2">
        <v>1802</v>
      </c>
      <c r="CO88" s="2">
        <v>40</v>
      </c>
      <c r="CP88" s="2">
        <v>2601.0828644419998</v>
      </c>
      <c r="CQ88" s="2">
        <v>36.2500996676699</v>
      </c>
      <c r="CR88" s="2">
        <v>1933</v>
      </c>
      <c r="CS88" s="2">
        <v>42</v>
      </c>
      <c r="CT88" s="49">
        <v>1096</v>
      </c>
      <c r="CU88" s="2">
        <v>81</v>
      </c>
      <c r="CV88" s="2">
        <v>2654.8029999999999</v>
      </c>
      <c r="CW88" s="2">
        <v>72.517330000000001</v>
      </c>
      <c r="CX88" s="2">
        <v>2723.3</v>
      </c>
      <c r="CY88" s="2">
        <v>93.6</v>
      </c>
      <c r="CZ88" s="171">
        <v>1096</v>
      </c>
      <c r="DA88" s="171">
        <v>81</v>
      </c>
      <c r="DB88" s="49">
        <v>3344.5</v>
      </c>
      <c r="DC88" s="2">
        <v>62.6</v>
      </c>
      <c r="DD88" s="2">
        <v>1391.8493719990036</v>
      </c>
      <c r="DE88" s="2">
        <v>22.779440483938998</v>
      </c>
      <c r="DF88" s="49">
        <v>3344.5</v>
      </c>
      <c r="DG88" s="70">
        <v>62.6</v>
      </c>
      <c r="DJ88" s="2">
        <v>1692.5581532856936</v>
      </c>
      <c r="DK88" s="2">
        <v>29.961277534854258</v>
      </c>
      <c r="DL88" s="2">
        <v>2573.4846866530379</v>
      </c>
      <c r="DM88" s="2">
        <v>19.925536243178811</v>
      </c>
      <c r="DP88" s="2">
        <v>1065</v>
      </c>
      <c r="DQ88" s="2">
        <v>44</v>
      </c>
      <c r="DR88" s="2">
        <v>1081.5296243208011</v>
      </c>
      <c r="DS88" s="70">
        <v>25.041744074422549</v>
      </c>
      <c r="DT88" s="49">
        <v>1843</v>
      </c>
      <c r="DU88" s="2">
        <v>38</v>
      </c>
      <c r="DV88" s="2">
        <v>2853</v>
      </c>
      <c r="DW88" s="2">
        <v>24</v>
      </c>
      <c r="DX88" s="49">
        <v>1843</v>
      </c>
      <c r="DY88" s="2">
        <v>38</v>
      </c>
    </row>
    <row r="89" spans="10:129" x14ac:dyDescent="0.2">
      <c r="J89" s="2">
        <v>2193.36</v>
      </c>
      <c r="K89" s="72">
        <v>12.92</v>
      </c>
      <c r="L89" s="64"/>
      <c r="M89" s="65"/>
      <c r="N89" s="65"/>
      <c r="O89" s="65"/>
      <c r="P89" s="65"/>
      <c r="Q89" s="65"/>
      <c r="R89" s="65"/>
      <c r="S89" s="65"/>
      <c r="T89" s="65"/>
      <c r="U89" s="65"/>
      <c r="V89" s="57">
        <v>2329</v>
      </c>
      <c r="W89" s="57">
        <v>42</v>
      </c>
      <c r="Y89" s="2">
        <v>0</v>
      </c>
      <c r="Z89" s="2">
        <v>2527</v>
      </c>
      <c r="AA89" s="2">
        <v>14</v>
      </c>
      <c r="AB89" s="2">
        <v>1778</v>
      </c>
      <c r="AC89" s="2">
        <v>22</v>
      </c>
      <c r="AE89" s="2">
        <v>0</v>
      </c>
      <c r="AG89" s="2">
        <v>0</v>
      </c>
      <c r="AH89" s="2">
        <v>1623</v>
      </c>
      <c r="AI89" s="70">
        <v>20</v>
      </c>
      <c r="AJ89" s="49">
        <v>2880</v>
      </c>
      <c r="AK89" s="50">
        <v>40</v>
      </c>
      <c r="AM89" s="50">
        <v>0</v>
      </c>
      <c r="AO89" s="50">
        <v>0</v>
      </c>
      <c r="AP89" s="2">
        <v>2880</v>
      </c>
      <c r="AQ89" s="50">
        <v>40</v>
      </c>
      <c r="AT89" s="2">
        <v>2498.9640226516062</v>
      </c>
      <c r="AU89" s="2">
        <v>16.399880590132398</v>
      </c>
      <c r="AV89" s="2">
        <v>2750.7902315848196</v>
      </c>
      <c r="AW89" s="2">
        <v>10.246212076044685</v>
      </c>
      <c r="AX89" s="2">
        <v>1722.7985016202595</v>
      </c>
      <c r="AY89" s="2">
        <v>18.933904998944854</v>
      </c>
      <c r="BF89" s="2">
        <v>2540.5094222646226</v>
      </c>
      <c r="BG89" s="2">
        <v>13.964257573280975</v>
      </c>
      <c r="BJ89" s="2">
        <v>1994.2374187408054</v>
      </c>
      <c r="BK89" s="2">
        <v>65.282000901415699</v>
      </c>
      <c r="BL89" s="2">
        <v>1195.8559804861134</v>
      </c>
      <c r="BM89" s="2">
        <v>25.355179235795731</v>
      </c>
      <c r="BN89" s="49">
        <v>1058.5</v>
      </c>
      <c r="BO89" s="50">
        <v>21.16</v>
      </c>
      <c r="BQ89" s="50">
        <v>0</v>
      </c>
      <c r="BT89" s="2">
        <v>1829.9</v>
      </c>
      <c r="BU89" s="50">
        <v>53</v>
      </c>
      <c r="BV89" s="2">
        <v>1777.8</v>
      </c>
      <c r="BW89" s="50">
        <v>73.8</v>
      </c>
      <c r="CD89" s="2">
        <v>1723.4878701983844</v>
      </c>
      <c r="CE89" s="2">
        <v>46.744648057901706</v>
      </c>
      <c r="CF89" s="2">
        <v>1058.5</v>
      </c>
      <c r="CG89" s="50">
        <v>21.16</v>
      </c>
      <c r="CL89" s="2">
        <v>1847</v>
      </c>
      <c r="CM89" s="2">
        <v>73</v>
      </c>
      <c r="CN89" s="2">
        <v>1800</v>
      </c>
      <c r="CO89" s="2">
        <v>35</v>
      </c>
      <c r="CP89" s="2">
        <v>2614.4756517860001</v>
      </c>
      <c r="CQ89" s="2">
        <v>36.442230514162503</v>
      </c>
      <c r="CR89" s="2">
        <v>1933</v>
      </c>
      <c r="CS89" s="2">
        <v>42</v>
      </c>
      <c r="CT89" s="49">
        <v>1094</v>
      </c>
      <c r="CU89" s="2">
        <v>77</v>
      </c>
      <c r="CV89" s="2">
        <v>2693.232</v>
      </c>
      <c r="CW89" s="2">
        <v>69.038970000000006</v>
      </c>
      <c r="CX89" s="2">
        <v>2725.3</v>
      </c>
      <c r="CY89" s="2">
        <v>96.6</v>
      </c>
      <c r="CZ89" s="171">
        <v>1094</v>
      </c>
      <c r="DA89" s="171">
        <v>77</v>
      </c>
      <c r="DB89" s="49">
        <v>1535.4</v>
      </c>
      <c r="DC89" s="2">
        <v>124.2</v>
      </c>
      <c r="DD89" s="2">
        <v>1314.8074512168712</v>
      </c>
      <c r="DE89" s="2">
        <v>26.736005826988322</v>
      </c>
      <c r="DF89" s="49">
        <v>1535.4</v>
      </c>
      <c r="DG89" s="70">
        <v>124.2</v>
      </c>
      <c r="DJ89" s="2">
        <v>1692.5658421745431</v>
      </c>
      <c r="DK89" s="2">
        <v>137.25070639849423</v>
      </c>
      <c r="DL89" s="2">
        <v>2675.7181302243771</v>
      </c>
      <c r="DM89" s="2">
        <v>6.1055619599530013</v>
      </c>
      <c r="DP89" s="2">
        <v>1325</v>
      </c>
      <c r="DQ89" s="2">
        <v>40</v>
      </c>
      <c r="DR89" s="2">
        <v>1145.3289315933964</v>
      </c>
      <c r="DS89" s="70">
        <v>31.511057405931837</v>
      </c>
      <c r="DT89" s="49">
        <v>1842</v>
      </c>
      <c r="DU89" s="2">
        <v>50</v>
      </c>
      <c r="DV89" s="2">
        <v>2917</v>
      </c>
      <c r="DW89" s="2">
        <v>24</v>
      </c>
      <c r="DX89" s="49">
        <v>1842</v>
      </c>
      <c r="DY89" s="2">
        <v>50</v>
      </c>
    </row>
    <row r="90" spans="10:129" x14ac:dyDescent="0.2">
      <c r="J90" s="2">
        <v>1843.25</v>
      </c>
      <c r="K90" s="72">
        <v>57.66</v>
      </c>
      <c r="L90" s="64"/>
      <c r="M90" s="65"/>
      <c r="N90" s="65"/>
      <c r="O90" s="65"/>
      <c r="P90" s="65"/>
      <c r="Q90" s="65"/>
      <c r="R90" s="65"/>
      <c r="S90" s="65"/>
      <c r="T90" s="65"/>
      <c r="U90" s="65"/>
      <c r="V90" s="57">
        <v>2356</v>
      </c>
      <c r="W90" s="57">
        <v>91</v>
      </c>
      <c r="Y90" s="2">
        <v>0</v>
      </c>
      <c r="Z90" s="2">
        <v>2542</v>
      </c>
      <c r="AA90" s="2">
        <v>28</v>
      </c>
      <c r="AB90" s="2">
        <v>1772</v>
      </c>
      <c r="AC90" s="2">
        <v>32</v>
      </c>
      <c r="AE90" s="2">
        <v>0</v>
      </c>
      <c r="AG90" s="2">
        <v>0</v>
      </c>
      <c r="AH90" s="2">
        <v>2546</v>
      </c>
      <c r="AI90" s="70">
        <v>58</v>
      </c>
      <c r="AJ90" s="49">
        <v>2895</v>
      </c>
      <c r="AK90" s="50">
        <v>22</v>
      </c>
      <c r="AM90" s="50">
        <v>0</v>
      </c>
      <c r="AO90" s="50">
        <v>0</v>
      </c>
      <c r="AP90" s="2">
        <v>2895</v>
      </c>
      <c r="AQ90" s="50">
        <v>22</v>
      </c>
      <c r="AT90" s="2">
        <v>2692.016366545939</v>
      </c>
      <c r="AU90" s="2">
        <v>15.921387414552555</v>
      </c>
      <c r="AV90" s="2">
        <v>2780.3474486707714</v>
      </c>
      <c r="AW90" s="2">
        <v>10.517619976396418</v>
      </c>
      <c r="AX90" s="2">
        <v>1726.1672784312402</v>
      </c>
      <c r="AY90" s="2">
        <v>18.8021960088995</v>
      </c>
      <c r="BF90" s="2">
        <v>1153.09871862866</v>
      </c>
      <c r="BG90" s="2">
        <v>74.478445573856234</v>
      </c>
      <c r="BJ90" s="2">
        <v>2118.8569837637115</v>
      </c>
      <c r="BK90" s="2">
        <v>58.411402847684393</v>
      </c>
      <c r="BL90" s="2">
        <v>1207.4425741054608</v>
      </c>
      <c r="BM90" s="2">
        <v>21.561454757127876</v>
      </c>
      <c r="BN90" s="49">
        <v>1447.2</v>
      </c>
      <c r="BO90" s="50">
        <v>26.28</v>
      </c>
      <c r="BQ90" s="50">
        <v>0</v>
      </c>
      <c r="BT90" s="2">
        <v>1861.3</v>
      </c>
      <c r="BU90" s="50">
        <v>81.2</v>
      </c>
      <c r="BV90" s="2">
        <v>1798.2</v>
      </c>
      <c r="BW90" s="50">
        <v>61.2</v>
      </c>
      <c r="CD90" s="2">
        <v>1729.2162537070967</v>
      </c>
      <c r="CE90" s="2">
        <v>114.8707501644575</v>
      </c>
      <c r="CF90" s="2">
        <v>1447.2</v>
      </c>
      <c r="CG90" s="50">
        <v>26.28</v>
      </c>
      <c r="CL90" s="2">
        <v>1846</v>
      </c>
      <c r="CM90" s="2">
        <v>59</v>
      </c>
      <c r="CN90" s="2">
        <v>1800</v>
      </c>
      <c r="CO90" s="2">
        <v>35</v>
      </c>
      <c r="CP90" s="2">
        <v>2619.6573486901898</v>
      </c>
      <c r="CQ90" s="2">
        <v>36.088039572174203</v>
      </c>
      <c r="CR90" s="2">
        <v>1927</v>
      </c>
      <c r="CS90" s="2">
        <v>85</v>
      </c>
      <c r="CT90" s="49">
        <v>1092</v>
      </c>
      <c r="CU90" s="2">
        <v>81</v>
      </c>
      <c r="CV90" s="2">
        <v>2693.6660000000002</v>
      </c>
      <c r="CW90" s="2">
        <v>76.833669999999998</v>
      </c>
      <c r="CX90" s="2">
        <v>2737.4</v>
      </c>
      <c r="CY90" s="2">
        <v>74.400000000000006</v>
      </c>
      <c r="CZ90" s="171">
        <v>1092</v>
      </c>
      <c r="DA90" s="171">
        <v>81</v>
      </c>
      <c r="DB90" s="49">
        <v>1632.2</v>
      </c>
      <c r="DC90" s="2">
        <v>80.400000000000006</v>
      </c>
      <c r="DD90" s="2">
        <v>1326.1439744896968</v>
      </c>
      <c r="DE90" s="2">
        <v>23.250158110962531</v>
      </c>
      <c r="DF90" s="49">
        <v>1632.2</v>
      </c>
      <c r="DG90" s="70">
        <v>80.400000000000006</v>
      </c>
      <c r="DJ90" s="2">
        <v>1709.3734211242127</v>
      </c>
      <c r="DK90" s="2">
        <v>19.258672400164251</v>
      </c>
      <c r="DL90" s="2">
        <v>2680.5704718096699</v>
      </c>
      <c r="DM90" s="2">
        <v>26.59198509553854</v>
      </c>
      <c r="DP90" s="2">
        <v>1098</v>
      </c>
      <c r="DQ90" s="2">
        <v>42</v>
      </c>
      <c r="DR90" s="2">
        <v>1114.7708871685993</v>
      </c>
      <c r="DS90" s="70">
        <v>33.36904079510991</v>
      </c>
      <c r="DT90" s="49">
        <v>1841</v>
      </c>
      <c r="DU90" s="2">
        <v>36</v>
      </c>
      <c r="DV90" s="2">
        <v>3031</v>
      </c>
      <c r="DW90" s="2">
        <v>30</v>
      </c>
      <c r="DX90" s="49">
        <v>1841</v>
      </c>
      <c r="DY90" s="2">
        <v>36</v>
      </c>
    </row>
    <row r="91" spans="10:129" x14ac:dyDescent="0.2">
      <c r="J91" s="2">
        <v>1766.28</v>
      </c>
      <c r="K91" s="72">
        <v>28.08</v>
      </c>
      <c r="L91" s="64"/>
      <c r="M91" s="65"/>
      <c r="N91" s="65"/>
      <c r="O91" s="65"/>
      <c r="P91" s="65"/>
      <c r="Q91" s="65"/>
      <c r="R91" s="65"/>
      <c r="S91" s="65"/>
      <c r="T91" s="65"/>
      <c r="U91" s="65"/>
      <c r="V91" s="57">
        <v>2394</v>
      </c>
      <c r="W91" s="57">
        <v>183</v>
      </c>
      <c r="Y91" s="2">
        <v>0</v>
      </c>
      <c r="AA91" s="2">
        <v>0</v>
      </c>
      <c r="AB91" s="2">
        <v>1706</v>
      </c>
      <c r="AC91" s="2">
        <v>20</v>
      </c>
      <c r="AE91" s="2">
        <v>0</v>
      </c>
      <c r="AG91" s="2">
        <v>0</v>
      </c>
      <c r="AH91" s="2">
        <v>1656</v>
      </c>
      <c r="AI91" s="70">
        <v>26</v>
      </c>
      <c r="AJ91" s="49">
        <v>2959</v>
      </c>
      <c r="AK91" s="50">
        <v>24</v>
      </c>
      <c r="AM91" s="50">
        <v>0</v>
      </c>
      <c r="AO91" s="50">
        <v>0</v>
      </c>
      <c r="AP91" s="2">
        <v>2959</v>
      </c>
      <c r="AQ91" s="50">
        <v>24</v>
      </c>
      <c r="AT91" s="2">
        <v>2720.3656789571573</v>
      </c>
      <c r="AU91" s="2">
        <v>15.952454576879518</v>
      </c>
      <c r="AV91" s="2">
        <v>2852.9678886206107</v>
      </c>
      <c r="AW91" s="2">
        <v>10.147330042760132</v>
      </c>
      <c r="AX91" s="2">
        <v>1727.2089742305673</v>
      </c>
      <c r="AY91" s="2">
        <v>18.899084712542844</v>
      </c>
      <c r="BJ91" s="2">
        <v>2273.5810208500502</v>
      </c>
      <c r="BK91" s="2">
        <v>76.254340078205033</v>
      </c>
      <c r="BL91" s="2">
        <v>1219.0721525929066</v>
      </c>
      <c r="BM91" s="2">
        <v>19.345587453456801</v>
      </c>
      <c r="BN91" s="49">
        <v>1419.9</v>
      </c>
      <c r="BO91" s="50">
        <v>18.84</v>
      </c>
      <c r="BQ91" s="50">
        <v>0</v>
      </c>
      <c r="BT91" s="2">
        <v>1902.9</v>
      </c>
      <c r="BU91" s="50">
        <v>84.4</v>
      </c>
      <c r="BV91" s="2">
        <v>1815.1</v>
      </c>
      <c r="BW91" s="50">
        <v>65</v>
      </c>
      <c r="CD91" s="2">
        <v>1729.6930254101878</v>
      </c>
      <c r="CE91" s="2">
        <v>119.47841803731028</v>
      </c>
      <c r="CF91" s="2">
        <v>1419.9</v>
      </c>
      <c r="CG91" s="50">
        <v>18.84</v>
      </c>
      <c r="CL91" s="2">
        <v>1846</v>
      </c>
      <c r="CM91" s="2">
        <v>42</v>
      </c>
      <c r="CN91" s="2">
        <v>1797</v>
      </c>
      <c r="CO91" s="2">
        <v>46</v>
      </c>
      <c r="CP91" s="2">
        <v>2636.8536240786598</v>
      </c>
      <c r="CQ91" s="2">
        <v>36.0972572958444</v>
      </c>
      <c r="CR91" s="2">
        <v>1917</v>
      </c>
      <c r="CS91" s="2">
        <v>46</v>
      </c>
      <c r="CT91" s="49">
        <v>1089</v>
      </c>
      <c r="CU91" s="2">
        <v>87</v>
      </c>
      <c r="CV91" s="2">
        <v>2716.0369999999998</v>
      </c>
      <c r="CW91" s="2">
        <v>254.0027</v>
      </c>
      <c r="CX91" s="2">
        <v>2742.2</v>
      </c>
      <c r="CY91" s="2">
        <v>63.2</v>
      </c>
      <c r="CZ91" s="171">
        <v>1089</v>
      </c>
      <c r="DA91" s="171">
        <v>87</v>
      </c>
      <c r="DB91" s="49">
        <v>1645.6</v>
      </c>
      <c r="DC91" s="2">
        <v>122</v>
      </c>
      <c r="DD91" s="2">
        <v>1318.4508675117513</v>
      </c>
      <c r="DE91" s="2">
        <v>30.365546067048676</v>
      </c>
      <c r="DF91" s="49">
        <v>1645.6</v>
      </c>
      <c r="DG91" s="70">
        <v>122</v>
      </c>
      <c r="DJ91" s="2">
        <v>1711.8938096099835</v>
      </c>
      <c r="DK91" s="2">
        <v>21.731992318173337</v>
      </c>
      <c r="DL91" s="2">
        <v>2700.9099655360742</v>
      </c>
      <c r="DM91" s="2">
        <v>8.9654810084773366</v>
      </c>
      <c r="DP91" s="2">
        <v>1320</v>
      </c>
      <c r="DQ91" s="2">
        <v>40</v>
      </c>
      <c r="DR91" s="2">
        <v>1180.0266707305927</v>
      </c>
      <c r="DS91" s="70">
        <v>21.337431411149527</v>
      </c>
      <c r="DT91" s="49">
        <v>1951</v>
      </c>
      <c r="DU91" s="2">
        <v>28</v>
      </c>
      <c r="DV91" s="2">
        <v>3061</v>
      </c>
      <c r="DW91" s="2">
        <v>22</v>
      </c>
      <c r="DX91" s="49">
        <v>1951</v>
      </c>
      <c r="DY91" s="2">
        <v>28</v>
      </c>
    </row>
    <row r="92" spans="10:129" x14ac:dyDescent="0.2">
      <c r="J92" s="2">
        <v>1866.18</v>
      </c>
      <c r="K92" s="72">
        <v>34.619999999999997</v>
      </c>
      <c r="L92" s="64"/>
      <c r="M92" s="65"/>
      <c r="N92" s="65"/>
      <c r="O92" s="65"/>
      <c r="P92" s="65"/>
      <c r="Q92" s="65"/>
      <c r="R92" s="65"/>
      <c r="S92" s="65"/>
      <c r="T92" s="65"/>
      <c r="U92" s="65"/>
      <c r="V92" s="57">
        <v>2420</v>
      </c>
      <c r="W92" s="57">
        <v>54</v>
      </c>
      <c r="Y92" s="2">
        <v>0</v>
      </c>
      <c r="AA92" s="2">
        <v>0</v>
      </c>
      <c r="AB92" s="2">
        <v>1632</v>
      </c>
      <c r="AC92" s="2">
        <v>16</v>
      </c>
      <c r="AE92" s="2">
        <v>0</v>
      </c>
      <c r="AG92" s="2">
        <v>0</v>
      </c>
      <c r="AH92" s="2">
        <v>1754</v>
      </c>
      <c r="AI92" s="70">
        <v>30</v>
      </c>
      <c r="AJ92" s="49">
        <v>2982</v>
      </c>
      <c r="AK92" s="50">
        <v>24</v>
      </c>
      <c r="AM92" s="50">
        <v>0</v>
      </c>
      <c r="AO92" s="50">
        <v>0</v>
      </c>
      <c r="AP92" s="59">
        <v>2982</v>
      </c>
      <c r="AQ92" s="50">
        <v>24</v>
      </c>
      <c r="AT92" s="2">
        <v>2724.9995652147568</v>
      </c>
      <c r="AU92" s="2">
        <v>16.911994996066369</v>
      </c>
      <c r="AX92" s="2">
        <v>1744.2742438101438</v>
      </c>
      <c r="AY92" s="2">
        <v>18.70460396377598</v>
      </c>
      <c r="BJ92" s="2">
        <v>2304.4258357490066</v>
      </c>
      <c r="BK92" s="2">
        <v>37.675984429128924</v>
      </c>
      <c r="BL92" s="2">
        <v>1223.5894497471165</v>
      </c>
      <c r="BM92" s="2">
        <v>21.148907079835453</v>
      </c>
      <c r="BN92" s="49">
        <v>1138.5999999999999</v>
      </c>
      <c r="BO92" s="50">
        <v>20.8</v>
      </c>
      <c r="BQ92" s="50">
        <v>0</v>
      </c>
      <c r="BT92" s="2">
        <v>1910.6</v>
      </c>
      <c r="BU92" s="50">
        <v>94.4</v>
      </c>
      <c r="BV92" s="2">
        <v>1876</v>
      </c>
      <c r="BW92" s="50">
        <v>89</v>
      </c>
      <c r="CD92" s="2">
        <v>1737.4055072644119</v>
      </c>
      <c r="CE92" s="2">
        <v>54.417995983638619</v>
      </c>
      <c r="CF92" s="2">
        <v>1138.5999999999999</v>
      </c>
      <c r="CG92" s="50">
        <v>20.8</v>
      </c>
      <c r="CL92" s="2">
        <v>1845</v>
      </c>
      <c r="CM92" s="2">
        <v>33</v>
      </c>
      <c r="CN92" s="2">
        <v>1795</v>
      </c>
      <c r="CO92" s="2">
        <v>34</v>
      </c>
      <c r="CP92" s="2">
        <v>2642.2889612439699</v>
      </c>
      <c r="CQ92" s="2">
        <v>36.239103355437699</v>
      </c>
      <c r="CR92" s="2">
        <v>1917</v>
      </c>
      <c r="CS92" s="2">
        <v>46</v>
      </c>
      <c r="CT92" s="49">
        <v>1067</v>
      </c>
      <c r="CU92" s="2">
        <v>70</v>
      </c>
      <c r="CV92" s="2">
        <v>2729.8719999999998</v>
      </c>
      <c r="CW92" s="2">
        <v>81.062809999999999</v>
      </c>
      <c r="CX92" s="2">
        <v>2751.7</v>
      </c>
      <c r="CY92" s="2">
        <v>51</v>
      </c>
      <c r="CZ92" s="171">
        <v>1067</v>
      </c>
      <c r="DA92" s="171">
        <v>70</v>
      </c>
      <c r="DB92" s="49">
        <v>1646</v>
      </c>
      <c r="DC92" s="2">
        <v>119.8</v>
      </c>
      <c r="DD92" s="2">
        <v>1305.9322589072201</v>
      </c>
      <c r="DE92" s="2">
        <v>29.784024582304518</v>
      </c>
      <c r="DF92" s="49">
        <v>1646</v>
      </c>
      <c r="DG92" s="70">
        <v>119.8</v>
      </c>
      <c r="DJ92" s="2">
        <v>1737.5019299934295</v>
      </c>
      <c r="DK92" s="2">
        <v>25.236766570402519</v>
      </c>
      <c r="DL92" s="2">
        <v>2709.8547849971401</v>
      </c>
      <c r="DM92" s="2">
        <v>32.015009615167664</v>
      </c>
      <c r="DP92" s="2">
        <v>1469</v>
      </c>
      <c r="DQ92" s="2">
        <v>38</v>
      </c>
      <c r="DR92" s="2">
        <v>1186.9787403680987</v>
      </c>
      <c r="DS92" s="70">
        <v>27.062625393182007</v>
      </c>
      <c r="DT92" s="49">
        <v>1938</v>
      </c>
      <c r="DU92" s="2">
        <v>42</v>
      </c>
      <c r="DV92" s="2">
        <v>3240</v>
      </c>
      <c r="DW92" s="2">
        <v>22</v>
      </c>
      <c r="DX92" s="49">
        <v>1938</v>
      </c>
      <c r="DY92" s="2">
        <v>42</v>
      </c>
    </row>
    <row r="93" spans="10:129" x14ac:dyDescent="0.2">
      <c r="J93" s="2">
        <v>2270.34</v>
      </c>
      <c r="K93" s="72">
        <v>26.08</v>
      </c>
      <c r="L93" s="64"/>
      <c r="M93" s="65"/>
      <c r="N93" s="65"/>
      <c r="O93" s="65"/>
      <c r="P93" s="65"/>
      <c r="Q93" s="65"/>
      <c r="R93" s="65"/>
      <c r="S93" s="65"/>
      <c r="T93" s="65"/>
      <c r="U93" s="65"/>
      <c r="V93" s="57">
        <v>2445</v>
      </c>
      <c r="W93" s="57">
        <v>32</v>
      </c>
      <c r="Y93" s="2">
        <v>0</v>
      </c>
      <c r="AA93" s="2">
        <v>0</v>
      </c>
      <c r="AB93" s="2">
        <v>1302</v>
      </c>
      <c r="AC93" s="2">
        <v>46</v>
      </c>
      <c r="AE93" s="2">
        <v>0</v>
      </c>
      <c r="AG93" s="2">
        <v>0</v>
      </c>
      <c r="AH93" s="2">
        <v>1754</v>
      </c>
      <c r="AI93" s="70">
        <v>24</v>
      </c>
      <c r="AK93" s="50">
        <v>0</v>
      </c>
      <c r="AM93" s="50">
        <v>0</v>
      </c>
      <c r="AO93" s="50">
        <v>0</v>
      </c>
      <c r="AP93" s="67">
        <v>2695.2</v>
      </c>
      <c r="AQ93" s="50">
        <v>24.12</v>
      </c>
      <c r="AT93" s="2">
        <v>2827.0958493163471</v>
      </c>
      <c r="AU93" s="2">
        <v>15.956979791683807</v>
      </c>
      <c r="AX93" s="2">
        <v>1785.1165667279081</v>
      </c>
      <c r="AY93" s="2">
        <v>18.356536554532568</v>
      </c>
      <c r="BJ93" s="2">
        <v>2306.5456604301626</v>
      </c>
      <c r="BK93" s="2">
        <v>195.23746407049845</v>
      </c>
      <c r="BL93" s="2">
        <v>1226.6068961603364</v>
      </c>
      <c r="BM93" s="2">
        <v>21.341739685743278</v>
      </c>
      <c r="BN93" s="49">
        <v>1821.7</v>
      </c>
      <c r="BO93" s="50">
        <v>17.88</v>
      </c>
      <c r="BQ93" s="50">
        <v>0</v>
      </c>
      <c r="BT93" s="2">
        <v>1943</v>
      </c>
      <c r="BU93" s="50">
        <v>53.6</v>
      </c>
      <c r="BV93" s="2">
        <v>1893.9</v>
      </c>
      <c r="BW93" s="50">
        <v>43.6</v>
      </c>
      <c r="CD93" s="2">
        <v>1748.1801604562806</v>
      </c>
      <c r="CE93" s="2">
        <v>48.442010543956279</v>
      </c>
      <c r="CF93" s="2">
        <v>1821.7</v>
      </c>
      <c r="CG93" s="50">
        <v>17.88</v>
      </c>
      <c r="CL93" s="2">
        <v>1843</v>
      </c>
      <c r="CM93" s="2">
        <v>47</v>
      </c>
      <c r="CN93" s="2">
        <v>1788</v>
      </c>
      <c r="CO93" s="2">
        <v>82</v>
      </c>
      <c r="CP93" s="2">
        <v>2648.0489150121898</v>
      </c>
      <c r="CQ93" s="2">
        <v>36.169405669397698</v>
      </c>
      <c r="CR93" s="2">
        <v>1915</v>
      </c>
      <c r="CS93" s="2">
        <v>68</v>
      </c>
      <c r="CT93" s="61">
        <v>1007</v>
      </c>
      <c r="CU93" s="59">
        <v>88</v>
      </c>
      <c r="CV93" s="2">
        <v>2761.3110000000001</v>
      </c>
      <c r="CW93" s="2">
        <v>70.454930000000004</v>
      </c>
      <c r="CX93" s="2">
        <v>2754.3</v>
      </c>
      <c r="CY93" s="2">
        <v>59.2</v>
      </c>
      <c r="CZ93" s="173">
        <v>1007</v>
      </c>
      <c r="DA93" s="174">
        <v>88</v>
      </c>
      <c r="DB93" s="49">
        <v>1705.5</v>
      </c>
      <c r="DC93" s="2">
        <v>54.8</v>
      </c>
      <c r="DD93" s="2">
        <v>1316.5872716679871</v>
      </c>
      <c r="DE93" s="2">
        <v>24.065162283002334</v>
      </c>
      <c r="DF93" s="49">
        <v>1705.5</v>
      </c>
      <c r="DG93" s="70">
        <v>54.8</v>
      </c>
      <c r="DJ93" s="2">
        <v>1744.382649873352</v>
      </c>
      <c r="DK93" s="2">
        <v>28.589845925383063</v>
      </c>
      <c r="DL93" s="2">
        <v>2721.1003525873139</v>
      </c>
      <c r="DM93" s="2">
        <v>29.438406361165697</v>
      </c>
      <c r="DP93" s="2">
        <v>1293</v>
      </c>
      <c r="DQ93" s="2">
        <v>42</v>
      </c>
      <c r="DR93" s="2">
        <v>1154.5939309730577</v>
      </c>
      <c r="DS93" s="70">
        <v>19.45136790396711</v>
      </c>
      <c r="DT93" s="49">
        <v>1933</v>
      </c>
      <c r="DU93" s="2">
        <v>49</v>
      </c>
      <c r="DV93" s="59">
        <v>3274</v>
      </c>
      <c r="DW93" s="2">
        <v>22</v>
      </c>
      <c r="DX93" s="49">
        <v>1933</v>
      </c>
      <c r="DY93" s="2">
        <v>49</v>
      </c>
    </row>
    <row r="94" spans="10:129" x14ac:dyDescent="0.2">
      <c r="J94" s="2">
        <v>2367.5300000000002</v>
      </c>
      <c r="K94" s="72">
        <v>13.62</v>
      </c>
      <c r="L94" s="64"/>
      <c r="M94" s="65"/>
      <c r="N94" s="65"/>
      <c r="O94" s="65"/>
      <c r="P94" s="65"/>
      <c r="Q94" s="65"/>
      <c r="R94" s="65"/>
      <c r="S94" s="65"/>
      <c r="T94" s="65"/>
      <c r="U94" s="65"/>
      <c r="V94" s="57">
        <v>2447</v>
      </c>
      <c r="W94" s="57">
        <v>64</v>
      </c>
      <c r="Y94" s="2">
        <v>0</v>
      </c>
      <c r="AA94" s="2">
        <v>0</v>
      </c>
      <c r="AB94" s="2">
        <v>1455</v>
      </c>
      <c r="AC94" s="2">
        <v>70</v>
      </c>
      <c r="AE94" s="2">
        <v>0</v>
      </c>
      <c r="AG94" s="2">
        <v>0</v>
      </c>
      <c r="AH94" s="2">
        <v>1607</v>
      </c>
      <c r="AI94" s="70">
        <v>60</v>
      </c>
      <c r="AK94" s="50">
        <v>0</v>
      </c>
      <c r="AM94" s="50">
        <v>0</v>
      </c>
      <c r="AO94" s="50">
        <v>0</v>
      </c>
      <c r="AP94" s="2">
        <v>1818.2</v>
      </c>
      <c r="AQ94" s="50">
        <v>21.6</v>
      </c>
      <c r="AX94" s="2">
        <v>1786.8720502428991</v>
      </c>
      <c r="AY94" s="2">
        <v>19.203743097543565</v>
      </c>
      <c r="BJ94" s="2">
        <v>2355.164248341116</v>
      </c>
      <c r="BK94" s="2">
        <v>42.303838782782023</v>
      </c>
      <c r="BL94" s="2">
        <v>1234.5428632707719</v>
      </c>
      <c r="BM94" s="2">
        <v>20.013776496526361</v>
      </c>
      <c r="BN94" s="49">
        <v>1791.7</v>
      </c>
      <c r="BO94" s="50">
        <v>19.82</v>
      </c>
      <c r="BQ94" s="50">
        <v>0</v>
      </c>
      <c r="BT94" s="2">
        <v>2289.3000000000002</v>
      </c>
      <c r="BU94" s="50">
        <v>58.2</v>
      </c>
      <c r="BV94" s="2">
        <v>1900.7</v>
      </c>
      <c r="BW94" s="50">
        <v>49.2</v>
      </c>
      <c r="CD94" s="2">
        <v>1757.8307311145495</v>
      </c>
      <c r="CE94" s="2">
        <v>62.348388513231932</v>
      </c>
      <c r="CF94" s="2">
        <v>1791.7</v>
      </c>
      <c r="CG94" s="50">
        <v>19.82</v>
      </c>
      <c r="CL94" s="2">
        <v>1839</v>
      </c>
      <c r="CM94" s="2">
        <v>35</v>
      </c>
      <c r="CN94" s="2">
        <v>1786</v>
      </c>
      <c r="CO94" s="2">
        <v>40</v>
      </c>
      <c r="CP94" s="2">
        <v>2662.6608874398698</v>
      </c>
      <c r="CQ94" s="2">
        <v>36.195150542251199</v>
      </c>
      <c r="CR94" s="2">
        <v>1909</v>
      </c>
      <c r="CS94" s="2">
        <v>62</v>
      </c>
      <c r="CT94" s="49">
        <v>1807</v>
      </c>
      <c r="CU94" s="2">
        <v>42</v>
      </c>
      <c r="CV94" s="2">
        <v>2776.75</v>
      </c>
      <c r="CW94" s="2">
        <v>73.237979999999993</v>
      </c>
      <c r="CX94" s="2">
        <v>2778.1</v>
      </c>
      <c r="CY94" s="2">
        <v>80</v>
      </c>
      <c r="CZ94" s="171">
        <v>1807</v>
      </c>
      <c r="DA94" s="171">
        <v>42</v>
      </c>
      <c r="DB94" s="49">
        <v>1709.8</v>
      </c>
      <c r="DC94" s="2">
        <v>85.4</v>
      </c>
      <c r="DD94" s="2">
        <v>1325.0780204918194</v>
      </c>
      <c r="DE94" s="2">
        <v>25.469499977118353</v>
      </c>
      <c r="DF94" s="49">
        <v>1709.8</v>
      </c>
      <c r="DG94" s="70">
        <v>85.4</v>
      </c>
      <c r="DJ94" s="2">
        <v>1758.1254872419347</v>
      </c>
      <c r="DK94" s="2">
        <v>21.776409091805547</v>
      </c>
      <c r="DL94" s="2">
        <v>2731.6833903272886</v>
      </c>
      <c r="DM94" s="2">
        <v>39.943086528239107</v>
      </c>
      <c r="DP94" s="2">
        <v>1217</v>
      </c>
      <c r="DQ94" s="2">
        <v>76</v>
      </c>
      <c r="DR94" s="2">
        <v>1147.9156471292222</v>
      </c>
      <c r="DS94" s="70">
        <v>35.424188668189096</v>
      </c>
      <c r="DT94" s="49">
        <v>1931</v>
      </c>
      <c r="DU94" s="2">
        <v>49</v>
      </c>
      <c r="DV94" s="2">
        <v>1820</v>
      </c>
      <c r="DW94" s="2">
        <v>26</v>
      </c>
      <c r="DX94" s="49">
        <v>1931</v>
      </c>
      <c r="DY94" s="2">
        <v>49</v>
      </c>
    </row>
    <row r="95" spans="10:129" x14ac:dyDescent="0.2">
      <c r="J95" s="2">
        <v>1751.18</v>
      </c>
      <c r="K95" s="72">
        <v>26.48</v>
      </c>
      <c r="L95" s="64"/>
      <c r="M95" s="65"/>
      <c r="N95" s="65"/>
      <c r="O95" s="65"/>
      <c r="P95" s="65"/>
      <c r="Q95" s="65"/>
      <c r="R95" s="65"/>
      <c r="S95" s="65"/>
      <c r="T95" s="65"/>
      <c r="U95" s="65"/>
      <c r="V95" s="57">
        <v>2447</v>
      </c>
      <c r="W95" s="57">
        <v>35</v>
      </c>
      <c r="Y95" s="2">
        <v>0</v>
      </c>
      <c r="AA95" s="2">
        <v>0</v>
      </c>
      <c r="AB95" s="2">
        <v>2373</v>
      </c>
      <c r="AC95" s="2">
        <v>12</v>
      </c>
      <c r="AE95" s="2">
        <v>0</v>
      </c>
      <c r="AG95" s="2">
        <v>0</v>
      </c>
      <c r="AH95" s="2">
        <v>2037</v>
      </c>
      <c r="AI95" s="70">
        <v>30</v>
      </c>
      <c r="AK95" s="50">
        <v>0</v>
      </c>
      <c r="AM95" s="50">
        <v>0</v>
      </c>
      <c r="AO95" s="50">
        <v>0</v>
      </c>
      <c r="AP95" s="2">
        <v>2521.3000000000002</v>
      </c>
      <c r="AQ95" s="50">
        <v>21.8</v>
      </c>
      <c r="AX95" s="2">
        <v>1822.0352865417906</v>
      </c>
      <c r="AY95" s="2">
        <v>18.622195202611238</v>
      </c>
      <c r="BJ95" s="2">
        <v>2488.9206255312229</v>
      </c>
      <c r="BK95" s="2">
        <v>44.367521837313483</v>
      </c>
      <c r="BL95" s="2">
        <v>1294.7715036558616</v>
      </c>
      <c r="BM95" s="2">
        <v>26.834684779285226</v>
      </c>
      <c r="BN95" s="49">
        <v>1096.3</v>
      </c>
      <c r="BO95" s="50">
        <v>20.98</v>
      </c>
      <c r="BT95" s="2">
        <v>2474.1999999999998</v>
      </c>
      <c r="BU95" s="50">
        <v>78.400000000000006</v>
      </c>
      <c r="BV95" s="2">
        <v>1943.3</v>
      </c>
      <c r="BW95" s="50">
        <v>38</v>
      </c>
      <c r="CD95" s="2">
        <v>1796.5228099506967</v>
      </c>
      <c r="CE95" s="2">
        <v>35.927680027987051</v>
      </c>
      <c r="CF95" s="2">
        <v>1096.3</v>
      </c>
      <c r="CG95" s="50">
        <v>20.98</v>
      </c>
      <c r="CL95" s="2">
        <v>1824</v>
      </c>
      <c r="CM95" s="2">
        <v>36</v>
      </c>
      <c r="CN95" s="2">
        <v>1786</v>
      </c>
      <c r="CO95" s="2">
        <v>40</v>
      </c>
      <c r="CP95" s="2">
        <v>2670.6147160896098</v>
      </c>
      <c r="CQ95" s="2">
        <v>36.014571635490903</v>
      </c>
      <c r="CR95" s="2">
        <v>1909</v>
      </c>
      <c r="CS95" s="2">
        <v>62</v>
      </c>
      <c r="CT95" s="49">
        <v>2736</v>
      </c>
      <c r="CU95" s="2">
        <v>68</v>
      </c>
      <c r="CV95" s="2">
        <v>2824.4920000000002</v>
      </c>
      <c r="CW95" s="2">
        <v>61.79607</v>
      </c>
      <c r="CX95" s="2">
        <v>2802.3</v>
      </c>
      <c r="CY95" s="2">
        <v>92</v>
      </c>
      <c r="CZ95" s="171">
        <v>2736</v>
      </c>
      <c r="DA95" s="171">
        <v>68</v>
      </c>
      <c r="DB95" s="49">
        <v>1774.4</v>
      </c>
      <c r="DC95" s="2">
        <v>126.4</v>
      </c>
      <c r="DD95" s="2">
        <v>1319.7725966688834</v>
      </c>
      <c r="DE95" s="2">
        <v>19.95095198465302</v>
      </c>
      <c r="DF95" s="49">
        <v>1774.4</v>
      </c>
      <c r="DG95" s="70">
        <v>126.4</v>
      </c>
      <c r="DJ95" s="2">
        <v>1761.4576318072159</v>
      </c>
      <c r="DK95" s="2">
        <v>21.211827533402353</v>
      </c>
      <c r="DL95" s="2">
        <v>2738.4195464113986</v>
      </c>
      <c r="DM95" s="2">
        <v>32.064362842375139</v>
      </c>
      <c r="DP95" s="2">
        <v>1367</v>
      </c>
      <c r="DQ95" s="2">
        <v>40</v>
      </c>
      <c r="DR95" s="2">
        <v>1198.157662762743</v>
      </c>
      <c r="DS95" s="70">
        <v>27.868878651725645</v>
      </c>
      <c r="DT95" s="49">
        <v>1930</v>
      </c>
      <c r="DU95" s="2">
        <v>36</v>
      </c>
      <c r="DV95" s="2">
        <v>1823</v>
      </c>
      <c r="DW95" s="2">
        <v>26</v>
      </c>
      <c r="DX95" s="49">
        <v>1930</v>
      </c>
      <c r="DY95" s="2">
        <v>36</v>
      </c>
    </row>
    <row r="96" spans="10:129" x14ac:dyDescent="0.2">
      <c r="J96" s="2">
        <v>2342.8000000000002</v>
      </c>
      <c r="K96" s="72">
        <v>20.12</v>
      </c>
      <c r="L96" s="64"/>
      <c r="M96" s="65"/>
      <c r="N96" s="65"/>
      <c r="O96" s="65"/>
      <c r="P96" s="65"/>
      <c r="Q96" s="65"/>
      <c r="R96" s="65"/>
      <c r="S96" s="65"/>
      <c r="T96" s="65"/>
      <c r="U96" s="65"/>
      <c r="V96" s="57">
        <v>2448</v>
      </c>
      <c r="W96" s="57">
        <v>41</v>
      </c>
      <c r="Y96" s="2">
        <v>0</v>
      </c>
      <c r="AA96" s="2">
        <v>0</v>
      </c>
      <c r="AB96" s="2">
        <v>1625</v>
      </c>
      <c r="AC96" s="2">
        <v>20</v>
      </c>
      <c r="AE96" s="2">
        <v>0</v>
      </c>
      <c r="AG96" s="2">
        <v>0</v>
      </c>
      <c r="AH96" s="2">
        <v>1723</v>
      </c>
      <c r="AI96" s="70">
        <v>24</v>
      </c>
      <c r="AK96" s="50">
        <v>0</v>
      </c>
      <c r="AM96" s="50">
        <v>0</v>
      </c>
      <c r="AO96" s="50">
        <v>0</v>
      </c>
      <c r="AP96" s="2">
        <v>2681.3</v>
      </c>
      <c r="AQ96" s="50">
        <v>29.82</v>
      </c>
      <c r="AX96" s="2">
        <v>1833.3813866578362</v>
      </c>
      <c r="AY96" s="2">
        <v>19.316063421303625</v>
      </c>
      <c r="BJ96" s="2">
        <v>2540.8929515960454</v>
      </c>
      <c r="BK96" s="2">
        <v>32.404520762389808</v>
      </c>
      <c r="BL96" s="2">
        <v>1303.5664186011145</v>
      </c>
      <c r="BM96" s="2">
        <v>19.646056026851738</v>
      </c>
      <c r="BN96" s="49">
        <v>1094.5999999999999</v>
      </c>
      <c r="BO96" s="50">
        <v>42.54</v>
      </c>
      <c r="BT96" s="2">
        <v>2502.5</v>
      </c>
      <c r="BU96" s="50">
        <v>66.400000000000006</v>
      </c>
      <c r="BV96" s="2">
        <v>1969.1</v>
      </c>
      <c r="BW96" s="50">
        <v>46.4</v>
      </c>
      <c r="CD96" s="2">
        <v>1807.888243712343</v>
      </c>
      <c r="CE96" s="2">
        <v>34.812198557883022</v>
      </c>
      <c r="CF96" s="59">
        <v>1094.5999999999999</v>
      </c>
      <c r="CG96" s="60">
        <v>42.54</v>
      </c>
      <c r="CL96" s="2">
        <v>1823</v>
      </c>
      <c r="CM96" s="2">
        <v>42</v>
      </c>
      <c r="CN96" s="2">
        <v>1784</v>
      </c>
      <c r="CO96" s="2">
        <v>68</v>
      </c>
      <c r="CP96" s="2">
        <v>2672.4241076410099</v>
      </c>
      <c r="CQ96" s="2">
        <v>36.166664986279997</v>
      </c>
      <c r="CR96" s="2">
        <v>1905</v>
      </c>
      <c r="CS96" s="2">
        <v>47</v>
      </c>
      <c r="CT96" s="49">
        <v>1910</v>
      </c>
      <c r="CU96" s="2">
        <v>22</v>
      </c>
      <c r="CV96" s="2">
        <v>2859.1849999999999</v>
      </c>
      <c r="CW96" s="2">
        <v>59.781759999999998</v>
      </c>
      <c r="CX96" s="2">
        <v>2864.3</v>
      </c>
      <c r="CY96" s="2">
        <v>83.6</v>
      </c>
      <c r="CZ96" s="171">
        <v>1910</v>
      </c>
      <c r="DA96" s="171">
        <v>22</v>
      </c>
      <c r="DB96" s="49">
        <v>1862.9</v>
      </c>
      <c r="DC96" s="2">
        <v>100.8</v>
      </c>
      <c r="DD96" s="2">
        <v>1332.0643414670044</v>
      </c>
      <c r="DE96" s="2">
        <v>28.839211288136397</v>
      </c>
      <c r="DF96" s="49">
        <v>1862.9</v>
      </c>
      <c r="DG96" s="70">
        <v>100.8</v>
      </c>
      <c r="DJ96" s="2">
        <v>1762.0916669396897</v>
      </c>
      <c r="DK96" s="2">
        <v>25.298990158457986</v>
      </c>
      <c r="DL96" s="2">
        <v>2751.1097002210372</v>
      </c>
      <c r="DM96" s="2">
        <v>7.7391836524107296</v>
      </c>
      <c r="DP96" s="2">
        <v>1020</v>
      </c>
      <c r="DQ96" s="2">
        <v>44</v>
      </c>
      <c r="DR96" s="2">
        <v>1204.7810088765898</v>
      </c>
      <c r="DS96" s="70">
        <v>57.040679414952734</v>
      </c>
      <c r="DT96" s="49">
        <v>1926</v>
      </c>
      <c r="DU96" s="2">
        <v>48</v>
      </c>
      <c r="DV96" s="2">
        <v>1829</v>
      </c>
      <c r="DW96" s="2">
        <v>70</v>
      </c>
      <c r="DX96" s="49">
        <v>1926</v>
      </c>
      <c r="DY96" s="2">
        <v>48</v>
      </c>
    </row>
    <row r="97" spans="10:129" x14ac:dyDescent="0.2">
      <c r="J97" s="2">
        <v>2677.21</v>
      </c>
      <c r="K97" s="72">
        <v>21.68</v>
      </c>
      <c r="L97" s="64"/>
      <c r="M97" s="65"/>
      <c r="N97" s="65"/>
      <c r="O97" s="65"/>
      <c r="P97" s="65"/>
      <c r="Q97" s="65"/>
      <c r="R97" s="65"/>
      <c r="S97" s="65"/>
      <c r="T97" s="65"/>
      <c r="U97" s="65"/>
      <c r="V97" s="57">
        <v>2456</v>
      </c>
      <c r="W97" s="57">
        <v>62</v>
      </c>
      <c r="Y97" s="2">
        <v>0</v>
      </c>
      <c r="AA97" s="2">
        <v>0</v>
      </c>
      <c r="AB97" s="2">
        <v>2420</v>
      </c>
      <c r="AC97" s="2">
        <v>10</v>
      </c>
      <c r="AE97" s="2">
        <v>0</v>
      </c>
      <c r="AG97" s="2">
        <v>0</v>
      </c>
      <c r="AH97" s="2">
        <v>1971</v>
      </c>
      <c r="AI97" s="70">
        <v>22</v>
      </c>
      <c r="AK97" s="50">
        <v>0</v>
      </c>
      <c r="AM97" s="50">
        <v>0</v>
      </c>
      <c r="AO97" s="50">
        <v>0</v>
      </c>
      <c r="AP97" s="2">
        <v>1862.7</v>
      </c>
      <c r="AQ97" s="50">
        <v>31.18</v>
      </c>
      <c r="AX97" s="2">
        <v>1834.0564050980286</v>
      </c>
      <c r="AY97" s="2">
        <v>19.078414344670136</v>
      </c>
      <c r="BJ97" s="2">
        <v>2659.1076778892789</v>
      </c>
      <c r="BK97" s="2">
        <v>82.188386470061587</v>
      </c>
      <c r="BL97" s="2">
        <v>1303.9467207528824</v>
      </c>
      <c r="BM97" s="2">
        <v>19.714380796620844</v>
      </c>
      <c r="BT97" s="2">
        <v>2634.3</v>
      </c>
      <c r="BU97" s="50">
        <v>102</v>
      </c>
      <c r="BV97" s="2">
        <v>2023.8</v>
      </c>
      <c r="BW97" s="50">
        <v>58.8</v>
      </c>
      <c r="CD97" s="2">
        <v>1832.2238169746529</v>
      </c>
      <c r="CE97" s="2">
        <v>73.629972959012903</v>
      </c>
      <c r="CF97" s="67">
        <v>1138.5</v>
      </c>
      <c r="CG97" s="71">
        <v>47.26</v>
      </c>
      <c r="CL97" s="2">
        <v>1822</v>
      </c>
      <c r="CM97" s="2">
        <v>45</v>
      </c>
      <c r="CN97" s="2">
        <v>1784</v>
      </c>
      <c r="CO97" s="2">
        <v>68</v>
      </c>
      <c r="CP97" s="2">
        <v>2676.5417622881801</v>
      </c>
      <c r="CQ97" s="2">
        <v>35.981689108852201</v>
      </c>
      <c r="CR97" s="2">
        <v>1904</v>
      </c>
      <c r="CS97" s="2">
        <v>77</v>
      </c>
      <c r="CT97" s="49">
        <v>1882</v>
      </c>
      <c r="CU97" s="2">
        <v>36</v>
      </c>
      <c r="CV97" s="2">
        <v>3263.6930000000002</v>
      </c>
      <c r="CW97" s="2">
        <v>53.628900000000002</v>
      </c>
      <c r="CX97" s="2">
        <v>2939.1</v>
      </c>
      <c r="CY97" s="2">
        <v>60.2</v>
      </c>
      <c r="CZ97" s="171">
        <v>1882</v>
      </c>
      <c r="DA97" s="171">
        <v>36</v>
      </c>
      <c r="DB97" s="49">
        <v>2194.1999999999998</v>
      </c>
      <c r="DC97" s="2">
        <v>92.4</v>
      </c>
      <c r="DD97" s="2">
        <v>1357.0811199193806</v>
      </c>
      <c r="DE97" s="2">
        <v>26.856325103044245</v>
      </c>
      <c r="DF97" s="49">
        <v>2194.1999999999998</v>
      </c>
      <c r="DG97" s="70">
        <v>92.4</v>
      </c>
      <c r="DJ97" s="2">
        <v>1777.4917660023864</v>
      </c>
      <c r="DK97" s="2">
        <v>98.779009168950282</v>
      </c>
      <c r="DL97" s="2">
        <v>1620.6355611736212</v>
      </c>
      <c r="DM97" s="2">
        <v>29.858869024538635</v>
      </c>
      <c r="DP97" s="2">
        <v>1208</v>
      </c>
      <c r="DQ97" s="2">
        <v>50</v>
      </c>
      <c r="DR97" s="2">
        <v>1223.3987590186321</v>
      </c>
      <c r="DS97" s="70">
        <v>35.116935685387944</v>
      </c>
      <c r="DT97" s="49">
        <v>1923</v>
      </c>
      <c r="DU97" s="2">
        <v>51</v>
      </c>
      <c r="DV97" s="2">
        <v>1831</v>
      </c>
      <c r="DW97" s="2">
        <v>162</v>
      </c>
      <c r="DX97" s="49">
        <v>1923</v>
      </c>
      <c r="DY97" s="2">
        <v>51</v>
      </c>
    </row>
    <row r="98" spans="10:129" x14ac:dyDescent="0.2">
      <c r="J98" s="59">
        <v>2690.91</v>
      </c>
      <c r="K98" s="60">
        <v>12.22</v>
      </c>
      <c r="L98" s="64"/>
      <c r="M98" s="65"/>
      <c r="N98" s="65"/>
      <c r="O98" s="65"/>
      <c r="P98" s="65"/>
      <c r="Q98" s="65"/>
      <c r="R98" s="65"/>
      <c r="S98" s="65"/>
      <c r="T98" s="65"/>
      <c r="U98" s="65"/>
      <c r="V98" s="57">
        <v>2468</v>
      </c>
      <c r="W98" s="57">
        <v>49</v>
      </c>
      <c r="Y98" s="2">
        <v>0</v>
      </c>
      <c r="AA98" s="2">
        <v>0</v>
      </c>
      <c r="AB98" s="2">
        <v>1790</v>
      </c>
      <c r="AC98" s="2">
        <v>18</v>
      </c>
      <c r="AE98" s="2">
        <v>0</v>
      </c>
      <c r="AG98" s="2">
        <v>0</v>
      </c>
      <c r="AH98" s="2">
        <v>1729</v>
      </c>
      <c r="AI98" s="70">
        <v>18</v>
      </c>
      <c r="AK98" s="50">
        <v>0</v>
      </c>
      <c r="AM98" s="50">
        <v>0</v>
      </c>
      <c r="AO98" s="50">
        <v>0</v>
      </c>
      <c r="AP98" s="2">
        <v>1931.2</v>
      </c>
      <c r="AQ98" s="50">
        <v>39.479999999999997</v>
      </c>
      <c r="AX98" s="2">
        <v>1845.8782947928385</v>
      </c>
      <c r="AY98" s="2">
        <v>18.750781422790624</v>
      </c>
      <c r="BJ98" s="2">
        <v>2693.121667585835</v>
      </c>
      <c r="BK98" s="2">
        <v>49.451676812329154</v>
      </c>
      <c r="BL98" s="2">
        <v>1310.6647401510108</v>
      </c>
      <c r="BM98" s="2">
        <v>19.413560446269912</v>
      </c>
      <c r="BT98" s="2">
        <v>2716.5</v>
      </c>
      <c r="BU98" s="50">
        <v>36</v>
      </c>
      <c r="BV98" s="2">
        <v>2173.1999999999998</v>
      </c>
      <c r="BW98" s="50">
        <v>75</v>
      </c>
      <c r="CD98" s="2">
        <v>1903.2120176259011</v>
      </c>
      <c r="CE98" s="2">
        <v>44.019611864532067</v>
      </c>
      <c r="CF98" s="2">
        <v>1712.3</v>
      </c>
      <c r="CG98" s="72">
        <v>42.4</v>
      </c>
      <c r="CL98" s="2">
        <v>1821</v>
      </c>
      <c r="CM98" s="2">
        <v>43</v>
      </c>
      <c r="CN98" s="2">
        <v>1783</v>
      </c>
      <c r="CO98" s="2">
        <v>54</v>
      </c>
      <c r="CP98" s="2">
        <v>2685.7139896141398</v>
      </c>
      <c r="CQ98" s="2">
        <v>35.931617398790898</v>
      </c>
      <c r="CR98" s="2">
        <v>1904</v>
      </c>
      <c r="CS98" s="2">
        <v>77</v>
      </c>
      <c r="CT98" s="49">
        <v>1949</v>
      </c>
      <c r="CU98" s="2">
        <v>24</v>
      </c>
      <c r="CX98" s="2">
        <v>2940.9</v>
      </c>
      <c r="CY98" s="2">
        <v>46.2</v>
      </c>
      <c r="CZ98" s="171">
        <v>1949</v>
      </c>
      <c r="DA98" s="171">
        <v>24</v>
      </c>
      <c r="DB98" s="49">
        <v>2573.9</v>
      </c>
      <c r="DC98" s="2">
        <v>89</v>
      </c>
      <c r="DD98" s="2">
        <v>1321.465948414839</v>
      </c>
      <c r="DE98" s="2">
        <v>27.095640380855478</v>
      </c>
      <c r="DF98" s="49">
        <v>2573.9</v>
      </c>
      <c r="DG98" s="70">
        <v>89</v>
      </c>
      <c r="DJ98" s="2">
        <v>1870.0157908749643</v>
      </c>
      <c r="DK98" s="2">
        <v>18.74489467966665</v>
      </c>
      <c r="DL98" s="2">
        <v>1068.8379122501374</v>
      </c>
      <c r="DM98" s="2">
        <v>47.280045882878063</v>
      </c>
      <c r="DP98" s="2">
        <v>1453</v>
      </c>
      <c r="DQ98" s="2">
        <v>40</v>
      </c>
      <c r="DR98" s="2">
        <v>1250.6330688954617</v>
      </c>
      <c r="DS98" s="70">
        <v>24.054219018701001</v>
      </c>
      <c r="DT98" s="49">
        <v>1923</v>
      </c>
      <c r="DU98" s="2">
        <v>37</v>
      </c>
      <c r="DV98" s="2">
        <v>1832</v>
      </c>
      <c r="DW98" s="2">
        <v>26</v>
      </c>
      <c r="DX98" s="49">
        <v>1923</v>
      </c>
      <c r="DY98" s="2">
        <v>37</v>
      </c>
    </row>
    <row r="99" spans="10:129" x14ac:dyDescent="0.2">
      <c r="L99" s="64"/>
      <c r="M99" s="65"/>
      <c r="N99" s="65"/>
      <c r="O99" s="65"/>
      <c r="P99" s="65"/>
      <c r="Q99" s="65"/>
      <c r="R99" s="65"/>
      <c r="S99" s="65"/>
      <c r="T99" s="65"/>
      <c r="U99" s="65"/>
      <c r="V99" s="57">
        <v>2478</v>
      </c>
      <c r="W99" s="57">
        <v>49</v>
      </c>
      <c r="Y99" s="2">
        <v>0</v>
      </c>
      <c r="AA99" s="2">
        <v>0</v>
      </c>
      <c r="AB99" s="2">
        <v>2079</v>
      </c>
      <c r="AC99" s="2">
        <v>14</v>
      </c>
      <c r="AE99" s="2">
        <v>0</v>
      </c>
      <c r="AG99" s="2">
        <v>0</v>
      </c>
      <c r="AH99" s="2">
        <v>1131</v>
      </c>
      <c r="AI99" s="70">
        <v>54</v>
      </c>
      <c r="AK99" s="50">
        <v>0</v>
      </c>
      <c r="AM99" s="50">
        <v>0</v>
      </c>
      <c r="AO99" s="50">
        <v>0</v>
      </c>
      <c r="AP99" s="2">
        <v>1767.7</v>
      </c>
      <c r="AQ99" s="50">
        <v>40.200000000000003</v>
      </c>
      <c r="AX99" s="2">
        <v>1871.1051119612825</v>
      </c>
      <c r="AY99" s="2">
        <v>18.43511302510683</v>
      </c>
      <c r="BJ99" s="2">
        <v>2727.3855506604305</v>
      </c>
      <c r="BK99" s="2">
        <v>42.170389343175003</v>
      </c>
      <c r="BL99" s="2">
        <v>1313.6475650435889</v>
      </c>
      <c r="BM99" s="2">
        <v>22.489030801941681</v>
      </c>
      <c r="BT99" s="2">
        <v>1117</v>
      </c>
      <c r="BU99" s="50">
        <v>110.2</v>
      </c>
      <c r="BV99" s="2">
        <v>2478.1999999999998</v>
      </c>
      <c r="BW99" s="50">
        <v>40.4</v>
      </c>
      <c r="CD99" s="2">
        <v>1964.9840270971131</v>
      </c>
      <c r="CE99" s="2">
        <v>156.41269508787119</v>
      </c>
      <c r="CF99" s="2">
        <v>973</v>
      </c>
      <c r="CG99" s="72">
        <v>47.16</v>
      </c>
      <c r="CL99" s="2">
        <v>1820</v>
      </c>
      <c r="CM99" s="2">
        <v>47</v>
      </c>
      <c r="CN99" s="2">
        <v>1783</v>
      </c>
      <c r="CO99" s="2">
        <v>54</v>
      </c>
      <c r="CP99" s="2">
        <v>2700.5740725034002</v>
      </c>
      <c r="CQ99" s="2">
        <v>35.894688523645499</v>
      </c>
      <c r="CR99" s="2">
        <v>1896</v>
      </c>
      <c r="CS99" s="2">
        <v>47</v>
      </c>
      <c r="CT99" s="49">
        <v>1382</v>
      </c>
      <c r="CU99" s="2">
        <v>50</v>
      </c>
      <c r="CX99" s="2">
        <v>3011.6</v>
      </c>
      <c r="CY99" s="2">
        <v>40.799999999999997</v>
      </c>
      <c r="CZ99" s="171">
        <v>1382</v>
      </c>
      <c r="DA99" s="171">
        <v>50</v>
      </c>
      <c r="DB99" s="49">
        <v>2711.2</v>
      </c>
      <c r="DC99" s="2">
        <v>92.6</v>
      </c>
      <c r="DD99" s="2">
        <v>1375.4053968100727</v>
      </c>
      <c r="DE99" s="2">
        <v>23.611970900035935</v>
      </c>
      <c r="DF99" s="49">
        <v>2711.2</v>
      </c>
      <c r="DG99" s="70">
        <v>92.6</v>
      </c>
      <c r="DJ99" s="2">
        <v>1882.1328364978781</v>
      </c>
      <c r="DK99" s="2">
        <v>32.637891725142794</v>
      </c>
      <c r="DP99" s="2">
        <v>1135</v>
      </c>
      <c r="DQ99" s="2">
        <v>42</v>
      </c>
      <c r="DR99" s="2">
        <v>1291.5864791764566</v>
      </c>
      <c r="DS99" s="70">
        <v>32.553633593883582</v>
      </c>
      <c r="DT99" s="49">
        <v>1915</v>
      </c>
      <c r="DU99" s="2">
        <v>30</v>
      </c>
      <c r="DV99" s="2">
        <v>1839</v>
      </c>
      <c r="DW99" s="2">
        <v>26</v>
      </c>
      <c r="DX99" s="49">
        <v>1915</v>
      </c>
      <c r="DY99" s="2">
        <v>30</v>
      </c>
    </row>
    <row r="100" spans="10:129" x14ac:dyDescent="0.2">
      <c r="L100" s="64"/>
      <c r="M100" s="65"/>
      <c r="N100" s="65"/>
      <c r="O100" s="65"/>
      <c r="P100" s="65"/>
      <c r="Q100" s="65"/>
      <c r="R100" s="65"/>
      <c r="S100" s="65"/>
      <c r="T100" s="65"/>
      <c r="U100" s="65"/>
      <c r="V100" s="57">
        <v>2484</v>
      </c>
      <c r="W100" s="57">
        <v>14</v>
      </c>
      <c r="Y100" s="2">
        <v>0</v>
      </c>
      <c r="AA100" s="2">
        <v>0</v>
      </c>
      <c r="AB100" s="2">
        <v>1785</v>
      </c>
      <c r="AC100" s="2">
        <v>28</v>
      </c>
      <c r="AE100" s="2">
        <v>0</v>
      </c>
      <c r="AG100" s="2">
        <v>0</v>
      </c>
      <c r="AH100" s="2">
        <v>1587</v>
      </c>
      <c r="AI100" s="70">
        <v>36</v>
      </c>
      <c r="AK100" s="50">
        <v>0</v>
      </c>
      <c r="AM100" s="50">
        <v>0</v>
      </c>
      <c r="AO100" s="50">
        <v>0</v>
      </c>
      <c r="AP100" s="2">
        <v>2593.8000000000002</v>
      </c>
      <c r="AQ100" s="50">
        <v>22.1</v>
      </c>
      <c r="AX100" s="2">
        <v>1878.0784694256836</v>
      </c>
      <c r="AY100" s="2">
        <v>18.868379346340134</v>
      </c>
      <c r="BJ100" s="2">
        <v>2832.0638375588455</v>
      </c>
      <c r="BK100" s="2">
        <v>36.443261656629673</v>
      </c>
      <c r="BL100" s="2">
        <v>1316.6051824816886</v>
      </c>
      <c r="BM100" s="2">
        <v>20.45923548018709</v>
      </c>
      <c r="BT100" s="2">
        <v>1836.7</v>
      </c>
      <c r="BU100" s="50">
        <v>41.6</v>
      </c>
      <c r="BV100" s="2">
        <v>2559</v>
      </c>
      <c r="BW100" s="50">
        <v>138.6</v>
      </c>
      <c r="CD100" s="2">
        <v>2012.245466646049</v>
      </c>
      <c r="CE100" s="2">
        <v>69.707778289280981</v>
      </c>
      <c r="CF100" s="2">
        <v>2713.6</v>
      </c>
      <c r="CG100" s="72">
        <v>20.72</v>
      </c>
      <c r="CL100" s="2">
        <v>1820</v>
      </c>
      <c r="CM100" s="2">
        <v>54</v>
      </c>
      <c r="CN100" s="2">
        <v>1780</v>
      </c>
      <c r="CO100" s="2">
        <v>43</v>
      </c>
      <c r="CP100" s="2">
        <v>2703.38700377234</v>
      </c>
      <c r="CQ100" s="2">
        <v>36.270585426744198</v>
      </c>
      <c r="CR100" s="2">
        <v>1896</v>
      </c>
      <c r="CS100" s="2">
        <v>47</v>
      </c>
      <c r="CT100" s="69">
        <v>693</v>
      </c>
      <c r="CU100" s="2">
        <v>26</v>
      </c>
      <c r="CX100" s="2">
        <v>3092.1</v>
      </c>
      <c r="CY100" s="2">
        <v>75.599999999999994</v>
      </c>
      <c r="CZ100" s="175">
        <v>693</v>
      </c>
      <c r="DA100" s="171">
        <v>26</v>
      </c>
      <c r="DB100" s="49">
        <v>2712.5</v>
      </c>
      <c r="DC100" s="2">
        <v>60.6</v>
      </c>
      <c r="DD100" s="2">
        <v>1383.5401023423885</v>
      </c>
      <c r="DE100" s="2">
        <v>20.059100687993201</v>
      </c>
      <c r="DF100" s="49">
        <v>2712.5</v>
      </c>
      <c r="DG100" s="70">
        <v>60.6</v>
      </c>
      <c r="DJ100" s="2">
        <v>1902.0475204128454</v>
      </c>
      <c r="DK100" s="2">
        <v>31.358720570594802</v>
      </c>
      <c r="DP100" s="2">
        <v>1333</v>
      </c>
      <c r="DQ100" s="2">
        <v>52</v>
      </c>
      <c r="DR100" s="2">
        <v>1238.1173433681095</v>
      </c>
      <c r="DS100" s="70">
        <v>31.969119079770735</v>
      </c>
      <c r="DT100" s="49">
        <v>1900</v>
      </c>
      <c r="DU100" s="2">
        <v>38</v>
      </c>
      <c r="DV100" s="2">
        <v>1841</v>
      </c>
      <c r="DW100" s="2">
        <v>28</v>
      </c>
      <c r="DX100" s="49">
        <v>1900</v>
      </c>
      <c r="DY100" s="2">
        <v>38</v>
      </c>
    </row>
    <row r="101" spans="10:129" x14ac:dyDescent="0.2">
      <c r="L101" s="64"/>
      <c r="M101" s="65"/>
      <c r="N101" s="65"/>
      <c r="O101" s="65"/>
      <c r="P101" s="65"/>
      <c r="Q101" s="65"/>
      <c r="R101" s="65"/>
      <c r="S101" s="65"/>
      <c r="T101" s="65"/>
      <c r="U101" s="65"/>
      <c r="V101" s="57">
        <v>2507</v>
      </c>
      <c r="W101" s="57">
        <v>26</v>
      </c>
      <c r="Y101" s="2">
        <v>0</v>
      </c>
      <c r="AA101" s="2">
        <v>0</v>
      </c>
      <c r="AB101" s="2">
        <v>1625</v>
      </c>
      <c r="AC101" s="2">
        <v>56</v>
      </c>
      <c r="AE101" s="2">
        <v>0</v>
      </c>
      <c r="AG101" s="2">
        <v>0</v>
      </c>
      <c r="AH101" s="2">
        <v>1592</v>
      </c>
      <c r="AI101" s="70">
        <v>32</v>
      </c>
      <c r="AK101" s="50">
        <v>0</v>
      </c>
      <c r="AM101" s="50">
        <v>0</v>
      </c>
      <c r="AO101" s="50">
        <v>0</v>
      </c>
      <c r="AP101" s="2">
        <v>1865.2</v>
      </c>
      <c r="AQ101" s="50">
        <v>38</v>
      </c>
      <c r="AX101" s="2">
        <v>1918.9264165869388</v>
      </c>
      <c r="AY101" s="2">
        <v>20.845427133807561</v>
      </c>
      <c r="BJ101" s="2">
        <v>3060.612389915329</v>
      </c>
      <c r="BK101" s="2">
        <v>16.172262449696714</v>
      </c>
      <c r="BL101" s="2">
        <v>1319.3237269737238</v>
      </c>
      <c r="BM101" s="2">
        <v>19.973419876808521</v>
      </c>
      <c r="BV101" s="2">
        <v>2585</v>
      </c>
      <c r="BW101" s="50">
        <v>59.8</v>
      </c>
      <c r="CD101" s="2">
        <v>2420.0705306155924</v>
      </c>
      <c r="CE101" s="2">
        <v>48.506794786072966</v>
      </c>
      <c r="CF101" s="2">
        <v>1485.9</v>
      </c>
      <c r="CG101" s="72">
        <v>65.58</v>
      </c>
      <c r="CL101" s="2">
        <v>1818</v>
      </c>
      <c r="CM101" s="2">
        <v>47</v>
      </c>
      <c r="CN101" s="2">
        <v>1780</v>
      </c>
      <c r="CO101" s="2">
        <v>43</v>
      </c>
      <c r="CP101" s="2">
        <v>2718.1210263715102</v>
      </c>
      <c r="CQ101" s="2">
        <v>36.462986856924502</v>
      </c>
      <c r="CR101" s="2">
        <v>1893</v>
      </c>
      <c r="CS101" s="2">
        <v>43</v>
      </c>
      <c r="CT101" s="49">
        <v>1864</v>
      </c>
      <c r="CU101" s="2">
        <v>46</v>
      </c>
      <c r="CX101" s="2">
        <v>1908.9</v>
      </c>
      <c r="CY101" s="2">
        <v>48.4</v>
      </c>
      <c r="CZ101" s="171">
        <v>1864</v>
      </c>
      <c r="DA101" s="171">
        <v>46</v>
      </c>
      <c r="DB101" s="49">
        <v>3109.7</v>
      </c>
      <c r="DC101" s="2">
        <v>96.6</v>
      </c>
      <c r="DD101" s="2">
        <v>1331.1397139147623</v>
      </c>
      <c r="DE101" s="2">
        <v>21.214269541957929</v>
      </c>
      <c r="DF101" s="61">
        <v>3109.7</v>
      </c>
      <c r="DG101" s="66">
        <v>96.6</v>
      </c>
      <c r="DJ101" s="2">
        <v>2695.9768701287976</v>
      </c>
      <c r="DK101" s="2">
        <v>16.494597878673357</v>
      </c>
      <c r="DP101" s="2">
        <v>1331</v>
      </c>
      <c r="DQ101" s="2">
        <v>44</v>
      </c>
      <c r="DR101" s="2">
        <v>1277.5583854104809</v>
      </c>
      <c r="DS101" s="70">
        <v>23.144139276395808</v>
      </c>
      <c r="DT101" s="49">
        <v>1899</v>
      </c>
      <c r="DU101" s="2">
        <v>76</v>
      </c>
      <c r="DV101" s="2">
        <v>1842</v>
      </c>
      <c r="DW101" s="2">
        <v>56</v>
      </c>
      <c r="DX101" s="49">
        <v>1899</v>
      </c>
      <c r="DY101" s="2">
        <v>76</v>
      </c>
    </row>
    <row r="102" spans="10:129" x14ac:dyDescent="0.2">
      <c r="L102" s="64"/>
      <c r="M102" s="65"/>
      <c r="N102" s="65"/>
      <c r="O102" s="65"/>
      <c r="P102" s="65"/>
      <c r="Q102" s="65"/>
      <c r="R102" s="65"/>
      <c r="S102" s="65"/>
      <c r="T102" s="65"/>
      <c r="U102" s="65"/>
      <c r="V102" s="57">
        <v>2510</v>
      </c>
      <c r="W102" s="57">
        <v>17</v>
      </c>
      <c r="Y102" s="2">
        <v>0</v>
      </c>
      <c r="AA102" s="2">
        <v>0</v>
      </c>
      <c r="AB102" s="2">
        <v>2286</v>
      </c>
      <c r="AC102" s="2">
        <v>12</v>
      </c>
      <c r="AE102" s="2">
        <v>0</v>
      </c>
      <c r="AG102" s="2">
        <v>0</v>
      </c>
      <c r="AH102" s="2">
        <v>2521</v>
      </c>
      <c r="AI102" s="70">
        <v>14</v>
      </c>
      <c r="AK102" s="50">
        <v>0</v>
      </c>
      <c r="AM102" s="50">
        <v>0</v>
      </c>
      <c r="AO102" s="50">
        <v>0</v>
      </c>
      <c r="AP102" s="2">
        <v>2559.3000000000002</v>
      </c>
      <c r="AQ102" s="50">
        <v>25.66</v>
      </c>
      <c r="AX102" s="2">
        <v>1973.2676002322514</v>
      </c>
      <c r="AY102" s="2">
        <v>18.211520557433005</v>
      </c>
      <c r="BJ102" s="59">
        <v>1592.6021406440248</v>
      </c>
      <c r="BK102" s="59">
        <v>56.435632985436129</v>
      </c>
      <c r="BL102" s="2">
        <v>1322.4149609434546</v>
      </c>
      <c r="BM102" s="2">
        <v>22.236986491249809</v>
      </c>
      <c r="BV102" s="2">
        <v>2755.6</v>
      </c>
      <c r="BW102" s="50">
        <v>38.799999999999997</v>
      </c>
      <c r="CD102" s="2">
        <v>2623.801631121964</v>
      </c>
      <c r="CE102" s="2">
        <v>33.766096481830402</v>
      </c>
      <c r="CF102" s="2">
        <v>1761.5</v>
      </c>
      <c r="CG102" s="72">
        <v>44.94</v>
      </c>
      <c r="CL102" s="2">
        <v>1812</v>
      </c>
      <c r="CM102" s="2">
        <v>73</v>
      </c>
      <c r="CN102" s="2">
        <v>1776</v>
      </c>
      <c r="CO102" s="2">
        <v>38</v>
      </c>
      <c r="CP102" s="2">
        <v>2749.8151819418499</v>
      </c>
      <c r="CQ102" s="2">
        <v>36.171003023625403</v>
      </c>
      <c r="CR102" s="2">
        <v>1893</v>
      </c>
      <c r="CS102" s="2">
        <v>43</v>
      </c>
      <c r="CT102" s="49">
        <v>2087</v>
      </c>
      <c r="CU102" s="2">
        <v>328</v>
      </c>
      <c r="CX102" s="2">
        <v>2358</v>
      </c>
      <c r="CY102" s="2">
        <v>75.8</v>
      </c>
      <c r="CZ102" s="171">
        <v>2087</v>
      </c>
      <c r="DA102" s="171">
        <v>328</v>
      </c>
      <c r="DD102" s="2">
        <v>1401.4746906221433</v>
      </c>
      <c r="DE102" s="2">
        <v>29.983218709374736</v>
      </c>
      <c r="DF102" s="58">
        <v>515.65660368996544</v>
      </c>
      <c r="DG102" s="58">
        <v>12.986483026572477</v>
      </c>
      <c r="DJ102" s="2">
        <v>1070.9396515141523</v>
      </c>
      <c r="DK102" s="2">
        <v>23.877789542549266</v>
      </c>
      <c r="DP102" s="59">
        <v>1189</v>
      </c>
      <c r="DQ102" s="2">
        <v>42</v>
      </c>
      <c r="DR102" s="2">
        <v>1286.3021594553552</v>
      </c>
      <c r="DS102" s="70">
        <v>33.099858509600864</v>
      </c>
      <c r="DT102" s="49">
        <v>1898</v>
      </c>
      <c r="DU102" s="2">
        <v>42</v>
      </c>
      <c r="DV102" s="2">
        <v>1852</v>
      </c>
      <c r="DW102" s="2">
        <v>30</v>
      </c>
      <c r="DX102" s="49">
        <v>1898</v>
      </c>
      <c r="DY102" s="2">
        <v>42</v>
      </c>
    </row>
    <row r="103" spans="10:129" x14ac:dyDescent="0.2">
      <c r="L103" s="64"/>
      <c r="M103" s="65"/>
      <c r="N103" s="65"/>
      <c r="O103" s="65"/>
      <c r="P103" s="65"/>
      <c r="Q103" s="65"/>
      <c r="R103" s="65"/>
      <c r="S103" s="65"/>
      <c r="T103" s="65"/>
      <c r="U103" s="65"/>
      <c r="V103" s="57">
        <v>2512</v>
      </c>
      <c r="W103" s="57">
        <v>19</v>
      </c>
      <c r="Y103" s="2">
        <v>0</v>
      </c>
      <c r="AA103" s="2">
        <v>0</v>
      </c>
      <c r="AB103" s="2">
        <v>2926</v>
      </c>
      <c r="AC103" s="2">
        <v>38</v>
      </c>
      <c r="AE103" s="2">
        <v>0</v>
      </c>
      <c r="AG103" s="2">
        <v>0</v>
      </c>
      <c r="AH103" s="2">
        <v>2576</v>
      </c>
      <c r="AI103" s="70">
        <v>16</v>
      </c>
      <c r="AK103" s="50">
        <v>0</v>
      </c>
      <c r="AM103" s="50">
        <v>0</v>
      </c>
      <c r="AO103" s="50">
        <v>0</v>
      </c>
      <c r="AP103" s="2">
        <v>1881.7</v>
      </c>
      <c r="AQ103" s="50">
        <v>33.1</v>
      </c>
      <c r="AX103" s="2">
        <v>1997.5697323352201</v>
      </c>
      <c r="AY103" s="2">
        <v>18.357996113415766</v>
      </c>
      <c r="BJ103" s="2">
        <v>1124.6792034564432</v>
      </c>
      <c r="BK103" s="2">
        <v>79.295594826254245</v>
      </c>
      <c r="BL103" s="2">
        <v>1327.9119009371188</v>
      </c>
      <c r="BM103" s="2">
        <v>21.009498082535174</v>
      </c>
      <c r="BV103" s="2">
        <v>2764.4</v>
      </c>
      <c r="BW103" s="50">
        <v>46</v>
      </c>
      <c r="CD103" s="2">
        <v>2699.0889375599081</v>
      </c>
      <c r="CE103" s="2">
        <v>35.127293478468488</v>
      </c>
      <c r="CF103" s="2">
        <v>1026</v>
      </c>
      <c r="CG103" s="72">
        <v>96.42</v>
      </c>
      <c r="CL103" s="2">
        <v>1811</v>
      </c>
      <c r="CM103" s="2">
        <v>33</v>
      </c>
      <c r="CN103" s="2">
        <v>1775</v>
      </c>
      <c r="CO103" s="2">
        <v>58</v>
      </c>
      <c r="CP103" s="2">
        <v>2817.3874716907799</v>
      </c>
      <c r="CQ103" s="2">
        <v>35.570778218172599</v>
      </c>
      <c r="CR103" s="2">
        <v>1867</v>
      </c>
      <c r="CS103" s="2">
        <v>29</v>
      </c>
      <c r="CT103" s="49">
        <v>3568</v>
      </c>
      <c r="CU103" s="2">
        <v>22</v>
      </c>
      <c r="CX103" s="2">
        <v>2541.8000000000002</v>
      </c>
      <c r="CY103" s="2">
        <v>58.8</v>
      </c>
      <c r="CZ103" s="171">
        <v>3568</v>
      </c>
      <c r="DA103" s="171">
        <v>22</v>
      </c>
      <c r="DD103" s="2">
        <v>1378.6333721676083</v>
      </c>
      <c r="DE103" s="2">
        <v>25.404943010121073</v>
      </c>
      <c r="DF103" s="2">
        <v>912.94436518747068</v>
      </c>
      <c r="DG103" s="2">
        <v>72.827347547617023</v>
      </c>
      <c r="DP103" s="2">
        <v>1396</v>
      </c>
      <c r="DQ103" s="2">
        <v>46</v>
      </c>
      <c r="DR103" s="2">
        <v>1341.58975438418</v>
      </c>
      <c r="DS103" s="70">
        <v>36.979431243516785</v>
      </c>
      <c r="DT103" s="49">
        <v>1896</v>
      </c>
      <c r="DU103" s="2">
        <v>44</v>
      </c>
      <c r="DV103" s="2">
        <v>1854</v>
      </c>
      <c r="DW103" s="2">
        <v>90</v>
      </c>
      <c r="DX103" s="49">
        <v>1896</v>
      </c>
      <c r="DY103" s="2">
        <v>44</v>
      </c>
    </row>
    <row r="104" spans="10:129" x14ac:dyDescent="0.2">
      <c r="L104" s="64"/>
      <c r="M104" s="65"/>
      <c r="N104" s="65"/>
      <c r="O104" s="65"/>
      <c r="P104" s="65"/>
      <c r="Q104" s="65"/>
      <c r="R104" s="65"/>
      <c r="S104" s="65"/>
      <c r="T104" s="65"/>
      <c r="U104" s="65"/>
      <c r="V104" s="57">
        <v>2515</v>
      </c>
      <c r="W104" s="57">
        <v>28</v>
      </c>
      <c r="Y104" s="2">
        <v>0</v>
      </c>
      <c r="AA104" s="2">
        <v>0</v>
      </c>
      <c r="AB104" s="2">
        <v>1849</v>
      </c>
      <c r="AC104" s="2">
        <v>24</v>
      </c>
      <c r="AE104" s="2">
        <v>0</v>
      </c>
      <c r="AG104" s="2">
        <v>0</v>
      </c>
      <c r="AH104" s="2">
        <v>1886</v>
      </c>
      <c r="AI104" s="70">
        <v>26</v>
      </c>
      <c r="AK104" s="50">
        <v>0</v>
      </c>
      <c r="AM104" s="50">
        <v>0</v>
      </c>
      <c r="AO104" s="50">
        <v>0</v>
      </c>
      <c r="AP104" s="2">
        <v>1863.5</v>
      </c>
      <c r="AQ104" s="50">
        <v>30.96</v>
      </c>
      <c r="AX104" s="2">
        <v>2053.3774674459992</v>
      </c>
      <c r="AY104" s="2">
        <v>17.700368304534095</v>
      </c>
      <c r="BJ104" s="2">
        <v>1156.6876634343339</v>
      </c>
      <c r="BK104" s="2">
        <v>58.830914847529129</v>
      </c>
      <c r="BL104" s="2">
        <v>1330.4761825273586</v>
      </c>
      <c r="BM104" s="2">
        <v>21.603886707375068</v>
      </c>
      <c r="BV104" s="2">
        <v>2798.6</v>
      </c>
      <c r="BW104" s="50">
        <v>51.4</v>
      </c>
      <c r="CD104" s="2">
        <v>2725.1419232618391</v>
      </c>
      <c r="CE104" s="2">
        <v>56.801605338295914</v>
      </c>
      <c r="CF104" s="2">
        <v>1437.5</v>
      </c>
      <c r="CG104" s="72">
        <v>51</v>
      </c>
      <c r="CL104" s="2">
        <v>1809</v>
      </c>
      <c r="CM104" s="2">
        <v>73</v>
      </c>
      <c r="CN104" s="2">
        <v>1774</v>
      </c>
      <c r="CO104" s="2">
        <v>71</v>
      </c>
      <c r="CP104" s="2">
        <v>2829.5695809274698</v>
      </c>
      <c r="CQ104" s="2">
        <v>35.676829647276499</v>
      </c>
      <c r="CR104" s="2">
        <v>1865</v>
      </c>
      <c r="CS104" s="2">
        <v>40</v>
      </c>
      <c r="CT104" s="49">
        <v>1863</v>
      </c>
      <c r="CU104" s="2">
        <v>48</v>
      </c>
      <c r="CX104" s="2">
        <v>2724.1</v>
      </c>
      <c r="CY104" s="2">
        <v>55.6</v>
      </c>
      <c r="CZ104" s="171">
        <v>1863</v>
      </c>
      <c r="DA104" s="171">
        <v>48</v>
      </c>
      <c r="DD104" s="2">
        <v>1399.9651683279196</v>
      </c>
      <c r="DE104" s="2">
        <v>26.454656359349187</v>
      </c>
      <c r="DF104" s="2">
        <v>1040.1969618857793</v>
      </c>
      <c r="DG104" s="2">
        <v>21.691618217801356</v>
      </c>
      <c r="DP104" s="2">
        <v>1345</v>
      </c>
      <c r="DQ104" s="2">
        <v>40</v>
      </c>
      <c r="DR104" s="2">
        <v>1344.1790932443487</v>
      </c>
      <c r="DS104" s="70">
        <v>19.360929376104071</v>
      </c>
      <c r="DT104" s="49">
        <v>1895</v>
      </c>
      <c r="DU104" s="2">
        <v>33</v>
      </c>
      <c r="DV104" s="2">
        <v>1860</v>
      </c>
      <c r="DW104" s="2">
        <v>44</v>
      </c>
      <c r="DX104" s="49">
        <v>1895</v>
      </c>
      <c r="DY104" s="2">
        <v>33</v>
      </c>
    </row>
    <row r="105" spans="10:129" x14ac:dyDescent="0.2">
      <c r="L105" s="64"/>
      <c r="M105" s="65"/>
      <c r="N105" s="65"/>
      <c r="O105" s="65"/>
      <c r="P105" s="65"/>
      <c r="Q105" s="65"/>
      <c r="R105" s="65"/>
      <c r="S105" s="65"/>
      <c r="T105" s="65"/>
      <c r="U105" s="65"/>
      <c r="V105" s="57">
        <v>2518</v>
      </c>
      <c r="W105" s="57">
        <v>21</v>
      </c>
      <c r="Y105" s="2">
        <v>0</v>
      </c>
      <c r="AA105" s="2">
        <v>0</v>
      </c>
      <c r="AB105" s="2">
        <v>1899</v>
      </c>
      <c r="AC105" s="2">
        <v>18</v>
      </c>
      <c r="AE105" s="2">
        <v>0</v>
      </c>
      <c r="AG105" s="2">
        <v>0</v>
      </c>
      <c r="AH105" s="2">
        <v>2678</v>
      </c>
      <c r="AI105" s="70">
        <v>34</v>
      </c>
      <c r="AK105" s="50">
        <v>0</v>
      </c>
      <c r="AM105" s="50">
        <v>0</v>
      </c>
      <c r="AO105" s="50">
        <v>0</v>
      </c>
      <c r="AP105" s="2">
        <v>1867.1</v>
      </c>
      <c r="AQ105" s="50">
        <v>35.32</v>
      </c>
      <c r="AX105" s="2">
        <v>2475.1650574830592</v>
      </c>
      <c r="AY105" s="2">
        <v>17.022473973897831</v>
      </c>
      <c r="BJ105" s="2">
        <v>1168.8225581347447</v>
      </c>
      <c r="BK105" s="2">
        <v>76.231241112978964</v>
      </c>
      <c r="BL105" s="2">
        <v>1333.5921246035005</v>
      </c>
      <c r="BM105" s="2">
        <v>20.707011093678148</v>
      </c>
      <c r="BV105" s="2">
        <v>2812</v>
      </c>
      <c r="BW105" s="50">
        <v>62.2</v>
      </c>
      <c r="CF105" s="2">
        <v>1602.2</v>
      </c>
      <c r="CG105" s="72">
        <v>43.62</v>
      </c>
      <c r="CL105" s="2">
        <v>1807</v>
      </c>
      <c r="CM105" s="2">
        <v>34</v>
      </c>
      <c r="CN105" s="2">
        <v>1774</v>
      </c>
      <c r="CO105" s="2">
        <v>71</v>
      </c>
      <c r="CP105" s="2">
        <v>2842.0541179551501</v>
      </c>
      <c r="CQ105" s="2">
        <v>35.601355581869903</v>
      </c>
      <c r="CR105" s="2">
        <v>1865</v>
      </c>
      <c r="CS105" s="2">
        <v>40</v>
      </c>
      <c r="CT105" s="49">
        <v>1822</v>
      </c>
      <c r="CU105" s="2">
        <v>30</v>
      </c>
      <c r="CX105" s="2">
        <v>2886.3</v>
      </c>
      <c r="CY105" s="2">
        <v>41.8</v>
      </c>
      <c r="CZ105" s="171">
        <v>1822</v>
      </c>
      <c r="DA105" s="171">
        <v>30</v>
      </c>
      <c r="DD105" s="2">
        <v>1380.7793344648853</v>
      </c>
      <c r="DE105" s="2">
        <v>20.101685220914561</v>
      </c>
      <c r="DF105" s="2">
        <v>1091.6061970256501</v>
      </c>
      <c r="DG105" s="2">
        <v>35.983004320294611</v>
      </c>
      <c r="DP105" s="2">
        <v>1175</v>
      </c>
      <c r="DQ105" s="2">
        <v>40</v>
      </c>
      <c r="DR105" s="2">
        <v>1336.6521347152957</v>
      </c>
      <c r="DS105" s="70">
        <v>66.493880753494324</v>
      </c>
      <c r="DT105" s="49">
        <v>1884</v>
      </c>
      <c r="DU105" s="2">
        <v>52</v>
      </c>
      <c r="DV105" s="2">
        <v>1861</v>
      </c>
      <c r="DW105" s="2">
        <v>26</v>
      </c>
      <c r="DX105" s="49">
        <v>1884</v>
      </c>
      <c r="DY105" s="2">
        <v>52</v>
      </c>
    </row>
    <row r="106" spans="10:129" x14ac:dyDescent="0.2">
      <c r="L106" s="64"/>
      <c r="M106" s="65"/>
      <c r="N106" s="65"/>
      <c r="O106" s="65"/>
      <c r="P106" s="65"/>
      <c r="Q106" s="65"/>
      <c r="R106" s="65"/>
      <c r="S106" s="65"/>
      <c r="T106" s="65"/>
      <c r="U106" s="65"/>
      <c r="V106" s="57">
        <v>2521</v>
      </c>
      <c r="W106" s="57">
        <v>67</v>
      </c>
      <c r="Y106" s="2">
        <v>0</v>
      </c>
      <c r="AA106" s="2">
        <v>0</v>
      </c>
      <c r="AB106" s="2">
        <v>1738</v>
      </c>
      <c r="AC106" s="2">
        <v>26</v>
      </c>
      <c r="AE106" s="2">
        <v>0</v>
      </c>
      <c r="AG106" s="2">
        <v>0</v>
      </c>
      <c r="AH106" s="2">
        <v>1601</v>
      </c>
      <c r="AI106" s="70">
        <v>26</v>
      </c>
      <c r="AK106" s="50">
        <v>0</v>
      </c>
      <c r="AM106" s="50">
        <v>0</v>
      </c>
      <c r="AO106" s="50">
        <v>0</v>
      </c>
      <c r="AP106" s="2">
        <v>2873.9</v>
      </c>
      <c r="AQ106" s="50">
        <v>20.3</v>
      </c>
      <c r="AX106" s="2">
        <v>2484.9015584404983</v>
      </c>
      <c r="AY106" s="2">
        <v>17.030921139831207</v>
      </c>
      <c r="BJ106" s="2">
        <v>1357.6862769144559</v>
      </c>
      <c r="BK106" s="2">
        <v>120.914216287502</v>
      </c>
      <c r="BL106" s="2">
        <v>1339.8831059660486</v>
      </c>
      <c r="BM106" s="2">
        <v>19.676321704090014</v>
      </c>
      <c r="BV106" s="2">
        <v>1276.7</v>
      </c>
      <c r="BW106" s="50">
        <v>79.599999999999994</v>
      </c>
      <c r="CF106" s="2">
        <v>1753.7</v>
      </c>
      <c r="CG106" s="72">
        <v>35.6</v>
      </c>
      <c r="CL106" s="2">
        <v>1803</v>
      </c>
      <c r="CM106" s="2">
        <v>42</v>
      </c>
      <c r="CN106" s="2">
        <v>1771</v>
      </c>
      <c r="CO106" s="2">
        <v>35</v>
      </c>
      <c r="CP106" s="2">
        <v>2845.7075454833798</v>
      </c>
      <c r="CQ106" s="2">
        <v>35.887803426238001</v>
      </c>
      <c r="CR106" s="2">
        <v>1857</v>
      </c>
      <c r="CS106" s="2">
        <v>50</v>
      </c>
      <c r="CT106" s="49">
        <v>1846</v>
      </c>
      <c r="CU106" s="2">
        <v>46</v>
      </c>
      <c r="CZ106" s="171">
        <v>1846</v>
      </c>
      <c r="DA106" s="171">
        <v>46</v>
      </c>
      <c r="DD106" s="2">
        <v>1385.7148276473965</v>
      </c>
      <c r="DE106" s="2">
        <v>23.328999183873197</v>
      </c>
      <c r="DF106" s="2">
        <v>1149.1688329824706</v>
      </c>
      <c r="DG106" s="2">
        <v>19.820681758683289</v>
      </c>
      <c r="DP106" s="2">
        <v>1494</v>
      </c>
      <c r="DQ106" s="2">
        <v>38</v>
      </c>
      <c r="DR106" s="2">
        <v>1346.9908975145718</v>
      </c>
      <c r="DS106" s="70">
        <v>23.409945694346622</v>
      </c>
      <c r="DT106" s="49">
        <v>1883</v>
      </c>
      <c r="DU106" s="2">
        <v>49</v>
      </c>
      <c r="DV106" s="2">
        <v>1861</v>
      </c>
      <c r="DW106" s="2">
        <v>56</v>
      </c>
      <c r="DX106" s="49">
        <v>1883</v>
      </c>
      <c r="DY106" s="2">
        <v>49</v>
      </c>
    </row>
    <row r="107" spans="10:129" x14ac:dyDescent="0.2">
      <c r="L107" s="64"/>
      <c r="M107" s="65"/>
      <c r="N107" s="65"/>
      <c r="O107" s="65"/>
      <c r="P107" s="65"/>
      <c r="Q107" s="65"/>
      <c r="R107" s="65"/>
      <c r="S107" s="65"/>
      <c r="T107" s="65"/>
      <c r="U107" s="65"/>
      <c r="V107" s="57">
        <v>2534</v>
      </c>
      <c r="W107" s="57">
        <v>40</v>
      </c>
      <c r="Y107" s="2">
        <v>0</v>
      </c>
      <c r="AA107" s="2">
        <v>0</v>
      </c>
      <c r="AB107" s="2">
        <v>1889</v>
      </c>
      <c r="AC107" s="2">
        <v>12</v>
      </c>
      <c r="AE107" s="2">
        <v>0</v>
      </c>
      <c r="AG107" s="2">
        <v>0</v>
      </c>
      <c r="AH107" s="2">
        <v>1681</v>
      </c>
      <c r="AI107" s="70">
        <v>54</v>
      </c>
      <c r="AK107" s="50">
        <v>0</v>
      </c>
      <c r="AM107" s="50">
        <v>0</v>
      </c>
      <c r="AO107" s="50">
        <v>0</v>
      </c>
      <c r="AP107" s="2">
        <v>1995.7</v>
      </c>
      <c r="AQ107" s="50">
        <v>28.5</v>
      </c>
      <c r="AX107" s="2">
        <v>2650.748878325709</v>
      </c>
      <c r="AY107" s="2">
        <v>16.695931481068783</v>
      </c>
      <c r="BJ107" s="2">
        <v>1344.1770383187434</v>
      </c>
      <c r="BK107" s="2">
        <v>37.262787658523109</v>
      </c>
      <c r="BL107" s="2">
        <v>1349.0225375909513</v>
      </c>
      <c r="BM107" s="2">
        <v>19.842435797249436</v>
      </c>
      <c r="CF107" s="2">
        <v>1333.8</v>
      </c>
      <c r="CG107" s="72">
        <v>30.98</v>
      </c>
      <c r="CL107" s="2">
        <v>1803</v>
      </c>
      <c r="CM107" s="2">
        <v>60</v>
      </c>
      <c r="CN107" s="2">
        <v>1771</v>
      </c>
      <c r="CO107" s="2">
        <v>35</v>
      </c>
      <c r="CP107" s="2">
        <v>2852.0209384774498</v>
      </c>
      <c r="CQ107" s="2">
        <v>35.592494414398999</v>
      </c>
      <c r="CR107" s="2">
        <v>1855</v>
      </c>
      <c r="CS107" s="2">
        <v>42</v>
      </c>
      <c r="CT107" s="49">
        <v>1373</v>
      </c>
      <c r="CU107" s="2">
        <v>34</v>
      </c>
      <c r="CZ107" s="171">
        <v>1373</v>
      </c>
      <c r="DA107" s="171">
        <v>34</v>
      </c>
      <c r="DD107" s="2">
        <v>1361.5856914080787</v>
      </c>
      <c r="DE107" s="2">
        <v>25.623320243004194</v>
      </c>
      <c r="DF107" s="2">
        <v>1048.6046221779311</v>
      </c>
      <c r="DG107" s="2">
        <v>35.086733203734873</v>
      </c>
      <c r="DP107" s="2">
        <v>1484</v>
      </c>
      <c r="DQ107" s="2">
        <v>38</v>
      </c>
      <c r="DR107" s="2">
        <v>1334.059932222078</v>
      </c>
      <c r="DS107" s="70">
        <v>21.860711815508886</v>
      </c>
      <c r="DT107" s="49">
        <v>1882</v>
      </c>
      <c r="DU107" s="2">
        <v>36</v>
      </c>
      <c r="DV107" s="2">
        <v>1861</v>
      </c>
      <c r="DW107" s="2">
        <v>34</v>
      </c>
      <c r="DX107" s="49">
        <v>1882</v>
      </c>
      <c r="DY107" s="2">
        <v>36</v>
      </c>
    </row>
    <row r="108" spans="10:129" x14ac:dyDescent="0.2">
      <c r="L108" s="64"/>
      <c r="M108" s="65"/>
      <c r="N108" s="65"/>
      <c r="O108" s="65"/>
      <c r="P108" s="65"/>
      <c r="Q108" s="65"/>
      <c r="R108" s="65"/>
      <c r="S108" s="65"/>
      <c r="T108" s="65"/>
      <c r="U108" s="65"/>
      <c r="V108" s="57">
        <v>2552</v>
      </c>
      <c r="W108" s="57">
        <v>32</v>
      </c>
      <c r="Y108" s="2">
        <v>0</v>
      </c>
      <c r="AA108" s="2">
        <v>0</v>
      </c>
      <c r="AC108" s="2">
        <v>0</v>
      </c>
      <c r="AE108" s="2">
        <v>0</v>
      </c>
      <c r="AG108" s="2">
        <v>0</v>
      </c>
      <c r="AH108" s="2">
        <v>1808</v>
      </c>
      <c r="AI108" s="70">
        <v>30</v>
      </c>
      <c r="AK108" s="50">
        <v>0</v>
      </c>
      <c r="AM108" s="50">
        <v>0</v>
      </c>
      <c r="AO108" s="50">
        <v>0</v>
      </c>
      <c r="AP108" s="2">
        <v>2687.2</v>
      </c>
      <c r="AQ108" s="50">
        <v>23.1</v>
      </c>
      <c r="AX108" s="2">
        <v>2664.9328868394673</v>
      </c>
      <c r="AY108" s="2">
        <v>16.849414941509167</v>
      </c>
      <c r="BJ108" s="2">
        <v>1357.9253597889565</v>
      </c>
      <c r="BK108" s="2">
        <v>92.029613145288238</v>
      </c>
      <c r="BL108" s="2">
        <v>1351.4740671191457</v>
      </c>
      <c r="BM108" s="2">
        <v>19.653064930151459</v>
      </c>
      <c r="CF108" s="2">
        <v>1101.3</v>
      </c>
      <c r="CG108" s="72">
        <v>95.1</v>
      </c>
      <c r="CL108" s="2">
        <v>1802</v>
      </c>
      <c r="CM108" s="2">
        <v>49</v>
      </c>
      <c r="CN108" s="2">
        <v>1767</v>
      </c>
      <c r="CO108" s="2">
        <v>64</v>
      </c>
      <c r="CP108" s="2">
        <v>2862.5932083152902</v>
      </c>
      <c r="CQ108" s="2">
        <v>35.434909929217604</v>
      </c>
      <c r="CR108" s="2">
        <v>1855</v>
      </c>
      <c r="CS108" s="2">
        <v>50</v>
      </c>
      <c r="CT108" s="49">
        <v>2398</v>
      </c>
      <c r="CU108" s="2">
        <v>34</v>
      </c>
      <c r="CZ108" s="171">
        <v>2398</v>
      </c>
      <c r="DA108" s="171">
        <v>34</v>
      </c>
      <c r="DD108" s="2">
        <v>1417.2987387436569</v>
      </c>
      <c r="DE108" s="2">
        <v>18.575642179574245</v>
      </c>
      <c r="DF108" s="2">
        <v>1044.1752413181705</v>
      </c>
      <c r="DG108" s="2">
        <v>28.759584796283601</v>
      </c>
      <c r="DP108" s="2">
        <v>1231</v>
      </c>
      <c r="DQ108" s="2">
        <v>40</v>
      </c>
      <c r="DR108" s="2">
        <v>1330.9637923869982</v>
      </c>
      <c r="DS108" s="70">
        <v>24.936311568688801</v>
      </c>
      <c r="DT108" s="49">
        <v>1879</v>
      </c>
      <c r="DU108" s="2">
        <v>54</v>
      </c>
      <c r="DV108" s="2">
        <v>1867</v>
      </c>
      <c r="DW108" s="2">
        <v>40</v>
      </c>
      <c r="DX108" s="49">
        <v>1879</v>
      </c>
      <c r="DY108" s="2">
        <v>54</v>
      </c>
    </row>
    <row r="109" spans="10:129" x14ac:dyDescent="0.2">
      <c r="L109" s="64"/>
      <c r="M109" s="65"/>
      <c r="N109" s="65"/>
      <c r="O109" s="65"/>
      <c r="P109" s="65"/>
      <c r="Q109" s="65"/>
      <c r="R109" s="65"/>
      <c r="S109" s="65"/>
      <c r="T109" s="65"/>
      <c r="U109" s="65"/>
      <c r="V109" s="57">
        <v>2572</v>
      </c>
      <c r="W109" s="57">
        <v>20</v>
      </c>
      <c r="AH109" s="2">
        <v>1876</v>
      </c>
      <c r="AI109" s="70">
        <v>18</v>
      </c>
      <c r="AP109" s="2">
        <v>1858.2</v>
      </c>
      <c r="AQ109" s="50">
        <v>32.68</v>
      </c>
      <c r="AX109" s="2">
        <v>2730.7227973107015</v>
      </c>
      <c r="AY109" s="2">
        <v>16.746836492708098</v>
      </c>
      <c r="BJ109" s="2">
        <v>1479.7775689460277</v>
      </c>
      <c r="BK109" s="2">
        <v>38.105477735557599</v>
      </c>
      <c r="BL109" s="2">
        <v>1356.184355760266</v>
      </c>
      <c r="BM109" s="2">
        <v>22.767984796617611</v>
      </c>
      <c r="CF109" s="58">
        <v>758.2</v>
      </c>
      <c r="CG109" s="72">
        <v>8.02</v>
      </c>
      <c r="CL109" s="2">
        <v>1798</v>
      </c>
      <c r="CM109" s="2">
        <v>76</v>
      </c>
      <c r="CN109" s="2">
        <v>1764</v>
      </c>
      <c r="CO109" s="2">
        <v>67</v>
      </c>
      <c r="CP109" s="2">
        <v>3049.7225337486998</v>
      </c>
      <c r="CQ109" s="2">
        <v>73.630408459145698</v>
      </c>
      <c r="CR109" s="2">
        <v>1855</v>
      </c>
      <c r="CS109" s="2">
        <v>50</v>
      </c>
      <c r="CT109" s="49">
        <v>1864</v>
      </c>
      <c r="CU109" s="2">
        <v>40</v>
      </c>
      <c r="CZ109" s="171">
        <v>1864</v>
      </c>
      <c r="DA109" s="171">
        <v>40</v>
      </c>
      <c r="DD109" s="2">
        <v>1455.7600956898746</v>
      </c>
      <c r="DE109" s="2">
        <v>24.489221324331243</v>
      </c>
      <c r="DF109" s="2">
        <v>1021.0694336801728</v>
      </c>
      <c r="DG109" s="2">
        <v>24.074036222480217</v>
      </c>
      <c r="DP109" s="2">
        <v>1445</v>
      </c>
      <c r="DQ109" s="2">
        <v>38</v>
      </c>
      <c r="DR109" s="2">
        <v>1333.6026560743555</v>
      </c>
      <c r="DS109" s="70">
        <v>30.777960463275011</v>
      </c>
      <c r="DT109" s="49">
        <v>1879</v>
      </c>
      <c r="DU109" s="2">
        <v>30</v>
      </c>
      <c r="DV109" s="2">
        <v>1870</v>
      </c>
      <c r="DW109" s="2">
        <v>36</v>
      </c>
      <c r="DX109" s="49">
        <v>1879</v>
      </c>
      <c r="DY109" s="2">
        <v>30</v>
      </c>
    </row>
    <row r="110" spans="10:129" x14ac:dyDescent="0.2">
      <c r="L110" s="64"/>
      <c r="M110" s="65"/>
      <c r="N110" s="65"/>
      <c r="O110" s="65"/>
      <c r="P110" s="65"/>
      <c r="Q110" s="65"/>
      <c r="R110" s="65"/>
      <c r="S110" s="65"/>
      <c r="T110" s="65"/>
      <c r="U110" s="65"/>
      <c r="V110" s="57">
        <v>2573</v>
      </c>
      <c r="W110" s="57">
        <v>54</v>
      </c>
      <c r="AH110" s="2">
        <v>2092</v>
      </c>
      <c r="AI110" s="70">
        <v>32</v>
      </c>
      <c r="AP110" s="2">
        <v>1860</v>
      </c>
      <c r="AQ110" s="50">
        <v>36.96</v>
      </c>
      <c r="AX110" s="2">
        <v>2986.7420206502493</v>
      </c>
      <c r="AY110" s="2">
        <v>16.354613991369206</v>
      </c>
      <c r="BJ110" s="2">
        <v>1515.6837353666792</v>
      </c>
      <c r="BK110" s="2">
        <v>36.117430773626026</v>
      </c>
      <c r="BL110" s="2">
        <v>1357.0244332079317</v>
      </c>
      <c r="BM110" s="2">
        <v>19.644765060633517</v>
      </c>
      <c r="CF110" s="2">
        <v>1324.6</v>
      </c>
      <c r="CG110" s="72">
        <v>40.76</v>
      </c>
      <c r="CL110" s="2">
        <v>1793</v>
      </c>
      <c r="CM110" s="2">
        <v>43</v>
      </c>
      <c r="CN110" s="2">
        <v>1756</v>
      </c>
      <c r="CO110" s="2">
        <v>103</v>
      </c>
      <c r="CP110" s="2">
        <v>1598.777</v>
      </c>
      <c r="CQ110" s="2">
        <v>84.345979999999997</v>
      </c>
      <c r="CR110" s="2">
        <v>1854</v>
      </c>
      <c r="CS110" s="2">
        <v>38</v>
      </c>
      <c r="CT110" s="49">
        <v>1919</v>
      </c>
      <c r="CU110" s="2">
        <v>32</v>
      </c>
      <c r="CZ110" s="171">
        <v>1919</v>
      </c>
      <c r="DA110" s="171">
        <v>32</v>
      </c>
      <c r="DD110" s="2">
        <v>1387.762259414855</v>
      </c>
      <c r="DE110" s="2">
        <v>20.709963311818122</v>
      </c>
      <c r="DF110" s="2">
        <v>1052.7286164729817</v>
      </c>
      <c r="DG110" s="2">
        <v>32.168409686828205</v>
      </c>
      <c r="DP110" s="2">
        <v>1987</v>
      </c>
      <c r="DQ110" s="2">
        <v>36</v>
      </c>
      <c r="DR110" s="2">
        <v>1324.0489519180771</v>
      </c>
      <c r="DS110" s="70">
        <v>30.295121522113163</v>
      </c>
      <c r="DT110" s="49">
        <v>1877</v>
      </c>
      <c r="DU110" s="2">
        <v>50</v>
      </c>
      <c r="DV110" s="2">
        <v>1871</v>
      </c>
      <c r="DW110" s="2">
        <v>26</v>
      </c>
      <c r="DX110" s="49">
        <v>1877</v>
      </c>
      <c r="DY110" s="2">
        <v>50</v>
      </c>
    </row>
    <row r="111" spans="10:129" x14ac:dyDescent="0.2">
      <c r="L111" s="64"/>
      <c r="M111" s="65"/>
      <c r="N111" s="65"/>
      <c r="O111" s="65"/>
      <c r="P111" s="65"/>
      <c r="Q111" s="65"/>
      <c r="R111" s="65"/>
      <c r="S111" s="65"/>
      <c r="T111" s="65"/>
      <c r="U111" s="65"/>
      <c r="V111" s="57">
        <v>2592</v>
      </c>
      <c r="W111" s="57">
        <v>9</v>
      </c>
      <c r="AH111" s="2">
        <v>2511</v>
      </c>
      <c r="AI111" s="70">
        <v>14</v>
      </c>
      <c r="AP111" s="2">
        <v>1840.5</v>
      </c>
      <c r="AQ111" s="50">
        <v>34.86</v>
      </c>
      <c r="BJ111" s="2">
        <v>1474.5039170416264</v>
      </c>
      <c r="BK111" s="2">
        <v>66.123483633726465</v>
      </c>
      <c r="BL111" s="2">
        <v>1357.5200783137523</v>
      </c>
      <c r="BM111" s="2">
        <v>19.80411816344531</v>
      </c>
      <c r="CF111" s="2">
        <v>1866.3</v>
      </c>
      <c r="CG111" s="72">
        <v>67.12</v>
      </c>
      <c r="CL111" s="2">
        <v>1791</v>
      </c>
      <c r="CM111" s="2">
        <v>95</v>
      </c>
      <c r="CN111" s="2">
        <v>1756</v>
      </c>
      <c r="CO111" s="2">
        <v>103</v>
      </c>
      <c r="CP111" s="2">
        <v>1650.039</v>
      </c>
      <c r="CQ111" s="2">
        <v>102.25449999999999</v>
      </c>
      <c r="CR111" s="2">
        <v>1854</v>
      </c>
      <c r="CS111" s="2">
        <v>38</v>
      </c>
      <c r="CT111" s="49">
        <v>2591</v>
      </c>
      <c r="CU111" s="2">
        <v>64</v>
      </c>
      <c r="CZ111" s="171">
        <v>2591</v>
      </c>
      <c r="DA111" s="171">
        <v>64</v>
      </c>
      <c r="DD111" s="2">
        <v>1373.031169045199</v>
      </c>
      <c r="DE111" s="2">
        <v>26.4936735381578</v>
      </c>
      <c r="DF111" s="2">
        <v>1000.6978259911394</v>
      </c>
      <c r="DG111" s="2">
        <v>35.92903363412875</v>
      </c>
      <c r="DP111" s="2">
        <v>1457</v>
      </c>
      <c r="DQ111" s="2">
        <v>40</v>
      </c>
      <c r="DR111" s="2">
        <v>1338.5180858934621</v>
      </c>
      <c r="DS111" s="70">
        <v>31.548918917862295</v>
      </c>
      <c r="DT111" s="49">
        <v>1877</v>
      </c>
      <c r="DU111" s="2">
        <v>51</v>
      </c>
      <c r="DV111" s="2">
        <v>1874</v>
      </c>
      <c r="DW111" s="2">
        <v>26</v>
      </c>
      <c r="DX111" s="49">
        <v>1877</v>
      </c>
      <c r="DY111" s="2">
        <v>51</v>
      </c>
    </row>
    <row r="112" spans="10:129" x14ac:dyDescent="0.2">
      <c r="L112" s="64"/>
      <c r="M112" s="65"/>
      <c r="N112" s="65"/>
      <c r="O112" s="65"/>
      <c r="P112" s="65"/>
      <c r="Q112" s="65"/>
      <c r="R112" s="65"/>
      <c r="S112" s="65"/>
      <c r="T112" s="65"/>
      <c r="U112" s="65"/>
      <c r="V112" s="57">
        <v>2592</v>
      </c>
      <c r="W112" s="57">
        <v>76</v>
      </c>
      <c r="AH112" s="2">
        <v>2724</v>
      </c>
      <c r="AI112" s="70">
        <v>20</v>
      </c>
      <c r="AP112" s="2">
        <v>1797.9</v>
      </c>
      <c r="AQ112" s="50">
        <v>38.200000000000003</v>
      </c>
      <c r="BJ112" s="2">
        <v>1486.1655364379621</v>
      </c>
      <c r="BK112" s="2">
        <v>89.078545143960127</v>
      </c>
      <c r="BL112" s="2">
        <v>1358.8353543516369</v>
      </c>
      <c r="BM112" s="2">
        <v>18.977941966388244</v>
      </c>
      <c r="CF112" s="2">
        <v>2889.2</v>
      </c>
      <c r="CG112" s="72">
        <v>40.6</v>
      </c>
      <c r="CL112" s="2">
        <v>1791</v>
      </c>
      <c r="CM112" s="2">
        <v>55</v>
      </c>
      <c r="CN112" s="2">
        <v>1755</v>
      </c>
      <c r="CO112" s="2">
        <v>44</v>
      </c>
      <c r="CP112" s="2">
        <v>1666.5070000000001</v>
      </c>
      <c r="CQ112" s="2">
        <v>102.98390000000001</v>
      </c>
      <c r="CR112" s="2">
        <v>1850</v>
      </c>
      <c r="CS112" s="2">
        <v>39</v>
      </c>
      <c r="CT112" s="49">
        <v>1943</v>
      </c>
      <c r="CU112" s="2">
        <v>60</v>
      </c>
      <c r="CZ112" s="171">
        <v>1943</v>
      </c>
      <c r="DA112" s="171">
        <v>60</v>
      </c>
      <c r="DD112" s="2">
        <v>1427.8170341919638</v>
      </c>
      <c r="DE112" s="2">
        <v>22.958624735285547</v>
      </c>
      <c r="DF112" s="2">
        <v>1057.6217281003844</v>
      </c>
      <c r="DG112" s="2">
        <v>30.778940812841839</v>
      </c>
      <c r="DP112" s="2">
        <v>1171</v>
      </c>
      <c r="DQ112" s="2">
        <v>42</v>
      </c>
      <c r="DR112" s="2">
        <v>1377.5151451247759</v>
      </c>
      <c r="DS112" s="70">
        <v>20.592304219937223</v>
      </c>
      <c r="DT112" s="49">
        <v>1874</v>
      </c>
      <c r="DU112" s="2">
        <v>39</v>
      </c>
      <c r="DV112" s="2">
        <v>1874</v>
      </c>
      <c r="DW112" s="2">
        <v>52</v>
      </c>
      <c r="DX112" s="49">
        <v>1874</v>
      </c>
      <c r="DY112" s="2">
        <v>39</v>
      </c>
    </row>
    <row r="113" spans="12:129" x14ac:dyDescent="0.2">
      <c r="L113" s="64"/>
      <c r="M113" s="65"/>
      <c r="N113" s="65"/>
      <c r="O113" s="65"/>
      <c r="P113" s="65"/>
      <c r="Q113" s="65"/>
      <c r="R113" s="65"/>
      <c r="S113" s="65"/>
      <c r="T113" s="65"/>
      <c r="U113" s="65"/>
      <c r="V113" s="57">
        <v>2618</v>
      </c>
      <c r="W113" s="57">
        <v>36</v>
      </c>
      <c r="AH113" s="2">
        <v>1828</v>
      </c>
      <c r="AI113" s="70">
        <v>26</v>
      </c>
      <c r="AP113" s="2">
        <v>1850.7</v>
      </c>
      <c r="AQ113" s="50">
        <v>26.36</v>
      </c>
      <c r="BJ113" s="2">
        <v>1442.6658196615012</v>
      </c>
      <c r="BK113" s="2">
        <v>103.22890006480516</v>
      </c>
      <c r="BL113" s="2">
        <v>1359.5862828853076</v>
      </c>
      <c r="BM113" s="2">
        <v>20.546976242348137</v>
      </c>
      <c r="CF113" s="2">
        <v>1378.4</v>
      </c>
      <c r="CG113" s="72">
        <v>57.92</v>
      </c>
      <c r="CL113" s="2">
        <v>1791</v>
      </c>
      <c r="CM113" s="2">
        <v>30</v>
      </c>
      <c r="CN113" s="2">
        <v>1755</v>
      </c>
      <c r="CO113" s="2">
        <v>44</v>
      </c>
      <c r="CP113" s="2">
        <v>1669.6489999999999</v>
      </c>
      <c r="CQ113" s="2">
        <v>72.636340000000004</v>
      </c>
      <c r="CR113" s="2">
        <v>1847</v>
      </c>
      <c r="CS113" s="2">
        <v>55</v>
      </c>
      <c r="CT113" s="49">
        <v>2003</v>
      </c>
      <c r="CU113" s="2">
        <v>42</v>
      </c>
      <c r="CZ113" s="171">
        <v>2003</v>
      </c>
      <c r="DA113" s="171">
        <v>42</v>
      </c>
      <c r="DD113" s="2">
        <v>1448.4596090477078</v>
      </c>
      <c r="DE113" s="2">
        <v>28.308491434218343</v>
      </c>
      <c r="DF113" s="2">
        <v>1065.5585069561298</v>
      </c>
      <c r="DG113" s="2">
        <v>35.389312595342204</v>
      </c>
      <c r="DP113" s="2">
        <v>2734</v>
      </c>
      <c r="DQ113" s="2">
        <v>34</v>
      </c>
      <c r="DR113" s="2">
        <v>1359.320233142495</v>
      </c>
      <c r="DS113" s="70">
        <v>25.203154272403388</v>
      </c>
      <c r="DT113" s="49">
        <v>1870</v>
      </c>
      <c r="DU113" s="2">
        <v>41</v>
      </c>
      <c r="DV113" s="2">
        <v>1877</v>
      </c>
      <c r="DW113" s="2">
        <v>26</v>
      </c>
      <c r="DX113" s="49">
        <v>1870</v>
      </c>
      <c r="DY113" s="2">
        <v>41</v>
      </c>
    </row>
    <row r="114" spans="12:129" x14ac:dyDescent="0.2">
      <c r="L114" s="64"/>
      <c r="M114" s="65"/>
      <c r="N114" s="65"/>
      <c r="O114" s="65"/>
      <c r="P114" s="65"/>
      <c r="Q114" s="65"/>
      <c r="R114" s="65"/>
      <c r="S114" s="65"/>
      <c r="T114" s="65"/>
      <c r="U114" s="65"/>
      <c r="V114" s="57">
        <v>2623</v>
      </c>
      <c r="W114" s="57">
        <v>29</v>
      </c>
      <c r="AH114" s="2">
        <v>1435</v>
      </c>
      <c r="AI114" s="70">
        <v>22</v>
      </c>
      <c r="AP114" s="2">
        <v>2655.5</v>
      </c>
      <c r="AQ114" s="50">
        <v>25.82</v>
      </c>
      <c r="BJ114" s="2">
        <v>1520.6372595844136</v>
      </c>
      <c r="BK114" s="2">
        <v>134.74430906422614</v>
      </c>
      <c r="BL114" s="2">
        <v>1360.7764541945148</v>
      </c>
      <c r="BM114" s="2">
        <v>20.987668377970977</v>
      </c>
      <c r="CF114" s="2">
        <v>1855.5</v>
      </c>
      <c r="CG114" s="72">
        <v>43.08</v>
      </c>
      <c r="CL114" s="2">
        <v>1791</v>
      </c>
      <c r="CM114" s="2">
        <v>42</v>
      </c>
      <c r="CN114" s="2">
        <v>1754</v>
      </c>
      <c r="CO114" s="2">
        <v>32</v>
      </c>
      <c r="CP114" s="2">
        <v>1670.087</v>
      </c>
      <c r="CQ114" s="2">
        <v>69.975229999999996</v>
      </c>
      <c r="CR114" s="2">
        <v>1845</v>
      </c>
      <c r="CS114" s="2">
        <v>48</v>
      </c>
      <c r="CT114" s="49">
        <v>2683</v>
      </c>
      <c r="CU114" s="2">
        <v>28</v>
      </c>
      <c r="CZ114" s="171">
        <v>2683</v>
      </c>
      <c r="DA114" s="171">
        <v>28</v>
      </c>
      <c r="DD114" s="2">
        <v>1572.3072508221408</v>
      </c>
      <c r="DE114" s="2">
        <v>22.643805376781536</v>
      </c>
      <c r="DF114" s="2">
        <v>1098.8932502745836</v>
      </c>
      <c r="DG114" s="2">
        <v>40.49054716599629</v>
      </c>
      <c r="DP114" s="2">
        <v>1262</v>
      </c>
      <c r="DQ114" s="2">
        <v>78</v>
      </c>
      <c r="DR114" s="2">
        <v>1366.6730533352061</v>
      </c>
      <c r="DS114" s="70">
        <v>33.614418733265268</v>
      </c>
      <c r="DT114" s="49">
        <v>1868</v>
      </c>
      <c r="DU114" s="2">
        <v>58</v>
      </c>
      <c r="DV114" s="2">
        <v>1877</v>
      </c>
      <c r="DW114" s="2">
        <v>26</v>
      </c>
      <c r="DX114" s="49">
        <v>1868</v>
      </c>
      <c r="DY114" s="2">
        <v>58</v>
      </c>
    </row>
    <row r="115" spans="12:129" x14ac:dyDescent="0.2">
      <c r="L115" s="64"/>
      <c r="M115" s="65"/>
      <c r="N115" s="65"/>
      <c r="O115" s="65"/>
      <c r="P115" s="65"/>
      <c r="Q115" s="65"/>
      <c r="R115" s="65"/>
      <c r="S115" s="65"/>
      <c r="T115" s="65"/>
      <c r="U115" s="65"/>
      <c r="V115" s="57">
        <v>2658</v>
      </c>
      <c r="W115" s="57">
        <v>36</v>
      </c>
      <c r="AH115" s="2">
        <v>1454</v>
      </c>
      <c r="AI115" s="70">
        <v>46</v>
      </c>
      <c r="AP115" s="2">
        <v>1785.7</v>
      </c>
      <c r="AQ115" s="50">
        <v>34.479999999999997</v>
      </c>
      <c r="BJ115" s="2">
        <v>1624.6014503378942</v>
      </c>
      <c r="BK115" s="2">
        <v>77.896054720930877</v>
      </c>
      <c r="BL115" s="2">
        <v>1360.8589508408058</v>
      </c>
      <c r="BM115" s="2">
        <v>19.447978011771738</v>
      </c>
      <c r="CF115" s="2">
        <v>1726.3</v>
      </c>
      <c r="CG115" s="72">
        <v>74.3</v>
      </c>
      <c r="CL115" s="2">
        <v>1789</v>
      </c>
      <c r="CM115" s="2">
        <v>37</v>
      </c>
      <c r="CN115" s="2">
        <v>1751</v>
      </c>
      <c r="CO115" s="2">
        <v>40</v>
      </c>
      <c r="CP115" s="2">
        <v>1677.4829999999999</v>
      </c>
      <c r="CQ115" s="2">
        <v>67.054410000000004</v>
      </c>
      <c r="CR115" s="2">
        <v>1841</v>
      </c>
      <c r="CS115" s="2">
        <v>62</v>
      </c>
      <c r="CT115" s="49">
        <v>1787</v>
      </c>
      <c r="CU115" s="2">
        <v>28</v>
      </c>
      <c r="CZ115" s="171">
        <v>1787</v>
      </c>
      <c r="DA115" s="171">
        <v>28</v>
      </c>
      <c r="DD115" s="2">
        <v>1442.7027592088964</v>
      </c>
      <c r="DE115" s="2">
        <v>25.073934889031005</v>
      </c>
      <c r="DF115" s="2">
        <v>1070.572824529931</v>
      </c>
      <c r="DG115" s="2">
        <v>28.996293308793895</v>
      </c>
      <c r="DP115" s="2">
        <v>1426</v>
      </c>
      <c r="DQ115" s="2">
        <v>44</v>
      </c>
      <c r="DR115" s="2">
        <v>1379.202724536091</v>
      </c>
      <c r="DS115" s="70">
        <v>25.814555882567713</v>
      </c>
      <c r="DT115" s="49">
        <v>1866</v>
      </c>
      <c r="DU115" s="2">
        <v>50</v>
      </c>
      <c r="DV115" s="2">
        <v>1879</v>
      </c>
      <c r="DW115" s="2">
        <v>26</v>
      </c>
      <c r="DX115" s="49">
        <v>1866</v>
      </c>
      <c r="DY115" s="2">
        <v>50</v>
      </c>
    </row>
    <row r="116" spans="12:129" x14ac:dyDescent="0.2">
      <c r="L116" s="64"/>
      <c r="M116" s="65"/>
      <c r="N116" s="65"/>
      <c r="O116" s="65"/>
      <c r="P116" s="65"/>
      <c r="Q116" s="65"/>
      <c r="R116" s="65"/>
      <c r="S116" s="65"/>
      <c r="T116" s="65"/>
      <c r="U116" s="65"/>
      <c r="V116" s="57">
        <v>2678</v>
      </c>
      <c r="W116" s="57">
        <v>36</v>
      </c>
      <c r="AH116" s="2">
        <v>1630</v>
      </c>
      <c r="AI116" s="70">
        <v>24</v>
      </c>
      <c r="AP116" s="2">
        <v>1933.7</v>
      </c>
      <c r="AQ116" s="50">
        <v>35.380000000000003</v>
      </c>
      <c r="BJ116" s="2">
        <v>1644.7965304464374</v>
      </c>
      <c r="BK116" s="2">
        <v>48.726803608721163</v>
      </c>
      <c r="BL116" s="2">
        <v>1376.7251951554663</v>
      </c>
      <c r="BM116" s="2">
        <v>22.127382902441468</v>
      </c>
      <c r="CF116" s="2">
        <v>1529.6</v>
      </c>
      <c r="CG116" s="72">
        <v>62.62</v>
      </c>
      <c r="CL116" s="2">
        <v>1784</v>
      </c>
      <c r="CM116" s="2">
        <v>45</v>
      </c>
      <c r="CN116" s="2">
        <v>1736</v>
      </c>
      <c r="CO116" s="2">
        <v>50</v>
      </c>
      <c r="CP116" s="2">
        <v>1699.144</v>
      </c>
      <c r="CQ116" s="2">
        <v>96.652850000000001</v>
      </c>
      <c r="CR116" s="2">
        <v>1840</v>
      </c>
      <c r="CS116" s="2">
        <v>46</v>
      </c>
      <c r="CT116" s="49">
        <v>2659</v>
      </c>
      <c r="CU116" s="2">
        <v>38</v>
      </c>
      <c r="CZ116" s="171">
        <v>2659</v>
      </c>
      <c r="DA116" s="171">
        <v>38</v>
      </c>
      <c r="DD116" s="2">
        <v>1484.6318315388351</v>
      </c>
      <c r="DE116" s="2">
        <v>20.874689122665675</v>
      </c>
      <c r="DF116" s="2">
        <v>1100.1305805081859</v>
      </c>
      <c r="DG116" s="2">
        <v>42.754535848326448</v>
      </c>
      <c r="DP116" s="2">
        <v>1095</v>
      </c>
      <c r="DQ116" s="2">
        <v>78</v>
      </c>
      <c r="DR116" s="2">
        <v>1402.8604631439302</v>
      </c>
      <c r="DS116" s="70">
        <v>20.581981361612605</v>
      </c>
      <c r="DT116" s="49">
        <v>1863</v>
      </c>
      <c r="DU116" s="2">
        <v>62</v>
      </c>
      <c r="DV116" s="2">
        <v>1880</v>
      </c>
      <c r="DW116" s="2">
        <v>32</v>
      </c>
      <c r="DX116" s="49">
        <v>1863</v>
      </c>
      <c r="DY116" s="2">
        <v>62</v>
      </c>
    </row>
    <row r="117" spans="12:129" x14ac:dyDescent="0.2">
      <c r="L117" s="64"/>
      <c r="M117" s="65"/>
      <c r="N117" s="65"/>
      <c r="O117" s="65"/>
      <c r="P117" s="65"/>
      <c r="Q117" s="65"/>
      <c r="R117" s="65"/>
      <c r="S117" s="65"/>
      <c r="T117" s="65"/>
      <c r="U117" s="65"/>
      <c r="V117" s="57">
        <v>2688</v>
      </c>
      <c r="W117" s="57">
        <v>28</v>
      </c>
      <c r="AH117" s="2">
        <v>1641</v>
      </c>
      <c r="AI117" s="70">
        <v>38</v>
      </c>
      <c r="AP117" s="2">
        <v>1863.1</v>
      </c>
      <c r="AQ117" s="50">
        <v>28.92</v>
      </c>
      <c r="BJ117" s="2">
        <v>1688.741502597883</v>
      </c>
      <c r="BK117" s="2">
        <v>65.840226165186195</v>
      </c>
      <c r="BL117" s="2">
        <v>1380.9334405553382</v>
      </c>
      <c r="BM117" s="2">
        <v>18.951283926437327</v>
      </c>
      <c r="CF117" s="2">
        <v>1160.9000000000001</v>
      </c>
      <c r="CG117" s="72">
        <v>48.26</v>
      </c>
      <c r="CL117" s="2">
        <v>1770</v>
      </c>
      <c r="CM117" s="2">
        <v>37</v>
      </c>
      <c r="CN117" s="2">
        <v>1703</v>
      </c>
      <c r="CO117" s="2">
        <v>55</v>
      </c>
      <c r="CP117" s="2">
        <v>1713.626</v>
      </c>
      <c r="CQ117" s="2">
        <v>68.939719999999994</v>
      </c>
      <c r="CR117" s="2">
        <v>1839</v>
      </c>
      <c r="CS117" s="2">
        <v>69</v>
      </c>
      <c r="CT117" s="49">
        <v>2680</v>
      </c>
      <c r="CU117" s="2">
        <v>18</v>
      </c>
      <c r="CZ117" s="171">
        <v>2680</v>
      </c>
      <c r="DA117" s="171">
        <v>18</v>
      </c>
      <c r="DD117" s="2">
        <v>1450.7547398598836</v>
      </c>
      <c r="DE117" s="2">
        <v>23.294029882610804</v>
      </c>
      <c r="DF117" s="2">
        <v>1073.2886721701298</v>
      </c>
      <c r="DG117" s="2">
        <v>18.770426876228338</v>
      </c>
      <c r="DP117" s="2">
        <v>1654</v>
      </c>
      <c r="DQ117" s="2">
        <v>38</v>
      </c>
      <c r="DR117" s="2">
        <v>1333.1492276105303</v>
      </c>
      <c r="DS117" s="70">
        <v>20.304624350269858</v>
      </c>
      <c r="DT117" s="49">
        <v>1862</v>
      </c>
      <c r="DU117" s="2">
        <v>46</v>
      </c>
      <c r="DV117" s="2">
        <v>1881</v>
      </c>
      <c r="DW117" s="2">
        <v>26</v>
      </c>
      <c r="DX117" s="49">
        <v>1862</v>
      </c>
      <c r="DY117" s="2">
        <v>46</v>
      </c>
    </row>
    <row r="118" spans="12:129" x14ac:dyDescent="0.2">
      <c r="L118" s="64"/>
      <c r="M118" s="65"/>
      <c r="N118" s="65"/>
      <c r="O118" s="65"/>
      <c r="P118" s="65"/>
      <c r="Q118" s="65"/>
      <c r="R118" s="65"/>
      <c r="S118" s="65"/>
      <c r="T118" s="65"/>
      <c r="U118" s="65"/>
      <c r="V118" s="57">
        <v>2692</v>
      </c>
      <c r="W118" s="57">
        <v>32</v>
      </c>
      <c r="AH118" s="2">
        <v>1716</v>
      </c>
      <c r="AI118" s="70">
        <v>26</v>
      </c>
      <c r="AP118" s="2">
        <v>2674.2</v>
      </c>
      <c r="AQ118" s="50">
        <v>30.16</v>
      </c>
      <c r="BJ118" s="2">
        <v>1798.6207231561075</v>
      </c>
      <c r="BK118" s="2">
        <v>74.150184328369136</v>
      </c>
      <c r="BL118" s="2">
        <v>1385.9813548420502</v>
      </c>
      <c r="BM118" s="2">
        <v>23.178506927446278</v>
      </c>
      <c r="CF118" s="2">
        <v>1564.1</v>
      </c>
      <c r="CG118" s="72">
        <v>52.5</v>
      </c>
      <c r="CL118" s="2">
        <v>1710</v>
      </c>
      <c r="CM118" s="2">
        <v>115</v>
      </c>
      <c r="CN118" s="2">
        <v>1703</v>
      </c>
      <c r="CO118" s="2">
        <v>55</v>
      </c>
      <c r="CP118" s="2">
        <v>1714.5419999999999</v>
      </c>
      <c r="CQ118" s="2">
        <v>73.063929999999999</v>
      </c>
      <c r="CR118" s="2">
        <v>1837</v>
      </c>
      <c r="CS118" s="2">
        <v>32</v>
      </c>
      <c r="CT118" s="49">
        <v>1185</v>
      </c>
      <c r="CU118" s="2">
        <v>72</v>
      </c>
      <c r="CZ118" s="171">
        <v>1185</v>
      </c>
      <c r="DA118" s="171">
        <v>72</v>
      </c>
      <c r="DD118" s="2">
        <v>1468.9658030781068</v>
      </c>
      <c r="DE118" s="2">
        <v>20.971343308926663</v>
      </c>
      <c r="DF118" s="2">
        <v>1125.2451641968703</v>
      </c>
      <c r="DG118" s="2">
        <v>39.526222210230891</v>
      </c>
      <c r="DP118" s="2">
        <v>1534</v>
      </c>
      <c r="DQ118" s="2">
        <v>38</v>
      </c>
      <c r="DR118" s="2">
        <v>1385.2751178221013</v>
      </c>
      <c r="DS118" s="70">
        <v>25.383545093669799</v>
      </c>
      <c r="DT118" s="49">
        <v>1862</v>
      </c>
      <c r="DU118" s="2">
        <v>69</v>
      </c>
      <c r="DV118" s="2">
        <v>1881</v>
      </c>
      <c r="DW118" s="2">
        <v>26</v>
      </c>
      <c r="DX118" s="49">
        <v>1862</v>
      </c>
      <c r="DY118" s="2">
        <v>69</v>
      </c>
    </row>
    <row r="119" spans="12:129" x14ac:dyDescent="0.2">
      <c r="L119" s="64"/>
      <c r="M119" s="65"/>
      <c r="N119" s="65"/>
      <c r="O119" s="65"/>
      <c r="P119" s="65"/>
      <c r="Q119" s="65"/>
      <c r="R119" s="65"/>
      <c r="S119" s="65"/>
      <c r="T119" s="65"/>
      <c r="U119" s="65"/>
      <c r="V119" s="57">
        <v>2727</v>
      </c>
      <c r="W119" s="57">
        <v>92</v>
      </c>
      <c r="AH119" s="2">
        <v>1750</v>
      </c>
      <c r="AI119" s="70">
        <v>22</v>
      </c>
      <c r="AP119" s="2">
        <v>2744.5</v>
      </c>
      <c r="AQ119" s="50">
        <v>28.74</v>
      </c>
      <c r="BJ119" s="2">
        <v>1804.578475847482</v>
      </c>
      <c r="BK119" s="2">
        <v>73.405888808885919</v>
      </c>
      <c r="BL119" s="2">
        <v>1420.8698074837871</v>
      </c>
      <c r="BM119" s="2">
        <v>19.42465861331425</v>
      </c>
      <c r="CF119" s="2">
        <v>1559.1</v>
      </c>
      <c r="CG119" s="72">
        <v>41.02</v>
      </c>
      <c r="CL119" s="2">
        <v>1115</v>
      </c>
      <c r="CM119" s="2">
        <v>109</v>
      </c>
      <c r="CN119" s="2">
        <v>1640</v>
      </c>
      <c r="CO119" s="2">
        <v>50</v>
      </c>
      <c r="CP119" s="2">
        <v>1715.3309999999999</v>
      </c>
      <c r="CQ119" s="2">
        <v>102.12820000000001</v>
      </c>
      <c r="CR119" s="2">
        <v>1837</v>
      </c>
      <c r="CS119" s="2">
        <v>60</v>
      </c>
      <c r="CT119" s="49">
        <v>1151</v>
      </c>
      <c r="CU119" s="2">
        <v>44</v>
      </c>
      <c r="CZ119" s="171">
        <v>1151</v>
      </c>
      <c r="DA119" s="171">
        <v>44</v>
      </c>
      <c r="DD119" s="2">
        <v>1446.3037839517881</v>
      </c>
      <c r="DE119" s="2">
        <v>13.907682401728421</v>
      </c>
      <c r="DF119" s="2">
        <v>1100.5556520898983</v>
      </c>
      <c r="DG119" s="2">
        <v>25.060899714725263</v>
      </c>
      <c r="DP119" s="2">
        <v>1474</v>
      </c>
      <c r="DQ119" s="2">
        <v>40</v>
      </c>
      <c r="DR119" s="2">
        <v>1462.943254787989</v>
      </c>
      <c r="DS119" s="70">
        <v>26.298464793143165</v>
      </c>
      <c r="DT119" s="49">
        <v>1859</v>
      </c>
      <c r="DU119" s="2">
        <v>28</v>
      </c>
      <c r="DV119" s="2">
        <v>1882</v>
      </c>
      <c r="DW119" s="2">
        <v>26</v>
      </c>
      <c r="DX119" s="49">
        <v>1859</v>
      </c>
      <c r="DY119" s="2">
        <v>28</v>
      </c>
    </row>
    <row r="120" spans="12:129" x14ac:dyDescent="0.2">
      <c r="L120" s="64"/>
      <c r="M120" s="65"/>
      <c r="N120" s="65"/>
      <c r="O120" s="65"/>
      <c r="P120" s="65"/>
      <c r="Q120" s="65"/>
      <c r="R120" s="65"/>
      <c r="S120" s="65"/>
      <c r="T120" s="65"/>
      <c r="U120" s="65"/>
      <c r="V120" s="57">
        <v>2731</v>
      </c>
      <c r="W120" s="57">
        <v>27</v>
      </c>
      <c r="AH120" s="2">
        <v>1769</v>
      </c>
      <c r="AI120" s="70">
        <v>34</v>
      </c>
      <c r="AP120" s="2">
        <v>1810.8</v>
      </c>
      <c r="AQ120" s="50">
        <v>36.44</v>
      </c>
      <c r="BJ120" s="2">
        <v>1817.0995479592841</v>
      </c>
      <c r="BK120" s="2">
        <v>70.138537118620803</v>
      </c>
      <c r="BL120" s="2">
        <v>1426.0049107948382</v>
      </c>
      <c r="BM120" s="2">
        <v>18.577814071580178</v>
      </c>
      <c r="CF120" s="58">
        <v>728.5</v>
      </c>
      <c r="CG120" s="72">
        <v>7.78</v>
      </c>
      <c r="CN120" s="58">
        <v>648</v>
      </c>
      <c r="CO120" s="58">
        <v>23</v>
      </c>
      <c r="CP120" s="2">
        <v>1730.1089999999999</v>
      </c>
      <c r="CQ120" s="2">
        <v>72.1648</v>
      </c>
      <c r="CR120" s="2">
        <v>1837</v>
      </c>
      <c r="CS120" s="2">
        <v>60</v>
      </c>
      <c r="CT120" s="49">
        <v>1830</v>
      </c>
      <c r="CU120" s="2">
        <v>28</v>
      </c>
      <c r="CZ120" s="171">
        <v>1830</v>
      </c>
      <c r="DA120" s="171">
        <v>28</v>
      </c>
      <c r="DD120" s="2">
        <v>1438.616244117052</v>
      </c>
      <c r="DE120" s="2">
        <v>22.754215719694979</v>
      </c>
      <c r="DF120" s="2">
        <v>1072.7872436536197</v>
      </c>
      <c r="DG120" s="2">
        <v>34.223991384989475</v>
      </c>
      <c r="DP120" s="2">
        <v>1378</v>
      </c>
      <c r="DQ120" s="2">
        <v>52</v>
      </c>
      <c r="DR120" s="2">
        <v>1428.1005360861179</v>
      </c>
      <c r="DS120" s="70">
        <v>19.569333733972265</v>
      </c>
      <c r="DT120" s="49">
        <v>1855</v>
      </c>
      <c r="DU120" s="2">
        <v>36</v>
      </c>
      <c r="DV120" s="2">
        <v>1882</v>
      </c>
      <c r="DW120" s="2">
        <v>26</v>
      </c>
      <c r="DX120" s="49">
        <v>1855</v>
      </c>
      <c r="DY120" s="2">
        <v>36</v>
      </c>
    </row>
    <row r="121" spans="12:129" x14ac:dyDescent="0.2">
      <c r="L121" s="64"/>
      <c r="M121" s="65"/>
      <c r="N121" s="65"/>
      <c r="O121" s="65"/>
      <c r="P121" s="65"/>
      <c r="Q121" s="65"/>
      <c r="R121" s="65"/>
      <c r="S121" s="65"/>
      <c r="T121" s="65"/>
      <c r="U121" s="65"/>
      <c r="V121" s="57">
        <v>2746</v>
      </c>
      <c r="W121" s="57">
        <v>26</v>
      </c>
      <c r="AH121" s="2">
        <v>1783</v>
      </c>
      <c r="AI121" s="70">
        <v>24</v>
      </c>
      <c r="AP121" s="2">
        <v>1890.8</v>
      </c>
      <c r="AQ121" s="50">
        <v>42.48</v>
      </c>
      <c r="BJ121" s="2">
        <v>1818.4103355051634</v>
      </c>
      <c r="BK121" s="2">
        <v>92.621427281025859</v>
      </c>
      <c r="BL121" s="2">
        <v>1426.2573237154315</v>
      </c>
      <c r="BM121" s="2">
        <v>18.785654685173768</v>
      </c>
      <c r="CF121" s="2">
        <v>1235.5</v>
      </c>
      <c r="CG121" s="72">
        <v>97.42</v>
      </c>
      <c r="CN121" s="58">
        <v>645</v>
      </c>
      <c r="CO121" s="58">
        <v>21</v>
      </c>
      <c r="CP121" s="2">
        <v>1733.588</v>
      </c>
      <c r="CQ121" s="2">
        <v>81.766469999999998</v>
      </c>
      <c r="CR121" s="2">
        <v>1831</v>
      </c>
      <c r="CS121" s="2">
        <v>55</v>
      </c>
      <c r="CT121" s="49">
        <v>1898</v>
      </c>
      <c r="CU121" s="2">
        <v>42</v>
      </c>
      <c r="CZ121" s="171">
        <v>1898</v>
      </c>
      <c r="DA121" s="171">
        <v>42</v>
      </c>
      <c r="DD121" s="2">
        <v>1447.1993360836364</v>
      </c>
      <c r="DE121" s="2">
        <v>28.155986832039844</v>
      </c>
      <c r="DF121" s="2">
        <v>1080.8026560155217</v>
      </c>
      <c r="DG121" s="2">
        <v>23.800377078542827</v>
      </c>
      <c r="DP121" s="2">
        <v>1113</v>
      </c>
      <c r="DQ121" s="2">
        <v>82</v>
      </c>
      <c r="DR121" s="2">
        <v>1480.3834972598006</v>
      </c>
      <c r="DS121" s="70">
        <v>46.670836120745676</v>
      </c>
      <c r="DT121" s="49">
        <v>1855</v>
      </c>
      <c r="DU121" s="2">
        <v>46</v>
      </c>
      <c r="DV121" s="2">
        <v>1882</v>
      </c>
      <c r="DW121" s="2">
        <v>26</v>
      </c>
      <c r="DX121" s="49">
        <v>1855</v>
      </c>
      <c r="DY121" s="2">
        <v>46</v>
      </c>
    </row>
    <row r="122" spans="12:129" x14ac:dyDescent="0.2">
      <c r="L122" s="64"/>
      <c r="M122" s="65"/>
      <c r="N122" s="65"/>
      <c r="O122" s="65"/>
      <c r="P122" s="65"/>
      <c r="Q122" s="65"/>
      <c r="R122" s="65"/>
      <c r="S122" s="65"/>
      <c r="T122" s="65"/>
      <c r="U122" s="65"/>
      <c r="V122" s="57">
        <v>2783</v>
      </c>
      <c r="W122" s="57">
        <v>44</v>
      </c>
      <c r="AH122" s="2">
        <v>1819</v>
      </c>
      <c r="AI122" s="70">
        <v>26</v>
      </c>
      <c r="AP122" s="2">
        <v>2913.1</v>
      </c>
      <c r="AQ122" s="50">
        <v>40.46</v>
      </c>
      <c r="BJ122" s="2">
        <v>1819.1680660650736</v>
      </c>
      <c r="BK122" s="2">
        <v>58.78082560989116</v>
      </c>
      <c r="BL122" s="2">
        <v>1430.3517755252806</v>
      </c>
      <c r="BM122" s="2">
        <v>22.085352657347585</v>
      </c>
      <c r="CF122" s="2">
        <v>1520.7</v>
      </c>
      <c r="CG122" s="72">
        <v>55.62</v>
      </c>
      <c r="CN122" s="58">
        <v>645</v>
      </c>
      <c r="CO122" s="58">
        <v>21</v>
      </c>
      <c r="CP122" s="2">
        <v>1733.7940000000001</v>
      </c>
      <c r="CQ122" s="2">
        <v>56.892859999999999</v>
      </c>
      <c r="CR122" s="2">
        <v>1829</v>
      </c>
      <c r="CS122" s="2">
        <v>39</v>
      </c>
      <c r="CT122" s="49">
        <v>1903</v>
      </c>
      <c r="CU122" s="2">
        <v>32</v>
      </c>
      <c r="CZ122" s="171">
        <v>1903</v>
      </c>
      <c r="DA122" s="171">
        <v>32</v>
      </c>
      <c r="DD122" s="2">
        <v>1464.0021036334965</v>
      </c>
      <c r="DE122" s="2">
        <v>22.03531663054881</v>
      </c>
      <c r="DF122" s="2">
        <v>1095.5242935601925</v>
      </c>
      <c r="DG122" s="2">
        <v>30.928201778624405</v>
      </c>
      <c r="DP122" s="2">
        <v>1186</v>
      </c>
      <c r="DQ122" s="2">
        <v>48</v>
      </c>
      <c r="DR122" s="2">
        <v>1388.5358868315589</v>
      </c>
      <c r="DS122" s="70">
        <v>20.940813022595567</v>
      </c>
      <c r="DT122" s="49">
        <v>1851</v>
      </c>
      <c r="DU122" s="2">
        <v>48</v>
      </c>
      <c r="DV122" s="2">
        <v>1883</v>
      </c>
      <c r="DW122" s="2">
        <v>26</v>
      </c>
      <c r="DX122" s="49">
        <v>1851</v>
      </c>
      <c r="DY122" s="2">
        <v>48</v>
      </c>
    </row>
    <row r="123" spans="12:129" x14ac:dyDescent="0.2">
      <c r="L123" s="64"/>
      <c r="M123" s="65"/>
      <c r="N123" s="65"/>
      <c r="O123" s="65"/>
      <c r="P123" s="65"/>
      <c r="Q123" s="65"/>
      <c r="R123" s="65"/>
      <c r="S123" s="65"/>
      <c r="T123" s="65"/>
      <c r="U123" s="65"/>
      <c r="V123" s="57">
        <v>2788</v>
      </c>
      <c r="W123" s="57">
        <v>66</v>
      </c>
      <c r="AH123" s="2">
        <v>1820</v>
      </c>
      <c r="AI123" s="70">
        <v>32</v>
      </c>
      <c r="AP123" s="2">
        <v>1863.8</v>
      </c>
      <c r="AQ123" s="50">
        <v>43.14</v>
      </c>
      <c r="BJ123" s="2">
        <v>1834.5201881902212</v>
      </c>
      <c r="BK123" s="2">
        <v>60.644763865474161</v>
      </c>
      <c r="BL123" s="2">
        <v>1432.3505176803837</v>
      </c>
      <c r="BM123" s="2">
        <v>18.946369445222444</v>
      </c>
      <c r="CF123" s="58">
        <v>776.5</v>
      </c>
      <c r="CG123" s="72">
        <v>8.3000000000000007</v>
      </c>
      <c r="CN123" s="73">
        <v>627</v>
      </c>
      <c r="CO123" s="73">
        <v>20</v>
      </c>
      <c r="CP123" s="2">
        <v>1735.3330000000001</v>
      </c>
      <c r="CQ123" s="2">
        <v>169.41399999999999</v>
      </c>
      <c r="CR123" s="2">
        <v>1829</v>
      </c>
      <c r="CS123" s="2">
        <v>46</v>
      </c>
      <c r="CT123" s="49">
        <v>1093</v>
      </c>
      <c r="CU123" s="2">
        <v>42</v>
      </c>
      <c r="CZ123" s="171">
        <v>1093</v>
      </c>
      <c r="DA123" s="171">
        <v>42</v>
      </c>
      <c r="DD123" s="2">
        <v>1479.0129375844451</v>
      </c>
      <c r="DE123" s="2">
        <v>30.695763948370455</v>
      </c>
      <c r="DF123" s="2">
        <v>1114.1740586762542</v>
      </c>
      <c r="DG123" s="2">
        <v>24.690368506867966</v>
      </c>
      <c r="DP123" s="2">
        <v>1215</v>
      </c>
      <c r="DQ123" s="2">
        <v>44</v>
      </c>
      <c r="DR123" s="2">
        <v>1466.5727685643185</v>
      </c>
      <c r="DS123" s="70">
        <v>32.870692588788557</v>
      </c>
      <c r="DT123" s="49">
        <v>1846</v>
      </c>
      <c r="DU123" s="2">
        <v>32</v>
      </c>
      <c r="DV123" s="2">
        <v>1884</v>
      </c>
      <c r="DW123" s="2">
        <v>28</v>
      </c>
      <c r="DX123" s="49">
        <v>1846</v>
      </c>
      <c r="DY123" s="2">
        <v>32</v>
      </c>
    </row>
    <row r="124" spans="12:129" x14ac:dyDescent="0.2">
      <c r="L124" s="64"/>
      <c r="M124" s="65"/>
      <c r="N124" s="65"/>
      <c r="O124" s="65"/>
      <c r="P124" s="65"/>
      <c r="Q124" s="65"/>
      <c r="R124" s="65"/>
      <c r="S124" s="65"/>
      <c r="T124" s="65"/>
      <c r="U124" s="65"/>
      <c r="V124" s="63">
        <v>2793</v>
      </c>
      <c r="W124" s="63">
        <v>28</v>
      </c>
      <c r="AH124" s="2">
        <v>1849</v>
      </c>
      <c r="AI124" s="70">
        <v>36</v>
      </c>
      <c r="AP124" s="2">
        <v>1842.3</v>
      </c>
      <c r="AQ124" s="50">
        <v>42.62</v>
      </c>
      <c r="BJ124" s="2">
        <v>1853.1534637322297</v>
      </c>
      <c r="BK124" s="2">
        <v>45.629367577460819</v>
      </c>
      <c r="BL124" s="2">
        <v>1436.240120697237</v>
      </c>
      <c r="BM124" s="2">
        <v>18.957794591946367</v>
      </c>
      <c r="CF124" s="2">
        <v>1455.5</v>
      </c>
      <c r="CG124" s="72">
        <v>48.88</v>
      </c>
      <c r="CN124" s="2">
        <v>2759</v>
      </c>
      <c r="CO124" s="2">
        <v>38</v>
      </c>
      <c r="CP124" s="2">
        <v>1748.105</v>
      </c>
      <c r="CQ124" s="2">
        <v>93.081220000000002</v>
      </c>
      <c r="CR124" s="2">
        <v>1828</v>
      </c>
      <c r="CS124" s="2">
        <v>32</v>
      </c>
      <c r="CT124" s="49">
        <v>1913</v>
      </c>
      <c r="CU124" s="2">
        <v>22</v>
      </c>
      <c r="CZ124" s="171">
        <v>1913</v>
      </c>
      <c r="DA124" s="171">
        <v>22</v>
      </c>
      <c r="DD124" s="2">
        <v>1435.6546494409947</v>
      </c>
      <c r="DE124" s="2">
        <v>25.221586725274861</v>
      </c>
      <c r="DF124" s="2">
        <v>1069.9933558084522</v>
      </c>
      <c r="DG124" s="2">
        <v>33.248504202394344</v>
      </c>
      <c r="DP124" s="2">
        <v>1123</v>
      </c>
      <c r="DQ124" s="2">
        <v>52</v>
      </c>
      <c r="DR124" s="2">
        <v>1492.7464298528646</v>
      </c>
      <c r="DS124" s="70">
        <v>22.785147132944871</v>
      </c>
      <c r="DT124" s="49">
        <v>1846</v>
      </c>
      <c r="DU124" s="2">
        <v>38</v>
      </c>
      <c r="DV124" s="2">
        <v>1884</v>
      </c>
      <c r="DW124" s="2">
        <v>26</v>
      </c>
      <c r="DX124" s="49">
        <v>1846</v>
      </c>
      <c r="DY124" s="2">
        <v>38</v>
      </c>
    </row>
    <row r="125" spans="12:129" x14ac:dyDescent="0.2">
      <c r="L125" s="64"/>
      <c r="M125" s="65"/>
      <c r="N125" s="65"/>
      <c r="O125" s="65"/>
      <c r="P125" s="65"/>
      <c r="Q125" s="65"/>
      <c r="R125" s="65"/>
      <c r="S125" s="65"/>
      <c r="T125" s="65"/>
      <c r="U125" s="65"/>
      <c r="V125" s="57">
        <v>1814</v>
      </c>
      <c r="W125" s="57">
        <v>35</v>
      </c>
      <c r="AH125" s="2">
        <v>1856</v>
      </c>
      <c r="AI125" s="70">
        <v>32</v>
      </c>
      <c r="AP125" s="2">
        <v>1822.7</v>
      </c>
      <c r="AQ125" s="50">
        <v>42.02</v>
      </c>
      <c r="BJ125" s="2">
        <v>1862.0549680901377</v>
      </c>
      <c r="BK125" s="2">
        <v>80.953105961536849</v>
      </c>
      <c r="BL125" s="2">
        <v>1439.5700404393438</v>
      </c>
      <c r="BM125" s="2">
        <v>19.75110922378758</v>
      </c>
      <c r="CF125" s="2">
        <v>1668</v>
      </c>
      <c r="CG125" s="72">
        <v>48.26</v>
      </c>
      <c r="CN125" s="2">
        <v>1947</v>
      </c>
      <c r="CO125" s="2">
        <v>28</v>
      </c>
      <c r="CP125" s="2">
        <v>1753.9960000000001</v>
      </c>
      <c r="CQ125" s="2">
        <v>78.845179999999999</v>
      </c>
      <c r="CR125" s="2">
        <v>1827</v>
      </c>
      <c r="CS125" s="2">
        <v>29</v>
      </c>
      <c r="CT125" s="49">
        <v>2785</v>
      </c>
      <c r="CU125" s="2">
        <v>38</v>
      </c>
      <c r="CZ125" s="171">
        <v>2785</v>
      </c>
      <c r="DA125" s="171">
        <v>38</v>
      </c>
      <c r="DD125" s="2">
        <v>1454.8593575435091</v>
      </c>
      <c r="DE125" s="2">
        <v>22.653185641003756</v>
      </c>
      <c r="DF125" s="2">
        <v>1134.8097000822811</v>
      </c>
      <c r="DG125" s="2">
        <v>33.326276476319009</v>
      </c>
      <c r="DP125" s="2">
        <v>1394</v>
      </c>
      <c r="DQ125" s="2">
        <v>40</v>
      </c>
      <c r="DR125" s="2">
        <v>1476.8062436805817</v>
      </c>
      <c r="DS125" s="70">
        <v>25.650111356268102</v>
      </c>
      <c r="DT125" s="49">
        <v>1846</v>
      </c>
      <c r="DU125" s="2">
        <v>47</v>
      </c>
      <c r="DV125" s="2">
        <v>1884</v>
      </c>
      <c r="DW125" s="2">
        <v>26</v>
      </c>
      <c r="DX125" s="49">
        <v>1846</v>
      </c>
      <c r="DY125" s="2">
        <v>47</v>
      </c>
    </row>
    <row r="126" spans="12:129" x14ac:dyDescent="0.2">
      <c r="L126" s="64"/>
      <c r="M126" s="65"/>
      <c r="N126" s="65"/>
      <c r="O126" s="65"/>
      <c r="P126" s="65"/>
      <c r="Q126" s="65"/>
      <c r="R126" s="65"/>
      <c r="S126" s="65"/>
      <c r="T126" s="65"/>
      <c r="U126" s="65"/>
      <c r="V126" s="57">
        <v>1823</v>
      </c>
      <c r="W126" s="57">
        <v>19</v>
      </c>
      <c r="AH126" s="2">
        <v>1865</v>
      </c>
      <c r="AI126" s="70">
        <v>24</v>
      </c>
      <c r="AP126" s="2">
        <v>1829.2</v>
      </c>
      <c r="AQ126" s="50">
        <v>41.96</v>
      </c>
      <c r="BJ126" s="2">
        <v>1872.7991326963515</v>
      </c>
      <c r="BK126" s="2">
        <v>57.145120515249445</v>
      </c>
      <c r="BL126" s="2">
        <v>1440.778458917634</v>
      </c>
      <c r="BM126" s="2">
        <v>19.514774303325339</v>
      </c>
      <c r="CF126" s="2">
        <v>2716.4</v>
      </c>
      <c r="CG126" s="72">
        <v>36.979999999999997</v>
      </c>
      <c r="CN126" s="2">
        <v>2288</v>
      </c>
      <c r="CO126" s="2">
        <v>22</v>
      </c>
      <c r="CP126" s="2">
        <v>1761.6010000000001</v>
      </c>
      <c r="CQ126" s="2">
        <v>119.53270000000001</v>
      </c>
      <c r="CR126" s="2">
        <v>1824</v>
      </c>
      <c r="CS126" s="2">
        <v>45</v>
      </c>
      <c r="CT126" s="49">
        <v>2001</v>
      </c>
      <c r="CU126" s="2">
        <v>52</v>
      </c>
      <c r="CZ126" s="171">
        <v>2001</v>
      </c>
      <c r="DA126" s="171">
        <v>52</v>
      </c>
      <c r="DD126" s="2">
        <v>1496.576444006776</v>
      </c>
      <c r="DE126" s="2">
        <v>18.016857251317671</v>
      </c>
      <c r="DF126" s="2">
        <v>1135.6893896191166</v>
      </c>
      <c r="DG126" s="2">
        <v>31.701131125895163</v>
      </c>
      <c r="DP126" s="2">
        <v>1159</v>
      </c>
      <c r="DQ126" s="2">
        <v>40</v>
      </c>
      <c r="DR126" s="2">
        <v>1477.0626774173629</v>
      </c>
      <c r="DS126" s="70">
        <v>21.395994154618421</v>
      </c>
      <c r="DT126" s="49">
        <v>1845</v>
      </c>
      <c r="DU126" s="2">
        <v>65</v>
      </c>
      <c r="DV126" s="2">
        <v>1820</v>
      </c>
      <c r="DW126" s="2">
        <v>26</v>
      </c>
      <c r="DX126" s="49">
        <v>1845</v>
      </c>
      <c r="DY126" s="2">
        <v>65</v>
      </c>
    </row>
    <row r="127" spans="12:129" x14ac:dyDescent="0.2">
      <c r="L127" s="64"/>
      <c r="M127" s="65"/>
      <c r="N127" s="65"/>
      <c r="O127" s="65"/>
      <c r="P127" s="65"/>
      <c r="Q127" s="65"/>
      <c r="R127" s="65"/>
      <c r="S127" s="65"/>
      <c r="T127" s="65"/>
      <c r="U127" s="65"/>
      <c r="V127" s="57">
        <v>1834</v>
      </c>
      <c r="W127" s="57">
        <v>44</v>
      </c>
      <c r="AH127" s="2">
        <v>1890</v>
      </c>
      <c r="AI127" s="70">
        <v>24</v>
      </c>
      <c r="AP127" s="2">
        <v>1823.1</v>
      </c>
      <c r="AQ127" s="50">
        <v>43.02</v>
      </c>
      <c r="BJ127" s="2">
        <v>1881.3407705375971</v>
      </c>
      <c r="BK127" s="2">
        <v>78.965240109010367</v>
      </c>
      <c r="BL127" s="2">
        <v>1442.9439527533955</v>
      </c>
      <c r="BM127" s="2">
        <v>19.569111539340156</v>
      </c>
      <c r="CF127" s="2">
        <v>1472.8</v>
      </c>
      <c r="CG127" s="72">
        <v>58.48</v>
      </c>
      <c r="CN127" s="2">
        <v>1918</v>
      </c>
      <c r="CO127" s="2">
        <v>36</v>
      </c>
      <c r="CP127" s="2">
        <v>1763.6120000000001</v>
      </c>
      <c r="CQ127" s="2">
        <v>75.158360000000002</v>
      </c>
      <c r="CR127" s="2">
        <v>1824</v>
      </c>
      <c r="CS127" s="2">
        <v>45</v>
      </c>
      <c r="CT127" s="49">
        <v>1919</v>
      </c>
      <c r="CU127" s="2">
        <v>32</v>
      </c>
      <c r="CZ127" s="171">
        <v>1919</v>
      </c>
      <c r="DA127" s="171">
        <v>32</v>
      </c>
      <c r="DD127" s="2">
        <v>1461.2183412204181</v>
      </c>
      <c r="DE127" s="2">
        <v>21.418949086418948</v>
      </c>
      <c r="DF127" s="2">
        <v>1114.0703141564059</v>
      </c>
      <c r="DG127" s="2">
        <v>28.781784593465368</v>
      </c>
      <c r="DP127" s="2">
        <v>1492</v>
      </c>
      <c r="DQ127" s="2">
        <v>38</v>
      </c>
      <c r="DR127" s="2">
        <v>1463.7838011566455</v>
      </c>
      <c r="DS127" s="70">
        <v>19.135037649686204</v>
      </c>
      <c r="DT127" s="49">
        <v>1843</v>
      </c>
      <c r="DU127" s="2">
        <v>38</v>
      </c>
      <c r="DV127" s="2">
        <v>1823</v>
      </c>
      <c r="DW127" s="2">
        <v>26</v>
      </c>
      <c r="DX127" s="49">
        <v>1843</v>
      </c>
      <c r="DY127" s="2">
        <v>38</v>
      </c>
    </row>
    <row r="128" spans="12:129" x14ac:dyDescent="0.2">
      <c r="L128" s="64"/>
      <c r="M128" s="65"/>
      <c r="N128" s="65"/>
      <c r="O128" s="65"/>
      <c r="P128" s="65"/>
      <c r="Q128" s="65"/>
      <c r="R128" s="65"/>
      <c r="S128" s="65"/>
      <c r="T128" s="65"/>
      <c r="U128" s="65"/>
      <c r="V128" s="57">
        <v>1845</v>
      </c>
      <c r="W128" s="57">
        <v>37</v>
      </c>
      <c r="AH128" s="2">
        <v>1907</v>
      </c>
      <c r="AI128" s="70">
        <v>28</v>
      </c>
      <c r="AP128" s="2">
        <v>1851.7</v>
      </c>
      <c r="AQ128" s="50">
        <v>46.04</v>
      </c>
      <c r="BJ128" s="2">
        <v>1902.2219199761414</v>
      </c>
      <c r="BK128" s="2">
        <v>51.009429222859858</v>
      </c>
      <c r="BL128" s="2">
        <v>1446.8577862682644</v>
      </c>
      <c r="BM128" s="2">
        <v>20.866152428666283</v>
      </c>
      <c r="CF128" s="58">
        <v>653.1</v>
      </c>
      <c r="CG128" s="72">
        <v>5.72</v>
      </c>
      <c r="CN128" s="2">
        <v>1880</v>
      </c>
      <c r="CO128" s="2">
        <v>36</v>
      </c>
      <c r="CP128" s="2">
        <v>1764.8340000000001</v>
      </c>
      <c r="CQ128" s="2">
        <v>97.36636</v>
      </c>
      <c r="CR128" s="2">
        <v>1822</v>
      </c>
      <c r="CS128" s="2">
        <v>42</v>
      </c>
      <c r="CT128" s="49">
        <v>1880</v>
      </c>
      <c r="CU128" s="2">
        <v>40</v>
      </c>
      <c r="CZ128" s="171">
        <v>1880</v>
      </c>
      <c r="DA128" s="171">
        <v>40</v>
      </c>
      <c r="DD128" s="2">
        <v>1427.9813133558841</v>
      </c>
      <c r="DE128" s="2">
        <v>25.330510870213161</v>
      </c>
      <c r="DF128" s="2">
        <v>1202.1047150196694</v>
      </c>
      <c r="DG128" s="2">
        <v>45.473903025322471</v>
      </c>
      <c r="DP128" s="2">
        <v>1459</v>
      </c>
      <c r="DQ128" s="2">
        <v>46</v>
      </c>
      <c r="DR128" s="2">
        <v>1460.4251795326941</v>
      </c>
      <c r="DS128" s="70">
        <v>33.075036467324871</v>
      </c>
      <c r="DT128" s="49">
        <v>1842</v>
      </c>
      <c r="DU128" s="2">
        <v>50</v>
      </c>
      <c r="DV128" s="2">
        <v>1829</v>
      </c>
      <c r="DW128" s="2">
        <v>70</v>
      </c>
      <c r="DX128" s="49">
        <v>1842</v>
      </c>
      <c r="DY128" s="2">
        <v>50</v>
      </c>
    </row>
    <row r="129" spans="12:129" x14ac:dyDescent="0.2">
      <c r="L129" s="64"/>
      <c r="M129" s="65"/>
      <c r="N129" s="65"/>
      <c r="O129" s="65"/>
      <c r="P129" s="65"/>
      <c r="Q129" s="65"/>
      <c r="R129" s="65"/>
      <c r="S129" s="65"/>
      <c r="T129" s="65"/>
      <c r="U129" s="65"/>
      <c r="V129" s="57">
        <v>1857</v>
      </c>
      <c r="W129" s="57">
        <v>22</v>
      </c>
      <c r="AH129" s="2">
        <v>1952</v>
      </c>
      <c r="AI129" s="70">
        <v>24</v>
      </c>
      <c r="AP129" s="2">
        <v>1853.7</v>
      </c>
      <c r="AQ129" s="50">
        <v>42.44</v>
      </c>
      <c r="BJ129" s="2">
        <v>1906.5702424650385</v>
      </c>
      <c r="BK129" s="2">
        <v>34.655884465726423</v>
      </c>
      <c r="BL129" s="2">
        <v>1459.3718861237148</v>
      </c>
      <c r="BM129" s="2">
        <v>18.740180224956703</v>
      </c>
      <c r="CF129" s="58">
        <v>649</v>
      </c>
      <c r="CG129" s="72">
        <v>5.74</v>
      </c>
      <c r="CN129" s="2">
        <v>1815</v>
      </c>
      <c r="CO129" s="2">
        <v>32</v>
      </c>
      <c r="CP129" s="2">
        <v>1765.5260000000001</v>
      </c>
      <c r="CQ129" s="2">
        <v>83.05247</v>
      </c>
      <c r="CR129" s="2">
        <v>1821</v>
      </c>
      <c r="CS129" s="2">
        <v>41</v>
      </c>
      <c r="CT129" s="49">
        <v>2370</v>
      </c>
      <c r="CU129" s="2">
        <v>28</v>
      </c>
      <c r="CZ129" s="171">
        <v>2370</v>
      </c>
      <c r="DA129" s="171">
        <v>28</v>
      </c>
      <c r="DD129" s="2">
        <v>1424.969024699071</v>
      </c>
      <c r="DE129" s="2">
        <v>23.328358358697837</v>
      </c>
      <c r="DF129" s="2">
        <v>1164.8382882269927</v>
      </c>
      <c r="DG129" s="2">
        <v>22.409485885358521</v>
      </c>
      <c r="DP129" s="2">
        <v>1182</v>
      </c>
      <c r="DQ129" s="2">
        <v>42</v>
      </c>
      <c r="DR129" s="2">
        <v>1466.5073378369505</v>
      </c>
      <c r="DS129" s="70">
        <v>29.183659355255063</v>
      </c>
      <c r="DT129" s="49">
        <v>1841</v>
      </c>
      <c r="DU129" s="2">
        <v>36</v>
      </c>
      <c r="DV129" s="2">
        <v>1831</v>
      </c>
      <c r="DW129" s="2">
        <v>162</v>
      </c>
      <c r="DX129" s="49">
        <v>1841</v>
      </c>
      <c r="DY129" s="2">
        <v>36</v>
      </c>
    </row>
    <row r="130" spans="12:129" x14ac:dyDescent="0.2">
      <c r="L130" s="64"/>
      <c r="M130" s="65"/>
      <c r="N130" s="65"/>
      <c r="O130" s="65"/>
      <c r="P130" s="65"/>
      <c r="Q130" s="65"/>
      <c r="R130" s="65"/>
      <c r="S130" s="65"/>
      <c r="T130" s="65"/>
      <c r="U130" s="65"/>
      <c r="V130" s="57">
        <v>1870</v>
      </c>
      <c r="W130" s="57">
        <v>26</v>
      </c>
      <c r="AH130" s="2">
        <v>2000</v>
      </c>
      <c r="AI130" s="70">
        <v>22</v>
      </c>
      <c r="AP130" s="2">
        <v>1810.5</v>
      </c>
      <c r="AQ130" s="50">
        <v>43.96</v>
      </c>
      <c r="BJ130" s="2">
        <v>1911.9066031368434</v>
      </c>
      <c r="BK130" s="2">
        <v>102.39139762427725</v>
      </c>
      <c r="BL130" s="2">
        <v>1459.5365600488506</v>
      </c>
      <c r="BM130" s="2">
        <v>22.148695457985696</v>
      </c>
      <c r="CF130" s="2">
        <v>2782.3</v>
      </c>
      <c r="CG130" s="72">
        <v>46.26</v>
      </c>
      <c r="CN130" s="2">
        <v>1501</v>
      </c>
      <c r="CO130" s="2">
        <v>46</v>
      </c>
      <c r="CP130" s="2">
        <v>1769.7080000000001</v>
      </c>
      <c r="CQ130" s="2">
        <v>74.00103</v>
      </c>
      <c r="CR130" s="2">
        <v>1814</v>
      </c>
      <c r="CS130" s="2">
        <v>42</v>
      </c>
      <c r="CT130" s="49">
        <v>1880</v>
      </c>
      <c r="CU130" s="2">
        <v>60</v>
      </c>
      <c r="CZ130" s="171">
        <v>1880</v>
      </c>
      <c r="DA130" s="171">
        <v>60</v>
      </c>
      <c r="DD130" s="2">
        <v>1453.7957765737785</v>
      </c>
      <c r="DE130" s="2">
        <v>18.872215902605358</v>
      </c>
      <c r="DF130" s="2">
        <v>1119.2243058010361</v>
      </c>
      <c r="DG130" s="2">
        <v>30.685139624273848</v>
      </c>
      <c r="DP130" s="2">
        <v>1399</v>
      </c>
      <c r="DQ130" s="2">
        <v>42</v>
      </c>
      <c r="DR130" s="2">
        <v>1467.0232782417627</v>
      </c>
      <c r="DS130" s="70">
        <v>20.462129931506638</v>
      </c>
      <c r="DV130" s="2">
        <v>1832</v>
      </c>
      <c r="DW130" s="2">
        <v>26</v>
      </c>
      <c r="DX130" s="58">
        <v>470.3</v>
      </c>
      <c r="DY130" s="2">
        <v>17.2</v>
      </c>
    </row>
    <row r="131" spans="12:129" x14ac:dyDescent="0.2">
      <c r="L131" s="64"/>
      <c r="M131" s="65"/>
      <c r="N131" s="65"/>
      <c r="O131" s="65"/>
      <c r="P131" s="65"/>
      <c r="Q131" s="65"/>
      <c r="R131" s="65"/>
      <c r="S131" s="65"/>
      <c r="T131" s="65"/>
      <c r="U131" s="65"/>
      <c r="V131" s="57">
        <v>1873</v>
      </c>
      <c r="W131" s="57">
        <v>21</v>
      </c>
      <c r="AH131" s="2">
        <v>2079</v>
      </c>
      <c r="AI131" s="70">
        <v>44</v>
      </c>
      <c r="AP131" s="2">
        <v>1838.1</v>
      </c>
      <c r="AQ131" s="50">
        <v>43.18</v>
      </c>
      <c r="BJ131" s="2">
        <v>1942.643368693705</v>
      </c>
      <c r="BK131" s="2">
        <v>62.096670595368977</v>
      </c>
      <c r="BL131" s="2">
        <v>1464.756331360081</v>
      </c>
      <c r="BM131" s="2">
        <v>21.083587485348289</v>
      </c>
      <c r="CF131" s="2">
        <v>1213.2</v>
      </c>
      <c r="CG131" s="72">
        <v>72.44</v>
      </c>
      <c r="CN131" s="2">
        <v>1981</v>
      </c>
      <c r="CO131" s="2">
        <v>34</v>
      </c>
      <c r="CP131" s="2">
        <v>1775.04</v>
      </c>
      <c r="CQ131" s="2">
        <v>81.117159999999998</v>
      </c>
      <c r="CR131" s="2">
        <v>1812</v>
      </c>
      <c r="CS131" s="2">
        <v>34</v>
      </c>
      <c r="CT131" s="49">
        <v>1912</v>
      </c>
      <c r="CU131" s="2">
        <v>30</v>
      </c>
      <c r="CZ131" s="171">
        <v>1912</v>
      </c>
      <c r="DA131" s="171">
        <v>30</v>
      </c>
      <c r="DD131" s="2">
        <v>1484.1726821364005</v>
      </c>
      <c r="DE131" s="2">
        <v>26.931706865356841</v>
      </c>
      <c r="DF131" s="2">
        <v>1112.4242336431064</v>
      </c>
      <c r="DG131" s="2">
        <v>30.861000324157121</v>
      </c>
      <c r="DP131" s="2">
        <v>1581</v>
      </c>
      <c r="DQ131" s="2">
        <v>58</v>
      </c>
      <c r="DR131" s="2">
        <v>1459.7174471307185</v>
      </c>
      <c r="DS131" s="70">
        <v>30.991807517824409</v>
      </c>
      <c r="DV131" s="2">
        <v>1839</v>
      </c>
      <c r="DW131" s="2">
        <v>26</v>
      </c>
      <c r="DX131" s="58">
        <v>472.8</v>
      </c>
      <c r="DY131" s="2">
        <v>27.8</v>
      </c>
    </row>
    <row r="132" spans="12:129" x14ac:dyDescent="0.2">
      <c r="L132" s="64"/>
      <c r="M132" s="65"/>
      <c r="N132" s="65"/>
      <c r="O132" s="65"/>
      <c r="P132" s="65"/>
      <c r="Q132" s="65"/>
      <c r="R132" s="65"/>
      <c r="S132" s="65"/>
      <c r="T132" s="65"/>
      <c r="U132" s="65"/>
      <c r="V132" s="57">
        <v>1881</v>
      </c>
      <c r="W132" s="57">
        <v>33</v>
      </c>
      <c r="AH132" s="2">
        <v>2277</v>
      </c>
      <c r="AI132" s="70">
        <v>98</v>
      </c>
      <c r="AP132" s="2">
        <v>2700.7</v>
      </c>
      <c r="AQ132" s="50">
        <v>38.44</v>
      </c>
      <c r="BJ132" s="2">
        <v>1943.9176308449316</v>
      </c>
      <c r="BK132" s="2">
        <v>83.605274495619554</v>
      </c>
      <c r="BL132" s="2">
        <v>1469.1736272180019</v>
      </c>
      <c r="BM132" s="2">
        <v>19.333297156638992</v>
      </c>
      <c r="CF132" s="2">
        <v>1134.5</v>
      </c>
      <c r="CG132" s="72">
        <v>48.06</v>
      </c>
      <c r="CN132" s="2">
        <v>2408</v>
      </c>
      <c r="CO132" s="2">
        <v>20</v>
      </c>
      <c r="CP132" s="2">
        <v>1777.8510000000001</v>
      </c>
      <c r="CQ132" s="2">
        <v>81.678229999999999</v>
      </c>
      <c r="CR132" s="2">
        <v>1811</v>
      </c>
      <c r="CS132" s="2">
        <v>33</v>
      </c>
      <c r="CT132" s="49">
        <v>2098</v>
      </c>
      <c r="CU132" s="2">
        <v>36</v>
      </c>
      <c r="CZ132" s="171">
        <v>2098</v>
      </c>
      <c r="DA132" s="171">
        <v>36</v>
      </c>
      <c r="DD132" s="2">
        <v>1452.5157776860028</v>
      </c>
      <c r="DE132" s="2">
        <v>17.5875446281871</v>
      </c>
      <c r="DF132" s="2">
        <v>1125.8619997293233</v>
      </c>
      <c r="DG132" s="2">
        <v>35.422655030915756</v>
      </c>
      <c r="DP132" s="2">
        <v>1495</v>
      </c>
      <c r="DQ132" s="2">
        <v>42</v>
      </c>
      <c r="DR132" s="2">
        <v>1468.2449520793255</v>
      </c>
      <c r="DS132" s="70">
        <v>34.709190963555443</v>
      </c>
      <c r="DV132" s="2">
        <v>1841</v>
      </c>
      <c r="DW132" s="2">
        <v>28</v>
      </c>
      <c r="DX132" s="58">
        <v>484.7</v>
      </c>
      <c r="DY132" s="2">
        <v>9.4</v>
      </c>
    </row>
    <row r="133" spans="12:129" x14ac:dyDescent="0.2">
      <c r="L133" s="64"/>
      <c r="M133" s="65"/>
      <c r="N133" s="65"/>
      <c r="O133" s="65"/>
      <c r="P133" s="65"/>
      <c r="Q133" s="65"/>
      <c r="R133" s="65"/>
      <c r="S133" s="65"/>
      <c r="T133" s="65"/>
      <c r="U133" s="65"/>
      <c r="V133" s="57">
        <v>1892</v>
      </c>
      <c r="W133" s="57">
        <v>18</v>
      </c>
      <c r="AH133" s="2">
        <v>2301</v>
      </c>
      <c r="AI133" s="70">
        <v>32</v>
      </c>
      <c r="AP133" s="2">
        <v>2742.4</v>
      </c>
      <c r="AQ133" s="50">
        <v>45.42</v>
      </c>
      <c r="BJ133" s="2">
        <v>1957.6034459029543</v>
      </c>
      <c r="BK133" s="2">
        <v>127.00561131465058</v>
      </c>
      <c r="BL133" s="2">
        <v>1532.9939025999499</v>
      </c>
      <c r="BM133" s="2">
        <v>43.229949218470665</v>
      </c>
      <c r="CF133" s="2">
        <v>1293.9000000000001</v>
      </c>
      <c r="CG133" s="72">
        <v>53.14</v>
      </c>
      <c r="CN133" s="2">
        <v>1218</v>
      </c>
      <c r="CO133" s="2">
        <v>60</v>
      </c>
      <c r="CP133" s="2">
        <v>1796.25</v>
      </c>
      <c r="CQ133" s="2">
        <v>104.36239999999999</v>
      </c>
      <c r="CR133" s="2">
        <v>1811</v>
      </c>
      <c r="CS133" s="2">
        <v>37</v>
      </c>
      <c r="CT133" s="49">
        <v>2688</v>
      </c>
      <c r="CU133" s="2">
        <v>26</v>
      </c>
      <c r="CZ133" s="171">
        <v>2688</v>
      </c>
      <c r="DA133" s="171">
        <v>26</v>
      </c>
      <c r="DD133" s="2">
        <v>1445.891593350751</v>
      </c>
      <c r="DE133" s="2">
        <v>24.714785211472858</v>
      </c>
      <c r="DF133" s="2">
        <v>1194.0708487714869</v>
      </c>
      <c r="DG133" s="2">
        <v>30.685955432225096</v>
      </c>
      <c r="DP133" s="2">
        <v>1727</v>
      </c>
      <c r="DQ133" s="2">
        <v>38</v>
      </c>
      <c r="DR133" s="2">
        <v>1463.44179675859</v>
      </c>
      <c r="DS133" s="70">
        <v>26.971254188158632</v>
      </c>
      <c r="DV133" s="2">
        <v>1842</v>
      </c>
      <c r="DW133" s="2">
        <v>56</v>
      </c>
      <c r="DX133" s="58">
        <v>484.9</v>
      </c>
      <c r="DY133" s="2">
        <v>10.8</v>
      </c>
    </row>
    <row r="134" spans="12:129" x14ac:dyDescent="0.2">
      <c r="L134" s="64"/>
      <c r="M134" s="65"/>
      <c r="N134" s="65"/>
      <c r="O134" s="65"/>
      <c r="P134" s="65"/>
      <c r="Q134" s="65"/>
      <c r="R134" s="65"/>
      <c r="S134" s="65"/>
      <c r="T134" s="65"/>
      <c r="U134" s="65"/>
      <c r="V134" s="57">
        <v>1893</v>
      </c>
      <c r="W134" s="57">
        <v>32</v>
      </c>
      <c r="AH134" s="2">
        <v>2478</v>
      </c>
      <c r="AI134" s="70">
        <v>16</v>
      </c>
      <c r="AP134" s="2">
        <v>1841.9</v>
      </c>
      <c r="AQ134" s="50">
        <v>43.04</v>
      </c>
      <c r="BJ134" s="2">
        <v>1995.0554014736031</v>
      </c>
      <c r="BK134" s="2">
        <v>48.240423057950636</v>
      </c>
      <c r="BL134" s="2">
        <v>1627.5481173619009</v>
      </c>
      <c r="BM134" s="2">
        <v>19.017276676973779</v>
      </c>
      <c r="CF134" s="2">
        <v>1179.7</v>
      </c>
      <c r="CG134" s="72">
        <v>76.42</v>
      </c>
      <c r="CN134" s="2">
        <v>1914</v>
      </c>
      <c r="CO134" s="2">
        <v>56</v>
      </c>
      <c r="CP134" s="2">
        <v>1799.7809999999999</v>
      </c>
      <c r="CQ134" s="2">
        <v>77.721760000000003</v>
      </c>
      <c r="CR134" s="2">
        <v>1802</v>
      </c>
      <c r="CS134" s="2">
        <v>40</v>
      </c>
      <c r="CT134" s="49">
        <v>1858</v>
      </c>
      <c r="CU134" s="2">
        <v>50</v>
      </c>
      <c r="CZ134" s="171">
        <v>1858</v>
      </c>
      <c r="DA134" s="171">
        <v>50</v>
      </c>
      <c r="DD134" s="2">
        <v>1467.2294904240841</v>
      </c>
      <c r="DE134" s="2">
        <v>21.338904255957019</v>
      </c>
      <c r="DF134" s="2">
        <v>1161.0659594696467</v>
      </c>
      <c r="DG134" s="2">
        <v>38.550167672180024</v>
      </c>
      <c r="DP134" s="2">
        <v>1516</v>
      </c>
      <c r="DQ134" s="2">
        <v>38</v>
      </c>
      <c r="DR134" s="2">
        <v>1487.2666961109867</v>
      </c>
      <c r="DS134" s="70">
        <v>25.490847040898451</v>
      </c>
      <c r="DV134" s="2">
        <v>1852</v>
      </c>
      <c r="DW134" s="2">
        <v>30</v>
      </c>
      <c r="DX134" s="58">
        <v>723.5</v>
      </c>
      <c r="DY134" s="2">
        <v>15.4</v>
      </c>
    </row>
    <row r="135" spans="12:129" x14ac:dyDescent="0.2">
      <c r="L135" s="64"/>
      <c r="M135" s="65"/>
      <c r="N135" s="65"/>
      <c r="O135" s="65"/>
      <c r="P135" s="65"/>
      <c r="Q135" s="65"/>
      <c r="R135" s="65"/>
      <c r="S135" s="65"/>
      <c r="T135" s="65"/>
      <c r="U135" s="65"/>
      <c r="V135" s="57">
        <v>1897</v>
      </c>
      <c r="W135" s="57">
        <v>21</v>
      </c>
      <c r="AH135" s="2">
        <v>2496</v>
      </c>
      <c r="AI135" s="70">
        <v>14</v>
      </c>
      <c r="AP135" s="2">
        <v>1825.3</v>
      </c>
      <c r="AQ135" s="50">
        <v>43.9</v>
      </c>
      <c r="BJ135" s="2">
        <v>2078.7665053165892</v>
      </c>
      <c r="BK135" s="2">
        <v>49.652538080574779</v>
      </c>
      <c r="BL135" s="2">
        <v>1629.1914531647867</v>
      </c>
      <c r="BM135" s="2">
        <v>18.361326769692823</v>
      </c>
      <c r="CF135" s="2">
        <v>1423.6</v>
      </c>
      <c r="CG135" s="72">
        <v>45.1</v>
      </c>
      <c r="CN135" s="2">
        <v>1862</v>
      </c>
      <c r="CO135" s="2">
        <v>38</v>
      </c>
      <c r="CP135" s="2">
        <v>1808.9179999999999</v>
      </c>
      <c r="CQ135" s="2">
        <v>64.275490000000005</v>
      </c>
      <c r="CR135" s="2">
        <v>1800</v>
      </c>
      <c r="CS135" s="2">
        <v>35</v>
      </c>
      <c r="CT135" s="49">
        <v>2362</v>
      </c>
      <c r="CU135" s="2">
        <v>18</v>
      </c>
      <c r="CZ135" s="171">
        <v>2362</v>
      </c>
      <c r="DA135" s="171">
        <v>18</v>
      </c>
      <c r="DD135" s="2">
        <v>1509.397997335667</v>
      </c>
      <c r="DE135" s="2">
        <v>17.031493741585326</v>
      </c>
      <c r="DF135" s="2">
        <v>1200.8342067320302</v>
      </c>
      <c r="DG135" s="2">
        <v>27.782432391458848</v>
      </c>
      <c r="DP135" s="2">
        <v>1174</v>
      </c>
      <c r="DQ135" s="2">
        <v>42</v>
      </c>
      <c r="DR135" s="2">
        <v>1507.2673847984802</v>
      </c>
      <c r="DS135" s="70">
        <v>31.868345583659071</v>
      </c>
      <c r="DV135" s="2">
        <v>1854</v>
      </c>
      <c r="DW135" s="2">
        <v>90</v>
      </c>
      <c r="DX135" s="2">
        <v>1203</v>
      </c>
      <c r="DY135" s="2">
        <v>52</v>
      </c>
    </row>
    <row r="136" spans="12:129" x14ac:dyDescent="0.2">
      <c r="L136" s="64"/>
      <c r="M136" s="65"/>
      <c r="N136" s="65"/>
      <c r="O136" s="65"/>
      <c r="P136" s="65"/>
      <c r="Q136" s="65"/>
      <c r="R136" s="65"/>
      <c r="S136" s="65"/>
      <c r="T136" s="65"/>
      <c r="U136" s="65"/>
      <c r="V136" s="57">
        <v>1898</v>
      </c>
      <c r="W136" s="57">
        <v>96</v>
      </c>
      <c r="AH136" s="2">
        <v>2591</v>
      </c>
      <c r="AI136" s="70">
        <v>24</v>
      </c>
      <c r="AP136" s="2">
        <v>1894</v>
      </c>
      <c r="AQ136" s="50">
        <v>41.96</v>
      </c>
      <c r="BJ136" s="2">
        <v>2140.461360333145</v>
      </c>
      <c r="BK136" s="2">
        <v>56.840607441752852</v>
      </c>
      <c r="BL136" s="2">
        <v>1638.0674380188757</v>
      </c>
      <c r="BM136" s="2">
        <v>18.224811139788471</v>
      </c>
      <c r="CF136" s="2">
        <v>1292.5999999999999</v>
      </c>
      <c r="CG136" s="72">
        <v>49.4</v>
      </c>
      <c r="CN136" s="2">
        <v>1931</v>
      </c>
      <c r="CO136" s="2">
        <v>26</v>
      </c>
      <c r="CP136" s="2">
        <v>1812.0429999999999</v>
      </c>
      <c r="CQ136" s="2">
        <v>74.545810000000003</v>
      </c>
      <c r="CR136" s="2">
        <v>1800</v>
      </c>
      <c r="CS136" s="2">
        <v>35</v>
      </c>
      <c r="CT136" s="49">
        <v>1826</v>
      </c>
      <c r="CU136" s="2">
        <v>22</v>
      </c>
      <c r="CZ136" s="171">
        <v>1826</v>
      </c>
      <c r="DA136" s="171">
        <v>22</v>
      </c>
      <c r="DD136" s="2">
        <v>1445.5906805842594</v>
      </c>
      <c r="DE136" s="2">
        <v>32.811191815172059</v>
      </c>
      <c r="DF136" s="2">
        <v>1189.7645008325892</v>
      </c>
      <c r="DG136" s="2">
        <v>21.220993741748302</v>
      </c>
      <c r="DP136" s="2">
        <v>1475</v>
      </c>
      <c r="DQ136" s="2">
        <v>38</v>
      </c>
      <c r="DR136" s="2">
        <v>1596.9982577868695</v>
      </c>
      <c r="DS136" s="70">
        <v>30.81608119866948</v>
      </c>
      <c r="DV136" s="2">
        <v>1860</v>
      </c>
      <c r="DW136" s="2">
        <v>44</v>
      </c>
      <c r="DX136" s="2">
        <v>1763</v>
      </c>
      <c r="DY136" s="2">
        <v>26</v>
      </c>
    </row>
    <row r="137" spans="12:129" x14ac:dyDescent="0.2">
      <c r="L137" s="64"/>
      <c r="M137" s="65"/>
      <c r="N137" s="65"/>
      <c r="O137" s="65"/>
      <c r="P137" s="65"/>
      <c r="Q137" s="65"/>
      <c r="R137" s="65"/>
      <c r="S137" s="65"/>
      <c r="T137" s="65"/>
      <c r="U137" s="65"/>
      <c r="V137" s="57">
        <v>1919</v>
      </c>
      <c r="W137" s="57">
        <v>30</v>
      </c>
      <c r="AH137" s="2">
        <v>3295</v>
      </c>
      <c r="AI137" s="70">
        <v>12</v>
      </c>
      <c r="AP137" s="2">
        <v>1859</v>
      </c>
      <c r="AQ137" s="50">
        <v>42.76</v>
      </c>
      <c r="BJ137" s="2">
        <v>2304.0748690398145</v>
      </c>
      <c r="BK137" s="2">
        <v>54.165717146580285</v>
      </c>
      <c r="BL137" s="2">
        <v>1638.1693911424084</v>
      </c>
      <c r="BM137" s="2">
        <v>18.303008529644103</v>
      </c>
      <c r="CF137" s="2">
        <v>1610.3</v>
      </c>
      <c r="CG137" s="72">
        <v>44.56</v>
      </c>
      <c r="CN137" s="2">
        <v>1952</v>
      </c>
      <c r="CO137" s="2">
        <v>24</v>
      </c>
      <c r="CP137" s="2">
        <v>1821.511</v>
      </c>
      <c r="CQ137" s="2">
        <v>61.386279999999999</v>
      </c>
      <c r="CR137" s="2">
        <v>1797</v>
      </c>
      <c r="CS137" s="2">
        <v>46</v>
      </c>
      <c r="CT137" s="49">
        <v>1892</v>
      </c>
      <c r="CU137" s="2">
        <v>22</v>
      </c>
      <c r="CZ137" s="171">
        <v>1892</v>
      </c>
      <c r="DA137" s="171">
        <v>22</v>
      </c>
      <c r="DD137" s="2">
        <v>1483.3953296602074</v>
      </c>
      <c r="DE137" s="2">
        <v>26.654792653221588</v>
      </c>
      <c r="DF137" s="2">
        <v>1170.9098030577572</v>
      </c>
      <c r="DG137" s="2">
        <v>25.985048380647481</v>
      </c>
      <c r="DP137" s="2">
        <v>1859</v>
      </c>
      <c r="DQ137" s="2">
        <v>40</v>
      </c>
      <c r="DR137" s="2">
        <v>1638.5470912942842</v>
      </c>
      <c r="DS137" s="70">
        <v>21.433065096051024</v>
      </c>
      <c r="DV137" s="2">
        <v>1861</v>
      </c>
      <c r="DW137" s="2">
        <v>26</v>
      </c>
      <c r="DX137" s="2">
        <v>1803</v>
      </c>
      <c r="DY137" s="2">
        <v>90</v>
      </c>
    </row>
    <row r="138" spans="12:129" x14ac:dyDescent="0.2">
      <c r="L138" s="64"/>
      <c r="M138" s="65"/>
      <c r="N138" s="65"/>
      <c r="O138" s="65"/>
      <c r="P138" s="65"/>
      <c r="Q138" s="65"/>
      <c r="R138" s="65"/>
      <c r="S138" s="65"/>
      <c r="T138" s="65"/>
      <c r="U138" s="65"/>
      <c r="V138" s="57">
        <v>1928</v>
      </c>
      <c r="W138" s="57">
        <v>57</v>
      </c>
      <c r="AH138" s="2">
        <v>2068</v>
      </c>
      <c r="AI138" s="70">
        <v>24</v>
      </c>
      <c r="AP138" s="2">
        <v>1819.1</v>
      </c>
      <c r="AQ138" s="50">
        <v>44.98</v>
      </c>
      <c r="BJ138" s="2">
        <v>2505.2313849857032</v>
      </c>
      <c r="BK138" s="2">
        <v>32.691024659388582</v>
      </c>
      <c r="BL138" s="2">
        <v>1674.9333928039996</v>
      </c>
      <c r="BM138" s="2">
        <v>18.948976650519626</v>
      </c>
      <c r="CF138" s="2">
        <v>2059.8000000000002</v>
      </c>
      <c r="CG138" s="72">
        <v>40.340000000000003</v>
      </c>
      <c r="CN138" s="2">
        <v>1528</v>
      </c>
      <c r="CO138" s="2">
        <v>60</v>
      </c>
      <c r="CP138" s="2">
        <v>1822.2070000000001</v>
      </c>
      <c r="CQ138" s="2">
        <v>64.795720000000003</v>
      </c>
      <c r="CR138" s="2">
        <v>1795</v>
      </c>
      <c r="CS138" s="2">
        <v>34</v>
      </c>
      <c r="CT138" s="49">
        <v>1847</v>
      </c>
      <c r="CU138" s="2">
        <v>38</v>
      </c>
      <c r="CZ138" s="171">
        <v>1847</v>
      </c>
      <c r="DA138" s="171">
        <v>38</v>
      </c>
      <c r="DD138" s="2">
        <v>1495.6782662961043</v>
      </c>
      <c r="DE138" s="2">
        <v>28.151848243989019</v>
      </c>
      <c r="DF138" s="2">
        <v>1134.7859008421008</v>
      </c>
      <c r="DG138" s="2">
        <v>35.71737671970282</v>
      </c>
      <c r="DP138" s="2">
        <v>2699</v>
      </c>
      <c r="DQ138" s="2">
        <v>40</v>
      </c>
      <c r="DR138" s="2">
        <v>1639.2090361056064</v>
      </c>
      <c r="DS138" s="70">
        <v>35.208786428345554</v>
      </c>
      <c r="DV138" s="2">
        <v>1861</v>
      </c>
      <c r="DW138" s="2">
        <v>56</v>
      </c>
      <c r="DX138" s="2">
        <v>1826</v>
      </c>
      <c r="DY138" s="2">
        <v>46</v>
      </c>
    </row>
    <row r="139" spans="12:129" x14ac:dyDescent="0.2">
      <c r="L139" s="64"/>
      <c r="M139" s="65"/>
      <c r="N139" s="65"/>
      <c r="O139" s="65"/>
      <c r="P139" s="65"/>
      <c r="Q139" s="65"/>
      <c r="R139" s="65"/>
      <c r="S139" s="65"/>
      <c r="T139" s="65"/>
      <c r="U139" s="65"/>
      <c r="V139" s="57">
        <v>1935</v>
      </c>
      <c r="W139" s="57">
        <v>110</v>
      </c>
      <c r="AH139" s="2">
        <v>2072</v>
      </c>
      <c r="AI139" s="70">
        <v>34</v>
      </c>
      <c r="AP139" s="2">
        <v>1891.1</v>
      </c>
      <c r="AQ139" s="50">
        <v>43.52</v>
      </c>
      <c r="BJ139" s="2">
        <v>2609.0142551477493</v>
      </c>
      <c r="BK139" s="2">
        <v>67.427680380663787</v>
      </c>
      <c r="BL139" s="2">
        <v>1689.5700626078028</v>
      </c>
      <c r="BM139" s="2">
        <v>18.070374299141349</v>
      </c>
      <c r="CF139" s="2">
        <v>1198</v>
      </c>
      <c r="CG139" s="72">
        <v>89.14</v>
      </c>
      <c r="CN139" s="2">
        <v>1997</v>
      </c>
      <c r="CO139" s="2">
        <v>26</v>
      </c>
      <c r="CP139" s="2">
        <v>1825.0450000000001</v>
      </c>
      <c r="CQ139" s="2">
        <v>82.012630000000001</v>
      </c>
      <c r="CR139" s="2">
        <v>1788</v>
      </c>
      <c r="CS139" s="2">
        <v>82</v>
      </c>
      <c r="CT139" s="49">
        <v>1863</v>
      </c>
      <c r="CU139" s="2">
        <v>52</v>
      </c>
      <c r="CZ139" s="171">
        <v>1863</v>
      </c>
      <c r="DA139" s="171">
        <v>52</v>
      </c>
      <c r="DD139" s="2">
        <v>1491.0740575995985</v>
      </c>
      <c r="DE139" s="2">
        <v>17.295497116451784</v>
      </c>
      <c r="DF139" s="2">
        <v>1167.4630289437216</v>
      </c>
      <c r="DG139" s="2">
        <v>31.694608704272703</v>
      </c>
      <c r="DP139" s="2">
        <v>1201</v>
      </c>
      <c r="DQ139" s="2">
        <v>42</v>
      </c>
      <c r="DR139" s="2">
        <v>1642.9580363074508</v>
      </c>
      <c r="DS139" s="70">
        <v>45.445652305613535</v>
      </c>
      <c r="DV139" s="2">
        <v>1861</v>
      </c>
      <c r="DW139" s="2">
        <v>34</v>
      </c>
      <c r="DX139" s="2">
        <v>1827</v>
      </c>
      <c r="DY139" s="2">
        <v>90</v>
      </c>
    </row>
    <row r="140" spans="12:129" x14ac:dyDescent="0.2">
      <c r="L140" s="64"/>
      <c r="M140" s="65"/>
      <c r="N140" s="65"/>
      <c r="O140" s="65"/>
      <c r="P140" s="65"/>
      <c r="Q140" s="65"/>
      <c r="R140" s="65"/>
      <c r="S140" s="65"/>
      <c r="T140" s="65"/>
      <c r="U140" s="65"/>
      <c r="V140" s="57">
        <v>1935</v>
      </c>
      <c r="W140" s="57">
        <v>20</v>
      </c>
      <c r="AH140" s="2">
        <v>1508</v>
      </c>
      <c r="AI140" s="70">
        <v>40</v>
      </c>
      <c r="AP140" s="2">
        <v>1838.2</v>
      </c>
      <c r="AQ140" s="50">
        <v>44.04</v>
      </c>
      <c r="BJ140" s="2">
        <v>2615.6598146801362</v>
      </c>
      <c r="BK140" s="2">
        <v>69.834176467596052</v>
      </c>
      <c r="BL140" s="2">
        <v>1741.6448744877378</v>
      </c>
      <c r="BM140" s="2">
        <v>18.143597428348357</v>
      </c>
      <c r="CF140" s="2">
        <v>2478</v>
      </c>
      <c r="CG140" s="72">
        <v>40.840000000000003</v>
      </c>
      <c r="CN140" s="2">
        <v>1929</v>
      </c>
      <c r="CO140" s="2">
        <v>28</v>
      </c>
      <c r="CP140" s="2">
        <v>1825.6079999999999</v>
      </c>
      <c r="CQ140" s="2">
        <v>77.039900000000003</v>
      </c>
      <c r="CR140" s="2">
        <v>1786</v>
      </c>
      <c r="CS140" s="2">
        <v>40</v>
      </c>
      <c r="CT140" s="49">
        <v>1976</v>
      </c>
      <c r="CU140" s="2">
        <v>38</v>
      </c>
      <c r="CZ140" s="171">
        <v>1976</v>
      </c>
      <c r="DA140" s="171">
        <v>38</v>
      </c>
      <c r="DD140" s="2">
        <v>1461.4856691056098</v>
      </c>
      <c r="DE140" s="2">
        <v>26.996640305646903</v>
      </c>
      <c r="DF140" s="2">
        <v>1246.7520747698061</v>
      </c>
      <c r="DG140" s="2">
        <v>30.850771386092397</v>
      </c>
      <c r="DP140" s="2">
        <v>1354</v>
      </c>
      <c r="DQ140" s="2">
        <v>40</v>
      </c>
      <c r="DR140" s="2">
        <v>1650.6363417097828</v>
      </c>
      <c r="DS140" s="70">
        <v>33.94324316824396</v>
      </c>
      <c r="DV140" s="2">
        <v>1867</v>
      </c>
      <c r="DW140" s="2">
        <v>40</v>
      </c>
      <c r="DX140" s="2">
        <v>1831</v>
      </c>
      <c r="DY140" s="2">
        <v>86</v>
      </c>
    </row>
    <row r="141" spans="12:129" x14ac:dyDescent="0.2">
      <c r="L141" s="64"/>
      <c r="M141" s="65"/>
      <c r="N141" s="65"/>
      <c r="O141" s="65"/>
      <c r="P141" s="65"/>
      <c r="Q141" s="65"/>
      <c r="R141" s="65"/>
      <c r="S141" s="65"/>
      <c r="T141" s="65"/>
      <c r="U141" s="65"/>
      <c r="V141" s="57">
        <v>1983</v>
      </c>
      <c r="W141" s="57">
        <v>29</v>
      </c>
      <c r="AH141" s="2">
        <v>1625</v>
      </c>
      <c r="AI141" s="70">
        <v>32</v>
      </c>
      <c r="AP141" s="2">
        <v>1839.2</v>
      </c>
      <c r="AQ141" s="50">
        <v>47.62</v>
      </c>
      <c r="BJ141" s="2">
        <v>2625.6635540220987</v>
      </c>
      <c r="BK141" s="2">
        <v>34.317729885276215</v>
      </c>
      <c r="BL141" s="2">
        <v>1830.4540792485373</v>
      </c>
      <c r="BM141" s="2">
        <v>17.885424978576566</v>
      </c>
      <c r="CF141" s="2">
        <v>1774</v>
      </c>
      <c r="CG141" s="72">
        <v>42.84</v>
      </c>
      <c r="CN141" s="2">
        <v>1790</v>
      </c>
      <c r="CO141" s="2">
        <v>44</v>
      </c>
      <c r="CP141" s="2">
        <v>1825.8240000000001</v>
      </c>
      <c r="CQ141" s="2">
        <v>80.666359999999997</v>
      </c>
      <c r="CR141" s="2">
        <v>1786</v>
      </c>
      <c r="CS141" s="2">
        <v>40</v>
      </c>
      <c r="CT141" s="49">
        <v>1839</v>
      </c>
      <c r="CU141" s="2">
        <v>38</v>
      </c>
      <c r="CZ141" s="171">
        <v>1839</v>
      </c>
      <c r="DA141" s="171">
        <v>38</v>
      </c>
      <c r="DD141" s="2">
        <v>1487.1084267091251</v>
      </c>
      <c r="DE141" s="2">
        <v>21.49276437719022</v>
      </c>
      <c r="DF141" s="2">
        <v>1151.1365985241061</v>
      </c>
      <c r="DG141" s="2">
        <v>30.428288665460691</v>
      </c>
      <c r="DP141" s="2">
        <v>1316</v>
      </c>
      <c r="DQ141" s="2">
        <v>96</v>
      </c>
      <c r="DR141" s="2">
        <v>1654.4876841605458</v>
      </c>
      <c r="DS141" s="70">
        <v>27.648599054926244</v>
      </c>
      <c r="DV141" s="2">
        <v>1870</v>
      </c>
      <c r="DW141" s="2">
        <v>36</v>
      </c>
      <c r="DX141" s="2">
        <v>1835</v>
      </c>
      <c r="DY141" s="2">
        <v>80</v>
      </c>
    </row>
    <row r="142" spans="12:129" x14ac:dyDescent="0.2">
      <c r="L142" s="64"/>
      <c r="M142" s="65"/>
      <c r="N142" s="65"/>
      <c r="O142" s="65"/>
      <c r="P142" s="65"/>
      <c r="Q142" s="65"/>
      <c r="R142" s="65"/>
      <c r="S142" s="65"/>
      <c r="T142" s="65"/>
      <c r="U142" s="65"/>
      <c r="V142" s="57">
        <v>2013</v>
      </c>
      <c r="W142" s="57">
        <v>24</v>
      </c>
      <c r="AH142" s="2">
        <v>1637</v>
      </c>
      <c r="AI142" s="70">
        <v>22</v>
      </c>
      <c r="AP142" s="2">
        <v>1810.9</v>
      </c>
      <c r="AQ142" s="50">
        <v>62.1</v>
      </c>
      <c r="BJ142" s="2">
        <v>2650.289882494998</v>
      </c>
      <c r="BK142" s="2">
        <v>59.689600538750092</v>
      </c>
      <c r="BL142" s="2">
        <v>1837.0441625086191</v>
      </c>
      <c r="BM142" s="2">
        <v>18.397861521142659</v>
      </c>
      <c r="CF142" s="2">
        <v>1876.3</v>
      </c>
      <c r="CG142" s="72">
        <v>42.8</v>
      </c>
      <c r="CN142" s="2">
        <v>2032</v>
      </c>
      <c r="CO142" s="2">
        <v>40</v>
      </c>
      <c r="CP142" s="2">
        <v>1827.8389999999999</v>
      </c>
      <c r="CQ142" s="2">
        <v>70.593559999999997</v>
      </c>
      <c r="CR142" s="2">
        <v>1784</v>
      </c>
      <c r="CS142" s="2">
        <v>68</v>
      </c>
      <c r="CT142" s="49">
        <v>2097</v>
      </c>
      <c r="CU142" s="2">
        <v>30</v>
      </c>
      <c r="CZ142" s="171">
        <v>2097</v>
      </c>
      <c r="DA142" s="171">
        <v>30</v>
      </c>
      <c r="DD142" s="2">
        <v>1489.407653162571</v>
      </c>
      <c r="DE142" s="2">
        <v>21.176387595028665</v>
      </c>
      <c r="DF142" s="2">
        <v>1111.4262856216847</v>
      </c>
      <c r="DG142" s="2">
        <v>31.85744441734052</v>
      </c>
      <c r="DP142" s="2">
        <v>1165</v>
      </c>
      <c r="DQ142" s="2">
        <v>40</v>
      </c>
      <c r="DR142" s="2">
        <v>1655.6299086937879</v>
      </c>
      <c r="DS142" s="70">
        <v>21.55820414072878</v>
      </c>
      <c r="DV142" s="2">
        <v>1871</v>
      </c>
      <c r="DW142" s="2">
        <v>26</v>
      </c>
      <c r="DX142" s="2">
        <v>1836</v>
      </c>
      <c r="DY142" s="2">
        <v>30</v>
      </c>
    </row>
    <row r="143" spans="12:129" x14ac:dyDescent="0.2">
      <c r="L143" s="64"/>
      <c r="M143" s="65"/>
      <c r="N143" s="65"/>
      <c r="O143" s="65"/>
      <c r="P143" s="65"/>
      <c r="Q143" s="65"/>
      <c r="R143" s="65"/>
      <c r="S143" s="65"/>
      <c r="T143" s="65"/>
      <c r="U143" s="65"/>
      <c r="V143" s="57">
        <v>2023</v>
      </c>
      <c r="W143" s="57">
        <v>26</v>
      </c>
      <c r="AH143" s="2">
        <v>2584</v>
      </c>
      <c r="AI143" s="70">
        <v>18</v>
      </c>
      <c r="AP143" s="2">
        <v>1842.8</v>
      </c>
      <c r="AQ143" s="50">
        <v>44.1</v>
      </c>
      <c r="BJ143" s="2">
        <v>2653.1864197992181</v>
      </c>
      <c r="BK143" s="2">
        <v>58.107515367477426</v>
      </c>
      <c r="BL143" s="2">
        <v>1877.237503240055</v>
      </c>
      <c r="BM143" s="2">
        <v>17.380307759214247</v>
      </c>
      <c r="CF143" s="2">
        <v>1269.7</v>
      </c>
      <c r="CG143" s="72">
        <v>52.88</v>
      </c>
      <c r="CN143" s="2">
        <v>2014</v>
      </c>
      <c r="CO143" s="2">
        <v>40</v>
      </c>
      <c r="CP143" s="2">
        <v>1829.953</v>
      </c>
      <c r="CQ143" s="2">
        <v>77.401920000000004</v>
      </c>
      <c r="CR143" s="2">
        <v>1784</v>
      </c>
      <c r="CS143" s="2">
        <v>68</v>
      </c>
      <c r="CT143" s="49">
        <v>1075</v>
      </c>
      <c r="CU143" s="2">
        <v>60</v>
      </c>
      <c r="CZ143" s="171">
        <v>1075</v>
      </c>
      <c r="DA143" s="171">
        <v>60</v>
      </c>
      <c r="DD143" s="2">
        <v>1499.9838921928215</v>
      </c>
      <c r="DE143" s="2">
        <v>26.849567572206677</v>
      </c>
      <c r="DF143" s="2">
        <v>1157.2081591230801</v>
      </c>
      <c r="DG143" s="2">
        <v>24.400550161386292</v>
      </c>
      <c r="DP143" s="2">
        <v>1446</v>
      </c>
      <c r="DQ143" s="2">
        <v>48</v>
      </c>
      <c r="DR143" s="2">
        <v>1658.2860031629668</v>
      </c>
      <c r="DS143" s="70">
        <v>18.200561371746065</v>
      </c>
      <c r="DV143" s="2">
        <v>1874</v>
      </c>
      <c r="DW143" s="2">
        <v>26</v>
      </c>
      <c r="DX143" s="2">
        <v>1850</v>
      </c>
      <c r="DY143" s="2">
        <v>26</v>
      </c>
    </row>
    <row r="144" spans="12:129" x14ac:dyDescent="0.2">
      <c r="L144" s="64"/>
      <c r="M144" s="65"/>
      <c r="N144" s="65"/>
      <c r="O144" s="65"/>
      <c r="P144" s="65"/>
      <c r="Q144" s="65"/>
      <c r="R144" s="65"/>
      <c r="S144" s="65"/>
      <c r="T144" s="65"/>
      <c r="U144" s="65"/>
      <c r="V144" s="57">
        <v>2028</v>
      </c>
      <c r="W144" s="57">
        <v>21</v>
      </c>
      <c r="AH144" s="2">
        <v>1144</v>
      </c>
      <c r="AI144" s="70">
        <v>50</v>
      </c>
      <c r="AP144" s="2">
        <v>1841.3</v>
      </c>
      <c r="AQ144" s="50">
        <v>46.24</v>
      </c>
      <c r="BJ144" s="2">
        <v>2670.1534005416343</v>
      </c>
      <c r="BK144" s="2">
        <v>46.195148497146526</v>
      </c>
      <c r="BL144" s="2">
        <v>1901.0245848490486</v>
      </c>
      <c r="BM144" s="2">
        <v>18.175905681437825</v>
      </c>
      <c r="CF144" s="2">
        <v>1783.4</v>
      </c>
      <c r="CG144" s="72">
        <v>48.56</v>
      </c>
      <c r="CN144" s="2">
        <v>2895</v>
      </c>
      <c r="CO144" s="2">
        <v>34</v>
      </c>
      <c r="CP144" s="2">
        <v>1830.69</v>
      </c>
      <c r="CQ144" s="2">
        <v>103.6733</v>
      </c>
      <c r="CR144" s="2">
        <v>1783</v>
      </c>
      <c r="CS144" s="2">
        <v>54</v>
      </c>
      <c r="CT144" s="49">
        <v>1828</v>
      </c>
      <c r="CU144" s="2">
        <v>26</v>
      </c>
      <c r="CZ144" s="171">
        <v>1828</v>
      </c>
      <c r="DA144" s="171">
        <v>26</v>
      </c>
      <c r="DD144" s="2">
        <v>1607.3221670919852</v>
      </c>
      <c r="DE144" s="2">
        <v>22.340727185039416</v>
      </c>
      <c r="DF144" s="2">
        <v>1151.0375467588835</v>
      </c>
      <c r="DG144" s="2">
        <v>29.95003333298822</v>
      </c>
      <c r="DP144" s="2">
        <v>2675</v>
      </c>
      <c r="DQ144" s="2">
        <v>38</v>
      </c>
      <c r="DR144" s="2">
        <v>1659.347472136418</v>
      </c>
      <c r="DS144" s="70">
        <v>34.194452458441518</v>
      </c>
      <c r="DV144" s="2">
        <v>1874</v>
      </c>
      <c r="DW144" s="2">
        <v>52</v>
      </c>
      <c r="DX144" s="2">
        <v>1854</v>
      </c>
      <c r="DY144" s="2">
        <v>52</v>
      </c>
    </row>
    <row r="145" spans="12:129" x14ac:dyDescent="0.2">
      <c r="L145" s="64"/>
      <c r="M145" s="65"/>
      <c r="N145" s="65"/>
      <c r="O145" s="65"/>
      <c r="P145" s="65"/>
      <c r="Q145" s="65"/>
      <c r="R145" s="65"/>
      <c r="S145" s="65"/>
      <c r="T145" s="65"/>
      <c r="U145" s="65"/>
      <c r="V145" s="57">
        <v>2034</v>
      </c>
      <c r="W145" s="57">
        <v>75</v>
      </c>
      <c r="AH145" s="2">
        <v>1629</v>
      </c>
      <c r="AI145" s="70">
        <v>34</v>
      </c>
      <c r="AP145" s="2">
        <v>1787</v>
      </c>
      <c r="AQ145" s="50">
        <v>44.94</v>
      </c>
      <c r="BJ145" s="2">
        <v>2750.8549504322409</v>
      </c>
      <c r="BK145" s="2">
        <v>53.713340634851235</v>
      </c>
      <c r="BL145" s="2">
        <v>2151.0801109630297</v>
      </c>
      <c r="BM145" s="2">
        <v>17.094263898753525</v>
      </c>
      <c r="CF145" s="2">
        <v>1056.8</v>
      </c>
      <c r="CG145" s="72">
        <v>64.5</v>
      </c>
      <c r="CN145" s="2">
        <v>1169</v>
      </c>
      <c r="CO145" s="2">
        <v>36</v>
      </c>
      <c r="CP145" s="2">
        <v>1832.134</v>
      </c>
      <c r="CQ145" s="2">
        <v>128.36580000000001</v>
      </c>
      <c r="CR145" s="2">
        <v>1783</v>
      </c>
      <c r="CS145" s="2">
        <v>54</v>
      </c>
      <c r="CT145" s="49">
        <v>1834</v>
      </c>
      <c r="CU145" s="2">
        <v>32</v>
      </c>
      <c r="CZ145" s="171">
        <v>1834</v>
      </c>
      <c r="DA145" s="171">
        <v>32</v>
      </c>
      <c r="DD145" s="2">
        <v>1475.7571038619726</v>
      </c>
      <c r="DE145" s="2">
        <v>19.427481197090721</v>
      </c>
      <c r="DF145" s="2">
        <v>1190.4806892199763</v>
      </c>
      <c r="DG145" s="2">
        <v>29.420509506834627</v>
      </c>
      <c r="DP145" s="2">
        <v>1501</v>
      </c>
      <c r="DQ145" s="2">
        <v>38</v>
      </c>
      <c r="DR145" s="2">
        <v>1659.8261499770053</v>
      </c>
      <c r="DS145" s="70">
        <v>25.056181233132591</v>
      </c>
      <c r="DV145" s="2">
        <v>1877</v>
      </c>
      <c r="DW145" s="2">
        <v>26</v>
      </c>
      <c r="DX145" s="2">
        <v>1857</v>
      </c>
      <c r="DY145" s="2">
        <v>82</v>
      </c>
    </row>
    <row r="146" spans="12:129" x14ac:dyDescent="0.2">
      <c r="L146" s="64"/>
      <c r="M146" s="65"/>
      <c r="N146" s="65"/>
      <c r="O146" s="65"/>
      <c r="P146" s="65"/>
      <c r="Q146" s="65"/>
      <c r="R146" s="65"/>
      <c r="S146" s="65"/>
      <c r="T146" s="65"/>
      <c r="U146" s="65"/>
      <c r="V146" s="57">
        <v>2062</v>
      </c>
      <c r="W146" s="57">
        <v>81</v>
      </c>
      <c r="AH146" s="2">
        <v>1644</v>
      </c>
      <c r="AI146" s="70">
        <v>24</v>
      </c>
      <c r="AP146" s="2">
        <v>1825.6</v>
      </c>
      <c r="AQ146" s="50">
        <v>46.4</v>
      </c>
      <c r="BJ146" s="2">
        <v>2925.7734421452151</v>
      </c>
      <c r="BK146" s="2">
        <v>48.960239773756719</v>
      </c>
      <c r="BL146" s="2">
        <v>2498.9640226516062</v>
      </c>
      <c r="BM146" s="2">
        <v>16.399880590132398</v>
      </c>
      <c r="CF146" s="2">
        <v>1047.0999999999999</v>
      </c>
      <c r="CG146" s="72">
        <v>62.38</v>
      </c>
      <c r="CN146" s="2">
        <v>1934</v>
      </c>
      <c r="CO146" s="2">
        <v>34</v>
      </c>
      <c r="CP146" s="2">
        <v>1833.021</v>
      </c>
      <c r="CQ146" s="2">
        <v>66.217119999999994</v>
      </c>
      <c r="CR146" s="2">
        <v>1780</v>
      </c>
      <c r="CS146" s="2">
        <v>43</v>
      </c>
      <c r="CT146" s="49">
        <v>2522</v>
      </c>
      <c r="CU146" s="2">
        <v>22</v>
      </c>
      <c r="CZ146" s="171">
        <v>2522</v>
      </c>
      <c r="DA146" s="171">
        <v>22</v>
      </c>
      <c r="DD146" s="2">
        <v>1507.093752535415</v>
      </c>
      <c r="DE146" s="2">
        <v>26.332646899076238</v>
      </c>
      <c r="DF146" s="2">
        <v>1205.0743098310977</v>
      </c>
      <c r="DG146" s="2">
        <v>35.417098680544157</v>
      </c>
      <c r="DP146" s="2">
        <v>2391</v>
      </c>
      <c r="DQ146" s="2">
        <v>34</v>
      </c>
      <c r="DR146" s="2">
        <v>1662.7237047564947</v>
      </c>
      <c r="DS146" s="70">
        <v>28.835069605177807</v>
      </c>
      <c r="DV146" s="2">
        <v>1877</v>
      </c>
      <c r="DW146" s="2">
        <v>26</v>
      </c>
      <c r="DX146" s="2">
        <v>1865</v>
      </c>
      <c r="DY146" s="2">
        <v>26</v>
      </c>
    </row>
    <row r="147" spans="12:129" x14ac:dyDescent="0.2">
      <c r="L147" s="64"/>
      <c r="M147" s="65"/>
      <c r="N147" s="65"/>
      <c r="O147" s="65"/>
      <c r="P147" s="65"/>
      <c r="Q147" s="65"/>
      <c r="R147" s="65"/>
      <c r="S147" s="65"/>
      <c r="T147" s="65"/>
      <c r="U147" s="65"/>
      <c r="V147" s="57">
        <v>2071</v>
      </c>
      <c r="W147" s="57">
        <v>28</v>
      </c>
      <c r="AH147" s="2">
        <v>1675</v>
      </c>
      <c r="AI147" s="70">
        <v>22</v>
      </c>
      <c r="AP147" s="2">
        <v>1866.7</v>
      </c>
      <c r="AQ147" s="50">
        <v>44.08</v>
      </c>
      <c r="BJ147" s="2">
        <v>3108.3762407523368</v>
      </c>
      <c r="BK147" s="2">
        <v>41.235932315100982</v>
      </c>
      <c r="BL147" s="2">
        <v>2692.016366545939</v>
      </c>
      <c r="BM147" s="2">
        <v>15.921387414552555</v>
      </c>
      <c r="CF147" s="2">
        <v>1646.8</v>
      </c>
      <c r="CG147" s="72">
        <v>46.78</v>
      </c>
      <c r="CN147" s="2">
        <v>1857</v>
      </c>
      <c r="CO147" s="2">
        <v>32</v>
      </c>
      <c r="CP147" s="2">
        <v>1833.67</v>
      </c>
      <c r="CQ147" s="2">
        <v>83.176519999999996</v>
      </c>
      <c r="CR147" s="2">
        <v>1780</v>
      </c>
      <c r="CS147" s="2">
        <v>43</v>
      </c>
      <c r="CT147" s="49">
        <v>1790</v>
      </c>
      <c r="CU147" s="2">
        <v>34</v>
      </c>
      <c r="CZ147" s="171">
        <v>1790</v>
      </c>
      <c r="DA147" s="171">
        <v>34</v>
      </c>
      <c r="DD147" s="2">
        <v>1525.7630784451203</v>
      </c>
      <c r="DE147" s="2">
        <v>25.80384033846169</v>
      </c>
      <c r="DF147" s="2">
        <v>1177.8574835069446</v>
      </c>
      <c r="DG147" s="2">
        <v>24.415799565271193</v>
      </c>
      <c r="DP147" s="2">
        <v>1469</v>
      </c>
      <c r="DQ147" s="2">
        <v>38</v>
      </c>
      <c r="DR147" s="2">
        <v>1692.5581532856936</v>
      </c>
      <c r="DS147" s="70">
        <v>29.961277534854258</v>
      </c>
      <c r="DV147" s="2">
        <v>1879</v>
      </c>
      <c r="DW147" s="2">
        <v>26</v>
      </c>
      <c r="DX147" s="2">
        <v>1866</v>
      </c>
      <c r="DY147" s="2">
        <v>38</v>
      </c>
    </row>
    <row r="148" spans="12:129" x14ac:dyDescent="0.2">
      <c r="L148" s="64"/>
      <c r="M148" s="65"/>
      <c r="N148" s="65"/>
      <c r="O148" s="65"/>
      <c r="P148" s="65"/>
      <c r="Q148" s="65"/>
      <c r="R148" s="65"/>
      <c r="S148" s="65"/>
      <c r="T148" s="65"/>
      <c r="U148" s="65"/>
      <c r="V148" s="57">
        <v>2075</v>
      </c>
      <c r="W148" s="57">
        <v>48</v>
      </c>
      <c r="AH148" s="2">
        <v>1705</v>
      </c>
      <c r="AI148" s="70">
        <v>34</v>
      </c>
      <c r="AP148" s="2">
        <v>1861.8</v>
      </c>
      <c r="AQ148" s="50">
        <v>44.54</v>
      </c>
      <c r="BJ148" s="2">
        <v>2969.4081676714663</v>
      </c>
      <c r="BK148" s="2">
        <v>58.323760264071907</v>
      </c>
      <c r="BL148" s="2">
        <v>2720.3656789571573</v>
      </c>
      <c r="BM148" s="2">
        <v>15.952454576879518</v>
      </c>
      <c r="CF148" s="2">
        <v>1286.4000000000001</v>
      </c>
      <c r="CG148" s="72">
        <v>52</v>
      </c>
      <c r="CN148" s="2">
        <v>1886</v>
      </c>
      <c r="CO148" s="2">
        <v>30</v>
      </c>
      <c r="CP148" s="2">
        <v>1834.384</v>
      </c>
      <c r="CQ148" s="2">
        <v>73.958950000000002</v>
      </c>
      <c r="CR148" s="2">
        <v>1776</v>
      </c>
      <c r="CS148" s="2">
        <v>38</v>
      </c>
      <c r="CT148" s="49">
        <v>1868</v>
      </c>
      <c r="CU148" s="2">
        <v>44</v>
      </c>
      <c r="CZ148" s="171">
        <v>1868</v>
      </c>
      <c r="DA148" s="171">
        <v>44</v>
      </c>
      <c r="DD148" s="2">
        <v>1579.9345316291519</v>
      </c>
      <c r="DE148" s="2">
        <v>21.020228888947159</v>
      </c>
      <c r="DF148" s="2">
        <v>1201.1932983179333</v>
      </c>
      <c r="DG148" s="2">
        <v>32.651592298378752</v>
      </c>
      <c r="DP148" s="2">
        <v>1456</v>
      </c>
      <c r="DQ148" s="2">
        <v>40</v>
      </c>
      <c r="DR148" s="2">
        <v>1692.5658421745431</v>
      </c>
      <c r="DS148" s="70">
        <v>137.25070639849423</v>
      </c>
      <c r="DV148" s="2">
        <v>1880</v>
      </c>
      <c r="DW148" s="2">
        <v>32</v>
      </c>
      <c r="DX148" s="2">
        <v>1867</v>
      </c>
      <c r="DY148" s="2">
        <v>34</v>
      </c>
    </row>
    <row r="149" spans="12:129" x14ac:dyDescent="0.2">
      <c r="L149" s="64"/>
      <c r="M149" s="65"/>
      <c r="N149" s="65"/>
      <c r="O149" s="65"/>
      <c r="P149" s="65"/>
      <c r="Q149" s="65"/>
      <c r="R149" s="65"/>
      <c r="S149" s="65"/>
      <c r="T149" s="65"/>
      <c r="U149" s="65"/>
      <c r="V149" s="57">
        <v>2274</v>
      </c>
      <c r="W149" s="57">
        <v>82</v>
      </c>
      <c r="AH149" s="2">
        <v>1734</v>
      </c>
      <c r="AI149" s="70">
        <v>28</v>
      </c>
      <c r="AP149" s="2">
        <v>1874.2</v>
      </c>
      <c r="AQ149" s="50">
        <v>44.06</v>
      </c>
      <c r="BL149" s="2">
        <v>2724.9995652147568</v>
      </c>
      <c r="BM149" s="2">
        <v>16.911994996066369</v>
      </c>
      <c r="CF149" s="2">
        <v>1573.1</v>
      </c>
      <c r="CG149" s="72">
        <v>43.28</v>
      </c>
      <c r="CN149" s="2">
        <v>2348</v>
      </c>
      <c r="CO149" s="2">
        <v>24</v>
      </c>
      <c r="CP149" s="2">
        <v>1839.28</v>
      </c>
      <c r="CQ149" s="2">
        <v>93.548419999999993</v>
      </c>
      <c r="CR149" s="2">
        <v>1775</v>
      </c>
      <c r="CS149" s="2">
        <v>58</v>
      </c>
      <c r="CT149" s="49">
        <v>1952</v>
      </c>
      <c r="CU149" s="2">
        <v>46</v>
      </c>
      <c r="CZ149" s="171">
        <v>1952</v>
      </c>
      <c r="DA149" s="171">
        <v>46</v>
      </c>
      <c r="DD149" s="2">
        <v>1582.1719877316066</v>
      </c>
      <c r="DE149" s="2">
        <v>20.989766951522626</v>
      </c>
      <c r="DF149" s="2">
        <v>1175.283316950047</v>
      </c>
      <c r="DG149" s="2">
        <v>24.941584263137642</v>
      </c>
      <c r="DP149" s="2">
        <v>1351</v>
      </c>
      <c r="DQ149" s="2">
        <v>40</v>
      </c>
      <c r="DR149" s="2">
        <v>1709.3734211242127</v>
      </c>
      <c r="DS149" s="70">
        <v>19.258672400164251</v>
      </c>
      <c r="DV149" s="2">
        <v>1881</v>
      </c>
      <c r="DW149" s="2">
        <v>26</v>
      </c>
      <c r="DX149" s="2">
        <v>1867</v>
      </c>
      <c r="DY149" s="2">
        <v>44</v>
      </c>
    </row>
    <row r="150" spans="12:129" x14ac:dyDescent="0.2">
      <c r="L150" s="64"/>
      <c r="M150" s="65"/>
      <c r="N150" s="65"/>
      <c r="O150" s="65"/>
      <c r="P150" s="65"/>
      <c r="Q150" s="65"/>
      <c r="R150" s="65"/>
      <c r="S150" s="65"/>
      <c r="T150" s="65"/>
      <c r="U150" s="65"/>
      <c r="V150" s="57">
        <v>2305</v>
      </c>
      <c r="W150" s="57">
        <v>20</v>
      </c>
      <c r="AH150" s="2">
        <v>1819</v>
      </c>
      <c r="AI150" s="70">
        <v>30</v>
      </c>
      <c r="AJ150" s="61"/>
      <c r="AP150" s="59">
        <v>2696.2</v>
      </c>
      <c r="AQ150" s="50">
        <v>40.58</v>
      </c>
      <c r="BL150" s="59">
        <v>2827.0958493163471</v>
      </c>
      <c r="BM150" s="59">
        <v>15.956979791683807</v>
      </c>
      <c r="CF150" s="2">
        <v>1845.7</v>
      </c>
      <c r="CG150" s="72">
        <v>43.5</v>
      </c>
      <c r="CN150" s="2">
        <v>1928</v>
      </c>
      <c r="CO150" s="2">
        <v>52</v>
      </c>
      <c r="CP150" s="2">
        <v>1839.443</v>
      </c>
      <c r="CQ150" s="2">
        <v>91.601590000000002</v>
      </c>
      <c r="CR150" s="2">
        <v>1774</v>
      </c>
      <c r="CS150" s="2">
        <v>71</v>
      </c>
      <c r="CT150" s="49">
        <v>2092</v>
      </c>
      <c r="CU150" s="2">
        <v>50</v>
      </c>
      <c r="CZ150" s="171">
        <v>2092</v>
      </c>
      <c r="DA150" s="171">
        <v>50</v>
      </c>
      <c r="DD150" s="2">
        <v>1583.8508582108307</v>
      </c>
      <c r="DE150" s="2">
        <v>18.499198336381582</v>
      </c>
      <c r="DF150" s="2">
        <v>1135.1414635406259</v>
      </c>
      <c r="DG150" s="2">
        <v>30.108359220036551</v>
      </c>
      <c r="DP150" s="2">
        <v>1125</v>
      </c>
      <c r="DQ150" s="2">
        <v>48</v>
      </c>
      <c r="DR150" s="2">
        <v>1711.8938096099835</v>
      </c>
      <c r="DS150" s="70">
        <v>21.731992318173337</v>
      </c>
      <c r="DV150" s="2">
        <v>1881</v>
      </c>
      <c r="DW150" s="2">
        <v>26</v>
      </c>
      <c r="DX150" s="2">
        <v>1868</v>
      </c>
      <c r="DY150" s="2">
        <v>72</v>
      </c>
    </row>
    <row r="151" spans="12:129" x14ac:dyDescent="0.2">
      <c r="L151" s="64"/>
      <c r="M151" s="65"/>
      <c r="N151" s="65"/>
      <c r="O151" s="65"/>
      <c r="P151" s="65"/>
      <c r="Q151" s="65"/>
      <c r="R151" s="65"/>
      <c r="S151" s="65"/>
      <c r="T151" s="65"/>
      <c r="U151" s="65"/>
      <c r="V151" s="57">
        <v>2312</v>
      </c>
      <c r="W151" s="57">
        <v>33</v>
      </c>
      <c r="AH151" s="2">
        <v>1820</v>
      </c>
      <c r="AI151" s="70">
        <v>34</v>
      </c>
      <c r="AP151" s="2">
        <v>2669.5</v>
      </c>
      <c r="AQ151" s="50">
        <v>54.72</v>
      </c>
      <c r="BL151" s="2">
        <v>989.64232035873476</v>
      </c>
      <c r="BM151" s="2">
        <v>15.14922333484003</v>
      </c>
      <c r="CF151" s="2">
        <v>1146.0999999999999</v>
      </c>
      <c r="CG151" s="72">
        <v>69.94</v>
      </c>
      <c r="CN151" s="2">
        <v>2739</v>
      </c>
      <c r="CO151" s="2">
        <v>32</v>
      </c>
      <c r="CP151" s="2">
        <v>1839.683</v>
      </c>
      <c r="CQ151" s="2">
        <v>72.219110000000001</v>
      </c>
      <c r="CR151" s="2">
        <v>1774</v>
      </c>
      <c r="CS151" s="2">
        <v>71</v>
      </c>
      <c r="CT151" s="49">
        <v>1281</v>
      </c>
      <c r="CU151" s="2">
        <v>44</v>
      </c>
      <c r="CZ151" s="171">
        <v>1281</v>
      </c>
      <c r="DA151" s="171">
        <v>44</v>
      </c>
      <c r="DD151" s="2">
        <v>1598.3874952201581</v>
      </c>
      <c r="DE151" s="2">
        <v>23.222970383382759</v>
      </c>
      <c r="DF151" s="2">
        <v>1205.7570268773597</v>
      </c>
      <c r="DG151" s="2">
        <v>21.793924579603395</v>
      </c>
      <c r="DP151" s="2">
        <v>1474</v>
      </c>
      <c r="DQ151" s="2">
        <v>40</v>
      </c>
      <c r="DR151" s="2">
        <v>1737.5019299934295</v>
      </c>
      <c r="DS151" s="70">
        <v>25.236766570402519</v>
      </c>
      <c r="DV151" s="2">
        <v>1882</v>
      </c>
      <c r="DW151" s="2">
        <v>26</v>
      </c>
      <c r="DX151" s="2">
        <v>1868</v>
      </c>
      <c r="DY151" s="2">
        <v>26</v>
      </c>
    </row>
    <row r="152" spans="12:129" x14ac:dyDescent="0.2">
      <c r="L152" s="64"/>
      <c r="M152" s="65"/>
      <c r="N152" s="65"/>
      <c r="O152" s="65"/>
      <c r="P152" s="65"/>
      <c r="Q152" s="65"/>
      <c r="R152" s="65"/>
      <c r="S152" s="65"/>
      <c r="T152" s="65"/>
      <c r="U152" s="65"/>
      <c r="V152" s="57">
        <v>2313</v>
      </c>
      <c r="W152" s="57">
        <v>17</v>
      </c>
      <c r="AH152" s="2">
        <v>1827</v>
      </c>
      <c r="AI152" s="70">
        <v>24</v>
      </c>
      <c r="AP152" s="2">
        <v>1709.6</v>
      </c>
      <c r="AQ152" s="50">
        <v>90.96</v>
      </c>
      <c r="BL152" s="2">
        <v>1002.8081008231979</v>
      </c>
      <c r="BM152" s="2">
        <v>15.412135932943215</v>
      </c>
      <c r="CF152" s="2">
        <v>1174.3</v>
      </c>
      <c r="CG152" s="72">
        <v>52.74</v>
      </c>
      <c r="CN152" s="2">
        <v>2608</v>
      </c>
      <c r="CO152" s="2">
        <v>18</v>
      </c>
      <c r="CP152" s="2">
        <v>1841.2629999999999</v>
      </c>
      <c r="CQ152" s="2">
        <v>86.426379999999995</v>
      </c>
      <c r="CR152" s="2">
        <v>1771</v>
      </c>
      <c r="CS152" s="2">
        <v>35</v>
      </c>
      <c r="CT152" s="49">
        <v>1844</v>
      </c>
      <c r="CU152" s="2">
        <v>22</v>
      </c>
      <c r="CZ152" s="171">
        <v>1844</v>
      </c>
      <c r="DA152" s="171">
        <v>22</v>
      </c>
      <c r="DD152" s="2">
        <v>1601.8298465216717</v>
      </c>
      <c r="DE152" s="2">
        <v>15.348663657524625</v>
      </c>
      <c r="DF152" s="2">
        <v>1196.5844119824123</v>
      </c>
      <c r="DG152" s="2">
        <v>26.463913772197856</v>
      </c>
      <c r="DP152" s="2">
        <v>1046</v>
      </c>
      <c r="DQ152" s="2">
        <v>44</v>
      </c>
      <c r="DR152" s="2">
        <v>1744.382649873352</v>
      </c>
      <c r="DS152" s="70">
        <v>28.589845925383063</v>
      </c>
      <c r="DV152" s="2">
        <v>1882</v>
      </c>
      <c r="DW152" s="2">
        <v>26</v>
      </c>
      <c r="DX152" s="2">
        <v>1868</v>
      </c>
      <c r="DY152" s="2">
        <v>72</v>
      </c>
    </row>
    <row r="153" spans="12:129" x14ac:dyDescent="0.2">
      <c r="L153" s="64"/>
      <c r="M153" s="65"/>
      <c r="N153" s="65"/>
      <c r="O153" s="65"/>
      <c r="P153" s="65"/>
      <c r="Q153" s="65"/>
      <c r="R153" s="65"/>
      <c r="S153" s="65"/>
      <c r="T153" s="65"/>
      <c r="U153" s="65"/>
      <c r="V153" s="57">
        <v>2337</v>
      </c>
      <c r="W153" s="57">
        <v>38</v>
      </c>
      <c r="AH153" s="2">
        <v>1856</v>
      </c>
      <c r="AI153" s="70">
        <v>22</v>
      </c>
      <c r="AP153" s="2">
        <v>1815.6</v>
      </c>
      <c r="AQ153" s="50">
        <v>63.5</v>
      </c>
      <c r="BL153" s="2">
        <v>1045.1343588360114</v>
      </c>
      <c r="BM153" s="2">
        <v>15.929297337388789</v>
      </c>
      <c r="CF153" s="2">
        <v>1209.3</v>
      </c>
      <c r="CG153" s="72">
        <v>64.28</v>
      </c>
      <c r="CN153" s="2">
        <v>1463</v>
      </c>
      <c r="CO153" s="2">
        <v>88</v>
      </c>
      <c r="CP153" s="2">
        <v>1842.4380000000001</v>
      </c>
      <c r="CQ153" s="2">
        <v>76.386290000000002</v>
      </c>
      <c r="CR153" s="2">
        <v>1771</v>
      </c>
      <c r="CS153" s="2">
        <v>35</v>
      </c>
      <c r="CT153" s="49">
        <v>1841</v>
      </c>
      <c r="CU153" s="2">
        <v>22</v>
      </c>
      <c r="CZ153" s="171">
        <v>1841</v>
      </c>
      <c r="DA153" s="171">
        <v>22</v>
      </c>
      <c r="DD153" s="2">
        <v>1602.4153438857011</v>
      </c>
      <c r="DE153" s="2">
        <v>25.21577755810144</v>
      </c>
      <c r="DF153" s="2">
        <v>1238.9375974640179</v>
      </c>
      <c r="DG153" s="2">
        <v>39.250663288812085</v>
      </c>
      <c r="DP153" s="2">
        <v>1404</v>
      </c>
      <c r="DQ153" s="2">
        <v>40</v>
      </c>
      <c r="DR153" s="2">
        <v>1758.1254872419347</v>
      </c>
      <c r="DS153" s="70">
        <v>21.776409091805547</v>
      </c>
      <c r="DV153" s="2">
        <v>1882</v>
      </c>
      <c r="DW153" s="2">
        <v>26</v>
      </c>
      <c r="DX153" s="2">
        <v>1871</v>
      </c>
      <c r="DY153" s="2">
        <v>56</v>
      </c>
    </row>
    <row r="154" spans="12:129" x14ac:dyDescent="0.2">
      <c r="L154" s="64"/>
      <c r="M154" s="65"/>
      <c r="N154" s="65"/>
      <c r="O154" s="65"/>
      <c r="P154" s="65"/>
      <c r="Q154" s="65"/>
      <c r="R154" s="65"/>
      <c r="S154" s="65"/>
      <c r="T154" s="65"/>
      <c r="U154" s="65"/>
      <c r="V154" s="57">
        <v>2345</v>
      </c>
      <c r="W154" s="57">
        <v>25</v>
      </c>
      <c r="AH154" s="2">
        <v>1861</v>
      </c>
      <c r="AI154" s="70">
        <v>32</v>
      </c>
      <c r="AP154" s="2">
        <v>2435</v>
      </c>
      <c r="AQ154" s="50">
        <v>47.36</v>
      </c>
      <c r="BL154" s="2">
        <v>1063.2400524894604</v>
      </c>
      <c r="BM154" s="2">
        <v>13.311215156312301</v>
      </c>
      <c r="CF154" s="59">
        <v>1381.9</v>
      </c>
      <c r="CG154" s="60">
        <v>50.48</v>
      </c>
      <c r="CN154" s="2">
        <v>1854</v>
      </c>
      <c r="CO154" s="2">
        <v>68</v>
      </c>
      <c r="CP154" s="2">
        <v>1843.7729999999999</v>
      </c>
      <c r="CQ154" s="2">
        <v>64.55592</v>
      </c>
      <c r="CR154" s="2">
        <v>1767</v>
      </c>
      <c r="CS154" s="2">
        <v>64</v>
      </c>
      <c r="CT154" s="49">
        <v>2522</v>
      </c>
      <c r="CU154" s="2">
        <v>20</v>
      </c>
      <c r="CZ154" s="171">
        <v>2522</v>
      </c>
      <c r="DA154" s="171">
        <v>20</v>
      </c>
      <c r="DD154" s="2">
        <v>1606.3720479762574</v>
      </c>
      <c r="DE154" s="2">
        <v>19.878181463233531</v>
      </c>
      <c r="DF154" s="2">
        <v>1159.8394884312418</v>
      </c>
      <c r="DG154" s="2">
        <v>45.749184395455828</v>
      </c>
      <c r="DP154" s="2">
        <v>1766</v>
      </c>
      <c r="DQ154" s="2">
        <v>38</v>
      </c>
      <c r="DR154" s="2">
        <v>1761.4576318072159</v>
      </c>
      <c r="DS154" s="70">
        <v>21.211827533402353</v>
      </c>
      <c r="DV154" s="2">
        <v>1883</v>
      </c>
      <c r="DW154" s="2">
        <v>26</v>
      </c>
      <c r="DX154" s="2">
        <v>1871</v>
      </c>
      <c r="DY154" s="2">
        <v>42</v>
      </c>
    </row>
    <row r="155" spans="12:129" x14ac:dyDescent="0.2">
      <c r="L155" s="64"/>
      <c r="M155" s="65"/>
      <c r="N155" s="65"/>
      <c r="O155" s="65"/>
      <c r="P155" s="65"/>
      <c r="Q155" s="65"/>
      <c r="R155" s="65"/>
      <c r="S155" s="65"/>
      <c r="T155" s="65"/>
      <c r="U155" s="65"/>
      <c r="V155" s="57">
        <v>2349</v>
      </c>
      <c r="W155" s="57">
        <v>46</v>
      </c>
      <c r="AH155" s="2">
        <v>1871</v>
      </c>
      <c r="AI155" s="70">
        <v>46</v>
      </c>
      <c r="AP155" s="2">
        <v>2449.6</v>
      </c>
      <c r="AQ155" s="50">
        <v>52.84</v>
      </c>
      <c r="BL155" s="2">
        <v>1081.2594072922586</v>
      </c>
      <c r="BM155" s="2">
        <v>15.138156321555698</v>
      </c>
      <c r="CF155" s="67">
        <v>1044.3</v>
      </c>
      <c r="CG155" s="71">
        <v>56.2</v>
      </c>
      <c r="CN155" s="2">
        <v>1774</v>
      </c>
      <c r="CO155" s="2">
        <v>60</v>
      </c>
      <c r="CP155" s="2">
        <v>1845.4179999999999</v>
      </c>
      <c r="CQ155" s="2">
        <v>67.274569999999997</v>
      </c>
      <c r="CR155" s="2">
        <v>1764</v>
      </c>
      <c r="CS155" s="2">
        <v>67</v>
      </c>
      <c r="CT155" s="49">
        <v>1848</v>
      </c>
      <c r="CU155" s="2">
        <v>40</v>
      </c>
      <c r="CZ155" s="171">
        <v>1848</v>
      </c>
      <c r="DA155" s="171">
        <v>40</v>
      </c>
      <c r="DD155" s="2">
        <v>1607.6768837049037</v>
      </c>
      <c r="DE155" s="2">
        <v>24.219262465448796</v>
      </c>
      <c r="DF155" s="2">
        <v>1170.8004574255137</v>
      </c>
      <c r="DG155" s="2">
        <v>29.074492209885292</v>
      </c>
      <c r="DP155" s="2">
        <v>1151</v>
      </c>
      <c r="DQ155" s="2">
        <v>44</v>
      </c>
      <c r="DR155" s="2">
        <v>1762.0916669396897</v>
      </c>
      <c r="DS155" s="70">
        <v>25.298990158457986</v>
      </c>
      <c r="DV155" s="2">
        <v>1884</v>
      </c>
      <c r="DW155" s="2">
        <v>28</v>
      </c>
      <c r="DX155" s="2">
        <v>1873</v>
      </c>
      <c r="DY155" s="2">
        <v>34</v>
      </c>
    </row>
    <row r="156" spans="12:129" x14ac:dyDescent="0.2">
      <c r="L156" s="64"/>
      <c r="M156" s="65"/>
      <c r="N156" s="65"/>
      <c r="O156" s="65"/>
      <c r="P156" s="65"/>
      <c r="Q156" s="65"/>
      <c r="R156" s="65"/>
      <c r="S156" s="65"/>
      <c r="T156" s="65"/>
      <c r="U156" s="65"/>
      <c r="V156" s="57">
        <v>2349</v>
      </c>
      <c r="W156" s="57">
        <v>47</v>
      </c>
      <c r="AH156" s="2">
        <v>1882</v>
      </c>
      <c r="AI156" s="70">
        <v>18</v>
      </c>
      <c r="AP156" s="2">
        <v>1880.4</v>
      </c>
      <c r="AQ156" s="50">
        <v>137.06</v>
      </c>
      <c r="BL156" s="2">
        <v>1122.3457746158185</v>
      </c>
      <c r="BM156" s="2">
        <v>13.088367077111116</v>
      </c>
      <c r="CF156" s="2">
        <v>1049</v>
      </c>
      <c r="CG156" s="72">
        <v>87.2</v>
      </c>
      <c r="CN156" s="2">
        <v>1977</v>
      </c>
      <c r="CO156" s="2">
        <v>34</v>
      </c>
      <c r="CP156" s="2">
        <v>1848.3720000000001</v>
      </c>
      <c r="CQ156" s="2">
        <v>69.043779999999998</v>
      </c>
      <c r="CR156" s="2">
        <v>1756</v>
      </c>
      <c r="CS156" s="2">
        <v>103</v>
      </c>
      <c r="CT156" s="49">
        <v>1067</v>
      </c>
      <c r="CU156" s="2">
        <v>42</v>
      </c>
      <c r="CZ156" s="171">
        <v>1067</v>
      </c>
      <c r="DA156" s="171">
        <v>42</v>
      </c>
      <c r="DD156" s="2">
        <v>1607.8880674558266</v>
      </c>
      <c r="DE156" s="2">
        <v>19.47803450317403</v>
      </c>
      <c r="DF156" s="2">
        <v>1156.9932326515914</v>
      </c>
      <c r="DG156" s="2">
        <v>30.862781112228113</v>
      </c>
      <c r="DP156" s="2">
        <v>1208</v>
      </c>
      <c r="DQ156" s="2">
        <v>42</v>
      </c>
      <c r="DR156" s="2">
        <v>1777.4917660023864</v>
      </c>
      <c r="DS156" s="70">
        <v>98.779009168950282</v>
      </c>
      <c r="DV156" s="2">
        <v>1884</v>
      </c>
      <c r="DW156" s="2">
        <v>26</v>
      </c>
      <c r="DX156" s="2">
        <v>1875</v>
      </c>
      <c r="DY156" s="2">
        <v>36</v>
      </c>
    </row>
    <row r="157" spans="12:129" x14ac:dyDescent="0.2">
      <c r="L157" s="64"/>
      <c r="M157" s="65"/>
      <c r="N157" s="65"/>
      <c r="O157" s="65"/>
      <c r="P157" s="65"/>
      <c r="Q157" s="65"/>
      <c r="R157" s="65"/>
      <c r="S157" s="65"/>
      <c r="T157" s="65"/>
      <c r="U157" s="65"/>
      <c r="V157" s="57">
        <v>2349</v>
      </c>
      <c r="W157" s="57">
        <v>191</v>
      </c>
      <c r="AH157" s="2">
        <v>1889</v>
      </c>
      <c r="AI157" s="70">
        <v>24</v>
      </c>
      <c r="AP157" s="2">
        <v>2772.8</v>
      </c>
      <c r="AQ157" s="50">
        <v>53.42</v>
      </c>
      <c r="BL157" s="2">
        <v>1127.0357007530913</v>
      </c>
      <c r="BM157" s="2">
        <v>30.114817136831562</v>
      </c>
      <c r="CF157" s="2">
        <v>1051.2</v>
      </c>
      <c r="CG157" s="72">
        <v>101.4</v>
      </c>
      <c r="CN157" s="2">
        <v>2725</v>
      </c>
      <c r="CO157" s="2">
        <v>28</v>
      </c>
      <c r="CP157" s="2">
        <v>1860.69</v>
      </c>
      <c r="CQ157" s="2">
        <v>93.174019999999999</v>
      </c>
      <c r="CR157" s="2">
        <v>1756</v>
      </c>
      <c r="CS157" s="2">
        <v>103</v>
      </c>
      <c r="CT157" s="49">
        <v>1825</v>
      </c>
      <c r="CU157" s="2">
        <v>36</v>
      </c>
      <c r="CZ157" s="171">
        <v>1825</v>
      </c>
      <c r="DA157" s="171">
        <v>36</v>
      </c>
      <c r="DD157" s="2">
        <v>1612.3174363661185</v>
      </c>
      <c r="DE157" s="2">
        <v>22.911453409750429</v>
      </c>
      <c r="DF157" s="2">
        <v>1189.4465510245177</v>
      </c>
      <c r="DG157" s="2">
        <v>31.625649118831209</v>
      </c>
      <c r="DP157" s="2">
        <v>1350</v>
      </c>
      <c r="DQ157" s="2">
        <v>44</v>
      </c>
      <c r="DR157" s="2">
        <v>1870.0157908749643</v>
      </c>
      <c r="DS157" s="70">
        <v>18.74489467966665</v>
      </c>
      <c r="DV157" s="2">
        <v>1884</v>
      </c>
      <c r="DW157" s="2">
        <v>26</v>
      </c>
      <c r="DX157" s="2">
        <v>1879</v>
      </c>
      <c r="DY157" s="2">
        <v>30</v>
      </c>
    </row>
    <row r="158" spans="12:129" x14ac:dyDescent="0.2">
      <c r="L158" s="64"/>
      <c r="M158" s="65"/>
      <c r="N158" s="65"/>
      <c r="O158" s="65"/>
      <c r="P158" s="65"/>
      <c r="Q158" s="65"/>
      <c r="R158" s="65"/>
      <c r="S158" s="65"/>
      <c r="T158" s="65"/>
      <c r="U158" s="65"/>
      <c r="V158" s="57">
        <v>2352</v>
      </c>
      <c r="W158" s="57">
        <v>115</v>
      </c>
      <c r="AH158" s="2">
        <v>1931</v>
      </c>
      <c r="AI158" s="70">
        <v>30</v>
      </c>
      <c r="AP158" s="2">
        <v>1772.6</v>
      </c>
      <c r="AQ158" s="50">
        <v>90.18</v>
      </c>
      <c r="BL158" s="2">
        <v>1137.6681721547207</v>
      </c>
      <c r="BM158" s="2">
        <v>14.192780419530663</v>
      </c>
      <c r="CF158" s="2">
        <v>1060.8</v>
      </c>
      <c r="CG158" s="72">
        <v>59.8</v>
      </c>
      <c r="CN158" s="2">
        <v>1850</v>
      </c>
      <c r="CO158" s="2">
        <v>22</v>
      </c>
      <c r="CP158" s="2">
        <v>1860.902</v>
      </c>
      <c r="CQ158" s="2">
        <v>70.403220000000005</v>
      </c>
      <c r="CR158" s="2">
        <v>1755</v>
      </c>
      <c r="CS158" s="2">
        <v>44</v>
      </c>
      <c r="CT158" s="49">
        <v>2163</v>
      </c>
      <c r="CU158" s="2">
        <v>54</v>
      </c>
      <c r="CZ158" s="171">
        <v>2163</v>
      </c>
      <c r="DA158" s="171">
        <v>54</v>
      </c>
      <c r="DD158" s="2">
        <v>1614.3789737470929</v>
      </c>
      <c r="DE158" s="2">
        <v>23.745775565093531</v>
      </c>
      <c r="DF158" s="2">
        <v>1325.0941942529093</v>
      </c>
      <c r="DG158" s="2">
        <v>51.882746302123998</v>
      </c>
      <c r="DP158" s="2">
        <v>1350</v>
      </c>
      <c r="DQ158" s="2">
        <v>42</v>
      </c>
      <c r="DR158" s="2">
        <v>1882.1328364978781</v>
      </c>
      <c r="DS158" s="70">
        <v>32.637891725142794</v>
      </c>
      <c r="DV158" s="2">
        <v>2666</v>
      </c>
      <c r="DW158" s="2">
        <v>24</v>
      </c>
      <c r="DX158" s="2">
        <v>1879</v>
      </c>
      <c r="DY158" s="2">
        <v>54</v>
      </c>
    </row>
    <row r="159" spans="12:129" x14ac:dyDescent="0.2">
      <c r="L159" s="64"/>
      <c r="M159" s="65"/>
      <c r="N159" s="65"/>
      <c r="O159" s="65"/>
      <c r="P159" s="65"/>
      <c r="Q159" s="65"/>
      <c r="R159" s="65"/>
      <c r="S159" s="65"/>
      <c r="T159" s="65"/>
      <c r="U159" s="65"/>
      <c r="V159" s="57">
        <v>2415</v>
      </c>
      <c r="W159" s="57">
        <v>14</v>
      </c>
      <c r="AH159" s="2">
        <v>2509</v>
      </c>
      <c r="AI159" s="70">
        <v>20</v>
      </c>
      <c r="AP159" s="2">
        <v>1845.6</v>
      </c>
      <c r="AQ159" s="50">
        <v>73.5</v>
      </c>
      <c r="BL159" s="2">
        <v>1145.1261402340958</v>
      </c>
      <c r="BM159" s="2">
        <v>13.186349409715831</v>
      </c>
      <c r="CF159" s="2">
        <v>1068.5999999999999</v>
      </c>
      <c r="CG159" s="72">
        <v>92.8</v>
      </c>
      <c r="CN159" s="2">
        <v>1833</v>
      </c>
      <c r="CO159" s="2">
        <v>22</v>
      </c>
      <c r="CP159" s="2">
        <v>1875.144</v>
      </c>
      <c r="CQ159" s="2">
        <v>91.246300000000005</v>
      </c>
      <c r="CR159" s="2">
        <v>1755</v>
      </c>
      <c r="CS159" s="2">
        <v>44</v>
      </c>
      <c r="CT159" s="49">
        <v>2660</v>
      </c>
      <c r="CU159" s="2">
        <v>18</v>
      </c>
      <c r="CZ159" s="171">
        <v>2660</v>
      </c>
      <c r="DA159" s="171">
        <v>18</v>
      </c>
      <c r="DD159" s="2">
        <v>1614.718588201071</v>
      </c>
      <c r="DE159" s="2">
        <v>24.987889177071541</v>
      </c>
      <c r="DF159" s="2">
        <v>1252.9596877497759</v>
      </c>
      <c r="DG159" s="2">
        <v>30.353459864605185</v>
      </c>
      <c r="DP159" s="2">
        <v>1183</v>
      </c>
      <c r="DQ159" s="2">
        <v>54</v>
      </c>
      <c r="DR159" s="2">
        <v>1902.0475204128454</v>
      </c>
      <c r="DS159" s="70">
        <v>31.358720570594802</v>
      </c>
      <c r="DV159" s="2">
        <v>2682</v>
      </c>
      <c r="DW159" s="2">
        <v>46</v>
      </c>
      <c r="DX159" s="2">
        <v>1879</v>
      </c>
      <c r="DY159" s="2">
        <v>32</v>
      </c>
    </row>
    <row r="160" spans="12:129" x14ac:dyDescent="0.2">
      <c r="L160" s="64"/>
      <c r="M160" s="65"/>
      <c r="N160" s="65"/>
      <c r="O160" s="65"/>
      <c r="P160" s="65"/>
      <c r="Q160" s="65"/>
      <c r="R160" s="65"/>
      <c r="S160" s="65"/>
      <c r="T160" s="65"/>
      <c r="U160" s="65"/>
      <c r="V160" s="57">
        <v>2419</v>
      </c>
      <c r="W160" s="57">
        <v>40</v>
      </c>
      <c r="AH160" s="2">
        <v>2527</v>
      </c>
      <c r="AI160" s="70">
        <v>14</v>
      </c>
      <c r="AP160" s="2">
        <v>1811.5</v>
      </c>
      <c r="AQ160" s="50">
        <v>80.88</v>
      </c>
      <c r="BL160" s="2">
        <v>1147.5378082249817</v>
      </c>
      <c r="BM160" s="2">
        <v>12.931631039838066</v>
      </c>
      <c r="CF160" s="2">
        <v>1068.8</v>
      </c>
      <c r="CG160" s="72">
        <v>42.8</v>
      </c>
      <c r="CN160" s="2">
        <v>1993</v>
      </c>
      <c r="CO160" s="2">
        <v>26</v>
      </c>
      <c r="CP160" s="2">
        <v>1879.03</v>
      </c>
      <c r="CQ160" s="2">
        <v>63.522570000000002</v>
      </c>
      <c r="CR160" s="2">
        <v>1754</v>
      </c>
      <c r="CS160" s="2">
        <v>32</v>
      </c>
      <c r="CT160" s="49">
        <v>1385</v>
      </c>
      <c r="CU160" s="2">
        <v>46</v>
      </c>
      <c r="CZ160" s="171">
        <v>1385</v>
      </c>
      <c r="DA160" s="171">
        <v>46</v>
      </c>
      <c r="DD160" s="2">
        <v>1615.1260599863665</v>
      </c>
      <c r="DE160" s="2">
        <v>48.867023946255031</v>
      </c>
      <c r="DF160" s="2">
        <v>1260.0370545535593</v>
      </c>
      <c r="DG160" s="2">
        <v>26.899317044034387</v>
      </c>
      <c r="DP160" s="2">
        <v>1468</v>
      </c>
      <c r="DQ160" s="2">
        <v>40</v>
      </c>
      <c r="DR160" s="2">
        <v>2695.9768701287976</v>
      </c>
      <c r="DS160" s="70">
        <v>16.494597878673357</v>
      </c>
      <c r="DV160" s="2">
        <v>2684</v>
      </c>
      <c r="DW160" s="2">
        <v>24</v>
      </c>
      <c r="DX160" s="2">
        <v>1879</v>
      </c>
      <c r="DY160" s="2">
        <v>26</v>
      </c>
    </row>
    <row r="161" spans="12:129" x14ac:dyDescent="0.2">
      <c r="L161" s="64"/>
      <c r="M161" s="65"/>
      <c r="N161" s="65"/>
      <c r="O161" s="65"/>
      <c r="P161" s="65"/>
      <c r="Q161" s="65"/>
      <c r="R161" s="65"/>
      <c r="S161" s="65"/>
      <c r="T161" s="65"/>
      <c r="U161" s="65"/>
      <c r="V161" s="57">
        <v>2471</v>
      </c>
      <c r="W161" s="57">
        <v>25</v>
      </c>
      <c r="AH161" s="59">
        <v>2542</v>
      </c>
      <c r="AI161" s="66">
        <v>28</v>
      </c>
      <c r="AP161" s="2">
        <v>1739.9</v>
      </c>
      <c r="AQ161" s="50">
        <v>63.96</v>
      </c>
      <c r="BL161" s="2">
        <v>1153.8787791530367</v>
      </c>
      <c r="BM161" s="2">
        <v>13.310282385772325</v>
      </c>
      <c r="CF161" s="2">
        <v>1069.7</v>
      </c>
      <c r="CG161" s="72">
        <v>86.4</v>
      </c>
      <c r="CN161" s="2">
        <v>2165</v>
      </c>
      <c r="CO161" s="2">
        <v>30</v>
      </c>
      <c r="CP161" s="2">
        <v>1890.9469999999999</v>
      </c>
      <c r="CQ161" s="2">
        <v>65.891890000000004</v>
      </c>
      <c r="CR161" s="2">
        <v>1751</v>
      </c>
      <c r="CS161" s="2">
        <v>40</v>
      </c>
      <c r="CT161" s="49">
        <v>2696</v>
      </c>
      <c r="CU161" s="2">
        <v>20</v>
      </c>
      <c r="CZ161" s="171">
        <v>2696</v>
      </c>
      <c r="DA161" s="171">
        <v>20</v>
      </c>
      <c r="DD161" s="2">
        <v>1616.0014593827918</v>
      </c>
      <c r="DE161" s="2">
        <v>35.37501743032599</v>
      </c>
      <c r="DF161" s="2">
        <v>1231.7798626987415</v>
      </c>
      <c r="DG161" s="2">
        <v>24.667447084921964</v>
      </c>
      <c r="DP161" s="2">
        <v>1159</v>
      </c>
      <c r="DQ161" s="2">
        <v>42</v>
      </c>
      <c r="DR161" s="59">
        <v>1070.9396515141523</v>
      </c>
      <c r="DS161" s="66">
        <v>23.877789542549266</v>
      </c>
      <c r="DV161" s="2">
        <v>2686</v>
      </c>
      <c r="DW161" s="2">
        <v>38</v>
      </c>
      <c r="DX161" s="2">
        <v>1881</v>
      </c>
      <c r="DY161" s="2">
        <v>54</v>
      </c>
    </row>
    <row r="162" spans="12:129" x14ac:dyDescent="0.2">
      <c r="L162" s="64"/>
      <c r="M162" s="65"/>
      <c r="N162" s="65"/>
      <c r="O162" s="65"/>
      <c r="P162" s="65"/>
      <c r="Q162" s="65"/>
      <c r="R162" s="65"/>
      <c r="S162" s="65"/>
      <c r="T162" s="65"/>
      <c r="U162" s="65"/>
      <c r="V162" s="57">
        <v>2473</v>
      </c>
      <c r="W162" s="57">
        <v>12</v>
      </c>
      <c r="AH162" s="67">
        <v>3002</v>
      </c>
      <c r="AI162" s="68">
        <v>12</v>
      </c>
      <c r="AP162" s="2">
        <v>1790.2</v>
      </c>
      <c r="AQ162" s="50">
        <v>58.34</v>
      </c>
      <c r="BL162" s="2">
        <v>1154.9453866132831</v>
      </c>
      <c r="BM162" s="2">
        <v>15.109711341769753</v>
      </c>
      <c r="CF162" s="2">
        <v>1072.7</v>
      </c>
      <c r="CG162" s="72">
        <v>104.4</v>
      </c>
      <c r="CN162" s="2">
        <v>1851</v>
      </c>
      <c r="CO162" s="2">
        <v>28</v>
      </c>
      <c r="CP162" s="2">
        <v>1896.905</v>
      </c>
      <c r="CQ162" s="2">
        <v>97.227940000000004</v>
      </c>
      <c r="CR162" s="2">
        <v>1736</v>
      </c>
      <c r="CS162" s="2">
        <v>50</v>
      </c>
      <c r="CT162" s="49">
        <v>1813</v>
      </c>
      <c r="CU162" s="2">
        <v>38</v>
      </c>
      <c r="CZ162" s="171">
        <v>1813</v>
      </c>
      <c r="DA162" s="171">
        <v>38</v>
      </c>
      <c r="DD162" s="2">
        <v>1616.7606249602318</v>
      </c>
      <c r="DE162" s="2">
        <v>22.413516234009272</v>
      </c>
      <c r="DF162" s="2">
        <v>1293.4498342005425</v>
      </c>
      <c r="DG162" s="2">
        <v>20.785466642612267</v>
      </c>
      <c r="DP162" s="2">
        <v>1492</v>
      </c>
      <c r="DQ162" s="2">
        <v>40</v>
      </c>
      <c r="DR162" s="2">
        <v>1023.8329723642378</v>
      </c>
      <c r="DS162" s="2">
        <v>39.185701175062079</v>
      </c>
      <c r="DV162" s="2">
        <v>2690</v>
      </c>
      <c r="DW162" s="2">
        <v>24</v>
      </c>
      <c r="DX162" s="2">
        <v>1882</v>
      </c>
      <c r="DY162" s="2">
        <v>40</v>
      </c>
    </row>
    <row r="163" spans="12:129" x14ac:dyDescent="0.2">
      <c r="L163" s="64"/>
      <c r="M163" s="65"/>
      <c r="N163" s="65"/>
      <c r="O163" s="65"/>
      <c r="P163" s="65"/>
      <c r="Q163" s="65"/>
      <c r="R163" s="65"/>
      <c r="S163" s="65"/>
      <c r="T163" s="65"/>
      <c r="U163" s="65"/>
      <c r="V163" s="57">
        <v>2490</v>
      </c>
      <c r="W163" s="57">
        <v>18</v>
      </c>
      <c r="AH163" s="2">
        <v>1856</v>
      </c>
      <c r="AI163" s="70">
        <v>38</v>
      </c>
      <c r="AP163" s="2">
        <v>1867.6</v>
      </c>
      <c r="AQ163" s="50">
        <v>47.7</v>
      </c>
      <c r="BL163" s="2">
        <v>1163.2066399233431</v>
      </c>
      <c r="BM163" s="2">
        <v>14.31406455866636</v>
      </c>
      <c r="CF163" s="2">
        <v>1074.0999999999999</v>
      </c>
      <c r="CG163" s="72">
        <v>68.400000000000006</v>
      </c>
      <c r="CN163" s="2">
        <v>2668</v>
      </c>
      <c r="CO163" s="2">
        <v>24</v>
      </c>
      <c r="CP163" s="2">
        <v>1897.681</v>
      </c>
      <c r="CQ163" s="2">
        <v>101.2976</v>
      </c>
      <c r="CR163" s="2">
        <v>1703</v>
      </c>
      <c r="CS163" s="2">
        <v>55</v>
      </c>
      <c r="CT163" s="49">
        <v>1728</v>
      </c>
      <c r="CU163" s="2">
        <v>38</v>
      </c>
      <c r="CZ163" s="171">
        <v>1728</v>
      </c>
      <c r="DA163" s="171">
        <v>38</v>
      </c>
      <c r="DD163" s="2">
        <v>1617.8530883459616</v>
      </c>
      <c r="DE163" s="2">
        <v>27.300235627663973</v>
      </c>
      <c r="DF163" s="2">
        <v>1209.5803629692307</v>
      </c>
      <c r="DG163" s="2">
        <v>21.237928182083213</v>
      </c>
      <c r="DP163" s="2">
        <v>1355</v>
      </c>
      <c r="DQ163" s="2">
        <v>42</v>
      </c>
      <c r="DR163" s="2">
        <v>1048.3171978973646</v>
      </c>
      <c r="DS163" s="2">
        <v>25.844212784028922</v>
      </c>
      <c r="DV163" s="2">
        <v>2696</v>
      </c>
      <c r="DW163" s="2">
        <v>32</v>
      </c>
      <c r="DX163" s="2">
        <v>1883</v>
      </c>
      <c r="DY163" s="2">
        <v>26</v>
      </c>
    </row>
    <row r="164" spans="12:129" x14ac:dyDescent="0.2">
      <c r="L164" s="64"/>
      <c r="M164" s="65"/>
      <c r="N164" s="65"/>
      <c r="O164" s="65"/>
      <c r="P164" s="65"/>
      <c r="Q164" s="65"/>
      <c r="R164" s="65"/>
      <c r="S164" s="65"/>
      <c r="T164" s="65"/>
      <c r="U164" s="65"/>
      <c r="V164" s="57">
        <v>2500</v>
      </c>
      <c r="W164" s="57">
        <v>16</v>
      </c>
      <c r="AH164" s="2">
        <v>1861</v>
      </c>
      <c r="AI164" s="70">
        <v>30</v>
      </c>
      <c r="AP164" s="2">
        <v>1777.4</v>
      </c>
      <c r="AQ164" s="50">
        <v>53.38</v>
      </c>
      <c r="BL164" s="2">
        <v>1169.6315955975031</v>
      </c>
      <c r="BM164" s="2">
        <v>14.385048659856466</v>
      </c>
      <c r="CF164" s="2">
        <v>1076.5</v>
      </c>
      <c r="CG164" s="72">
        <v>98.4</v>
      </c>
      <c r="CN164" s="2">
        <v>1858</v>
      </c>
      <c r="CO164" s="2">
        <v>20</v>
      </c>
      <c r="CP164" s="2">
        <v>1898.806</v>
      </c>
      <c r="CQ164" s="2">
        <v>75.924480000000003</v>
      </c>
      <c r="CR164" s="2">
        <v>1703</v>
      </c>
      <c r="CS164" s="2">
        <v>55</v>
      </c>
      <c r="CT164" s="49">
        <v>1248</v>
      </c>
      <c r="CU164" s="2">
        <v>48</v>
      </c>
      <c r="CZ164" s="171">
        <v>1248</v>
      </c>
      <c r="DA164" s="171">
        <v>48</v>
      </c>
      <c r="DD164" s="2">
        <v>1620.013038023601</v>
      </c>
      <c r="DE164" s="2">
        <v>26.376654039072953</v>
      </c>
      <c r="DF164" s="2">
        <v>1299.386520411857</v>
      </c>
      <c r="DG164" s="2">
        <v>23.50156878645689</v>
      </c>
      <c r="DP164" s="2">
        <v>1481</v>
      </c>
      <c r="DQ164" s="2">
        <v>40</v>
      </c>
      <c r="DR164" s="2">
        <v>1153.8349036200786</v>
      </c>
      <c r="DS164" s="2">
        <v>44.58440861575005</v>
      </c>
      <c r="DV164" s="2">
        <v>2699</v>
      </c>
      <c r="DW164" s="2">
        <v>24</v>
      </c>
      <c r="DX164" s="2">
        <v>1885</v>
      </c>
      <c r="DY164" s="2">
        <v>30</v>
      </c>
    </row>
    <row r="165" spans="12:129" x14ac:dyDescent="0.2">
      <c r="L165" s="64"/>
      <c r="M165" s="65"/>
      <c r="N165" s="65"/>
      <c r="O165" s="65"/>
      <c r="P165" s="65"/>
      <c r="Q165" s="65"/>
      <c r="R165" s="65"/>
      <c r="S165" s="65"/>
      <c r="T165" s="65"/>
      <c r="U165" s="65"/>
      <c r="V165" s="57">
        <v>2501</v>
      </c>
      <c r="W165" s="57">
        <v>117</v>
      </c>
      <c r="AH165" s="2">
        <v>1875</v>
      </c>
      <c r="AI165" s="70">
        <v>24</v>
      </c>
      <c r="AP165" s="2">
        <v>1780.5</v>
      </c>
      <c r="AQ165" s="50">
        <v>62.88</v>
      </c>
      <c r="BL165" s="2">
        <v>1178.8671263432036</v>
      </c>
      <c r="BM165" s="2">
        <v>24.801940591014045</v>
      </c>
      <c r="CF165" s="2">
        <v>1094.3</v>
      </c>
      <c r="CG165" s="72">
        <v>93.8</v>
      </c>
      <c r="CN165" s="58">
        <v>704</v>
      </c>
      <c r="CO165" s="2">
        <v>24</v>
      </c>
      <c r="CP165" s="2">
        <v>1898.902</v>
      </c>
      <c r="CQ165" s="2">
        <v>68.338840000000005</v>
      </c>
      <c r="CR165" s="2">
        <v>1640</v>
      </c>
      <c r="CS165" s="2">
        <v>50</v>
      </c>
      <c r="CT165" s="49">
        <v>1348</v>
      </c>
      <c r="CU165" s="2">
        <v>44</v>
      </c>
      <c r="CZ165" s="171">
        <v>1348</v>
      </c>
      <c r="DA165" s="171">
        <v>44</v>
      </c>
      <c r="DD165" s="2">
        <v>1620.0951548932344</v>
      </c>
      <c r="DE165" s="2">
        <v>18.980141164446703</v>
      </c>
      <c r="DF165" s="2">
        <v>1254.7010051115681</v>
      </c>
      <c r="DG165" s="2">
        <v>26.589323202978644</v>
      </c>
      <c r="DP165" s="2">
        <v>1354</v>
      </c>
      <c r="DQ165" s="2">
        <v>40</v>
      </c>
      <c r="DR165" s="2">
        <v>1012.3282714295982</v>
      </c>
      <c r="DS165" s="2">
        <v>39.699556305219794</v>
      </c>
      <c r="DV165" s="2">
        <v>2702</v>
      </c>
      <c r="DW165" s="2">
        <v>28</v>
      </c>
      <c r="DX165" s="2">
        <v>1887</v>
      </c>
      <c r="DY165" s="2">
        <v>26</v>
      </c>
    </row>
    <row r="166" spans="12:129" x14ac:dyDescent="0.2">
      <c r="L166" s="64"/>
      <c r="M166" s="65"/>
      <c r="N166" s="65"/>
      <c r="O166" s="65"/>
      <c r="P166" s="65"/>
      <c r="Q166" s="65"/>
      <c r="R166" s="65"/>
      <c r="S166" s="65"/>
      <c r="T166" s="65"/>
      <c r="U166" s="65"/>
      <c r="V166" s="57">
        <v>2504</v>
      </c>
      <c r="W166" s="57">
        <v>48</v>
      </c>
      <c r="AH166" s="2">
        <v>1900</v>
      </c>
      <c r="AI166" s="70">
        <v>26</v>
      </c>
      <c r="AP166" s="2">
        <v>1749</v>
      </c>
      <c r="AQ166" s="50">
        <v>81.44</v>
      </c>
      <c r="BL166" s="2">
        <v>1198.4137026628939</v>
      </c>
      <c r="BM166" s="2">
        <v>13.538495657896647</v>
      </c>
      <c r="CF166" s="2">
        <v>1106.0999999999999</v>
      </c>
      <c r="CG166" s="72">
        <v>42.2</v>
      </c>
      <c r="CN166" s="2">
        <v>1858</v>
      </c>
      <c r="CO166" s="2">
        <v>50</v>
      </c>
      <c r="CP166" s="2">
        <v>1906.422</v>
      </c>
      <c r="CQ166" s="2">
        <v>66.319689999999994</v>
      </c>
      <c r="CR166" s="58">
        <v>648</v>
      </c>
      <c r="CS166" s="58">
        <v>23</v>
      </c>
      <c r="CT166" s="49">
        <v>1856</v>
      </c>
      <c r="CU166" s="2">
        <v>46</v>
      </c>
      <c r="CZ166" s="171">
        <v>1856</v>
      </c>
      <c r="DA166" s="171">
        <v>46</v>
      </c>
      <c r="DD166" s="2">
        <v>1620.3556392981911</v>
      </c>
      <c r="DE166" s="2">
        <v>24.10308163087419</v>
      </c>
      <c r="DF166" s="2">
        <v>1312.0452627198868</v>
      </c>
      <c r="DG166" s="2">
        <v>66.90659823605904</v>
      </c>
      <c r="DP166" s="2">
        <v>2530</v>
      </c>
      <c r="DQ166" s="2">
        <v>34</v>
      </c>
      <c r="DR166" s="2">
        <v>1059.6890717130184</v>
      </c>
      <c r="DS166" s="2">
        <v>94.556606663764967</v>
      </c>
      <c r="DV166" s="2">
        <v>2712</v>
      </c>
      <c r="DW166" s="2">
        <v>24</v>
      </c>
      <c r="DX166" s="2">
        <v>1889</v>
      </c>
      <c r="DY166" s="2">
        <v>26</v>
      </c>
    </row>
    <row r="167" spans="12:129" x14ac:dyDescent="0.2">
      <c r="L167" s="64"/>
      <c r="M167" s="65"/>
      <c r="N167" s="65"/>
      <c r="O167" s="65"/>
      <c r="P167" s="65"/>
      <c r="Q167" s="65"/>
      <c r="R167" s="65"/>
      <c r="S167" s="65"/>
      <c r="T167" s="65"/>
      <c r="U167" s="65"/>
      <c r="V167" s="57">
        <v>2508</v>
      </c>
      <c r="W167" s="57">
        <v>91</v>
      </c>
      <c r="AH167" s="2">
        <v>2585</v>
      </c>
      <c r="AI167" s="70">
        <v>18</v>
      </c>
      <c r="AP167" s="2">
        <v>1769.3</v>
      </c>
      <c r="AQ167" s="50">
        <v>52.52</v>
      </c>
      <c r="BL167" s="2">
        <v>1201.497852006984</v>
      </c>
      <c r="BM167" s="2">
        <v>13.511183935960162</v>
      </c>
      <c r="CF167" s="2">
        <v>1109.4000000000001</v>
      </c>
      <c r="CG167" s="72">
        <v>83.8</v>
      </c>
      <c r="CN167" s="2">
        <v>1840</v>
      </c>
      <c r="CO167" s="2">
        <v>28</v>
      </c>
      <c r="CP167" s="2">
        <v>1907.914</v>
      </c>
      <c r="CQ167" s="2">
        <v>74.596379999999996</v>
      </c>
      <c r="CR167" s="58">
        <v>645</v>
      </c>
      <c r="CS167" s="58">
        <v>21</v>
      </c>
      <c r="CT167" s="49">
        <v>1126</v>
      </c>
      <c r="CU167" s="2">
        <v>34</v>
      </c>
      <c r="CZ167" s="171">
        <v>1126</v>
      </c>
      <c r="DA167" s="171">
        <v>34</v>
      </c>
      <c r="DD167" s="2">
        <v>1622.25480422542</v>
      </c>
      <c r="DE167" s="2">
        <v>25.092602317654048</v>
      </c>
      <c r="DF167" s="2">
        <v>1216.2529050526612</v>
      </c>
      <c r="DG167" s="2">
        <v>21.596495511170215</v>
      </c>
      <c r="DP167" s="2">
        <v>1174</v>
      </c>
      <c r="DQ167" s="2">
        <v>46</v>
      </c>
      <c r="DR167" s="2">
        <v>1110.3537401728704</v>
      </c>
      <c r="DS167" s="2">
        <v>24.333861201398438</v>
      </c>
      <c r="DV167" s="2">
        <v>2716</v>
      </c>
      <c r="DW167" s="2">
        <v>24</v>
      </c>
      <c r="DX167" s="2">
        <v>1890</v>
      </c>
      <c r="DY167" s="2">
        <v>34</v>
      </c>
    </row>
    <row r="168" spans="12:129" x14ac:dyDescent="0.2">
      <c r="L168" s="64"/>
      <c r="M168" s="65"/>
      <c r="N168" s="65"/>
      <c r="O168" s="65"/>
      <c r="P168" s="65"/>
      <c r="Q168" s="65"/>
      <c r="R168" s="65"/>
      <c r="S168" s="65"/>
      <c r="T168" s="65"/>
      <c r="U168" s="65"/>
      <c r="V168" s="57">
        <v>2509</v>
      </c>
      <c r="W168" s="57">
        <v>21</v>
      </c>
      <c r="AH168" s="2">
        <v>1846</v>
      </c>
      <c r="AI168" s="70">
        <v>18</v>
      </c>
      <c r="AP168" s="2">
        <v>1898</v>
      </c>
      <c r="AQ168" s="50">
        <v>52.04</v>
      </c>
      <c r="BL168" s="2">
        <v>1201.9781833530999</v>
      </c>
      <c r="BM168" s="2">
        <v>12.888124355823948</v>
      </c>
      <c r="CF168" s="2">
        <v>1118.9000000000001</v>
      </c>
      <c r="CG168" s="72">
        <v>41.2</v>
      </c>
      <c r="CN168" s="2">
        <v>1863</v>
      </c>
      <c r="CO168" s="2">
        <v>48</v>
      </c>
      <c r="CP168" s="2">
        <v>1910.386</v>
      </c>
      <c r="CQ168" s="2">
        <v>72.248090000000005</v>
      </c>
      <c r="CR168" s="58">
        <v>645</v>
      </c>
      <c r="CS168" s="58">
        <v>21</v>
      </c>
      <c r="CT168" s="49">
        <v>2703</v>
      </c>
      <c r="CU168" s="2">
        <v>24</v>
      </c>
      <c r="CZ168" s="171">
        <v>2703</v>
      </c>
      <c r="DA168" s="171">
        <v>24</v>
      </c>
      <c r="DD168" s="2">
        <v>1625.2752394513604</v>
      </c>
      <c r="DE168" s="2">
        <v>23.840012259079785</v>
      </c>
      <c r="DF168" s="2">
        <v>1270.9278594393102</v>
      </c>
      <c r="DG168" s="2">
        <v>21.969197049886027</v>
      </c>
      <c r="DP168" s="2">
        <v>1174</v>
      </c>
      <c r="DQ168" s="2">
        <v>64</v>
      </c>
      <c r="DR168" s="2">
        <v>1145.875102310916</v>
      </c>
      <c r="DS168" s="2">
        <v>29.693737243823715</v>
      </c>
      <c r="DV168" s="2">
        <v>2720</v>
      </c>
      <c r="DW168" s="2">
        <v>46</v>
      </c>
      <c r="DX168" s="2">
        <v>1892</v>
      </c>
      <c r="DY168" s="2">
        <v>32</v>
      </c>
    </row>
    <row r="169" spans="12:129" x14ac:dyDescent="0.2">
      <c r="L169" s="64"/>
      <c r="M169" s="65"/>
      <c r="N169" s="65"/>
      <c r="O169" s="65"/>
      <c r="P169" s="65"/>
      <c r="Q169" s="65"/>
      <c r="R169" s="65"/>
      <c r="S169" s="65"/>
      <c r="T169" s="65"/>
      <c r="U169" s="65"/>
      <c r="V169" s="57">
        <v>2516</v>
      </c>
      <c r="W169" s="57">
        <v>34</v>
      </c>
      <c r="AH169" s="2">
        <v>2496</v>
      </c>
      <c r="AI169" s="70">
        <v>22</v>
      </c>
      <c r="AP169" s="2">
        <v>1782.6</v>
      </c>
      <c r="AQ169" s="50">
        <v>60.98</v>
      </c>
      <c r="BL169" s="2">
        <v>1213.6981267789022</v>
      </c>
      <c r="BM169" s="2">
        <v>13.17313579220081</v>
      </c>
      <c r="CF169" s="2">
        <v>1123.7</v>
      </c>
      <c r="CG169" s="72">
        <v>103.6</v>
      </c>
      <c r="CN169" s="2">
        <v>1969</v>
      </c>
      <c r="CO169" s="2">
        <v>44</v>
      </c>
      <c r="CP169" s="2">
        <v>1910.9860000000001</v>
      </c>
      <c r="CQ169" s="2">
        <v>65.427090000000007</v>
      </c>
      <c r="CR169" s="73">
        <v>627</v>
      </c>
      <c r="CS169" s="73">
        <v>20</v>
      </c>
      <c r="CT169" s="49">
        <v>1872</v>
      </c>
      <c r="CU169" s="2">
        <v>66</v>
      </c>
      <c r="CZ169" s="171">
        <v>1872</v>
      </c>
      <c r="DA169" s="171">
        <v>66</v>
      </c>
      <c r="DD169" s="2">
        <v>1626.1805298563563</v>
      </c>
      <c r="DE169" s="2">
        <v>17.805647681093074</v>
      </c>
      <c r="DF169" s="2">
        <v>1305.679292627319</v>
      </c>
      <c r="DG169" s="2">
        <v>17.700403617948822</v>
      </c>
      <c r="DP169" s="2">
        <v>1220</v>
      </c>
      <c r="DQ169" s="2">
        <v>40</v>
      </c>
      <c r="DR169" s="2">
        <v>1152.0989699745317</v>
      </c>
      <c r="DS169" s="2">
        <v>79.530226423889246</v>
      </c>
      <c r="DV169" s="2">
        <v>2720</v>
      </c>
      <c r="DW169" s="2">
        <v>24</v>
      </c>
      <c r="DX169" s="2">
        <v>1892</v>
      </c>
      <c r="DY169" s="2">
        <v>26</v>
      </c>
    </row>
    <row r="170" spans="12:129" x14ac:dyDescent="0.2">
      <c r="L170" s="64"/>
      <c r="M170" s="65"/>
      <c r="N170" s="65"/>
      <c r="O170" s="65"/>
      <c r="P170" s="65"/>
      <c r="Q170" s="65"/>
      <c r="R170" s="65"/>
      <c r="S170" s="65"/>
      <c r="T170" s="65"/>
      <c r="U170" s="65"/>
      <c r="V170" s="57">
        <v>2519</v>
      </c>
      <c r="W170" s="57">
        <v>16</v>
      </c>
      <c r="AH170" s="2">
        <v>1595</v>
      </c>
      <c r="AI170" s="70">
        <v>30</v>
      </c>
      <c r="AP170" s="2">
        <v>1792.6</v>
      </c>
      <c r="AQ170" s="50">
        <v>54.36</v>
      </c>
      <c r="BL170" s="2">
        <v>1215.6618556104354</v>
      </c>
      <c r="BM170" s="2">
        <v>14.364813981951329</v>
      </c>
      <c r="CF170" s="2">
        <v>1127.3</v>
      </c>
      <c r="CG170" s="72">
        <v>63.6</v>
      </c>
      <c r="CN170" s="2">
        <v>1856</v>
      </c>
      <c r="CO170" s="2">
        <v>34</v>
      </c>
      <c r="CP170" s="2">
        <v>1932.3520000000001</v>
      </c>
      <c r="CQ170" s="2">
        <v>75.11103</v>
      </c>
      <c r="CR170" s="2">
        <v>2759</v>
      </c>
      <c r="CS170" s="70">
        <v>38</v>
      </c>
      <c r="CT170" s="49">
        <v>1839</v>
      </c>
      <c r="CU170" s="2">
        <v>36</v>
      </c>
      <c r="CZ170" s="171">
        <v>1839</v>
      </c>
      <c r="DA170" s="171">
        <v>36</v>
      </c>
      <c r="DD170" s="2">
        <v>1627.5767805797423</v>
      </c>
      <c r="DE170" s="2">
        <v>17.778851999419413</v>
      </c>
      <c r="DF170" s="2">
        <v>1420.6109333769368</v>
      </c>
      <c r="DG170" s="2">
        <v>30.157882547858389</v>
      </c>
      <c r="DP170" s="2">
        <v>1231</v>
      </c>
      <c r="DQ170" s="2">
        <v>64</v>
      </c>
      <c r="DR170" s="2">
        <v>1186.7690834641082</v>
      </c>
      <c r="DS170" s="2">
        <v>31.123722177827602</v>
      </c>
      <c r="DV170" s="2">
        <v>2736</v>
      </c>
      <c r="DW170" s="2">
        <v>24</v>
      </c>
      <c r="DX170" s="2">
        <v>1894</v>
      </c>
      <c r="DY170" s="2">
        <v>32</v>
      </c>
    </row>
    <row r="171" spans="12:129" x14ac:dyDescent="0.2">
      <c r="L171" s="64"/>
      <c r="M171" s="65"/>
      <c r="N171" s="65"/>
      <c r="O171" s="65"/>
      <c r="P171" s="65"/>
      <c r="Q171" s="65"/>
      <c r="R171" s="65"/>
      <c r="S171" s="65"/>
      <c r="T171" s="65"/>
      <c r="U171" s="65"/>
      <c r="V171" s="57">
        <v>2525</v>
      </c>
      <c r="W171" s="57">
        <v>27</v>
      </c>
      <c r="AH171" s="2">
        <v>1368</v>
      </c>
      <c r="AI171" s="70">
        <v>60</v>
      </c>
      <c r="AP171" s="2">
        <v>1767.6</v>
      </c>
      <c r="AQ171" s="50">
        <v>65.44</v>
      </c>
      <c r="BL171" s="2">
        <v>1217.9355041794504</v>
      </c>
      <c r="BM171" s="2">
        <v>13.176429384739549</v>
      </c>
      <c r="CF171" s="2">
        <v>1131</v>
      </c>
      <c r="CG171" s="72">
        <v>99.6</v>
      </c>
      <c r="CN171" s="2">
        <v>1866</v>
      </c>
      <c r="CO171" s="2">
        <v>26</v>
      </c>
      <c r="CP171" s="2">
        <v>2007.453</v>
      </c>
      <c r="CQ171" s="2">
        <v>70.490459999999999</v>
      </c>
      <c r="CR171" s="2">
        <v>1947</v>
      </c>
      <c r="CS171" s="70">
        <v>28</v>
      </c>
      <c r="CT171" s="49">
        <v>1145</v>
      </c>
      <c r="CU171" s="2">
        <v>66</v>
      </c>
      <c r="CZ171" s="173">
        <v>1145</v>
      </c>
      <c r="DA171" s="174">
        <v>66</v>
      </c>
      <c r="DD171" s="2">
        <v>1628.8684604829227</v>
      </c>
      <c r="DE171" s="2">
        <v>15.801191996501975</v>
      </c>
      <c r="DF171" s="2">
        <v>1296.8960063104387</v>
      </c>
      <c r="DG171" s="2">
        <v>23.209000904928217</v>
      </c>
      <c r="DP171" s="2">
        <v>1493</v>
      </c>
      <c r="DQ171" s="2">
        <v>42</v>
      </c>
      <c r="DR171" s="2">
        <v>1119.4450219553719</v>
      </c>
      <c r="DS171" s="2">
        <v>25.089909232364516</v>
      </c>
      <c r="DV171" s="2">
        <v>2741</v>
      </c>
      <c r="DW171" s="2">
        <v>24</v>
      </c>
      <c r="DX171" s="2">
        <v>1897</v>
      </c>
      <c r="DY171" s="2">
        <v>26</v>
      </c>
    </row>
    <row r="172" spans="12:129" x14ac:dyDescent="0.25">
      <c r="L172" s="64"/>
      <c r="M172" s="65"/>
      <c r="N172" s="65"/>
      <c r="O172" s="65"/>
      <c r="P172" s="65"/>
      <c r="Q172" s="65"/>
      <c r="R172" s="65"/>
      <c r="S172" s="65"/>
      <c r="T172" s="65"/>
      <c r="U172" s="65"/>
      <c r="V172" s="57">
        <v>2527</v>
      </c>
      <c r="W172" s="57">
        <v>19</v>
      </c>
      <c r="AH172" s="2">
        <v>1608</v>
      </c>
      <c r="AI172" s="70">
        <v>50</v>
      </c>
      <c r="AP172" s="2">
        <v>1784.7</v>
      </c>
      <c r="AQ172" s="50">
        <v>57.9</v>
      </c>
      <c r="BL172" s="2">
        <v>1218.0444609280423</v>
      </c>
      <c r="BM172" s="2">
        <v>13.926961582278182</v>
      </c>
      <c r="CF172" s="2">
        <v>1136.5</v>
      </c>
      <c r="CG172" s="72">
        <v>58.2</v>
      </c>
      <c r="CN172" s="2">
        <v>1973</v>
      </c>
      <c r="CO172" s="2">
        <v>38</v>
      </c>
      <c r="CP172" s="2">
        <v>2237.636</v>
      </c>
      <c r="CQ172" s="2">
        <v>55.448320000000002</v>
      </c>
      <c r="CR172" s="2">
        <v>2288</v>
      </c>
      <c r="CS172" s="70">
        <v>22</v>
      </c>
      <c r="CZ172" s="58">
        <v>639.93669999999997</v>
      </c>
      <c r="DA172" s="172">
        <v>19.281140000000001</v>
      </c>
      <c r="DD172" s="2">
        <v>1632.0036297035838</v>
      </c>
      <c r="DE172" s="2">
        <v>15.533523199055658</v>
      </c>
      <c r="DF172" s="2">
        <v>1308.3436018166524</v>
      </c>
      <c r="DG172" s="2">
        <v>14.719479759437368</v>
      </c>
      <c r="DP172" s="2">
        <v>1226</v>
      </c>
      <c r="DQ172" s="2">
        <v>44</v>
      </c>
      <c r="DR172" s="2">
        <v>1138.6917806241001</v>
      </c>
      <c r="DS172" s="2">
        <v>27.24749402253596</v>
      </c>
      <c r="DV172" s="2">
        <v>2743</v>
      </c>
      <c r="DW172" s="2">
        <v>24</v>
      </c>
      <c r="DX172" s="2">
        <v>1900</v>
      </c>
      <c r="DY172" s="2">
        <v>26</v>
      </c>
    </row>
    <row r="173" spans="12:129" x14ac:dyDescent="0.25">
      <c r="L173" s="64"/>
      <c r="M173" s="65"/>
      <c r="N173" s="65"/>
      <c r="O173" s="65"/>
      <c r="P173" s="65"/>
      <c r="Q173" s="65"/>
      <c r="R173" s="65"/>
      <c r="S173" s="65"/>
      <c r="T173" s="65"/>
      <c r="U173" s="65"/>
      <c r="V173" s="57">
        <v>2544</v>
      </c>
      <c r="W173" s="57">
        <v>77</v>
      </c>
      <c r="AH173" s="2">
        <v>1504</v>
      </c>
      <c r="AI173" s="70">
        <v>30</v>
      </c>
      <c r="AP173" s="2">
        <v>1812.5</v>
      </c>
      <c r="AQ173" s="50">
        <v>68.16</v>
      </c>
      <c r="BL173" s="2">
        <v>1219.0160551541567</v>
      </c>
      <c r="BM173" s="2">
        <v>14.092955762017027</v>
      </c>
      <c r="CF173" s="2">
        <v>1158.9000000000001</v>
      </c>
      <c r="CG173" s="72">
        <v>90.4</v>
      </c>
      <c r="CN173" s="2">
        <v>1832</v>
      </c>
      <c r="CO173" s="2">
        <v>28</v>
      </c>
      <c r="CP173" s="2">
        <v>2334.9609999999998</v>
      </c>
      <c r="CQ173" s="2">
        <v>66.724109999999996</v>
      </c>
      <c r="CR173" s="2">
        <v>1918</v>
      </c>
      <c r="CS173" s="70">
        <v>36</v>
      </c>
      <c r="CZ173" s="58">
        <v>669.34159999999997</v>
      </c>
      <c r="DA173" s="172">
        <v>29.229679999999998</v>
      </c>
      <c r="DD173" s="2">
        <v>1635.05411577782</v>
      </c>
      <c r="DE173" s="2">
        <v>21.810367071891722</v>
      </c>
      <c r="DF173" s="2">
        <v>1341.5480400738836</v>
      </c>
      <c r="DG173" s="2">
        <v>45.420860904512836</v>
      </c>
      <c r="DP173" s="2">
        <v>1405</v>
      </c>
      <c r="DQ173" s="2">
        <v>40</v>
      </c>
      <c r="DR173" s="2">
        <v>1147.2603405237735</v>
      </c>
      <c r="DS173" s="2">
        <v>63.181151587268538</v>
      </c>
      <c r="DV173" s="2">
        <v>2759</v>
      </c>
      <c r="DW173" s="2">
        <v>22</v>
      </c>
      <c r="DX173" s="2">
        <v>1903</v>
      </c>
      <c r="DY173" s="2">
        <v>46</v>
      </c>
    </row>
    <row r="174" spans="12:129" x14ac:dyDescent="0.25">
      <c r="L174" s="64"/>
      <c r="M174" s="65"/>
      <c r="N174" s="65"/>
      <c r="O174" s="65"/>
      <c r="P174" s="65"/>
      <c r="Q174" s="65"/>
      <c r="R174" s="65"/>
      <c r="S174" s="65"/>
      <c r="T174" s="65"/>
      <c r="U174" s="65"/>
      <c r="V174" s="57">
        <v>2558</v>
      </c>
      <c r="W174" s="57">
        <v>33</v>
      </c>
      <c r="AH174" s="2">
        <v>1836</v>
      </c>
      <c r="AI174" s="70">
        <v>24</v>
      </c>
      <c r="AP174" s="2">
        <v>2669.5</v>
      </c>
      <c r="AQ174" s="50">
        <v>54.72</v>
      </c>
      <c r="BL174" s="2">
        <v>1226.3938772750332</v>
      </c>
      <c r="BM174" s="2">
        <v>13.12515375648286</v>
      </c>
      <c r="CF174" s="2">
        <v>1162.2</v>
      </c>
      <c r="CG174" s="72">
        <v>63.8</v>
      </c>
      <c r="CN174" s="2">
        <v>2660</v>
      </c>
      <c r="CO174" s="2">
        <v>26</v>
      </c>
      <c r="CP174" s="2">
        <v>2354.0279999999998</v>
      </c>
      <c r="CQ174" s="2">
        <v>77.952399999999997</v>
      </c>
      <c r="CR174" s="2">
        <v>1880</v>
      </c>
      <c r="CS174" s="70">
        <v>36</v>
      </c>
      <c r="CZ174" s="2">
        <v>1610.481</v>
      </c>
      <c r="DA174" s="70">
        <v>134.2706</v>
      </c>
      <c r="DD174" s="2">
        <v>1637.2801226860729</v>
      </c>
      <c r="DE174" s="2">
        <v>27.906638979088893</v>
      </c>
      <c r="DF174" s="2">
        <v>1304.5063516632911</v>
      </c>
      <c r="DG174" s="2">
        <v>36.78419846420708</v>
      </c>
      <c r="DP174" s="2">
        <v>1163</v>
      </c>
      <c r="DQ174" s="2">
        <v>42</v>
      </c>
      <c r="DR174" s="2">
        <v>1188.9556372553293</v>
      </c>
      <c r="DS174" s="2">
        <v>38.996887806862098</v>
      </c>
      <c r="DV174" s="2">
        <v>2772</v>
      </c>
      <c r="DW174" s="2">
        <v>22</v>
      </c>
      <c r="DX174" s="2">
        <v>1908</v>
      </c>
      <c r="DY174" s="2">
        <v>26</v>
      </c>
    </row>
    <row r="175" spans="12:129" x14ac:dyDescent="0.25">
      <c r="L175" s="64"/>
      <c r="M175" s="65"/>
      <c r="N175" s="65"/>
      <c r="O175" s="65"/>
      <c r="P175" s="65"/>
      <c r="Q175" s="65"/>
      <c r="R175" s="65"/>
      <c r="S175" s="65"/>
      <c r="T175" s="65"/>
      <c r="U175" s="65"/>
      <c r="V175" s="57">
        <v>2559</v>
      </c>
      <c r="W175" s="57">
        <v>82</v>
      </c>
      <c r="AH175" s="2">
        <v>1784</v>
      </c>
      <c r="AI175" s="70">
        <v>36</v>
      </c>
      <c r="AP175" s="2">
        <v>1709.6</v>
      </c>
      <c r="AQ175" s="50">
        <v>90.96</v>
      </c>
      <c r="BL175" s="2">
        <v>1248.5119249915754</v>
      </c>
      <c r="BM175" s="2">
        <v>12.505417000276111</v>
      </c>
      <c r="CF175" s="2">
        <v>1163.7</v>
      </c>
      <c r="CG175" s="72">
        <v>69</v>
      </c>
      <c r="CN175" s="2">
        <v>1707</v>
      </c>
      <c r="CO175" s="2">
        <v>34</v>
      </c>
      <c r="CP175" s="2">
        <v>2436.6950000000002</v>
      </c>
      <c r="CQ175" s="2">
        <v>57.889650000000003</v>
      </c>
      <c r="CR175" s="2">
        <v>1815</v>
      </c>
      <c r="CS175" s="70">
        <v>32</v>
      </c>
      <c r="CZ175" s="2">
        <v>1667.152</v>
      </c>
      <c r="DA175" s="70">
        <v>88.850880000000004</v>
      </c>
      <c r="DD175" s="2">
        <v>1637.7642202414168</v>
      </c>
      <c r="DE175" s="2">
        <v>20.628107704519849</v>
      </c>
      <c r="DF175" s="2">
        <v>1349.9878845615242</v>
      </c>
      <c r="DG175" s="2">
        <v>33.504101106655007</v>
      </c>
      <c r="DP175" s="2">
        <v>1674</v>
      </c>
      <c r="DQ175" s="2">
        <v>38</v>
      </c>
      <c r="DR175" s="2">
        <v>1163.0308398802781</v>
      </c>
      <c r="DS175" s="2">
        <v>63.236991048948582</v>
      </c>
      <c r="DV175" s="2">
        <v>2781</v>
      </c>
      <c r="DW175" s="2">
        <v>22</v>
      </c>
      <c r="DX175" s="2">
        <v>1909</v>
      </c>
      <c r="DY175" s="2">
        <v>30</v>
      </c>
    </row>
    <row r="176" spans="12:129" x14ac:dyDescent="0.25">
      <c r="L176" s="64"/>
      <c r="M176" s="65"/>
      <c r="N176" s="65"/>
      <c r="O176" s="65"/>
      <c r="P176" s="65"/>
      <c r="Q176" s="65"/>
      <c r="R176" s="65"/>
      <c r="S176" s="65"/>
      <c r="T176" s="65"/>
      <c r="U176" s="65"/>
      <c r="V176" s="57">
        <v>2560</v>
      </c>
      <c r="W176" s="57">
        <v>20</v>
      </c>
      <c r="AH176" s="2">
        <v>2525</v>
      </c>
      <c r="AI176" s="70">
        <v>16</v>
      </c>
      <c r="AP176" s="2">
        <v>1815.6</v>
      </c>
      <c r="AQ176" s="50">
        <v>63.5</v>
      </c>
      <c r="BL176" s="2">
        <v>1250.8096591421952</v>
      </c>
      <c r="BM176" s="2">
        <v>14.774582096679978</v>
      </c>
      <c r="CF176" s="2">
        <v>1164.7</v>
      </c>
      <c r="CG176" s="72">
        <v>70.2</v>
      </c>
      <c r="CP176" s="2">
        <v>2442.326</v>
      </c>
      <c r="CQ176" s="2">
        <v>59.322960000000002</v>
      </c>
      <c r="CR176" s="2">
        <v>1501</v>
      </c>
      <c r="CS176" s="70">
        <v>46</v>
      </c>
      <c r="CZ176" s="2">
        <v>1687.7339999999999</v>
      </c>
      <c r="DA176" s="70">
        <v>84.550920000000005</v>
      </c>
      <c r="DD176" s="2">
        <v>1639.3332717693861</v>
      </c>
      <c r="DE176" s="2">
        <v>22.779733459473846</v>
      </c>
      <c r="DF176" s="2">
        <v>1416.1993447348304</v>
      </c>
      <c r="DG176" s="2">
        <v>22.030295828546283</v>
      </c>
      <c r="DP176" s="2">
        <v>2721</v>
      </c>
      <c r="DQ176" s="2">
        <v>34</v>
      </c>
      <c r="DR176" s="2">
        <v>1151.2791610440831</v>
      </c>
      <c r="DS176" s="2">
        <v>27.62670362449547</v>
      </c>
      <c r="DV176" s="2">
        <v>2792</v>
      </c>
      <c r="DW176" s="2">
        <v>22</v>
      </c>
      <c r="DX176" s="2">
        <v>1910</v>
      </c>
      <c r="DY176" s="2">
        <v>26</v>
      </c>
    </row>
    <row r="177" spans="12:129" x14ac:dyDescent="0.25">
      <c r="L177" s="64"/>
      <c r="M177" s="65"/>
      <c r="N177" s="65"/>
      <c r="O177" s="65"/>
      <c r="P177" s="65"/>
      <c r="Q177" s="65"/>
      <c r="R177" s="65"/>
      <c r="S177" s="65"/>
      <c r="T177" s="65"/>
      <c r="U177" s="65"/>
      <c r="V177" s="57">
        <v>2562</v>
      </c>
      <c r="W177" s="57">
        <v>19</v>
      </c>
      <c r="AH177" s="2">
        <v>1581</v>
      </c>
      <c r="AI177" s="70">
        <v>22</v>
      </c>
      <c r="AP177" s="2">
        <v>2435</v>
      </c>
      <c r="AQ177" s="50">
        <v>47.36</v>
      </c>
      <c r="BL177" s="2">
        <v>1251.0621394042687</v>
      </c>
      <c r="BM177" s="2">
        <v>12.813166306299536</v>
      </c>
      <c r="CF177" s="2">
        <v>1165.2</v>
      </c>
      <c r="CG177" s="72">
        <v>57.4</v>
      </c>
      <c r="CP177" s="2">
        <v>2452.2930000000001</v>
      </c>
      <c r="CQ177" s="2">
        <v>58.813639999999999</v>
      </c>
      <c r="CR177" s="2">
        <v>1981</v>
      </c>
      <c r="CS177" s="70">
        <v>34</v>
      </c>
      <c r="CZ177" s="2">
        <v>1694.146</v>
      </c>
      <c r="DA177" s="70">
        <v>77.114599999999996</v>
      </c>
      <c r="DD177" s="2">
        <v>1639.9796267863262</v>
      </c>
      <c r="DE177" s="2">
        <v>21.964412770262829</v>
      </c>
      <c r="DF177" s="2">
        <v>1388.1591011454452</v>
      </c>
      <c r="DG177" s="2">
        <v>31.980521589298736</v>
      </c>
      <c r="DP177" s="2">
        <v>1295</v>
      </c>
      <c r="DQ177" s="2">
        <v>40</v>
      </c>
      <c r="DR177" s="2">
        <v>1191.9487545153038</v>
      </c>
      <c r="DS177" s="2">
        <v>25.188699519565731</v>
      </c>
      <c r="DV177" s="2">
        <v>2799</v>
      </c>
      <c r="DW177" s="2">
        <v>22</v>
      </c>
      <c r="DX177" s="2">
        <v>1911</v>
      </c>
      <c r="DY177" s="2">
        <v>26</v>
      </c>
    </row>
    <row r="178" spans="12:129" x14ac:dyDescent="0.25">
      <c r="L178" s="64"/>
      <c r="M178" s="65"/>
      <c r="N178" s="65"/>
      <c r="O178" s="65"/>
      <c r="P178" s="65"/>
      <c r="Q178" s="65"/>
      <c r="R178" s="65"/>
      <c r="S178" s="65"/>
      <c r="T178" s="65"/>
      <c r="U178" s="65"/>
      <c r="V178" s="57">
        <v>2584</v>
      </c>
      <c r="W178" s="57">
        <v>40</v>
      </c>
      <c r="AH178" s="2">
        <v>1767</v>
      </c>
      <c r="AI178" s="70">
        <v>20</v>
      </c>
      <c r="AP178" s="2">
        <v>2449.6</v>
      </c>
      <c r="AQ178" s="50">
        <v>52.84</v>
      </c>
      <c r="BL178" s="2">
        <v>1256.2714931329124</v>
      </c>
      <c r="BM178" s="2">
        <v>13.089491053627626</v>
      </c>
      <c r="CF178" s="2">
        <v>1170.0999999999999</v>
      </c>
      <c r="CG178" s="72">
        <v>84.4</v>
      </c>
      <c r="CP178" s="2">
        <v>2461.3000000000002</v>
      </c>
      <c r="CQ178" s="2">
        <v>58.251919999999998</v>
      </c>
      <c r="CR178" s="2">
        <v>2408</v>
      </c>
      <c r="CS178" s="70">
        <v>20</v>
      </c>
      <c r="CZ178" s="2">
        <v>1704.239</v>
      </c>
      <c r="DA178" s="70">
        <v>103.7687</v>
      </c>
      <c r="DD178" s="2">
        <v>1640.9718965907537</v>
      </c>
      <c r="DE178" s="2">
        <v>14.478186595605598</v>
      </c>
      <c r="DF178" s="2">
        <v>1320.2922292353867</v>
      </c>
      <c r="DG178" s="2">
        <v>16.681459028635508</v>
      </c>
      <c r="DP178" s="2">
        <v>1390</v>
      </c>
      <c r="DQ178" s="2">
        <v>60</v>
      </c>
      <c r="DR178" s="2">
        <v>1204.1164326613352</v>
      </c>
      <c r="DS178" s="2">
        <v>53.690094479917022</v>
      </c>
      <c r="DV178" s="2">
        <v>2801</v>
      </c>
      <c r="DW178" s="2">
        <v>24</v>
      </c>
      <c r="DX178" s="2">
        <v>1920</v>
      </c>
      <c r="DY178" s="2">
        <v>26</v>
      </c>
    </row>
    <row r="179" spans="12:129" x14ac:dyDescent="0.25">
      <c r="L179" s="64"/>
      <c r="M179" s="65"/>
      <c r="N179" s="65"/>
      <c r="O179" s="65"/>
      <c r="P179" s="65"/>
      <c r="Q179" s="65"/>
      <c r="R179" s="65"/>
      <c r="S179" s="65"/>
      <c r="T179" s="65"/>
      <c r="U179" s="65"/>
      <c r="V179" s="57">
        <v>2595</v>
      </c>
      <c r="W179" s="57">
        <v>65</v>
      </c>
      <c r="AH179" s="2">
        <v>1874</v>
      </c>
      <c r="AI179" s="70">
        <v>18</v>
      </c>
      <c r="AP179" s="2">
        <v>1880.4</v>
      </c>
      <c r="AQ179" s="50">
        <v>137.06</v>
      </c>
      <c r="BL179" s="2">
        <v>1306.0956187903603</v>
      </c>
      <c r="BM179" s="2">
        <v>14.680158278776389</v>
      </c>
      <c r="CF179" s="2">
        <v>1182.3</v>
      </c>
      <c r="CG179" s="72">
        <v>54.6</v>
      </c>
      <c r="CP179" s="2">
        <v>2545.864</v>
      </c>
      <c r="CQ179" s="2">
        <v>54.075159999999997</v>
      </c>
      <c r="CR179" s="2">
        <v>1218</v>
      </c>
      <c r="CS179" s="70">
        <v>60</v>
      </c>
      <c r="CZ179" s="2">
        <v>1713.5039999999999</v>
      </c>
      <c r="DA179" s="70">
        <v>80.678030000000007</v>
      </c>
      <c r="DD179" s="2">
        <v>1645.4693903849884</v>
      </c>
      <c r="DE179" s="2">
        <v>27.429343425254888</v>
      </c>
      <c r="DF179" s="2">
        <v>1391.8493719990036</v>
      </c>
      <c r="DG179" s="2">
        <v>22.779440483938998</v>
      </c>
      <c r="DP179" s="2">
        <v>2726</v>
      </c>
      <c r="DQ179" s="2">
        <v>34</v>
      </c>
      <c r="DR179" s="2">
        <v>1236.2538326347244</v>
      </c>
      <c r="DS179" s="2">
        <v>40.574164660050755</v>
      </c>
      <c r="DV179" s="2">
        <v>2883</v>
      </c>
      <c r="DW179" s="2">
        <v>32</v>
      </c>
      <c r="DX179" s="2">
        <v>1920</v>
      </c>
      <c r="DY179" s="2">
        <v>52</v>
      </c>
    </row>
    <row r="180" spans="12:129" x14ac:dyDescent="0.25">
      <c r="L180" s="64"/>
      <c r="M180" s="65"/>
      <c r="N180" s="65"/>
      <c r="O180" s="65"/>
      <c r="P180" s="65"/>
      <c r="Q180" s="65"/>
      <c r="R180" s="65"/>
      <c r="S180" s="65"/>
      <c r="T180" s="65"/>
      <c r="U180" s="65"/>
      <c r="V180" s="57">
        <v>2596</v>
      </c>
      <c r="W180" s="57">
        <v>24</v>
      </c>
      <c r="AH180" s="2">
        <v>1793</v>
      </c>
      <c r="AI180" s="70">
        <v>28</v>
      </c>
      <c r="AP180" s="2">
        <v>2772.8</v>
      </c>
      <c r="AQ180" s="50">
        <v>53.42</v>
      </c>
      <c r="BL180" s="2">
        <v>1339.4751908790006</v>
      </c>
      <c r="BM180" s="2">
        <v>15.0578371754616</v>
      </c>
      <c r="CF180" s="2">
        <v>1182.5999999999999</v>
      </c>
      <c r="CG180" s="72">
        <v>59</v>
      </c>
      <c r="CP180" s="2">
        <v>2559.8960000000002</v>
      </c>
      <c r="CQ180" s="2">
        <v>58.976550000000003</v>
      </c>
      <c r="CR180" s="2">
        <v>1914</v>
      </c>
      <c r="CS180" s="70">
        <v>56</v>
      </c>
      <c r="CZ180" s="2">
        <v>1731.463</v>
      </c>
      <c r="DA180" s="70">
        <v>139.78389999999999</v>
      </c>
      <c r="DD180" s="2">
        <v>1645.79115335293</v>
      </c>
      <c r="DE180" s="2">
        <v>18.705084984123268</v>
      </c>
      <c r="DF180" s="2">
        <v>1314.8074512168712</v>
      </c>
      <c r="DG180" s="2">
        <v>26.736005826988322</v>
      </c>
      <c r="DP180" s="2">
        <v>1907</v>
      </c>
      <c r="DQ180" s="2">
        <v>38</v>
      </c>
      <c r="DR180" s="2">
        <v>1327.4410742715147</v>
      </c>
      <c r="DS180" s="2">
        <v>31.527182254746506</v>
      </c>
      <c r="DV180" s="2">
        <v>2961</v>
      </c>
      <c r="DW180" s="2">
        <v>22</v>
      </c>
      <c r="DX180" s="2">
        <v>1932</v>
      </c>
      <c r="DY180" s="2">
        <v>26</v>
      </c>
    </row>
    <row r="181" spans="12:129" x14ac:dyDescent="0.25">
      <c r="L181" s="64"/>
      <c r="M181" s="65"/>
      <c r="N181" s="65"/>
      <c r="O181" s="65"/>
      <c r="P181" s="65"/>
      <c r="Q181" s="65"/>
      <c r="R181" s="65"/>
      <c r="S181" s="65"/>
      <c r="T181" s="65"/>
      <c r="U181" s="65"/>
      <c r="V181" s="57">
        <v>2600</v>
      </c>
      <c r="W181" s="57">
        <v>19</v>
      </c>
      <c r="AH181" s="2">
        <v>2658</v>
      </c>
      <c r="AI181" s="70">
        <v>16</v>
      </c>
      <c r="AP181" s="2">
        <v>1772.6</v>
      </c>
      <c r="AQ181" s="50">
        <v>90.18</v>
      </c>
      <c r="BL181" s="2">
        <v>1362.5174417027192</v>
      </c>
      <c r="BM181" s="2">
        <v>12.011593999690831</v>
      </c>
      <c r="CF181" s="2">
        <v>1190.0999999999999</v>
      </c>
      <c r="CG181" s="72">
        <v>70.599999999999994</v>
      </c>
      <c r="CP181" s="2">
        <v>2585.248</v>
      </c>
      <c r="CQ181" s="2">
        <v>62.840229999999998</v>
      </c>
      <c r="CR181" s="2">
        <v>1862</v>
      </c>
      <c r="CS181" s="70">
        <v>38</v>
      </c>
      <c r="CZ181" s="2">
        <v>1731.982</v>
      </c>
      <c r="DA181" s="70">
        <v>75.568150000000003</v>
      </c>
      <c r="DD181" s="2">
        <v>1647.5926321962493</v>
      </c>
      <c r="DE181" s="2">
        <v>19.677025043912785</v>
      </c>
      <c r="DF181" s="2">
        <v>1326.1439744896968</v>
      </c>
      <c r="DG181" s="2">
        <v>23.250158110962531</v>
      </c>
      <c r="DP181" s="2">
        <v>2828</v>
      </c>
      <c r="DQ181" s="2">
        <v>34</v>
      </c>
      <c r="DR181" s="2">
        <v>1408.3387741073934</v>
      </c>
      <c r="DS181" s="2">
        <v>133.93204843286398</v>
      </c>
      <c r="DV181" s="2">
        <v>3139</v>
      </c>
      <c r="DW181" s="2">
        <v>22</v>
      </c>
      <c r="DX181" s="2">
        <v>1936</v>
      </c>
      <c r="DY181" s="2">
        <v>26</v>
      </c>
    </row>
    <row r="182" spans="12:129" x14ac:dyDescent="0.25">
      <c r="L182" s="64"/>
      <c r="M182" s="65"/>
      <c r="N182" s="65"/>
      <c r="O182" s="65"/>
      <c r="P182" s="65"/>
      <c r="Q182" s="65"/>
      <c r="R182" s="65"/>
      <c r="S182" s="65"/>
      <c r="T182" s="65"/>
      <c r="U182" s="65"/>
      <c r="V182" s="57">
        <v>2607</v>
      </c>
      <c r="W182" s="57">
        <v>24</v>
      </c>
      <c r="AH182" s="2">
        <v>2462</v>
      </c>
      <c r="AI182" s="70">
        <v>14</v>
      </c>
      <c r="AP182" s="2">
        <v>1845.6</v>
      </c>
      <c r="AQ182" s="50">
        <v>73.5</v>
      </c>
      <c r="BL182" s="2">
        <v>1364.4888653755711</v>
      </c>
      <c r="BM182" s="2">
        <v>14.243572294109072</v>
      </c>
      <c r="CF182" s="2">
        <v>1191.5999999999999</v>
      </c>
      <c r="CG182" s="72">
        <v>71.8</v>
      </c>
      <c r="CP182" s="2">
        <v>2593.058</v>
      </c>
      <c r="CQ182" s="2">
        <v>72.946749999999994</v>
      </c>
      <c r="CR182" s="2">
        <v>1931</v>
      </c>
      <c r="CS182" s="70">
        <v>26</v>
      </c>
      <c r="CZ182" s="2">
        <v>1735.163</v>
      </c>
      <c r="DA182" s="70">
        <v>72.091369999999998</v>
      </c>
      <c r="DD182" s="2">
        <v>1649.7190609917066</v>
      </c>
      <c r="DE182" s="2">
        <v>29.845935720480668</v>
      </c>
      <c r="DF182" s="2">
        <v>1318.4508675117513</v>
      </c>
      <c r="DG182" s="2">
        <v>30.365546067048676</v>
      </c>
      <c r="DP182" s="2">
        <v>1405</v>
      </c>
      <c r="DQ182" s="2">
        <v>42</v>
      </c>
      <c r="DR182" s="2">
        <v>1345.7772101051987</v>
      </c>
      <c r="DS182" s="2">
        <v>116.77224132392514</v>
      </c>
      <c r="DV182" s="59">
        <v>3217</v>
      </c>
      <c r="DW182" s="2">
        <v>22</v>
      </c>
      <c r="DX182" s="2">
        <v>1943</v>
      </c>
      <c r="DY182" s="2">
        <v>32</v>
      </c>
    </row>
    <row r="183" spans="12:129" x14ac:dyDescent="0.25">
      <c r="L183" s="64"/>
      <c r="M183" s="65"/>
      <c r="N183" s="65"/>
      <c r="O183" s="65"/>
      <c r="P183" s="65"/>
      <c r="Q183" s="65"/>
      <c r="R183" s="65"/>
      <c r="S183" s="65"/>
      <c r="T183" s="65"/>
      <c r="U183" s="65"/>
      <c r="V183" s="57">
        <v>2609</v>
      </c>
      <c r="W183" s="57">
        <v>13</v>
      </c>
      <c r="AH183" s="2">
        <v>1875</v>
      </c>
      <c r="AI183" s="70">
        <v>24</v>
      </c>
      <c r="AP183" s="2">
        <v>1811.5</v>
      </c>
      <c r="AQ183" s="50">
        <v>80.88</v>
      </c>
      <c r="BL183" s="2">
        <v>1367.581432459087</v>
      </c>
      <c r="BM183" s="2">
        <v>13.73434269512336</v>
      </c>
      <c r="CF183" s="2">
        <v>1194.5</v>
      </c>
      <c r="CG183" s="72">
        <v>70.2</v>
      </c>
      <c r="CP183" s="2">
        <v>2621.78</v>
      </c>
      <c r="CQ183" s="2">
        <v>62.691290000000002</v>
      </c>
      <c r="CR183" s="2">
        <v>1952</v>
      </c>
      <c r="CS183" s="70">
        <v>24</v>
      </c>
      <c r="CZ183" s="2">
        <v>1738.366</v>
      </c>
      <c r="DA183" s="70">
        <v>75.39949</v>
      </c>
      <c r="DD183" s="2">
        <v>1653.6445290554386</v>
      </c>
      <c r="DE183" s="2">
        <v>23.937763434366378</v>
      </c>
      <c r="DF183" s="2">
        <v>1305.9322589072201</v>
      </c>
      <c r="DG183" s="2">
        <v>29.784024582304518</v>
      </c>
      <c r="DP183" s="2">
        <v>1477</v>
      </c>
      <c r="DQ183" s="2">
        <v>38</v>
      </c>
      <c r="DR183" s="2">
        <v>1435.042785071764</v>
      </c>
      <c r="DS183" s="2">
        <v>26.750176504365154</v>
      </c>
      <c r="DV183" s="2">
        <v>1803</v>
      </c>
      <c r="DW183" s="2">
        <v>64</v>
      </c>
      <c r="DX183" s="2">
        <v>1950</v>
      </c>
      <c r="DY183" s="2">
        <v>38</v>
      </c>
    </row>
    <row r="184" spans="12:129" x14ac:dyDescent="0.25">
      <c r="L184" s="64"/>
      <c r="M184" s="65"/>
      <c r="N184" s="65"/>
      <c r="O184" s="65"/>
      <c r="P184" s="65"/>
      <c r="Q184" s="65"/>
      <c r="R184" s="65"/>
      <c r="S184" s="65"/>
      <c r="T184" s="65"/>
      <c r="U184" s="65"/>
      <c r="V184" s="57">
        <v>2611</v>
      </c>
      <c r="W184" s="57">
        <v>19</v>
      </c>
      <c r="AH184" s="2">
        <v>1502</v>
      </c>
      <c r="AI184" s="70">
        <v>26</v>
      </c>
      <c r="AP184" s="2">
        <v>1739.9</v>
      </c>
      <c r="AQ184" s="50">
        <v>63.96</v>
      </c>
      <c r="BL184" s="2">
        <v>1372.0620379609616</v>
      </c>
      <c r="BM184" s="2">
        <v>13.91464341212486</v>
      </c>
      <c r="CF184" s="2">
        <v>1203.5</v>
      </c>
      <c r="CG184" s="72">
        <v>75.599999999999994</v>
      </c>
      <c r="CP184" s="2">
        <v>2644.0680000000002</v>
      </c>
      <c r="CQ184" s="2">
        <v>63.221209999999999</v>
      </c>
      <c r="CR184" s="2">
        <v>1528</v>
      </c>
      <c r="CS184" s="70">
        <v>60</v>
      </c>
      <c r="CZ184" s="2">
        <v>1740.751</v>
      </c>
      <c r="DA184" s="70">
        <v>95.448229999999995</v>
      </c>
      <c r="DD184" s="2">
        <v>1659.5120380310598</v>
      </c>
      <c r="DE184" s="2">
        <v>28.989502625236945</v>
      </c>
      <c r="DF184" s="2">
        <v>1316.5872716679871</v>
      </c>
      <c r="DG184" s="2">
        <v>24.065162283002334</v>
      </c>
      <c r="DP184" s="2">
        <v>1127</v>
      </c>
      <c r="DQ184" s="2">
        <v>48</v>
      </c>
      <c r="DR184" s="2">
        <v>1354.3615566053452</v>
      </c>
      <c r="DS184" s="2">
        <v>68.850003434027684</v>
      </c>
      <c r="DV184" s="2">
        <v>1820</v>
      </c>
      <c r="DW184" s="2">
        <v>36</v>
      </c>
      <c r="DX184" s="2">
        <v>1963</v>
      </c>
      <c r="DY184" s="2">
        <v>26</v>
      </c>
    </row>
    <row r="185" spans="12:129" x14ac:dyDescent="0.25">
      <c r="L185" s="64"/>
      <c r="M185" s="65"/>
      <c r="N185" s="65"/>
      <c r="O185" s="65"/>
      <c r="P185" s="65"/>
      <c r="Q185" s="65"/>
      <c r="R185" s="65"/>
      <c r="S185" s="65"/>
      <c r="T185" s="65"/>
      <c r="U185" s="65"/>
      <c r="V185" s="57">
        <v>2619</v>
      </c>
      <c r="W185" s="57">
        <v>39</v>
      </c>
      <c r="AH185" s="2">
        <v>1670</v>
      </c>
      <c r="AI185" s="70">
        <v>30</v>
      </c>
      <c r="AP185" s="2">
        <v>1790.2</v>
      </c>
      <c r="AQ185" s="50">
        <v>58.34</v>
      </c>
      <c r="BL185" s="2">
        <v>1374.4900498107822</v>
      </c>
      <c r="BM185" s="2">
        <v>12.665757006240028</v>
      </c>
      <c r="CF185" s="2">
        <v>1206.7</v>
      </c>
      <c r="CG185" s="72">
        <v>114.2</v>
      </c>
      <c r="CP185" s="2">
        <v>2646.2910000000002</v>
      </c>
      <c r="CQ185" s="2">
        <v>62.439860000000003</v>
      </c>
      <c r="CR185" s="2">
        <v>1997</v>
      </c>
      <c r="CS185" s="70">
        <v>26</v>
      </c>
      <c r="CZ185" s="2">
        <v>1743.011</v>
      </c>
      <c r="DA185" s="70">
        <v>94.852419999999995</v>
      </c>
      <c r="DD185" s="2">
        <v>1662.9315877259814</v>
      </c>
      <c r="DE185" s="2">
        <v>26.722714225071289</v>
      </c>
      <c r="DF185" s="2">
        <v>1325.0780204918194</v>
      </c>
      <c r="DG185" s="2">
        <v>25.469499977118353</v>
      </c>
      <c r="DP185" s="2">
        <v>2000</v>
      </c>
      <c r="DQ185" s="2">
        <v>36</v>
      </c>
      <c r="DR185" s="2">
        <v>1311.2417729412873</v>
      </c>
      <c r="DS185" s="2">
        <v>75.885326620546792</v>
      </c>
      <c r="DV185" s="2">
        <v>1820</v>
      </c>
      <c r="DW185" s="2">
        <v>92</v>
      </c>
      <c r="DX185" s="2">
        <v>1980</v>
      </c>
      <c r="DY185" s="2">
        <v>78</v>
      </c>
    </row>
    <row r="186" spans="12:129" x14ac:dyDescent="0.25">
      <c r="L186" s="64"/>
      <c r="M186" s="65"/>
      <c r="N186" s="65"/>
      <c r="O186" s="65"/>
      <c r="P186" s="65"/>
      <c r="Q186" s="65"/>
      <c r="R186" s="65"/>
      <c r="S186" s="65"/>
      <c r="T186" s="65"/>
      <c r="U186" s="65"/>
      <c r="V186" s="57">
        <v>2625</v>
      </c>
      <c r="W186" s="57">
        <v>24</v>
      </c>
      <c r="AH186" s="2">
        <v>1605</v>
      </c>
      <c r="AI186" s="70">
        <v>32</v>
      </c>
      <c r="AP186" s="2">
        <v>1867.6</v>
      </c>
      <c r="AQ186" s="50">
        <v>47.7</v>
      </c>
      <c r="BL186" s="2">
        <v>1374.6717625915405</v>
      </c>
      <c r="BM186" s="2">
        <v>15.705853047838218</v>
      </c>
      <c r="CF186" s="2">
        <v>1211.4000000000001</v>
      </c>
      <c r="CG186" s="72">
        <v>71.400000000000006</v>
      </c>
      <c r="CP186" s="2">
        <v>2692.0320000000002</v>
      </c>
      <c r="CQ186" s="2">
        <v>62.963970000000003</v>
      </c>
      <c r="CR186" s="2">
        <v>1929</v>
      </c>
      <c r="CS186" s="70">
        <v>28</v>
      </c>
      <c r="CZ186" s="2">
        <v>1748.3109999999999</v>
      </c>
      <c r="DA186" s="70">
        <v>65.640879999999996</v>
      </c>
      <c r="DD186" s="2">
        <v>1666.1360005455622</v>
      </c>
      <c r="DE186" s="2">
        <v>21.998065641925677</v>
      </c>
      <c r="DF186" s="2">
        <v>1319.7725966688834</v>
      </c>
      <c r="DG186" s="2">
        <v>19.95095198465302</v>
      </c>
      <c r="DP186" s="2">
        <v>1341</v>
      </c>
      <c r="DQ186" s="2">
        <v>40</v>
      </c>
      <c r="DR186" s="2">
        <v>1381.1677801447825</v>
      </c>
      <c r="DS186" s="2">
        <v>48.561961234241295</v>
      </c>
      <c r="DV186" s="2">
        <v>1824</v>
      </c>
      <c r="DW186" s="2">
        <v>72</v>
      </c>
      <c r="DX186" s="2">
        <v>2023</v>
      </c>
      <c r="DY186" s="2">
        <v>30</v>
      </c>
    </row>
    <row r="187" spans="12:129" x14ac:dyDescent="0.25">
      <c r="L187" s="64"/>
      <c r="M187" s="65"/>
      <c r="N187" s="65"/>
      <c r="O187" s="65"/>
      <c r="P187" s="65"/>
      <c r="Q187" s="65"/>
      <c r="R187" s="65"/>
      <c r="S187" s="65"/>
      <c r="T187" s="65"/>
      <c r="U187" s="65"/>
      <c r="V187" s="57">
        <v>2626</v>
      </c>
      <c r="W187" s="57">
        <v>36</v>
      </c>
      <c r="AH187" s="2">
        <v>1614</v>
      </c>
      <c r="AI187" s="70">
        <v>40</v>
      </c>
      <c r="AP187" s="2">
        <v>1777.4</v>
      </c>
      <c r="AQ187" s="50">
        <v>53.38</v>
      </c>
      <c r="BL187" s="2">
        <v>1375.0609208187527</v>
      </c>
      <c r="BM187" s="2">
        <v>15.24149601914678</v>
      </c>
      <c r="CF187" s="2">
        <v>1222.3</v>
      </c>
      <c r="CG187" s="72">
        <v>113</v>
      </c>
      <c r="CP187" s="2">
        <v>2712.3470000000002</v>
      </c>
      <c r="CQ187" s="2">
        <v>72.539689999999993</v>
      </c>
      <c r="CR187" s="2">
        <v>1790</v>
      </c>
      <c r="CS187" s="70">
        <v>44</v>
      </c>
      <c r="CZ187" s="2">
        <v>1748.866</v>
      </c>
      <c r="DA187" s="70">
        <v>72.831490000000002</v>
      </c>
      <c r="DD187" s="2">
        <v>1666.4820410172665</v>
      </c>
      <c r="DE187" s="2">
        <v>22.664417794968568</v>
      </c>
      <c r="DF187" s="2">
        <v>1332.0643414670044</v>
      </c>
      <c r="DG187" s="2">
        <v>28.839211288136397</v>
      </c>
      <c r="DP187" s="2">
        <v>1378</v>
      </c>
      <c r="DQ187" s="2">
        <v>40</v>
      </c>
      <c r="DR187" s="2">
        <v>1398.0928145964779</v>
      </c>
      <c r="DS187" s="2">
        <v>60.005217193832273</v>
      </c>
      <c r="DV187" s="2">
        <v>1826</v>
      </c>
      <c r="DW187" s="2">
        <v>40</v>
      </c>
      <c r="DX187" s="2">
        <v>2057</v>
      </c>
      <c r="DY187" s="2">
        <v>24</v>
      </c>
    </row>
    <row r="188" spans="12:129" x14ac:dyDescent="0.25">
      <c r="L188" s="64"/>
      <c r="M188" s="65"/>
      <c r="N188" s="65"/>
      <c r="O188" s="65"/>
      <c r="P188" s="65"/>
      <c r="Q188" s="65"/>
      <c r="R188" s="65"/>
      <c r="S188" s="65"/>
      <c r="T188" s="65"/>
      <c r="U188" s="65"/>
      <c r="V188" s="57">
        <v>2655</v>
      </c>
      <c r="W188" s="57">
        <v>62</v>
      </c>
      <c r="AH188" s="2">
        <v>1641</v>
      </c>
      <c r="AI188" s="70">
        <v>24</v>
      </c>
      <c r="AP188" s="2">
        <v>1780.5</v>
      </c>
      <c r="AQ188" s="50">
        <v>62.88</v>
      </c>
      <c r="BL188" s="2">
        <v>1376.8465603912825</v>
      </c>
      <c r="BM188" s="2">
        <v>14.086009234102676</v>
      </c>
      <c r="CF188" s="2">
        <v>1223.5</v>
      </c>
      <c r="CG188" s="72">
        <v>121</v>
      </c>
      <c r="CP188" s="2">
        <v>2724.069</v>
      </c>
      <c r="CQ188" s="2">
        <v>69.313910000000007</v>
      </c>
      <c r="CR188" s="2">
        <v>2032</v>
      </c>
      <c r="CS188" s="70">
        <v>40</v>
      </c>
      <c r="CZ188" s="2">
        <v>1765.1130000000001</v>
      </c>
      <c r="DA188" s="70">
        <v>76.490009999999998</v>
      </c>
      <c r="DD188" s="2">
        <v>1669.2732174512994</v>
      </c>
      <c r="DE188" s="2">
        <v>20.297354882890282</v>
      </c>
      <c r="DF188" s="2">
        <v>1357.0811199193806</v>
      </c>
      <c r="DG188" s="2">
        <v>26.856325103044245</v>
      </c>
      <c r="DP188" s="2">
        <v>1189</v>
      </c>
      <c r="DQ188" s="2">
        <v>46</v>
      </c>
      <c r="DR188" s="2">
        <v>1378.540625359203</v>
      </c>
      <c r="DS188" s="2">
        <v>38.209158933103218</v>
      </c>
      <c r="DV188" s="2">
        <v>1826</v>
      </c>
      <c r="DW188" s="2">
        <v>100</v>
      </c>
      <c r="DX188" s="2">
        <v>2461</v>
      </c>
      <c r="DY188" s="2">
        <v>24</v>
      </c>
    </row>
    <row r="189" spans="12:129" x14ac:dyDescent="0.25">
      <c r="L189" s="64"/>
      <c r="M189" s="65"/>
      <c r="N189" s="65"/>
      <c r="O189" s="65"/>
      <c r="P189" s="65"/>
      <c r="Q189" s="65"/>
      <c r="R189" s="65"/>
      <c r="S189" s="65"/>
      <c r="T189" s="65"/>
      <c r="U189" s="65"/>
      <c r="V189" s="57">
        <v>2667</v>
      </c>
      <c r="W189" s="57">
        <v>15</v>
      </c>
      <c r="AH189" s="2">
        <v>1878</v>
      </c>
      <c r="AI189" s="70">
        <v>34</v>
      </c>
      <c r="AP189" s="2">
        <v>1749</v>
      </c>
      <c r="AQ189" s="50">
        <v>81.44</v>
      </c>
      <c r="BL189" s="2">
        <v>1385.1356999824457</v>
      </c>
      <c r="BM189" s="2">
        <v>13.17742503326167</v>
      </c>
      <c r="CF189" s="2">
        <v>1263.8</v>
      </c>
      <c r="CG189" s="72">
        <v>76.599999999999994</v>
      </c>
      <c r="CP189" s="2">
        <v>2730.3510000000001</v>
      </c>
      <c r="CQ189" s="2">
        <v>72.832819999999998</v>
      </c>
      <c r="CR189" s="2">
        <v>2014</v>
      </c>
      <c r="CS189" s="70">
        <v>40</v>
      </c>
      <c r="CZ189" s="2">
        <v>1765.12</v>
      </c>
      <c r="DA189" s="70">
        <v>98.005110000000002</v>
      </c>
      <c r="DD189" s="2">
        <v>1672.2425765806022</v>
      </c>
      <c r="DE189" s="2">
        <v>18.711107833969372</v>
      </c>
      <c r="DF189" s="2">
        <v>1321.465948414839</v>
      </c>
      <c r="DG189" s="2">
        <v>27.095640380855478</v>
      </c>
      <c r="DP189" s="2">
        <v>2717</v>
      </c>
      <c r="DQ189" s="2">
        <v>42</v>
      </c>
      <c r="DR189" s="2">
        <v>1418.0419013578467</v>
      </c>
      <c r="DS189" s="2">
        <v>63.051132033663599</v>
      </c>
      <c r="DV189" s="2">
        <v>1831</v>
      </c>
      <c r="DW189" s="2">
        <v>36</v>
      </c>
      <c r="DX189" s="2">
        <v>2503</v>
      </c>
      <c r="DY189" s="2">
        <v>24</v>
      </c>
    </row>
    <row r="190" spans="12:129" x14ac:dyDescent="0.25">
      <c r="L190" s="64"/>
      <c r="M190" s="65"/>
      <c r="N190" s="65"/>
      <c r="O190" s="65"/>
      <c r="P190" s="65"/>
      <c r="Q190" s="65"/>
      <c r="R190" s="65"/>
      <c r="S190" s="65"/>
      <c r="T190" s="65"/>
      <c r="U190" s="65"/>
      <c r="V190" s="57">
        <v>2669</v>
      </c>
      <c r="W190" s="57">
        <v>52</v>
      </c>
      <c r="AH190" s="2">
        <v>1775</v>
      </c>
      <c r="AI190" s="70">
        <v>42</v>
      </c>
      <c r="AP190" s="2">
        <v>1769.3</v>
      </c>
      <c r="AQ190" s="50">
        <v>52.52</v>
      </c>
      <c r="BL190" s="2">
        <v>1389.1356835484642</v>
      </c>
      <c r="BM190" s="2">
        <v>14.449094329052969</v>
      </c>
      <c r="CF190" s="2">
        <v>1268.7</v>
      </c>
      <c r="CG190" s="72">
        <v>70.2</v>
      </c>
      <c r="CP190" s="2">
        <v>2863.9740000000002</v>
      </c>
      <c r="CQ190" s="2">
        <v>67.445329999999998</v>
      </c>
      <c r="CR190" s="2">
        <v>2895</v>
      </c>
      <c r="CS190" s="70">
        <v>34</v>
      </c>
      <c r="CZ190" s="2">
        <v>1766.1790000000001</v>
      </c>
      <c r="DA190" s="70">
        <v>72.171880000000002</v>
      </c>
      <c r="DD190" s="2">
        <v>1676.9807813832899</v>
      </c>
      <c r="DE190" s="2">
        <v>21.596318349094577</v>
      </c>
      <c r="DF190" s="2">
        <v>1375.4053968100727</v>
      </c>
      <c r="DG190" s="2">
        <v>23.611970900035935</v>
      </c>
      <c r="DP190" s="2">
        <v>1378</v>
      </c>
      <c r="DQ190" s="2">
        <v>42</v>
      </c>
      <c r="DR190" s="2">
        <v>1390.9031350085713</v>
      </c>
      <c r="DS190" s="2">
        <v>62.100606573787687</v>
      </c>
      <c r="DV190" s="2">
        <v>1834</v>
      </c>
      <c r="DW190" s="2">
        <v>100</v>
      </c>
      <c r="DX190" s="2">
        <v>2562</v>
      </c>
      <c r="DY190" s="2">
        <v>86</v>
      </c>
    </row>
    <row r="191" spans="12:129" x14ac:dyDescent="0.25">
      <c r="L191" s="64"/>
      <c r="M191" s="65"/>
      <c r="N191" s="65"/>
      <c r="O191" s="65"/>
      <c r="P191" s="65"/>
      <c r="Q191" s="65"/>
      <c r="R191" s="65"/>
      <c r="S191" s="65"/>
      <c r="T191" s="65"/>
      <c r="U191" s="65"/>
      <c r="V191" s="57">
        <v>2670</v>
      </c>
      <c r="W191" s="57">
        <v>85</v>
      </c>
      <c r="AH191" s="2">
        <v>2594</v>
      </c>
      <c r="AI191" s="70">
        <v>18</v>
      </c>
      <c r="AP191" s="2">
        <v>1898</v>
      </c>
      <c r="AQ191" s="50">
        <v>52.04</v>
      </c>
      <c r="BL191" s="2">
        <v>1425.6239519380329</v>
      </c>
      <c r="BM191" s="2">
        <v>12.986793161125433</v>
      </c>
      <c r="CF191" s="2">
        <v>1268.9000000000001</v>
      </c>
      <c r="CG191" s="72">
        <v>107</v>
      </c>
      <c r="CP191" s="2">
        <v>2901.9780000000001</v>
      </c>
      <c r="CQ191" s="2">
        <v>87.523480000000006</v>
      </c>
      <c r="CR191" s="2">
        <v>1169</v>
      </c>
      <c r="CS191" s="70">
        <v>36</v>
      </c>
      <c r="CZ191" s="2">
        <v>1771.6980000000001</v>
      </c>
      <c r="DA191" s="70">
        <v>62.050609999999999</v>
      </c>
      <c r="DD191" s="2">
        <v>1679.5092110334947</v>
      </c>
      <c r="DE191" s="2">
        <v>23.734458175783651</v>
      </c>
      <c r="DF191" s="2">
        <v>1383.5401023423885</v>
      </c>
      <c r="DG191" s="2">
        <v>20.059100687993201</v>
      </c>
      <c r="DP191" s="2">
        <v>2803</v>
      </c>
      <c r="DQ191" s="2">
        <v>34</v>
      </c>
      <c r="DR191" s="2">
        <v>1430.53258448935</v>
      </c>
      <c r="DS191" s="2">
        <v>30.442486436521193</v>
      </c>
      <c r="DV191" s="2">
        <v>1838</v>
      </c>
      <c r="DW191" s="2">
        <v>58</v>
      </c>
      <c r="DX191" s="2">
        <v>2590</v>
      </c>
      <c r="DY191" s="2">
        <v>58</v>
      </c>
    </row>
    <row r="192" spans="12:129" x14ac:dyDescent="0.25">
      <c r="L192" s="64"/>
      <c r="M192" s="65"/>
      <c r="N192" s="65"/>
      <c r="O192" s="65"/>
      <c r="P192" s="65"/>
      <c r="Q192" s="65"/>
      <c r="R192" s="65"/>
      <c r="S192" s="65"/>
      <c r="T192" s="65"/>
      <c r="U192" s="65"/>
      <c r="V192" s="57">
        <v>2684</v>
      </c>
      <c r="W192" s="57">
        <v>60</v>
      </c>
      <c r="AH192" s="2">
        <v>1880</v>
      </c>
      <c r="AI192" s="70">
        <v>30</v>
      </c>
      <c r="AP192" s="2">
        <v>1782.6</v>
      </c>
      <c r="AQ192" s="50">
        <v>60.98</v>
      </c>
      <c r="BL192" s="2">
        <v>1427.4914096927705</v>
      </c>
      <c r="BM192" s="2">
        <v>12.139663836822137</v>
      </c>
      <c r="CF192" s="2">
        <v>1273.5</v>
      </c>
      <c r="CG192" s="72">
        <v>68.2</v>
      </c>
      <c r="CP192" s="2">
        <v>2919.8020000000001</v>
      </c>
      <c r="CQ192" s="2">
        <v>65.508200000000002</v>
      </c>
      <c r="CR192" s="2">
        <v>1934</v>
      </c>
      <c r="CS192" s="70">
        <v>34</v>
      </c>
      <c r="CZ192" s="2">
        <v>1776.402</v>
      </c>
      <c r="DA192" s="70">
        <v>69.312510000000003</v>
      </c>
      <c r="DD192" s="2">
        <v>1684.2740814327665</v>
      </c>
      <c r="DE192" s="2">
        <v>22.997875294609557</v>
      </c>
      <c r="DF192" s="2">
        <v>1331.1397139147623</v>
      </c>
      <c r="DG192" s="2">
        <v>21.214269541957929</v>
      </c>
      <c r="DP192" s="2">
        <v>2675</v>
      </c>
      <c r="DQ192" s="2">
        <v>34</v>
      </c>
      <c r="DR192" s="2">
        <v>1464.8478723886749</v>
      </c>
      <c r="DS192" s="2">
        <v>30.360253878936561</v>
      </c>
      <c r="DV192" s="2">
        <v>1843</v>
      </c>
      <c r="DW192" s="2">
        <v>66</v>
      </c>
      <c r="DX192" s="2">
        <v>2610</v>
      </c>
      <c r="DY192" s="2">
        <v>24</v>
      </c>
    </row>
    <row r="193" spans="12:129" x14ac:dyDescent="0.25">
      <c r="L193" s="64"/>
      <c r="M193" s="65"/>
      <c r="N193" s="65"/>
      <c r="O193" s="65"/>
      <c r="P193" s="65"/>
      <c r="Q193" s="65"/>
      <c r="R193" s="65"/>
      <c r="S193" s="65"/>
      <c r="T193" s="65"/>
      <c r="U193" s="65"/>
      <c r="V193" s="57">
        <v>2686</v>
      </c>
      <c r="W193" s="57">
        <v>29</v>
      </c>
      <c r="AH193" s="2">
        <v>1762</v>
      </c>
      <c r="AI193" s="70">
        <v>22</v>
      </c>
      <c r="AP193" s="2">
        <v>1792.6</v>
      </c>
      <c r="AQ193" s="50">
        <v>54.36</v>
      </c>
      <c r="BL193" s="2">
        <v>1427.8646866795661</v>
      </c>
      <c r="BM193" s="2">
        <v>12.238006979332113</v>
      </c>
      <c r="CF193" s="2">
        <v>1299.8</v>
      </c>
      <c r="CG193" s="72">
        <v>66.599999999999994</v>
      </c>
      <c r="CP193" s="2">
        <v>2948.3719999999998</v>
      </c>
      <c r="CQ193" s="2">
        <v>60.842199999999998</v>
      </c>
      <c r="CR193" s="2">
        <v>1857</v>
      </c>
      <c r="CS193" s="70">
        <v>32</v>
      </c>
      <c r="CZ193" s="2">
        <v>1778.0889999999999</v>
      </c>
      <c r="DA193" s="70">
        <v>69.634320000000002</v>
      </c>
      <c r="DD193" s="2">
        <v>1685.5619205266823</v>
      </c>
      <c r="DE193" s="2">
        <v>21.443507611538479</v>
      </c>
      <c r="DF193" s="2">
        <v>1401.4746906221433</v>
      </c>
      <c r="DG193" s="2">
        <v>29.983218709374736</v>
      </c>
      <c r="DP193" s="2">
        <v>1615</v>
      </c>
      <c r="DQ193" s="2">
        <v>40</v>
      </c>
      <c r="DR193" s="2">
        <v>1444.0645592732276</v>
      </c>
      <c r="DS193" s="2">
        <v>53.067119544144589</v>
      </c>
      <c r="DV193" s="2">
        <v>1845</v>
      </c>
      <c r="DW193" s="2">
        <v>54</v>
      </c>
      <c r="DX193" s="2">
        <v>2680</v>
      </c>
      <c r="DY193" s="2">
        <v>24</v>
      </c>
    </row>
    <row r="194" spans="12:129" x14ac:dyDescent="0.25">
      <c r="L194" s="64"/>
      <c r="M194" s="65"/>
      <c r="N194" s="65"/>
      <c r="O194" s="65"/>
      <c r="P194" s="65"/>
      <c r="Q194" s="65"/>
      <c r="R194" s="65"/>
      <c r="S194" s="65"/>
      <c r="T194" s="65"/>
      <c r="U194" s="65"/>
      <c r="V194" s="57">
        <v>2687</v>
      </c>
      <c r="W194" s="57">
        <v>25</v>
      </c>
      <c r="AH194" s="2">
        <v>1841</v>
      </c>
      <c r="AI194" s="70">
        <v>36</v>
      </c>
      <c r="AP194" s="2">
        <v>1767.6</v>
      </c>
      <c r="AQ194" s="50">
        <v>65.44</v>
      </c>
      <c r="BL194" s="2">
        <v>1428.9220335172042</v>
      </c>
      <c r="BM194" s="2">
        <v>12.678157402163606</v>
      </c>
      <c r="CF194" s="2">
        <v>1320.9</v>
      </c>
      <c r="CG194" s="72">
        <v>94.6</v>
      </c>
      <c r="CP194" s="2">
        <v>3114.2170000000001</v>
      </c>
      <c r="CQ194" s="2">
        <v>53.798690000000001</v>
      </c>
      <c r="CR194" s="2">
        <v>1886</v>
      </c>
      <c r="CS194" s="70">
        <v>30</v>
      </c>
      <c r="CZ194" s="2">
        <v>1780.731</v>
      </c>
      <c r="DA194" s="70">
        <v>78.476550000000003</v>
      </c>
      <c r="DD194" s="2">
        <v>1706.286553181186</v>
      </c>
      <c r="DE194" s="2">
        <v>23.387562425810764</v>
      </c>
      <c r="DF194" s="2">
        <v>1378.6333721676083</v>
      </c>
      <c r="DG194" s="2">
        <v>25.404943010121073</v>
      </c>
      <c r="DP194" s="2">
        <v>1178</v>
      </c>
      <c r="DQ194" s="2">
        <v>42</v>
      </c>
      <c r="DR194" s="2">
        <v>1467.0909623552459</v>
      </c>
      <c r="DS194" s="2">
        <v>11.732403927250729</v>
      </c>
      <c r="DV194" s="2">
        <v>1847</v>
      </c>
      <c r="DW194" s="2">
        <v>36</v>
      </c>
      <c r="DX194" s="2">
        <v>2700</v>
      </c>
      <c r="DY194" s="2">
        <v>26</v>
      </c>
    </row>
    <row r="195" spans="12:129" x14ac:dyDescent="0.25">
      <c r="N195" s="65"/>
      <c r="O195" s="65"/>
      <c r="P195" s="65"/>
      <c r="Q195" s="65"/>
      <c r="R195" s="65"/>
      <c r="S195" s="65"/>
      <c r="T195" s="65"/>
      <c r="U195" s="65"/>
      <c r="V195" s="57">
        <v>2707</v>
      </c>
      <c r="W195" s="57">
        <v>16</v>
      </c>
      <c r="AH195" s="2">
        <v>1652</v>
      </c>
      <c r="AI195" s="70">
        <v>68</v>
      </c>
      <c r="AP195" s="2">
        <v>1784.7</v>
      </c>
      <c r="AQ195" s="50">
        <v>57.9</v>
      </c>
      <c r="BL195" s="2">
        <v>1429.1085380612974</v>
      </c>
      <c r="BM195" s="2">
        <v>14.699118621724665</v>
      </c>
      <c r="CF195" s="2">
        <v>1330.6</v>
      </c>
      <c r="CG195" s="72">
        <v>58.2</v>
      </c>
      <c r="CR195" s="2">
        <v>2348</v>
      </c>
      <c r="CS195" s="70">
        <v>24</v>
      </c>
      <c r="CZ195" s="2">
        <v>1781.23</v>
      </c>
      <c r="DA195" s="70">
        <v>60.487459999999999</v>
      </c>
      <c r="DD195" s="2">
        <v>1708.173875041487</v>
      </c>
      <c r="DE195" s="2">
        <v>21.761509365975815</v>
      </c>
      <c r="DF195" s="2">
        <v>1399.9651683279196</v>
      </c>
      <c r="DG195" s="2">
        <v>26.454656359349187</v>
      </c>
      <c r="DP195" s="2">
        <v>1059</v>
      </c>
      <c r="DQ195" s="2">
        <v>68</v>
      </c>
      <c r="DR195" s="2">
        <v>1505.9559644552996</v>
      </c>
      <c r="DS195" s="2">
        <v>30.547452809943206</v>
      </c>
      <c r="DV195" s="2">
        <v>1847</v>
      </c>
      <c r="DW195" s="2">
        <v>60</v>
      </c>
      <c r="DX195" s="2">
        <v>2706</v>
      </c>
      <c r="DY195" s="2">
        <v>24</v>
      </c>
    </row>
    <row r="196" spans="12:129" x14ac:dyDescent="0.25">
      <c r="N196" s="65"/>
      <c r="O196" s="65"/>
      <c r="P196" s="65"/>
      <c r="Q196" s="65"/>
      <c r="R196" s="65"/>
      <c r="S196" s="65"/>
      <c r="T196" s="65"/>
      <c r="U196" s="65"/>
      <c r="V196" s="57">
        <v>2731</v>
      </c>
      <c r="W196" s="57">
        <v>39</v>
      </c>
      <c r="AH196" s="2">
        <v>2699</v>
      </c>
      <c r="AI196" s="70">
        <v>20</v>
      </c>
      <c r="AP196" s="2">
        <v>1812.5</v>
      </c>
      <c r="AQ196" s="50">
        <v>68.16</v>
      </c>
      <c r="BL196" s="2">
        <v>1430.5533265963616</v>
      </c>
      <c r="BM196" s="2">
        <v>12.232447473758839</v>
      </c>
      <c r="CF196" s="2">
        <v>1334.2</v>
      </c>
      <c r="CG196" s="72">
        <v>48</v>
      </c>
      <c r="CR196" s="2">
        <v>1928</v>
      </c>
      <c r="CS196" s="70">
        <v>52</v>
      </c>
      <c r="CZ196" s="2">
        <v>1784.6089999999999</v>
      </c>
      <c r="DA196" s="70">
        <v>89.444670000000002</v>
      </c>
      <c r="DD196" s="2">
        <v>1724.497485466333</v>
      </c>
      <c r="DE196" s="2">
        <v>25.423829792227547</v>
      </c>
      <c r="DF196" s="2">
        <v>1380.7793344648853</v>
      </c>
      <c r="DG196" s="2">
        <v>20.101685220914561</v>
      </c>
      <c r="DP196" s="2">
        <v>1052</v>
      </c>
      <c r="DQ196" s="2">
        <v>52</v>
      </c>
      <c r="DR196" s="2">
        <v>1371.444061727733</v>
      </c>
      <c r="DS196" s="2">
        <v>74.421803889014186</v>
      </c>
      <c r="DV196" s="2">
        <v>1848</v>
      </c>
      <c r="DW196" s="2">
        <v>36</v>
      </c>
      <c r="DX196" s="2">
        <v>2706</v>
      </c>
      <c r="DY196" s="2">
        <v>24</v>
      </c>
    </row>
    <row r="197" spans="12:129" x14ac:dyDescent="0.25">
      <c r="N197" s="65"/>
      <c r="O197" s="65"/>
      <c r="P197" s="65"/>
      <c r="Q197" s="65"/>
      <c r="R197" s="65"/>
      <c r="S197" s="65"/>
      <c r="T197" s="65"/>
      <c r="U197" s="65"/>
      <c r="V197" s="63">
        <v>2821</v>
      </c>
      <c r="W197" s="63">
        <v>29</v>
      </c>
      <c r="AH197" s="2">
        <v>1926</v>
      </c>
      <c r="AI197" s="70">
        <v>12</v>
      </c>
      <c r="AP197" s="2">
        <v>1868.8</v>
      </c>
      <c r="AQ197" s="50">
        <v>14.1</v>
      </c>
      <c r="BL197" s="2">
        <v>1430.7202380542913</v>
      </c>
      <c r="BM197" s="2">
        <v>12.830137679265817</v>
      </c>
      <c r="CF197" s="2">
        <v>1346.5</v>
      </c>
      <c r="CG197" s="72">
        <v>79.2</v>
      </c>
      <c r="CR197" s="2">
        <v>2739</v>
      </c>
      <c r="CS197" s="70">
        <v>32</v>
      </c>
      <c r="CZ197" s="2">
        <v>1789.854</v>
      </c>
      <c r="DA197" s="70">
        <v>71.779660000000007</v>
      </c>
      <c r="DD197" s="2">
        <v>1729.1481892611466</v>
      </c>
      <c r="DE197" s="2">
        <v>18.95567289311828</v>
      </c>
      <c r="DF197" s="2">
        <v>1385.7148276473965</v>
      </c>
      <c r="DG197" s="2">
        <v>23.328999183873197</v>
      </c>
      <c r="DP197" s="2">
        <v>1464</v>
      </c>
      <c r="DQ197" s="2">
        <v>46</v>
      </c>
      <c r="DR197" s="2">
        <v>1456.6264903710655</v>
      </c>
      <c r="DS197" s="2">
        <v>23.097932573421254</v>
      </c>
      <c r="DV197" s="2">
        <v>1848</v>
      </c>
      <c r="DW197" s="2">
        <v>42</v>
      </c>
      <c r="DX197" s="2">
        <v>2713</v>
      </c>
      <c r="DY197" s="2">
        <v>30</v>
      </c>
    </row>
    <row r="198" spans="12:129" x14ac:dyDescent="0.25">
      <c r="N198" s="65"/>
      <c r="O198" s="65"/>
      <c r="P198" s="65"/>
      <c r="Q198" s="65"/>
      <c r="R198" s="65"/>
      <c r="S198" s="65"/>
      <c r="T198" s="65"/>
      <c r="U198" s="65"/>
      <c r="V198" s="57">
        <v>1602</v>
      </c>
      <c r="W198" s="57">
        <v>92</v>
      </c>
      <c r="AH198" s="2">
        <v>1295</v>
      </c>
      <c r="AI198" s="70">
        <v>72</v>
      </c>
      <c r="AP198" s="2">
        <v>1960</v>
      </c>
      <c r="AQ198" s="50">
        <v>13.94</v>
      </c>
      <c r="BL198" s="2">
        <v>1430.7454441949028</v>
      </c>
      <c r="BM198" s="2">
        <v>12.031426342582563</v>
      </c>
      <c r="CF198" s="2">
        <v>1351.1</v>
      </c>
      <c r="CG198" s="72">
        <v>92.2</v>
      </c>
      <c r="CR198" s="2">
        <v>2608</v>
      </c>
      <c r="CS198" s="70">
        <v>18</v>
      </c>
      <c r="CZ198" s="2">
        <v>1795.0360000000001</v>
      </c>
      <c r="DA198" s="70">
        <v>68.927670000000006</v>
      </c>
      <c r="DD198" s="2">
        <v>1733.4935706084857</v>
      </c>
      <c r="DE198" s="2">
        <v>19.872050599120474</v>
      </c>
      <c r="DF198" s="2">
        <v>1361.5856914080787</v>
      </c>
      <c r="DG198" s="2">
        <v>25.623320243004194</v>
      </c>
      <c r="DP198" s="2">
        <v>1679</v>
      </c>
      <c r="DQ198" s="2">
        <v>42</v>
      </c>
      <c r="DR198" s="2">
        <v>1455.623462593423</v>
      </c>
      <c r="DS198" s="2">
        <v>41.378492239573553</v>
      </c>
      <c r="DV198" s="2">
        <v>1851</v>
      </c>
      <c r="DW198" s="2">
        <v>36</v>
      </c>
      <c r="DX198" s="2">
        <v>2723</v>
      </c>
      <c r="DY198" s="2">
        <v>24</v>
      </c>
    </row>
    <row r="199" spans="12:129" x14ac:dyDescent="0.25">
      <c r="T199" s="65"/>
      <c r="U199" s="65"/>
      <c r="V199" s="57">
        <v>1609</v>
      </c>
      <c r="W199" s="57">
        <v>35</v>
      </c>
      <c r="AH199" s="2">
        <v>2001</v>
      </c>
      <c r="AI199" s="70">
        <v>18</v>
      </c>
      <c r="AP199" s="2">
        <v>1817.5</v>
      </c>
      <c r="AQ199" s="50">
        <v>15.94</v>
      </c>
      <c r="BL199" s="2">
        <v>1433.719331916981</v>
      </c>
      <c r="BM199" s="2">
        <v>13.113315681692256</v>
      </c>
      <c r="CF199" s="2">
        <v>1352.9</v>
      </c>
      <c r="CG199" s="72">
        <v>58.2</v>
      </c>
      <c r="CR199" s="2">
        <v>1463</v>
      </c>
      <c r="CS199" s="70">
        <v>88</v>
      </c>
      <c r="CZ199" s="2">
        <v>1797.4459999999999</v>
      </c>
      <c r="DA199" s="70">
        <v>61.953380000000003</v>
      </c>
      <c r="DD199" s="2">
        <v>1737.3859021116125</v>
      </c>
      <c r="DE199" s="2">
        <v>25.738787100277108</v>
      </c>
      <c r="DF199" s="2">
        <v>1417.2987387436569</v>
      </c>
      <c r="DG199" s="2">
        <v>18.575642179574245</v>
      </c>
      <c r="DP199" s="2">
        <v>1419</v>
      </c>
      <c r="DQ199" s="2">
        <v>40</v>
      </c>
      <c r="DR199" s="2">
        <v>1439.5995698490026</v>
      </c>
      <c r="DS199" s="2">
        <v>31.592747463502004</v>
      </c>
      <c r="DV199" s="2">
        <v>1854</v>
      </c>
      <c r="DW199" s="2">
        <v>40</v>
      </c>
      <c r="DX199" s="2">
        <v>2732</v>
      </c>
      <c r="DY199" s="2">
        <v>32</v>
      </c>
    </row>
    <row r="200" spans="12:129" x14ac:dyDescent="0.25">
      <c r="V200" s="57">
        <v>1620</v>
      </c>
      <c r="W200" s="57">
        <v>40</v>
      </c>
      <c r="AH200" s="2">
        <v>1698</v>
      </c>
      <c r="AI200" s="70">
        <v>22</v>
      </c>
      <c r="AP200" s="2">
        <v>1851.6</v>
      </c>
      <c r="AQ200" s="50">
        <v>18.399999999999999</v>
      </c>
      <c r="BL200" s="2">
        <v>1440.2082478750117</v>
      </c>
      <c r="BM200" s="2">
        <v>12.42984247398249</v>
      </c>
      <c r="CF200" s="2">
        <v>1359.9</v>
      </c>
      <c r="CG200" s="72">
        <v>97.6</v>
      </c>
      <c r="CR200" s="2">
        <v>1854</v>
      </c>
      <c r="CS200" s="70">
        <v>68</v>
      </c>
      <c r="CZ200" s="2">
        <v>1800.9749999999999</v>
      </c>
      <c r="DA200" s="70">
        <v>68.418440000000004</v>
      </c>
      <c r="DD200" s="2">
        <v>1743.3801004670495</v>
      </c>
      <c r="DE200" s="2">
        <v>21.174279435090799</v>
      </c>
      <c r="DF200" s="2">
        <v>1455.7600956898746</v>
      </c>
      <c r="DG200" s="2">
        <v>24.489221324331243</v>
      </c>
      <c r="DP200" s="2">
        <v>1081</v>
      </c>
      <c r="DQ200" s="2">
        <v>60</v>
      </c>
      <c r="DR200" s="2">
        <v>1483.362367369343</v>
      </c>
      <c r="DS200" s="2">
        <v>28.183467773120146</v>
      </c>
      <c r="DV200" s="2">
        <v>1859</v>
      </c>
      <c r="DW200" s="2">
        <v>36</v>
      </c>
      <c r="DX200" s="2">
        <v>2734</v>
      </c>
      <c r="DY200" s="2">
        <v>24</v>
      </c>
    </row>
    <row r="201" spans="12:129" x14ac:dyDescent="0.25">
      <c r="V201" s="57">
        <v>1633</v>
      </c>
      <c r="W201" s="57">
        <v>81</v>
      </c>
      <c r="AH201" s="2">
        <v>1873</v>
      </c>
      <c r="AI201" s="70">
        <v>22</v>
      </c>
      <c r="AP201" s="2">
        <v>2659.3</v>
      </c>
      <c r="AQ201" s="50">
        <v>12.48</v>
      </c>
      <c r="BL201" s="2">
        <v>1440.4965851863051</v>
      </c>
      <c r="BM201" s="2">
        <v>12.076483000073949</v>
      </c>
      <c r="CF201" s="2">
        <v>1368.6</v>
      </c>
      <c r="CG201" s="72">
        <v>69</v>
      </c>
      <c r="CR201" s="2">
        <v>1774</v>
      </c>
      <c r="CS201" s="70">
        <v>60</v>
      </c>
      <c r="CZ201" s="2">
        <v>1803.981</v>
      </c>
      <c r="DA201" s="70">
        <v>74.988169999999997</v>
      </c>
      <c r="DD201" s="2">
        <v>1743.8866432750795</v>
      </c>
      <c r="DE201" s="2">
        <v>19.948107333925936</v>
      </c>
      <c r="DF201" s="2">
        <v>1387.762259414855</v>
      </c>
      <c r="DG201" s="2">
        <v>20.709963311818122</v>
      </c>
      <c r="DP201" s="2">
        <v>2747</v>
      </c>
      <c r="DQ201" s="2">
        <v>34</v>
      </c>
      <c r="DR201" s="2">
        <v>1459.0970036298818</v>
      </c>
      <c r="DS201" s="2">
        <v>30.176283490152905</v>
      </c>
      <c r="DV201" s="2">
        <v>1859</v>
      </c>
      <c r="DW201" s="2">
        <v>36</v>
      </c>
      <c r="DX201" s="2">
        <v>2735</v>
      </c>
      <c r="DY201" s="2">
        <v>24</v>
      </c>
    </row>
    <row r="202" spans="12:129" x14ac:dyDescent="0.25">
      <c r="V202" s="57">
        <v>1634</v>
      </c>
      <c r="W202" s="57">
        <v>64</v>
      </c>
      <c r="AH202" s="2">
        <v>2363</v>
      </c>
      <c r="AI202" s="70">
        <v>22</v>
      </c>
      <c r="AP202" s="2">
        <v>2839.3</v>
      </c>
      <c r="AQ202" s="50">
        <v>12.06</v>
      </c>
      <c r="BL202" s="2">
        <v>1443.4940906544741</v>
      </c>
      <c r="BM202" s="2">
        <v>13.840007769943668</v>
      </c>
      <c r="CF202" s="2">
        <v>1393.8</v>
      </c>
      <c r="CG202" s="72">
        <v>61.4</v>
      </c>
      <c r="CR202" s="2">
        <v>1977</v>
      </c>
      <c r="CS202" s="70">
        <v>34</v>
      </c>
      <c r="CZ202" s="2">
        <v>1815.6559999999999</v>
      </c>
      <c r="DA202" s="70">
        <v>68.971339999999998</v>
      </c>
      <c r="DD202" s="2">
        <v>1744.1123212463131</v>
      </c>
      <c r="DE202" s="2">
        <v>19.186147188211859</v>
      </c>
      <c r="DF202" s="2">
        <v>1373.031169045199</v>
      </c>
      <c r="DG202" s="2">
        <v>26.4936735381578</v>
      </c>
      <c r="DP202" s="2">
        <v>1206</v>
      </c>
      <c r="DQ202" s="2">
        <v>44</v>
      </c>
      <c r="DR202" s="2">
        <v>1452.3203177454784</v>
      </c>
      <c r="DS202" s="2">
        <v>113.56003630075763</v>
      </c>
      <c r="DV202" s="2">
        <v>1864</v>
      </c>
      <c r="DW202" s="2">
        <v>36</v>
      </c>
      <c r="DX202" s="2">
        <v>2739</v>
      </c>
      <c r="DY202" s="2">
        <v>24</v>
      </c>
    </row>
    <row r="203" spans="12:129" x14ac:dyDescent="0.25">
      <c r="V203" s="57">
        <v>1640</v>
      </c>
      <c r="W203" s="57">
        <v>38</v>
      </c>
      <c r="AH203" s="2">
        <v>1977</v>
      </c>
      <c r="AI203" s="70">
        <v>18</v>
      </c>
      <c r="AP203" s="2">
        <v>1784.3</v>
      </c>
      <c r="AQ203" s="50">
        <v>14.22</v>
      </c>
      <c r="BL203" s="2">
        <v>1444.8980523931614</v>
      </c>
      <c r="BM203" s="2">
        <v>12.771585540560864</v>
      </c>
      <c r="CF203" s="2">
        <v>1394.9</v>
      </c>
      <c r="CG203" s="72">
        <v>78.599999999999994</v>
      </c>
      <c r="CR203" s="2">
        <v>2725</v>
      </c>
      <c r="CS203" s="70">
        <v>28</v>
      </c>
      <c r="CZ203" s="2">
        <v>1818.8109999999999</v>
      </c>
      <c r="DA203" s="70">
        <v>94.91628</v>
      </c>
      <c r="DD203" s="2">
        <v>1744.6437072034173</v>
      </c>
      <c r="DE203" s="2">
        <v>20.701642121066264</v>
      </c>
      <c r="DF203" s="2">
        <v>1427.8170341919638</v>
      </c>
      <c r="DG203" s="2">
        <v>22.958624735285547</v>
      </c>
      <c r="DP203" s="2">
        <v>1449</v>
      </c>
      <c r="DQ203" s="2">
        <v>52</v>
      </c>
      <c r="DR203" s="2">
        <v>1550.6623218987631</v>
      </c>
      <c r="DS203" s="2">
        <v>52.225878822715828</v>
      </c>
      <c r="DV203" s="2">
        <v>1867</v>
      </c>
      <c r="DW203" s="2">
        <v>36</v>
      </c>
      <c r="DX203" s="2">
        <v>2741</v>
      </c>
      <c r="DY203" s="2">
        <v>24</v>
      </c>
    </row>
    <row r="204" spans="12:129" x14ac:dyDescent="0.25">
      <c r="V204" s="57">
        <v>1647</v>
      </c>
      <c r="W204" s="57">
        <v>55</v>
      </c>
      <c r="AH204" s="2">
        <v>1877</v>
      </c>
      <c r="AI204" s="70">
        <v>48</v>
      </c>
      <c r="AP204" s="2">
        <v>1863.7</v>
      </c>
      <c r="AQ204" s="50">
        <v>15.08</v>
      </c>
      <c r="BL204" s="2">
        <v>1446.3193703116542</v>
      </c>
      <c r="BM204" s="2">
        <v>13.439189157755663</v>
      </c>
      <c r="CF204" s="2">
        <v>1421.8</v>
      </c>
      <c r="CG204" s="72">
        <v>70.400000000000006</v>
      </c>
      <c r="CR204" s="2">
        <v>1850</v>
      </c>
      <c r="CS204" s="70">
        <v>22</v>
      </c>
      <c r="CZ204" s="2">
        <v>1824.7239999999999</v>
      </c>
      <c r="DA204" s="70">
        <v>66.47775</v>
      </c>
      <c r="DD204" s="2">
        <v>1748.7792328809949</v>
      </c>
      <c r="DE204" s="2">
        <v>21.475908510354053</v>
      </c>
      <c r="DF204" s="2">
        <v>1448.4596090477078</v>
      </c>
      <c r="DG204" s="2">
        <v>28.308491434218343</v>
      </c>
      <c r="DP204" s="2">
        <v>1117</v>
      </c>
      <c r="DQ204" s="2">
        <v>44</v>
      </c>
      <c r="DR204" s="2">
        <v>1474.5866896940736</v>
      </c>
      <c r="DS204" s="2">
        <v>114.5205183757041</v>
      </c>
      <c r="DV204" s="2">
        <v>1868</v>
      </c>
      <c r="DW204" s="2">
        <v>76</v>
      </c>
      <c r="DX204" s="2">
        <v>2746</v>
      </c>
      <c r="DY204" s="2">
        <v>24</v>
      </c>
    </row>
    <row r="205" spans="12:129" x14ac:dyDescent="0.25">
      <c r="V205" s="57">
        <v>1648</v>
      </c>
      <c r="W205" s="57">
        <v>41</v>
      </c>
      <c r="AH205" s="2">
        <v>2402</v>
      </c>
      <c r="AI205" s="70">
        <v>14</v>
      </c>
      <c r="AP205" s="2">
        <v>1866.8</v>
      </c>
      <c r="AQ205" s="50">
        <v>17.18</v>
      </c>
      <c r="BL205" s="2">
        <v>1455.4410448323197</v>
      </c>
      <c r="BM205" s="2">
        <v>12.138017391246876</v>
      </c>
      <c r="CF205" s="2">
        <v>1444.1</v>
      </c>
      <c r="CG205" s="72">
        <v>113.2</v>
      </c>
      <c r="CR205" s="2">
        <v>1833</v>
      </c>
      <c r="CS205" s="70">
        <v>22</v>
      </c>
      <c r="CZ205" s="2">
        <v>1828.9939999999999</v>
      </c>
      <c r="DA205" s="70">
        <v>71.02467</v>
      </c>
      <c r="DD205" s="2">
        <v>1759.2582137396107</v>
      </c>
      <c r="DE205" s="2">
        <v>19.200352930198331</v>
      </c>
      <c r="DF205" s="2">
        <v>1572.3072508221408</v>
      </c>
      <c r="DG205" s="2">
        <v>22.643805376781536</v>
      </c>
      <c r="DP205" s="2">
        <v>1050</v>
      </c>
      <c r="DQ205" s="2">
        <v>46</v>
      </c>
      <c r="DR205" s="2">
        <v>1497.9221654298078</v>
      </c>
      <c r="DS205" s="2">
        <v>46.812760116364217</v>
      </c>
      <c r="DV205" s="2">
        <v>1869</v>
      </c>
      <c r="DW205" s="2">
        <v>36</v>
      </c>
      <c r="DX205" s="2">
        <v>2770</v>
      </c>
      <c r="DY205" s="2">
        <v>34</v>
      </c>
    </row>
    <row r="206" spans="12:129" x14ac:dyDescent="0.25">
      <c r="V206" s="57">
        <v>1659</v>
      </c>
      <c r="W206" s="57">
        <v>125</v>
      </c>
      <c r="AH206" s="2">
        <v>1905</v>
      </c>
      <c r="AI206" s="70">
        <v>26</v>
      </c>
      <c r="AP206" s="2">
        <v>1827.7</v>
      </c>
      <c r="AQ206" s="50">
        <v>19.46</v>
      </c>
      <c r="BL206" s="2">
        <v>1456.6805690492781</v>
      </c>
      <c r="BM206" s="2">
        <v>12.680933133849521</v>
      </c>
      <c r="CF206" s="2">
        <v>1453.4</v>
      </c>
      <c r="CG206" s="72">
        <v>73</v>
      </c>
      <c r="CR206" s="2">
        <v>1993</v>
      </c>
      <c r="CS206" s="70">
        <v>26</v>
      </c>
      <c r="CZ206" s="2">
        <v>1829.1289999999999</v>
      </c>
      <c r="DA206" s="70">
        <v>87.021249999999995</v>
      </c>
      <c r="DD206" s="2">
        <v>1759.6041035880223</v>
      </c>
      <c r="DE206" s="2">
        <v>32.850803643978288</v>
      </c>
      <c r="DF206" s="2">
        <v>1442.7027592088964</v>
      </c>
      <c r="DG206" s="2">
        <v>25.073934889031005</v>
      </c>
      <c r="DP206" s="2">
        <v>1496</v>
      </c>
      <c r="DQ206" s="2">
        <v>40</v>
      </c>
      <c r="DR206" s="2">
        <v>1537.8114678279055</v>
      </c>
      <c r="DS206" s="2">
        <v>28.714815634101978</v>
      </c>
      <c r="DV206" s="2">
        <v>1869</v>
      </c>
      <c r="DW206" s="2">
        <v>36</v>
      </c>
      <c r="DX206" s="2">
        <v>2832</v>
      </c>
      <c r="DY206" s="2">
        <v>22</v>
      </c>
    </row>
    <row r="207" spans="12:129" x14ac:dyDescent="0.25">
      <c r="V207" s="57">
        <v>1671</v>
      </c>
      <c r="W207" s="57">
        <v>40</v>
      </c>
      <c r="AH207" s="2">
        <v>1586</v>
      </c>
      <c r="AI207" s="70">
        <v>30</v>
      </c>
      <c r="AP207" s="2">
        <v>1815.5</v>
      </c>
      <c r="AQ207" s="50">
        <v>18.32</v>
      </c>
      <c r="BL207" s="2">
        <v>1457.1148356735939</v>
      </c>
      <c r="BM207" s="2">
        <v>13.761942993790399</v>
      </c>
      <c r="CF207" s="2">
        <v>1454.8</v>
      </c>
      <c r="CG207" s="72">
        <v>74</v>
      </c>
      <c r="CR207" s="2">
        <v>2165</v>
      </c>
      <c r="CS207" s="70">
        <v>30</v>
      </c>
      <c r="CZ207" s="2">
        <v>1831.105</v>
      </c>
      <c r="DA207" s="70">
        <v>81.261330000000001</v>
      </c>
      <c r="DD207" s="2">
        <v>1759.8353285180208</v>
      </c>
      <c r="DE207" s="2">
        <v>21.006181738707561</v>
      </c>
      <c r="DF207" s="2">
        <v>1484.6318315388351</v>
      </c>
      <c r="DG207" s="2">
        <v>20.874689122665675</v>
      </c>
      <c r="DP207" s="2">
        <v>1373</v>
      </c>
      <c r="DQ207" s="2">
        <v>40</v>
      </c>
      <c r="DR207" s="2">
        <v>1587.6645543713635</v>
      </c>
      <c r="DS207" s="2">
        <v>34.235197270388014</v>
      </c>
      <c r="DV207" s="2">
        <v>1870</v>
      </c>
      <c r="DW207" s="2">
        <v>36</v>
      </c>
      <c r="DX207" s="2">
        <v>2853</v>
      </c>
      <c r="DY207" s="2">
        <v>24</v>
      </c>
    </row>
    <row r="208" spans="12:129" x14ac:dyDescent="0.25">
      <c r="V208" s="57">
        <v>1724</v>
      </c>
      <c r="W208" s="57">
        <v>24</v>
      </c>
      <c r="AH208" s="2">
        <v>1780</v>
      </c>
      <c r="AI208" s="70">
        <v>42</v>
      </c>
      <c r="AP208" s="2">
        <v>1881.9</v>
      </c>
      <c r="AQ208" s="50">
        <v>15.26</v>
      </c>
      <c r="BL208" s="2">
        <v>1457.5905878314609</v>
      </c>
      <c r="BM208" s="2">
        <v>13.202236338551756</v>
      </c>
      <c r="CF208" s="2">
        <v>1462.9</v>
      </c>
      <c r="CG208" s="72">
        <v>39.6</v>
      </c>
      <c r="CR208" s="2">
        <v>1851</v>
      </c>
      <c r="CS208" s="70">
        <v>28</v>
      </c>
      <c r="CZ208" s="2">
        <v>1835.6690000000001</v>
      </c>
      <c r="DA208" s="70">
        <v>96.556520000000006</v>
      </c>
      <c r="DD208" s="2">
        <v>1767.0236486055107</v>
      </c>
      <c r="DE208" s="2">
        <v>21.510625694279447</v>
      </c>
      <c r="DF208" s="2">
        <v>1450.7547398598836</v>
      </c>
      <c r="DG208" s="2">
        <v>23.294029882610804</v>
      </c>
      <c r="DP208" s="2">
        <v>1158</v>
      </c>
      <c r="DQ208" s="2">
        <v>40</v>
      </c>
      <c r="DR208" s="2">
        <v>1594.025044380897</v>
      </c>
      <c r="DS208" s="2">
        <v>22.440506711576212</v>
      </c>
      <c r="DV208" s="2">
        <v>1870</v>
      </c>
      <c r="DW208" s="2">
        <v>48</v>
      </c>
      <c r="DX208" s="2">
        <v>2917</v>
      </c>
      <c r="DY208" s="2">
        <v>24</v>
      </c>
    </row>
    <row r="209" spans="22:129" x14ac:dyDescent="0.25">
      <c r="V209" s="57">
        <v>1739</v>
      </c>
      <c r="W209" s="57">
        <v>22</v>
      </c>
      <c r="AH209" s="2">
        <v>1974</v>
      </c>
      <c r="AI209" s="70">
        <v>32</v>
      </c>
      <c r="AP209" s="2">
        <v>2683.6</v>
      </c>
      <c r="AQ209" s="50">
        <v>13.74</v>
      </c>
      <c r="BL209" s="2">
        <v>1457.6285343914765</v>
      </c>
      <c r="BM209" s="2">
        <v>11.958262452566942</v>
      </c>
      <c r="CF209" s="2">
        <v>1464.2</v>
      </c>
      <c r="CG209" s="72">
        <v>108.4</v>
      </c>
      <c r="CR209" s="2">
        <v>2668</v>
      </c>
      <c r="CS209" s="70">
        <v>24</v>
      </c>
      <c r="CZ209" s="2">
        <v>1836.518</v>
      </c>
      <c r="DA209" s="70">
        <v>67.06</v>
      </c>
      <c r="DD209" s="2">
        <v>1797.0294837941631</v>
      </c>
      <c r="DE209" s="2">
        <v>20.548214330784134</v>
      </c>
      <c r="DF209" s="2">
        <v>1468.9658030781068</v>
      </c>
      <c r="DG209" s="2">
        <v>20.971343308926663</v>
      </c>
      <c r="DP209" s="2">
        <v>1411</v>
      </c>
      <c r="DQ209" s="2">
        <v>42</v>
      </c>
      <c r="DR209" s="2">
        <v>1614.8003771606946</v>
      </c>
      <c r="DS209" s="2">
        <v>79.126190351591958</v>
      </c>
      <c r="DV209" s="2">
        <v>1880</v>
      </c>
      <c r="DW209" s="2">
        <v>68</v>
      </c>
      <c r="DX209" s="2">
        <v>3031</v>
      </c>
      <c r="DY209" s="2">
        <v>30</v>
      </c>
    </row>
    <row r="210" spans="22:129" x14ac:dyDescent="0.25">
      <c r="V210" s="57">
        <v>1745</v>
      </c>
      <c r="W210" s="57">
        <v>39</v>
      </c>
      <c r="AH210" s="2">
        <v>1873</v>
      </c>
      <c r="AI210" s="70">
        <v>26</v>
      </c>
      <c r="AP210" s="2">
        <v>1848.7</v>
      </c>
      <c r="AQ210" s="50">
        <v>16.559999999999999</v>
      </c>
      <c r="BL210" s="2">
        <v>1458.2340755122059</v>
      </c>
      <c r="BM210" s="2">
        <v>12.562442461821774</v>
      </c>
      <c r="CF210" s="2">
        <v>1466</v>
      </c>
      <c r="CG210" s="72">
        <v>114</v>
      </c>
      <c r="CR210" s="2">
        <v>1858</v>
      </c>
      <c r="CS210" s="70">
        <v>20</v>
      </c>
      <c r="CZ210" s="2">
        <v>1847.4190000000001</v>
      </c>
      <c r="DA210" s="70">
        <v>67.24521</v>
      </c>
      <c r="DD210" s="2">
        <v>1807.5190594136916</v>
      </c>
      <c r="DE210" s="2">
        <v>21.7824351571231</v>
      </c>
      <c r="DF210" s="2">
        <v>1446.3037839517881</v>
      </c>
      <c r="DG210" s="2">
        <v>13.907682401728421</v>
      </c>
      <c r="DR210" s="2">
        <v>1625.7888282269248</v>
      </c>
      <c r="DS210" s="2">
        <v>120.05209982429108</v>
      </c>
      <c r="DV210" s="2">
        <v>1883</v>
      </c>
      <c r="DW210" s="2">
        <v>36</v>
      </c>
      <c r="DX210" s="2">
        <v>3061</v>
      </c>
      <c r="DY210" s="2">
        <v>22</v>
      </c>
    </row>
    <row r="211" spans="22:129" x14ac:dyDescent="0.25">
      <c r="V211" s="57">
        <v>1755</v>
      </c>
      <c r="W211" s="57">
        <v>24</v>
      </c>
      <c r="AH211" s="2">
        <v>1905</v>
      </c>
      <c r="AI211" s="70">
        <v>18</v>
      </c>
      <c r="AP211" s="2">
        <v>1813.5</v>
      </c>
      <c r="AQ211" s="50">
        <v>16.62</v>
      </c>
      <c r="BL211" s="2">
        <v>1460.9536257838738</v>
      </c>
      <c r="BM211" s="2">
        <v>12.293304058468948</v>
      </c>
      <c r="CF211" s="2">
        <v>1467.8</v>
      </c>
      <c r="CG211" s="72">
        <v>38</v>
      </c>
      <c r="CR211" s="58">
        <v>704</v>
      </c>
      <c r="CS211" s="70">
        <v>24</v>
      </c>
      <c r="CZ211" s="2">
        <v>1850.3440000000001</v>
      </c>
      <c r="DA211" s="70">
        <v>77.520750000000007</v>
      </c>
      <c r="DD211" s="2">
        <v>1809.7383362885912</v>
      </c>
      <c r="DE211" s="2">
        <v>20.106432136190584</v>
      </c>
      <c r="DF211" s="2">
        <v>1438.616244117052</v>
      </c>
      <c r="DG211" s="2">
        <v>22.754215719694979</v>
      </c>
      <c r="DR211" s="2">
        <v>1631.1828295897301</v>
      </c>
      <c r="DS211" s="2">
        <v>14.127103128239201</v>
      </c>
      <c r="DV211" s="2">
        <v>1894</v>
      </c>
      <c r="DW211" s="2">
        <v>70</v>
      </c>
      <c r="DX211" s="2">
        <v>3240</v>
      </c>
      <c r="DY211" s="2">
        <v>22</v>
      </c>
    </row>
    <row r="212" spans="22:129" x14ac:dyDescent="0.25">
      <c r="V212" s="57">
        <v>1756</v>
      </c>
      <c r="W212" s="57">
        <v>33</v>
      </c>
      <c r="AH212" s="2">
        <v>1810</v>
      </c>
      <c r="AI212" s="70">
        <v>48</v>
      </c>
      <c r="AP212" s="2">
        <v>1994.6</v>
      </c>
      <c r="AQ212" s="50">
        <v>15.24</v>
      </c>
      <c r="BL212" s="2">
        <v>1464.4522003424279</v>
      </c>
      <c r="BM212" s="2">
        <v>12.164025993731229</v>
      </c>
      <c r="CF212" s="2">
        <v>1476.7</v>
      </c>
      <c r="CG212" s="72">
        <v>72.8</v>
      </c>
      <c r="CR212" s="2">
        <v>1858</v>
      </c>
      <c r="CS212" s="70">
        <v>50</v>
      </c>
      <c r="CZ212" s="2">
        <v>1860.682</v>
      </c>
      <c r="DA212" s="70">
        <v>79.712800000000001</v>
      </c>
      <c r="DD212" s="2">
        <v>1818.1404645657619</v>
      </c>
      <c r="DE212" s="2">
        <v>21.403602948384094</v>
      </c>
      <c r="DF212" s="2">
        <v>1447.1993360836364</v>
      </c>
      <c r="DG212" s="2">
        <v>28.155986832039844</v>
      </c>
      <c r="DR212" s="2">
        <v>1634.7804619630424</v>
      </c>
      <c r="DS212" s="2">
        <v>29.329709938883152</v>
      </c>
      <c r="DV212" s="2">
        <v>1895</v>
      </c>
      <c r="DW212" s="2">
        <v>38</v>
      </c>
      <c r="DX212" s="59">
        <v>3274</v>
      </c>
      <c r="DY212" s="2">
        <v>22</v>
      </c>
    </row>
    <row r="213" spans="22:129" x14ac:dyDescent="0.25">
      <c r="V213" s="57">
        <v>1776</v>
      </c>
      <c r="W213" s="57">
        <v>38</v>
      </c>
      <c r="AH213" s="2">
        <v>1612</v>
      </c>
      <c r="AI213" s="70">
        <v>26</v>
      </c>
      <c r="BL213" s="2">
        <v>1469.2003406318433</v>
      </c>
      <c r="BM213" s="2">
        <v>12.293044194851518</v>
      </c>
      <c r="CF213" s="2">
        <v>1483</v>
      </c>
      <c r="CG213" s="72">
        <v>51.6</v>
      </c>
      <c r="CR213" s="2">
        <v>1840</v>
      </c>
      <c r="CS213" s="70">
        <v>28</v>
      </c>
      <c r="CZ213" s="2">
        <v>1865.001</v>
      </c>
      <c r="DA213" s="70">
        <v>72.12321</v>
      </c>
      <c r="DD213" s="2">
        <v>1818.5100774509913</v>
      </c>
      <c r="DE213" s="2">
        <v>26.463397291038358</v>
      </c>
      <c r="DF213" s="2">
        <v>1464.0021036334965</v>
      </c>
      <c r="DG213" s="2">
        <v>22.03531663054881</v>
      </c>
      <c r="DR213" s="2">
        <v>1638.4751184548363</v>
      </c>
      <c r="DS213" s="2">
        <v>23.819221936042464</v>
      </c>
      <c r="DV213" s="2">
        <v>1903</v>
      </c>
      <c r="DW213" s="2">
        <v>40</v>
      </c>
      <c r="DX213" s="2">
        <v>1820</v>
      </c>
      <c r="DY213" s="2">
        <v>26</v>
      </c>
    </row>
    <row r="214" spans="22:129" x14ac:dyDescent="0.25">
      <c r="V214" s="57">
        <v>1780</v>
      </c>
      <c r="W214" s="57">
        <v>18</v>
      </c>
      <c r="AH214" s="2">
        <v>1624</v>
      </c>
      <c r="AI214" s="70">
        <v>50</v>
      </c>
      <c r="BL214" s="2">
        <v>1469.2816632818681</v>
      </c>
      <c r="BM214" s="2">
        <v>19.325290516940186</v>
      </c>
      <c r="CF214" s="2">
        <v>1484.8</v>
      </c>
      <c r="CG214" s="72">
        <v>100.4</v>
      </c>
      <c r="CR214" s="2">
        <v>1863</v>
      </c>
      <c r="CS214" s="70">
        <v>48</v>
      </c>
      <c r="CZ214" s="2">
        <v>1870.453</v>
      </c>
      <c r="DA214" s="70">
        <v>119.24339999999999</v>
      </c>
      <c r="DD214" s="2">
        <v>1820.6586211761198</v>
      </c>
      <c r="DE214" s="2">
        <v>18.256713878691468</v>
      </c>
      <c r="DF214" s="2">
        <v>1479.0129375844451</v>
      </c>
      <c r="DG214" s="2">
        <v>30.695763948370455</v>
      </c>
      <c r="DR214" s="2">
        <v>1642.4281451550451</v>
      </c>
      <c r="DS214" s="2">
        <v>39.708346469393</v>
      </c>
      <c r="DV214" s="2">
        <v>1912</v>
      </c>
      <c r="DW214" s="2">
        <v>36</v>
      </c>
      <c r="DX214" s="2">
        <v>1823</v>
      </c>
      <c r="DY214" s="2">
        <v>26</v>
      </c>
    </row>
    <row r="215" spans="22:129" x14ac:dyDescent="0.25">
      <c r="V215" s="57">
        <v>1789</v>
      </c>
      <c r="W215" s="57">
        <v>34</v>
      </c>
      <c r="AH215" s="2">
        <v>2583</v>
      </c>
      <c r="AI215" s="70">
        <v>28</v>
      </c>
      <c r="BL215" s="2">
        <v>1478.2341942284102</v>
      </c>
      <c r="BM215" s="2">
        <v>12.028317013754304</v>
      </c>
      <c r="CF215" s="2">
        <v>1488.9</v>
      </c>
      <c r="CG215" s="72">
        <v>43</v>
      </c>
      <c r="CR215" s="2">
        <v>1969</v>
      </c>
      <c r="CS215" s="70">
        <v>44</v>
      </c>
      <c r="CZ215" s="2">
        <v>1891.9459999999999</v>
      </c>
      <c r="DA215" s="70">
        <v>66.178020000000004</v>
      </c>
      <c r="DD215" s="2">
        <v>1824.153690681957</v>
      </c>
      <c r="DE215" s="2">
        <v>19.880395265468358</v>
      </c>
      <c r="DF215" s="2">
        <v>1435.6546494409947</v>
      </c>
      <c r="DG215" s="2">
        <v>25.221586725274861</v>
      </c>
      <c r="DR215" s="2">
        <v>1645.4593353848998</v>
      </c>
      <c r="DS215" s="2">
        <v>22.603423016162033</v>
      </c>
      <c r="DV215" s="2">
        <v>1916</v>
      </c>
      <c r="DW215" s="2">
        <v>36</v>
      </c>
      <c r="DX215" s="2">
        <v>1829</v>
      </c>
      <c r="DY215" s="2">
        <v>70</v>
      </c>
    </row>
    <row r="216" spans="22:129" x14ac:dyDescent="0.25">
      <c r="V216" s="57">
        <v>1790</v>
      </c>
      <c r="W216" s="57">
        <v>19</v>
      </c>
      <c r="AH216" s="2">
        <v>1849</v>
      </c>
      <c r="AI216" s="70">
        <v>16</v>
      </c>
      <c r="BL216" s="2">
        <v>1601.7266269212294</v>
      </c>
      <c r="BM216" s="2">
        <v>24.29312451666442</v>
      </c>
      <c r="CF216" s="2">
        <v>1489</v>
      </c>
      <c r="CG216" s="72">
        <v>53.4</v>
      </c>
      <c r="CR216" s="2">
        <v>1856</v>
      </c>
      <c r="CS216" s="70">
        <v>34</v>
      </c>
      <c r="CZ216" s="2">
        <v>1896.9169999999999</v>
      </c>
      <c r="DA216" s="70">
        <v>86.937070000000006</v>
      </c>
      <c r="DD216" s="2">
        <v>1825.7309062291724</v>
      </c>
      <c r="DE216" s="2">
        <v>17.724153032244395</v>
      </c>
      <c r="DF216" s="2">
        <v>1454.8593575435091</v>
      </c>
      <c r="DG216" s="2">
        <v>22.653185641003756</v>
      </c>
      <c r="DR216" s="2">
        <v>1658.0657452638316</v>
      </c>
      <c r="DS216" s="2">
        <v>21.410785503436855</v>
      </c>
      <c r="DV216" s="2">
        <v>1918</v>
      </c>
      <c r="DW216" s="2">
        <v>110</v>
      </c>
      <c r="DX216" s="2">
        <v>1831</v>
      </c>
      <c r="DY216" s="2">
        <v>162</v>
      </c>
    </row>
    <row r="217" spans="22:129" x14ac:dyDescent="0.25">
      <c r="V217" s="57">
        <v>1791</v>
      </c>
      <c r="W217" s="57">
        <v>53</v>
      </c>
      <c r="AH217" s="2">
        <v>1903</v>
      </c>
      <c r="AI217" s="70">
        <v>22</v>
      </c>
      <c r="BL217" s="2">
        <v>1637.2869436175399</v>
      </c>
      <c r="BM217" s="2">
        <v>12.798716758469936</v>
      </c>
      <c r="CF217" s="2">
        <v>1493.5</v>
      </c>
      <c r="CG217" s="72">
        <v>38</v>
      </c>
      <c r="CR217" s="2">
        <v>1866</v>
      </c>
      <c r="CS217" s="70">
        <v>26</v>
      </c>
      <c r="CZ217" s="2">
        <v>1923.0830000000001</v>
      </c>
      <c r="DA217" s="70">
        <v>73.783420000000007</v>
      </c>
      <c r="DD217" s="2">
        <v>1825.827862533763</v>
      </c>
      <c r="DE217" s="2">
        <v>19.273252668743563</v>
      </c>
      <c r="DF217" s="2">
        <v>1496.576444006776</v>
      </c>
      <c r="DG217" s="2">
        <v>18.016857251317671</v>
      </c>
      <c r="DR217" s="2">
        <v>1659.4522348742012</v>
      </c>
      <c r="DS217" s="2">
        <v>52.908319836583551</v>
      </c>
      <c r="DV217" s="2">
        <v>1934</v>
      </c>
      <c r="DW217" s="2">
        <v>42</v>
      </c>
      <c r="DX217" s="2">
        <v>1832</v>
      </c>
      <c r="DY217" s="2">
        <v>26</v>
      </c>
    </row>
    <row r="218" spans="22:129" x14ac:dyDescent="0.25">
      <c r="V218" s="57">
        <v>1792</v>
      </c>
      <c r="W218" s="57">
        <v>14</v>
      </c>
      <c r="AH218" s="2">
        <v>1710</v>
      </c>
      <c r="AI218" s="70">
        <v>44</v>
      </c>
      <c r="BL218" s="2">
        <v>1666.0803003196488</v>
      </c>
      <c r="BM218" s="2">
        <v>12.134939030905571</v>
      </c>
      <c r="CF218" s="2">
        <v>1494.8</v>
      </c>
      <c r="CG218" s="72">
        <v>91.6</v>
      </c>
      <c r="CR218" s="2">
        <v>1973</v>
      </c>
      <c r="CS218" s="70">
        <v>38</v>
      </c>
      <c r="CZ218" s="2">
        <v>1924.5139999999999</v>
      </c>
      <c r="DA218" s="70">
        <v>77.648060000000001</v>
      </c>
      <c r="DD218" s="2">
        <v>1829.1366213104852</v>
      </c>
      <c r="DE218" s="2">
        <v>21.146621946622549</v>
      </c>
      <c r="DF218" s="2">
        <v>1461.2183412204181</v>
      </c>
      <c r="DG218" s="2">
        <v>21.418949086418948</v>
      </c>
      <c r="DR218" s="2">
        <v>1663.5779275769053</v>
      </c>
      <c r="DS218" s="2">
        <v>25.228223870929813</v>
      </c>
      <c r="DV218" s="2">
        <v>1962</v>
      </c>
      <c r="DW218" s="2">
        <v>36</v>
      </c>
      <c r="DX218" s="2">
        <v>1839</v>
      </c>
      <c r="DY218" s="2">
        <v>26</v>
      </c>
    </row>
    <row r="219" spans="22:129" x14ac:dyDescent="0.25">
      <c r="V219" s="57">
        <v>1803</v>
      </c>
      <c r="W219" s="57">
        <v>30</v>
      </c>
      <c r="AH219" s="2">
        <v>1785</v>
      </c>
      <c r="AI219" s="70">
        <v>16</v>
      </c>
      <c r="BL219" s="2">
        <v>1704.7575895433329</v>
      </c>
      <c r="BM219" s="2">
        <v>12.787679158637957</v>
      </c>
      <c r="CF219" s="2">
        <v>1496.7</v>
      </c>
      <c r="CG219" s="72">
        <v>66.599999999999994</v>
      </c>
      <c r="CR219" s="2">
        <v>1832</v>
      </c>
      <c r="CS219" s="70">
        <v>28</v>
      </c>
      <c r="CZ219" s="2">
        <v>1932.1559999999999</v>
      </c>
      <c r="DA219" s="70">
        <v>73.114310000000003</v>
      </c>
      <c r="DD219" s="2">
        <v>1836.9609751256089</v>
      </c>
      <c r="DE219" s="2">
        <v>32.762788949000466</v>
      </c>
      <c r="DF219" s="2">
        <v>1427.9813133558841</v>
      </c>
      <c r="DG219" s="2">
        <v>25.330510870213161</v>
      </c>
      <c r="DR219" s="2">
        <v>1665.0899049011355</v>
      </c>
      <c r="DS219" s="2">
        <v>31.688585363454688</v>
      </c>
      <c r="DV219" s="2">
        <v>1970</v>
      </c>
      <c r="DW219" s="2">
        <v>36</v>
      </c>
      <c r="DX219" s="2">
        <v>1841</v>
      </c>
      <c r="DY219" s="2">
        <v>28</v>
      </c>
    </row>
    <row r="220" spans="22:129" x14ac:dyDescent="0.25">
      <c r="V220" s="57">
        <v>1807</v>
      </c>
      <c r="W220" s="57">
        <v>23</v>
      </c>
      <c r="AH220" s="2">
        <v>2650</v>
      </c>
      <c r="AI220" s="70">
        <v>22</v>
      </c>
      <c r="BL220" s="2">
        <v>1751.8674215353285</v>
      </c>
      <c r="BM220" s="2">
        <v>11.803642500419301</v>
      </c>
      <c r="CF220" s="2">
        <v>1497.3</v>
      </c>
      <c r="CG220" s="72">
        <v>99.6</v>
      </c>
      <c r="CR220" s="2">
        <v>2660</v>
      </c>
      <c r="CS220" s="70">
        <v>26</v>
      </c>
      <c r="CZ220" s="2">
        <v>1934.376</v>
      </c>
      <c r="DA220" s="70">
        <v>78.747569999999996</v>
      </c>
      <c r="DD220" s="2">
        <v>1850.6892457571414</v>
      </c>
      <c r="DE220" s="2">
        <v>23.982158277046718</v>
      </c>
      <c r="DF220" s="2">
        <v>1424.969024699071</v>
      </c>
      <c r="DG220" s="2">
        <v>23.328358358697837</v>
      </c>
      <c r="DR220" s="2">
        <v>1701.6589240614433</v>
      </c>
      <c r="DS220" s="2">
        <v>51.782941018694956</v>
      </c>
      <c r="DV220" s="2">
        <v>1981</v>
      </c>
      <c r="DW220" s="2">
        <v>36</v>
      </c>
      <c r="DX220" s="2">
        <v>1842</v>
      </c>
      <c r="DY220" s="2">
        <v>56</v>
      </c>
    </row>
    <row r="221" spans="22:129" x14ac:dyDescent="0.25">
      <c r="V221" s="57">
        <v>1809</v>
      </c>
      <c r="W221" s="57">
        <v>20</v>
      </c>
      <c r="AH221" s="2">
        <v>1852</v>
      </c>
      <c r="AI221" s="70">
        <v>48</v>
      </c>
      <c r="BL221" s="2">
        <v>1837.1070123389231</v>
      </c>
      <c r="BM221" s="2">
        <v>11.56328110955701</v>
      </c>
      <c r="CF221" s="2">
        <v>1501.1</v>
      </c>
      <c r="CG221" s="72">
        <v>99.2</v>
      </c>
      <c r="CR221" s="59">
        <v>1707</v>
      </c>
      <c r="CS221" s="66">
        <v>34</v>
      </c>
      <c r="CZ221" s="2">
        <v>1984.5909999999999</v>
      </c>
      <c r="DA221" s="70">
        <v>83.486320000000006</v>
      </c>
      <c r="DD221" s="2">
        <v>1852.1559334718561</v>
      </c>
      <c r="DE221" s="2">
        <v>24.656647111137776</v>
      </c>
      <c r="DF221" s="2">
        <v>1453.7957765737785</v>
      </c>
      <c r="DG221" s="2">
        <v>18.872215902605358</v>
      </c>
      <c r="DR221" s="2">
        <v>1715.5439961664911</v>
      </c>
      <c r="DS221" s="2">
        <v>27.341322024794469</v>
      </c>
      <c r="DV221" s="2">
        <v>2033</v>
      </c>
      <c r="DW221" s="2">
        <v>36</v>
      </c>
      <c r="DX221" s="2">
        <v>1852</v>
      </c>
      <c r="DY221" s="2">
        <v>30</v>
      </c>
    </row>
    <row r="222" spans="22:129" x14ac:dyDescent="0.25">
      <c r="V222" s="57">
        <v>1812</v>
      </c>
      <c r="W222" s="57">
        <v>24</v>
      </c>
      <c r="AH222" s="2">
        <v>2907</v>
      </c>
      <c r="AI222" s="70">
        <v>28</v>
      </c>
      <c r="BL222" s="2">
        <v>1855.8060580252509</v>
      </c>
      <c r="BM222" s="2">
        <v>11.395335650994639</v>
      </c>
      <c r="CF222" s="2">
        <v>1501.9</v>
      </c>
      <c r="CG222" s="72">
        <v>70.400000000000006</v>
      </c>
      <c r="CR222" s="2">
        <v>1973</v>
      </c>
      <c r="CS222" s="2">
        <v>13</v>
      </c>
      <c r="CZ222" s="2">
        <v>2003.1310000000001</v>
      </c>
      <c r="DA222" s="70">
        <v>89.499840000000006</v>
      </c>
      <c r="DD222" s="2">
        <v>1856.3235129571572</v>
      </c>
      <c r="DE222" s="2">
        <v>17.825371396813228</v>
      </c>
      <c r="DF222" s="2">
        <v>1484.1726821364005</v>
      </c>
      <c r="DG222" s="2">
        <v>26.931706865356841</v>
      </c>
      <c r="DR222" s="2">
        <v>1718.6699873695538</v>
      </c>
      <c r="DS222" s="2">
        <v>28.022799280732578</v>
      </c>
      <c r="DV222" s="2">
        <v>2038</v>
      </c>
      <c r="DW222" s="2">
        <v>36</v>
      </c>
      <c r="DX222" s="2">
        <v>1854</v>
      </c>
      <c r="DY222" s="2">
        <v>90</v>
      </c>
    </row>
    <row r="223" spans="22:129" x14ac:dyDescent="0.25">
      <c r="V223" s="57">
        <v>1817</v>
      </c>
      <c r="W223" s="57">
        <v>42</v>
      </c>
      <c r="AH223" s="2">
        <v>1715</v>
      </c>
      <c r="AI223" s="70">
        <v>30</v>
      </c>
      <c r="BL223" s="2">
        <v>1858.5563284885013</v>
      </c>
      <c r="BM223" s="2">
        <v>12.470736374327544</v>
      </c>
      <c r="CF223" s="2">
        <v>1530.9</v>
      </c>
      <c r="CG223" s="72">
        <v>59.2</v>
      </c>
      <c r="CR223" s="2">
        <v>2697</v>
      </c>
      <c r="CS223" s="2">
        <v>7</v>
      </c>
      <c r="CZ223" s="2">
        <v>2019.8240000000001</v>
      </c>
      <c r="DA223" s="70">
        <v>70.746539999999996</v>
      </c>
      <c r="DD223" s="2">
        <v>1856.4086817501427</v>
      </c>
      <c r="DE223" s="2">
        <v>18.709905989100072</v>
      </c>
      <c r="DF223" s="2">
        <v>1452.5157776860028</v>
      </c>
      <c r="DG223" s="2">
        <v>17.5875446281871</v>
      </c>
      <c r="DR223" s="2">
        <v>1731.1311691606697</v>
      </c>
      <c r="DS223" s="2">
        <v>19.679726876953239</v>
      </c>
      <c r="DV223" s="2">
        <v>2365</v>
      </c>
      <c r="DW223" s="2">
        <v>38</v>
      </c>
      <c r="DX223" s="2">
        <v>1860</v>
      </c>
      <c r="DY223" s="2">
        <v>44</v>
      </c>
    </row>
    <row r="224" spans="22:129" x14ac:dyDescent="0.25">
      <c r="V224" s="57">
        <v>1819</v>
      </c>
      <c r="W224" s="57">
        <v>27</v>
      </c>
      <c r="AH224" s="2">
        <v>1846</v>
      </c>
      <c r="AI224" s="70">
        <v>38</v>
      </c>
      <c r="BL224" s="2">
        <v>1922.425013037091</v>
      </c>
      <c r="BM224" s="2">
        <v>11.75923192936375</v>
      </c>
      <c r="CF224" s="2">
        <v>1541.2</v>
      </c>
      <c r="CG224" s="72">
        <v>109.4</v>
      </c>
      <c r="CR224" s="2">
        <v>2381</v>
      </c>
      <c r="CS224" s="2">
        <v>8</v>
      </c>
      <c r="CZ224" s="2">
        <v>2042.3720000000001</v>
      </c>
      <c r="DA224" s="70">
        <v>115.71299999999999</v>
      </c>
      <c r="DD224" s="2">
        <v>1860.6245661448763</v>
      </c>
      <c r="DE224" s="2">
        <v>19.684854478915511</v>
      </c>
      <c r="DF224" s="2">
        <v>1445.891593350751</v>
      </c>
      <c r="DG224" s="2">
        <v>24.714785211472858</v>
      </c>
      <c r="DR224" s="2">
        <v>1784.9386678469787</v>
      </c>
      <c r="DS224" s="2">
        <v>86.383640031074421</v>
      </c>
      <c r="DV224" s="2">
        <v>2409</v>
      </c>
      <c r="DW224" s="2">
        <v>34</v>
      </c>
      <c r="DX224" s="2">
        <v>1861</v>
      </c>
      <c r="DY224" s="2">
        <v>26</v>
      </c>
    </row>
    <row r="225" spans="22:129" x14ac:dyDescent="0.25">
      <c r="V225" s="57">
        <v>1825</v>
      </c>
      <c r="W225" s="57">
        <v>32</v>
      </c>
      <c r="AH225" s="2">
        <v>1631</v>
      </c>
      <c r="AI225" s="70">
        <v>38</v>
      </c>
      <c r="BL225" s="2">
        <v>2243.1491318125113</v>
      </c>
      <c r="BM225" s="2">
        <v>26.717562884696235</v>
      </c>
      <c r="CF225" s="2">
        <v>1631.5</v>
      </c>
      <c r="CG225" s="72">
        <v>39</v>
      </c>
      <c r="CR225" s="2">
        <v>1829</v>
      </c>
      <c r="CS225" s="2">
        <v>11</v>
      </c>
      <c r="CZ225" s="2">
        <v>2053.8049999999998</v>
      </c>
      <c r="DA225" s="70">
        <v>64.151179999999997</v>
      </c>
      <c r="DD225" s="2">
        <v>1861.6232323987963</v>
      </c>
      <c r="DE225" s="2">
        <v>28.702228669830891</v>
      </c>
      <c r="DF225" s="2">
        <v>1467.2294904240841</v>
      </c>
      <c r="DG225" s="2">
        <v>21.338904255957019</v>
      </c>
      <c r="DR225" s="2">
        <v>1797.5307128247262</v>
      </c>
      <c r="DS225" s="2">
        <v>17.713276131870366</v>
      </c>
      <c r="DV225" s="2">
        <v>2415</v>
      </c>
      <c r="DW225" s="2">
        <v>34</v>
      </c>
      <c r="DX225" s="2">
        <v>1861</v>
      </c>
      <c r="DY225" s="2">
        <v>56</v>
      </c>
    </row>
    <row r="226" spans="22:129" x14ac:dyDescent="0.25">
      <c r="V226" s="57">
        <v>1826</v>
      </c>
      <c r="W226" s="57">
        <v>61</v>
      </c>
      <c r="AH226" s="2">
        <v>2042</v>
      </c>
      <c r="AI226" s="70">
        <v>28</v>
      </c>
      <c r="BL226" s="2">
        <v>2311.4739881629184</v>
      </c>
      <c r="BM226" s="2">
        <v>11.204532443221979</v>
      </c>
      <c r="CF226" s="2">
        <v>1660.6</v>
      </c>
      <c r="CG226" s="72">
        <v>63.8</v>
      </c>
      <c r="CR226" s="2">
        <v>1924</v>
      </c>
      <c r="CS226" s="2">
        <v>12</v>
      </c>
      <c r="CZ226" s="2">
        <v>2069.6350000000002</v>
      </c>
      <c r="DA226" s="70">
        <v>102.3985</v>
      </c>
      <c r="DD226" s="2">
        <v>1865.2219993554431</v>
      </c>
      <c r="DE226" s="2">
        <v>17.417320629009694</v>
      </c>
      <c r="DF226" s="2">
        <v>1509.397997335667</v>
      </c>
      <c r="DG226" s="2">
        <v>17.031493741585326</v>
      </c>
      <c r="DR226" s="2">
        <v>1830.0228987145838</v>
      </c>
      <c r="DS226" s="2">
        <v>44.347844584771416</v>
      </c>
      <c r="DV226" s="2">
        <v>2420</v>
      </c>
      <c r="DW226" s="2">
        <v>76</v>
      </c>
      <c r="DX226" s="2">
        <v>1861</v>
      </c>
      <c r="DY226" s="2">
        <v>34</v>
      </c>
    </row>
    <row r="227" spans="22:129" x14ac:dyDescent="0.25">
      <c r="V227" s="57">
        <v>1831</v>
      </c>
      <c r="W227" s="57">
        <v>42</v>
      </c>
      <c r="AH227" s="2">
        <v>2627</v>
      </c>
      <c r="AI227" s="70">
        <v>14</v>
      </c>
      <c r="BL227" s="2">
        <v>2678.2520632566943</v>
      </c>
      <c r="BM227" s="2">
        <v>10.265133406208861</v>
      </c>
      <c r="CF227" s="2">
        <v>1667.5</v>
      </c>
      <c r="CG227" s="72">
        <v>98.8</v>
      </c>
      <c r="CR227" s="2">
        <v>2593</v>
      </c>
      <c r="CS227" s="2">
        <v>9</v>
      </c>
      <c r="CZ227" s="2">
        <v>2364.9290000000001</v>
      </c>
      <c r="DA227" s="70">
        <v>79.916179999999997</v>
      </c>
      <c r="DD227" s="2">
        <v>1872.2231782266035</v>
      </c>
      <c r="DE227" s="2">
        <v>20.17086388616724</v>
      </c>
      <c r="DF227" s="2">
        <v>1445.5906805842594</v>
      </c>
      <c r="DG227" s="2">
        <v>32.811191815172059</v>
      </c>
      <c r="DR227" s="2">
        <v>1856.0856277536936</v>
      </c>
      <c r="DS227" s="2">
        <v>20.630024241410343</v>
      </c>
      <c r="DV227" s="2">
        <v>2473</v>
      </c>
      <c r="DW227" s="2">
        <v>42</v>
      </c>
      <c r="DX227" s="2">
        <v>1867</v>
      </c>
      <c r="DY227" s="2">
        <v>40</v>
      </c>
    </row>
    <row r="228" spans="22:129" x14ac:dyDescent="0.25">
      <c r="V228" s="57">
        <v>1833</v>
      </c>
      <c r="W228" s="57">
        <v>33</v>
      </c>
      <c r="AH228" s="2">
        <v>2176</v>
      </c>
      <c r="AI228" s="70">
        <v>22</v>
      </c>
      <c r="BL228" s="2">
        <v>2718.7649106047825</v>
      </c>
      <c r="BM228" s="2">
        <v>10.734910643999683</v>
      </c>
      <c r="CF228" s="2">
        <v>1669.7</v>
      </c>
      <c r="CG228" s="72">
        <v>90</v>
      </c>
      <c r="CR228" s="2">
        <v>1822</v>
      </c>
      <c r="CS228" s="2">
        <v>10</v>
      </c>
      <c r="CZ228" s="2">
        <v>2369.7890000000002</v>
      </c>
      <c r="DA228" s="70">
        <v>59.017859999999999</v>
      </c>
      <c r="DD228" s="2">
        <v>1878.4573022575803</v>
      </c>
      <c r="DE228" s="2">
        <v>13.638610941970304</v>
      </c>
      <c r="DF228" s="2">
        <v>1483.3953296602074</v>
      </c>
      <c r="DG228" s="2">
        <v>26.654792653221588</v>
      </c>
      <c r="DR228" s="2">
        <v>1872.7032318966842</v>
      </c>
      <c r="DS228" s="2">
        <v>25.445702925404905</v>
      </c>
      <c r="DV228" s="2">
        <v>2497</v>
      </c>
      <c r="DW228" s="2">
        <v>34</v>
      </c>
      <c r="DX228" s="2">
        <v>1870</v>
      </c>
      <c r="DY228" s="2">
        <v>36</v>
      </c>
    </row>
    <row r="229" spans="22:129" x14ac:dyDescent="0.25">
      <c r="V229" s="57">
        <v>1834</v>
      </c>
      <c r="W229" s="57">
        <v>46</v>
      </c>
      <c r="AH229" s="2">
        <v>1843</v>
      </c>
      <c r="AI229" s="70">
        <v>52</v>
      </c>
      <c r="BL229" s="2">
        <v>2750.7902315848196</v>
      </c>
      <c r="BM229" s="2">
        <v>10.246212076044685</v>
      </c>
      <c r="CF229" s="2">
        <v>1678</v>
      </c>
      <c r="CG229" s="72">
        <v>67.2</v>
      </c>
      <c r="CR229" s="2">
        <v>1842</v>
      </c>
      <c r="CS229" s="2">
        <v>9</v>
      </c>
      <c r="CZ229" s="2">
        <v>2416.0880000000002</v>
      </c>
      <c r="DA229" s="70">
        <v>90.198970000000003</v>
      </c>
      <c r="DD229" s="2">
        <v>1882.9427469029681</v>
      </c>
      <c r="DE229" s="2">
        <v>23.911575672205018</v>
      </c>
      <c r="DF229" s="2">
        <v>1495.6782662961043</v>
      </c>
      <c r="DG229" s="2">
        <v>28.151848243989019</v>
      </c>
      <c r="DR229" s="2">
        <v>1904.3263912007415</v>
      </c>
      <c r="DS229" s="2">
        <v>91.581373262584961</v>
      </c>
      <c r="DV229" s="2">
        <v>2535</v>
      </c>
      <c r="DW229" s="2">
        <v>34</v>
      </c>
      <c r="DX229" s="2">
        <v>1871</v>
      </c>
      <c r="DY229" s="2">
        <v>26</v>
      </c>
    </row>
    <row r="230" spans="22:129" x14ac:dyDescent="0.25">
      <c r="V230" s="57">
        <v>1844</v>
      </c>
      <c r="W230" s="57">
        <v>29</v>
      </c>
      <c r="AH230" s="2">
        <v>1758</v>
      </c>
      <c r="AI230" s="70">
        <v>16</v>
      </c>
      <c r="BL230" s="2">
        <v>2780.3474486707714</v>
      </c>
      <c r="BM230" s="2">
        <v>10.517619976396418</v>
      </c>
      <c r="CF230" s="2">
        <v>1695.2</v>
      </c>
      <c r="CG230" s="72">
        <v>83.4</v>
      </c>
      <c r="CR230" s="2">
        <v>1935</v>
      </c>
      <c r="CS230" s="2">
        <v>15</v>
      </c>
      <c r="CZ230" s="2">
        <v>2424.0070000000001</v>
      </c>
      <c r="DA230" s="70">
        <v>61.146349999999998</v>
      </c>
      <c r="DD230" s="2">
        <v>1893.1977327812806</v>
      </c>
      <c r="DE230" s="2">
        <v>14.999851986348089</v>
      </c>
      <c r="DF230" s="2">
        <v>1491.0740575995985</v>
      </c>
      <c r="DG230" s="2">
        <v>17.295497116451784</v>
      </c>
      <c r="DR230" s="2">
        <v>1908.0783308126281</v>
      </c>
      <c r="DS230" s="2">
        <v>33.267725333961415</v>
      </c>
      <c r="DV230" s="2">
        <v>2624</v>
      </c>
      <c r="DW230" s="2">
        <v>88</v>
      </c>
      <c r="DX230" s="2">
        <v>1874</v>
      </c>
      <c r="DY230" s="2">
        <v>26</v>
      </c>
    </row>
    <row r="231" spans="22:129" x14ac:dyDescent="0.25">
      <c r="V231" s="57">
        <v>1848</v>
      </c>
      <c r="W231" s="57">
        <v>13</v>
      </c>
      <c r="AH231" s="2">
        <v>1642</v>
      </c>
      <c r="AI231" s="70">
        <v>46</v>
      </c>
      <c r="BL231" s="59">
        <v>2852.9678886206107</v>
      </c>
      <c r="BM231" s="59">
        <v>10.147330042760132</v>
      </c>
      <c r="CF231" s="2">
        <v>1763.6</v>
      </c>
      <c r="CG231" s="72">
        <v>80</v>
      </c>
      <c r="CR231" s="2">
        <v>2654</v>
      </c>
      <c r="CS231" s="2">
        <v>8</v>
      </c>
      <c r="CZ231" s="2">
        <v>2445.7089999999998</v>
      </c>
      <c r="DA231" s="70">
        <v>64.413759999999996</v>
      </c>
      <c r="DD231" s="2">
        <v>1899.6109991602589</v>
      </c>
      <c r="DE231" s="2">
        <v>16.755704953454323</v>
      </c>
      <c r="DF231" s="2">
        <v>1461.4856691056098</v>
      </c>
      <c r="DG231" s="2">
        <v>26.996640305646903</v>
      </c>
      <c r="DR231" s="2">
        <v>1925.90533450512</v>
      </c>
      <c r="DS231" s="2">
        <v>27.059091877012637</v>
      </c>
      <c r="DV231" s="2">
        <v>2640</v>
      </c>
      <c r="DW231" s="2">
        <v>34</v>
      </c>
      <c r="DX231" s="2">
        <v>1874</v>
      </c>
      <c r="DY231" s="2">
        <v>52</v>
      </c>
    </row>
    <row r="232" spans="22:129" x14ac:dyDescent="0.25">
      <c r="V232" s="57">
        <v>1850</v>
      </c>
      <c r="W232" s="57">
        <v>66</v>
      </c>
      <c r="AH232" s="2">
        <v>1606</v>
      </c>
      <c r="AI232" s="70">
        <v>82</v>
      </c>
      <c r="BL232" s="2">
        <v>1006.6916219447775</v>
      </c>
      <c r="BM232" s="2">
        <v>23.836838257397062</v>
      </c>
      <c r="CF232" s="2">
        <v>1783.9</v>
      </c>
      <c r="CG232" s="72">
        <v>48.2</v>
      </c>
      <c r="CR232" s="2">
        <v>1828</v>
      </c>
      <c r="CS232" s="2">
        <v>10</v>
      </c>
      <c r="CZ232" s="2">
        <v>2449.067</v>
      </c>
      <c r="DA232" s="70">
        <v>64.329089999999994</v>
      </c>
      <c r="DD232" s="2">
        <v>1905.4543953879277</v>
      </c>
      <c r="DE232" s="2">
        <v>14.982753380159451</v>
      </c>
      <c r="DF232" s="2">
        <v>1487.1084267091251</v>
      </c>
      <c r="DG232" s="2">
        <v>21.49276437719022</v>
      </c>
      <c r="DR232" s="2">
        <v>2009.4174356456017</v>
      </c>
      <c r="DS232" s="2">
        <v>35.954521267014961</v>
      </c>
      <c r="DV232" s="2">
        <v>2679</v>
      </c>
      <c r="DW232" s="2">
        <v>34</v>
      </c>
      <c r="DX232" s="2">
        <v>1877</v>
      </c>
      <c r="DY232" s="2">
        <v>26</v>
      </c>
    </row>
    <row r="233" spans="22:129" x14ac:dyDescent="0.25">
      <c r="V233" s="57">
        <v>1850</v>
      </c>
      <c r="W233" s="57">
        <v>21</v>
      </c>
      <c r="AH233" s="2">
        <v>1847</v>
      </c>
      <c r="AI233" s="70">
        <v>32</v>
      </c>
      <c r="BL233" s="2">
        <v>1013.4180711750411</v>
      </c>
      <c r="BM233" s="2">
        <v>25.087625741448278</v>
      </c>
      <c r="CF233" s="2">
        <v>1829.9</v>
      </c>
      <c r="CG233" s="72">
        <v>53</v>
      </c>
      <c r="CR233" s="2">
        <v>1823</v>
      </c>
      <c r="CS233" s="2">
        <v>10</v>
      </c>
      <c r="CZ233" s="2">
        <v>2467.2310000000002</v>
      </c>
      <c r="DA233" s="70">
        <v>66.917429999999996</v>
      </c>
      <c r="DD233" s="2">
        <v>1914.2801207758575</v>
      </c>
      <c r="DE233" s="2">
        <v>23.046034077188168</v>
      </c>
      <c r="DF233" s="2">
        <v>1489.407653162571</v>
      </c>
      <c r="DG233" s="2">
        <v>21.176387595028665</v>
      </c>
      <c r="DR233" s="2">
        <v>2014.5750399573958</v>
      </c>
      <c r="DS233" s="2">
        <v>19.766923885243862</v>
      </c>
      <c r="DV233" s="2">
        <v>2691</v>
      </c>
      <c r="DW233" s="2">
        <v>34</v>
      </c>
      <c r="DX233" s="2">
        <v>1877</v>
      </c>
      <c r="DY233" s="2">
        <v>26</v>
      </c>
    </row>
    <row r="234" spans="22:129" x14ac:dyDescent="0.25">
      <c r="V234" s="57">
        <v>1854</v>
      </c>
      <c r="W234" s="57">
        <v>26</v>
      </c>
      <c r="AH234" s="2">
        <v>2033</v>
      </c>
      <c r="AI234" s="70">
        <v>18</v>
      </c>
      <c r="BL234" s="2">
        <v>1020.5885345382732</v>
      </c>
      <c r="BM234" s="2">
        <v>21.625388791076944</v>
      </c>
      <c r="CF234" s="2">
        <v>1861.3</v>
      </c>
      <c r="CG234" s="72">
        <v>81.2</v>
      </c>
      <c r="CR234" s="2">
        <v>3017</v>
      </c>
      <c r="CS234" s="2">
        <v>8</v>
      </c>
      <c r="CZ234" s="2">
        <v>2494.2600000000002</v>
      </c>
      <c r="DA234" s="70">
        <v>73.375709999999998</v>
      </c>
      <c r="DD234" s="2">
        <v>1918.3989423594937</v>
      </c>
      <c r="DE234" s="2">
        <v>21.85194782441312</v>
      </c>
      <c r="DF234" s="2">
        <v>1499.9838921928215</v>
      </c>
      <c r="DG234" s="2">
        <v>26.849567572206677</v>
      </c>
      <c r="DR234" s="2">
        <v>2109.8018271738551</v>
      </c>
      <c r="DS234" s="2">
        <v>21.575700275810505</v>
      </c>
      <c r="DV234" s="2">
        <v>2713</v>
      </c>
      <c r="DW234" s="2">
        <v>50</v>
      </c>
      <c r="DX234" s="2">
        <v>1879</v>
      </c>
      <c r="DY234" s="2">
        <v>26</v>
      </c>
    </row>
    <row r="235" spans="22:129" x14ac:dyDescent="0.25">
      <c r="V235" s="57">
        <v>1858</v>
      </c>
      <c r="W235" s="57">
        <v>28</v>
      </c>
      <c r="AH235" s="2">
        <v>1278</v>
      </c>
      <c r="AI235" s="70">
        <v>114</v>
      </c>
      <c r="BL235" s="2">
        <v>1021.311823173858</v>
      </c>
      <c r="BM235" s="2">
        <v>39.840501619210613</v>
      </c>
      <c r="CF235" s="2">
        <v>1902.9</v>
      </c>
      <c r="CG235" s="72">
        <v>84.4</v>
      </c>
      <c r="CR235" s="2">
        <v>1983</v>
      </c>
      <c r="CS235" s="2">
        <v>9</v>
      </c>
      <c r="CZ235" s="2">
        <v>2498.3870000000002</v>
      </c>
      <c r="DA235" s="70">
        <v>94.67868</v>
      </c>
      <c r="DD235" s="2">
        <v>1956.7397038146394</v>
      </c>
      <c r="DE235" s="2">
        <v>23.849738703784638</v>
      </c>
      <c r="DF235" s="2">
        <v>1607.3221670919852</v>
      </c>
      <c r="DG235" s="2">
        <v>22.340727185039416</v>
      </c>
      <c r="DR235" s="2">
        <v>2453.9715064316915</v>
      </c>
      <c r="DS235" s="2">
        <v>26.07287428730201</v>
      </c>
      <c r="DV235" s="2">
        <v>2713</v>
      </c>
      <c r="DW235" s="2">
        <v>34</v>
      </c>
      <c r="DX235" s="2">
        <v>1880</v>
      </c>
      <c r="DY235" s="2">
        <v>32</v>
      </c>
    </row>
    <row r="236" spans="22:129" x14ac:dyDescent="0.25">
      <c r="V236" s="57">
        <v>1868</v>
      </c>
      <c r="W236" s="57">
        <v>54</v>
      </c>
      <c r="AH236" s="2">
        <v>1691</v>
      </c>
      <c r="AI236" s="70">
        <v>22</v>
      </c>
      <c r="BL236" s="2">
        <v>1032.4576099231269</v>
      </c>
      <c r="BM236" s="2">
        <v>21.536603922092127</v>
      </c>
      <c r="CF236" s="2">
        <v>1910.6</v>
      </c>
      <c r="CG236" s="72">
        <v>94.4</v>
      </c>
      <c r="CR236" s="2">
        <v>1919</v>
      </c>
      <c r="CS236" s="2">
        <v>9</v>
      </c>
      <c r="CZ236" s="2">
        <v>2501.64</v>
      </c>
      <c r="DA236" s="70">
        <v>60.201900000000002</v>
      </c>
      <c r="DD236" s="2">
        <v>1982.4767914644585</v>
      </c>
      <c r="DE236" s="2">
        <v>18.083281081733872</v>
      </c>
      <c r="DF236" s="2">
        <v>1475.7571038619726</v>
      </c>
      <c r="DG236" s="2">
        <v>19.427481197090721</v>
      </c>
      <c r="DR236" s="2">
        <v>2494.9574019164224</v>
      </c>
      <c r="DS236" s="2">
        <v>26.060852857758164</v>
      </c>
      <c r="DV236" s="2">
        <v>2718</v>
      </c>
      <c r="DW236" s="2">
        <v>32</v>
      </c>
      <c r="DX236" s="2">
        <v>1881</v>
      </c>
      <c r="DY236" s="2">
        <v>26</v>
      </c>
    </row>
    <row r="237" spans="22:129" x14ac:dyDescent="0.25">
      <c r="V237" s="57">
        <v>1870</v>
      </c>
      <c r="W237" s="57">
        <v>24</v>
      </c>
      <c r="AH237" s="2">
        <v>1614</v>
      </c>
      <c r="AI237" s="70">
        <v>12</v>
      </c>
      <c r="BL237" s="2">
        <v>1037.3788398457452</v>
      </c>
      <c r="BM237" s="2">
        <v>21.47878549228858</v>
      </c>
      <c r="CF237" s="2">
        <v>1943</v>
      </c>
      <c r="CG237" s="72">
        <v>53.6</v>
      </c>
      <c r="CR237" s="2">
        <v>2969</v>
      </c>
      <c r="CS237" s="2">
        <v>9</v>
      </c>
      <c r="CZ237" s="2">
        <v>2513</v>
      </c>
      <c r="DA237" s="70">
        <v>63.258249999999997</v>
      </c>
      <c r="DD237" s="2">
        <v>2000.4076404470309</v>
      </c>
      <c r="DE237" s="2">
        <v>16.470608693658143</v>
      </c>
      <c r="DF237" s="2">
        <v>1507.093752535415</v>
      </c>
      <c r="DG237" s="2">
        <v>26.332646899076238</v>
      </c>
      <c r="DR237" s="2">
        <v>2501.4322515363656</v>
      </c>
      <c r="DS237" s="2">
        <v>18.490256963427335</v>
      </c>
      <c r="DV237" s="2">
        <v>2721</v>
      </c>
      <c r="DW237" s="2">
        <v>38</v>
      </c>
      <c r="DX237" s="2">
        <v>1881</v>
      </c>
      <c r="DY237" s="2">
        <v>26</v>
      </c>
    </row>
    <row r="238" spans="22:129" x14ac:dyDescent="0.25">
      <c r="V238" s="57">
        <v>1873</v>
      </c>
      <c r="W238" s="57">
        <v>50</v>
      </c>
      <c r="AH238" s="2">
        <v>1826</v>
      </c>
      <c r="AI238" s="70">
        <v>36</v>
      </c>
      <c r="BL238" s="2">
        <v>1041.2068994788463</v>
      </c>
      <c r="BM238" s="2">
        <v>20.947915636756761</v>
      </c>
      <c r="CF238" s="2">
        <v>2289.3000000000002</v>
      </c>
      <c r="CG238" s="72">
        <v>58.2</v>
      </c>
      <c r="CR238" s="2">
        <v>1822</v>
      </c>
      <c r="CS238" s="2">
        <v>15</v>
      </c>
      <c r="CZ238" s="2">
        <v>2529.9340000000002</v>
      </c>
      <c r="DA238" s="70">
        <v>77.196460000000002</v>
      </c>
      <c r="DD238" s="2">
        <v>2004.8933471536225</v>
      </c>
      <c r="DE238" s="2">
        <v>21.711634878293868</v>
      </c>
      <c r="DF238" s="2">
        <v>1525.7630784451203</v>
      </c>
      <c r="DG238" s="2">
        <v>25.80384033846169</v>
      </c>
      <c r="DR238" s="2">
        <v>2557.6946305065694</v>
      </c>
      <c r="DS238" s="2">
        <v>29.175612636450197</v>
      </c>
      <c r="DV238" s="2">
        <v>2722</v>
      </c>
      <c r="DW238" s="2">
        <v>32</v>
      </c>
      <c r="DX238" s="2">
        <v>1882</v>
      </c>
      <c r="DY238" s="2">
        <v>26</v>
      </c>
    </row>
    <row r="239" spans="22:129" x14ac:dyDescent="0.25">
      <c r="V239" s="57">
        <v>1881</v>
      </c>
      <c r="W239" s="57">
        <v>18</v>
      </c>
      <c r="AH239" s="2">
        <v>1782</v>
      </c>
      <c r="AI239" s="70">
        <v>20</v>
      </c>
      <c r="BL239" s="2">
        <v>1058.5015940131266</v>
      </c>
      <c r="BM239" s="2">
        <v>22.348718552205355</v>
      </c>
      <c r="CF239" s="2">
        <v>2474.1999999999998</v>
      </c>
      <c r="CG239" s="72">
        <v>78.400000000000006</v>
      </c>
      <c r="CR239" s="2">
        <v>1849</v>
      </c>
      <c r="CS239" s="2">
        <v>19</v>
      </c>
      <c r="CZ239" s="2">
        <v>2538.75</v>
      </c>
      <c r="DA239" s="70">
        <v>61.831899999999997</v>
      </c>
      <c r="DD239" s="2">
        <v>2014.8619034755607</v>
      </c>
      <c r="DE239" s="2">
        <v>15.728277628794013</v>
      </c>
      <c r="DF239" s="2">
        <v>1579.9345316291519</v>
      </c>
      <c r="DG239" s="2">
        <v>21.020228888947159</v>
      </c>
      <c r="DR239" s="2">
        <v>2573.4846866530379</v>
      </c>
      <c r="DS239" s="2">
        <v>19.925536243178811</v>
      </c>
      <c r="DV239" s="2">
        <v>2743</v>
      </c>
      <c r="DW239" s="2">
        <v>34</v>
      </c>
      <c r="DX239" s="2">
        <v>1882</v>
      </c>
      <c r="DY239" s="2">
        <v>26</v>
      </c>
    </row>
    <row r="240" spans="22:129" x14ac:dyDescent="0.25">
      <c r="V240" s="57">
        <v>1884</v>
      </c>
      <c r="W240" s="57">
        <v>40</v>
      </c>
      <c r="AH240" s="2">
        <v>1778</v>
      </c>
      <c r="AI240" s="70">
        <v>22</v>
      </c>
      <c r="BL240" s="2">
        <v>1074.6348665761452</v>
      </c>
      <c r="BM240" s="2">
        <v>21.306054374901578</v>
      </c>
      <c r="CF240" s="2">
        <v>2502.5</v>
      </c>
      <c r="CG240" s="72">
        <v>66.400000000000006</v>
      </c>
      <c r="CR240" s="2">
        <v>1806</v>
      </c>
      <c r="CS240" s="2">
        <v>23</v>
      </c>
      <c r="CZ240" s="2">
        <v>2547.3820000000001</v>
      </c>
      <c r="DA240" s="70">
        <v>68.44453</v>
      </c>
      <c r="DD240" s="2">
        <v>2036.6835455775849</v>
      </c>
      <c r="DE240" s="2">
        <v>19.914667615586058</v>
      </c>
      <c r="DF240" s="2">
        <v>1582.1719877316066</v>
      </c>
      <c r="DG240" s="2">
        <v>20.989766951522626</v>
      </c>
      <c r="DR240" s="2">
        <v>2675.7181302243771</v>
      </c>
      <c r="DS240" s="2">
        <v>6.1055619599530013</v>
      </c>
      <c r="DV240" s="2">
        <v>2746</v>
      </c>
      <c r="DW240" s="2">
        <v>34</v>
      </c>
      <c r="DX240" s="2">
        <v>1882</v>
      </c>
      <c r="DY240" s="2">
        <v>26</v>
      </c>
    </row>
    <row r="241" spans="22:129" x14ac:dyDescent="0.25">
      <c r="V241" s="57">
        <v>1908</v>
      </c>
      <c r="W241" s="57">
        <v>38</v>
      </c>
      <c r="AH241" s="2">
        <v>1772</v>
      </c>
      <c r="AI241" s="70">
        <v>32</v>
      </c>
      <c r="BL241" s="2">
        <v>1078.2467874805182</v>
      </c>
      <c r="BM241" s="2">
        <v>21.606766718397239</v>
      </c>
      <c r="CF241" s="2">
        <v>2634.3</v>
      </c>
      <c r="CG241" s="72">
        <v>102</v>
      </c>
      <c r="CR241" s="2">
        <v>1851</v>
      </c>
      <c r="CS241" s="2">
        <v>18</v>
      </c>
      <c r="CZ241" s="2">
        <v>2564.0500000000002</v>
      </c>
      <c r="DA241" s="70">
        <v>68.533799999999999</v>
      </c>
      <c r="DD241" s="2">
        <v>2046.4201370169976</v>
      </c>
      <c r="DE241" s="2">
        <v>16.39137595380144</v>
      </c>
      <c r="DF241" s="2">
        <v>1583.8508582108307</v>
      </c>
      <c r="DG241" s="2">
        <v>18.499198336381582</v>
      </c>
      <c r="DR241" s="2">
        <v>2680.5704718096699</v>
      </c>
      <c r="DS241" s="2">
        <v>26.59198509553854</v>
      </c>
      <c r="DV241" s="2">
        <v>2771</v>
      </c>
      <c r="DW241" s="2">
        <v>32</v>
      </c>
      <c r="DX241" s="2">
        <v>1883</v>
      </c>
      <c r="DY241" s="2">
        <v>26</v>
      </c>
    </row>
    <row r="242" spans="22:129" x14ac:dyDescent="0.25">
      <c r="V242" s="57">
        <v>1909</v>
      </c>
      <c r="W242" s="57">
        <v>22</v>
      </c>
      <c r="AH242" s="2">
        <v>1706</v>
      </c>
      <c r="AI242" s="70">
        <v>20</v>
      </c>
      <c r="BL242" s="2">
        <v>1083.610104172611</v>
      </c>
      <c r="BM242" s="2">
        <v>22.64989456249441</v>
      </c>
      <c r="CF242" s="2">
        <v>2716.5</v>
      </c>
      <c r="CG242" s="72">
        <v>36</v>
      </c>
      <c r="CR242" s="2">
        <v>2722</v>
      </c>
      <c r="CS242" s="2">
        <v>11</v>
      </c>
      <c r="CZ242" s="2">
        <v>2564.8449999999998</v>
      </c>
      <c r="DA242" s="70">
        <v>68.320819999999998</v>
      </c>
      <c r="DD242" s="2">
        <v>2068.6037682226747</v>
      </c>
      <c r="DE242" s="2">
        <v>25.368329511061319</v>
      </c>
      <c r="DF242" s="2">
        <v>1598.3874952201581</v>
      </c>
      <c r="DG242" s="2">
        <v>23.222970383382759</v>
      </c>
      <c r="DR242" s="2">
        <v>2700.9099655360742</v>
      </c>
      <c r="DS242" s="2">
        <v>8.9654810084773366</v>
      </c>
      <c r="DV242" s="59">
        <v>2935</v>
      </c>
      <c r="DW242" s="2">
        <v>40</v>
      </c>
      <c r="DX242" s="2">
        <v>1884</v>
      </c>
      <c r="DY242" s="2">
        <v>28</v>
      </c>
    </row>
    <row r="243" spans="22:129" x14ac:dyDescent="0.25">
      <c r="V243" s="57">
        <v>1914</v>
      </c>
      <c r="W243" s="57">
        <v>17</v>
      </c>
      <c r="AH243" s="2">
        <v>1632</v>
      </c>
      <c r="AI243" s="70">
        <v>16</v>
      </c>
      <c r="BL243" s="2">
        <v>1108.4224133467301</v>
      </c>
      <c r="BM243" s="2">
        <v>20.872768328300253</v>
      </c>
      <c r="CF243" s="2">
        <v>1117</v>
      </c>
      <c r="CG243" s="72">
        <v>110.2</v>
      </c>
      <c r="CR243" s="2">
        <v>2051</v>
      </c>
      <c r="CS243" s="2">
        <v>12</v>
      </c>
      <c r="CZ243" s="2">
        <v>2568.873</v>
      </c>
      <c r="DA243" s="70">
        <v>61.476149999999997</v>
      </c>
      <c r="DD243" s="2">
        <v>2077.4071899631567</v>
      </c>
      <c r="DE243" s="2">
        <v>23.409267148348953</v>
      </c>
      <c r="DF243" s="2">
        <v>1601.8298465216717</v>
      </c>
      <c r="DG243" s="2">
        <v>15.348663657524625</v>
      </c>
      <c r="DR243" s="2">
        <v>2709.8547849971401</v>
      </c>
      <c r="DS243" s="2">
        <v>32.015009615167664</v>
      </c>
      <c r="DV243" s="2">
        <v>1798.9</v>
      </c>
      <c r="DW243" s="2">
        <v>166.28</v>
      </c>
      <c r="DX243" s="2">
        <v>1884</v>
      </c>
      <c r="DY243" s="2">
        <v>26</v>
      </c>
    </row>
    <row r="244" spans="22:129" x14ac:dyDescent="0.25">
      <c r="V244" s="57">
        <v>1924</v>
      </c>
      <c r="W244" s="57">
        <v>50</v>
      </c>
      <c r="AH244" s="2">
        <v>1302</v>
      </c>
      <c r="AI244" s="70">
        <v>46</v>
      </c>
      <c r="BL244" s="2">
        <v>1112.5304536395886</v>
      </c>
      <c r="BM244" s="2">
        <v>21.143850391212936</v>
      </c>
      <c r="CF244" s="59">
        <v>1836.7</v>
      </c>
      <c r="CG244" s="60">
        <v>41.6</v>
      </c>
      <c r="CR244" s="2">
        <v>1869</v>
      </c>
      <c r="CS244" s="2">
        <v>11</v>
      </c>
      <c r="CZ244" s="2">
        <v>2584.1770000000001</v>
      </c>
      <c r="DA244" s="70">
        <v>59.770769999999999</v>
      </c>
      <c r="DD244" s="2">
        <v>2136.9936336557193</v>
      </c>
      <c r="DE244" s="2">
        <v>14.333570082821442</v>
      </c>
      <c r="DF244" s="2">
        <v>1602.4153438857011</v>
      </c>
      <c r="DG244" s="2">
        <v>25.21577755810144</v>
      </c>
      <c r="DR244" s="2">
        <v>2721.1003525873139</v>
      </c>
      <c r="DS244" s="2">
        <v>29.438406361165697</v>
      </c>
      <c r="DV244" s="2">
        <v>1800.7</v>
      </c>
      <c r="DW244" s="2">
        <v>143.69999999999999</v>
      </c>
      <c r="DX244" s="2">
        <v>1884</v>
      </c>
      <c r="DY244" s="2">
        <v>26</v>
      </c>
    </row>
    <row r="245" spans="22:129" x14ac:dyDescent="0.25">
      <c r="V245" s="57">
        <v>2003</v>
      </c>
      <c r="W245" s="57">
        <v>62</v>
      </c>
      <c r="AH245" s="2">
        <v>1455</v>
      </c>
      <c r="AI245" s="70">
        <v>70</v>
      </c>
      <c r="BL245" s="2">
        <v>1119.5182432600477</v>
      </c>
      <c r="BM245" s="2">
        <v>20.411357326281859</v>
      </c>
      <c r="CF245" s="67">
        <v>2389</v>
      </c>
      <c r="CG245" s="68">
        <v>24</v>
      </c>
      <c r="CR245" s="2">
        <v>1902</v>
      </c>
      <c r="CS245" s="2">
        <v>11</v>
      </c>
      <c r="CZ245" s="2">
        <v>2598.6489999999999</v>
      </c>
      <c r="DA245" s="70">
        <v>56.709310000000002</v>
      </c>
      <c r="DD245" s="2">
        <v>2266.004249733809</v>
      </c>
      <c r="DE245" s="2">
        <v>16.572671907508184</v>
      </c>
      <c r="DF245" s="2">
        <v>1606.3720479762574</v>
      </c>
      <c r="DG245" s="2">
        <v>19.878181463233531</v>
      </c>
      <c r="DR245" s="2">
        <v>2731.6833903272886</v>
      </c>
      <c r="DS245" s="2">
        <v>39.943086528239107</v>
      </c>
      <c r="DV245" s="2">
        <v>2608.1999999999998</v>
      </c>
      <c r="DW245" s="2">
        <v>63.34</v>
      </c>
      <c r="DX245" s="2">
        <v>1820</v>
      </c>
      <c r="DY245" s="2">
        <v>26</v>
      </c>
    </row>
    <row r="246" spans="22:129" x14ac:dyDescent="0.25">
      <c r="V246" s="57">
        <v>2032</v>
      </c>
      <c r="W246" s="57">
        <v>40</v>
      </c>
      <c r="AH246" s="2">
        <v>2373</v>
      </c>
      <c r="AI246" s="70">
        <v>12</v>
      </c>
      <c r="BL246" s="2">
        <v>1127.7933863364242</v>
      </c>
      <c r="BM246" s="2">
        <v>21.189265617814499</v>
      </c>
      <c r="CF246" s="2">
        <v>1928</v>
      </c>
      <c r="CG246" s="70">
        <v>74</v>
      </c>
      <c r="CR246" s="2">
        <v>1838</v>
      </c>
      <c r="CS246" s="2">
        <v>12</v>
      </c>
      <c r="CZ246" s="2">
        <v>2624.1260000000002</v>
      </c>
      <c r="DA246" s="70">
        <v>62.88955</v>
      </c>
      <c r="DD246" s="2">
        <v>2394.6838493559985</v>
      </c>
      <c r="DE246" s="2">
        <v>20.23039679344938</v>
      </c>
      <c r="DF246" s="2">
        <v>1607.6768837049037</v>
      </c>
      <c r="DG246" s="2">
        <v>24.219262465448796</v>
      </c>
      <c r="DR246" s="2">
        <v>2738.4195464113986</v>
      </c>
      <c r="DS246" s="2">
        <v>32.064362842375139</v>
      </c>
      <c r="DV246" s="2">
        <v>2530.1999999999998</v>
      </c>
      <c r="DW246" s="2">
        <v>92.54</v>
      </c>
      <c r="DX246" s="2">
        <v>1823</v>
      </c>
      <c r="DY246" s="2">
        <v>26</v>
      </c>
    </row>
    <row r="247" spans="22:129" x14ac:dyDescent="0.25">
      <c r="V247" s="57">
        <v>2052</v>
      </c>
      <c r="W247" s="57">
        <v>34</v>
      </c>
      <c r="AH247" s="2">
        <v>1625</v>
      </c>
      <c r="AI247" s="70">
        <v>20</v>
      </c>
      <c r="BL247" s="2">
        <v>1131.2670860923986</v>
      </c>
      <c r="BM247" s="2">
        <v>22.915300960287595</v>
      </c>
      <c r="CF247" s="2">
        <v>2274</v>
      </c>
      <c r="CG247" s="70">
        <v>27</v>
      </c>
      <c r="CR247" s="2">
        <v>2087</v>
      </c>
      <c r="CS247" s="2">
        <v>9</v>
      </c>
      <c r="CZ247" s="2">
        <v>2638.6680000000001</v>
      </c>
      <c r="DA247" s="70">
        <v>66.900559999999999</v>
      </c>
      <c r="DD247" s="2">
        <v>2430.5636257108954</v>
      </c>
      <c r="DE247" s="2">
        <v>22.365076305396386</v>
      </c>
      <c r="DF247" s="2">
        <v>1607.8880674558266</v>
      </c>
      <c r="DG247" s="2">
        <v>19.47803450317403</v>
      </c>
      <c r="DR247" s="2">
        <v>2751.1097002210372</v>
      </c>
      <c r="DS247" s="2">
        <v>7.7391836524107296</v>
      </c>
      <c r="DV247" s="2">
        <v>1852.7</v>
      </c>
      <c r="DW247" s="2">
        <v>94.44</v>
      </c>
      <c r="DX247" s="2">
        <v>1829</v>
      </c>
      <c r="DY247" s="2">
        <v>70</v>
      </c>
    </row>
    <row r="248" spans="22:129" x14ac:dyDescent="0.25">
      <c r="V248" s="57">
        <v>2125</v>
      </c>
      <c r="W248" s="57">
        <v>17</v>
      </c>
      <c r="AH248" s="2">
        <v>2420</v>
      </c>
      <c r="AI248" s="70">
        <v>10</v>
      </c>
      <c r="BL248" s="2">
        <v>1144.7687918870295</v>
      </c>
      <c r="BM248" s="2">
        <v>21.079224938777543</v>
      </c>
      <c r="CF248" s="2">
        <v>2426</v>
      </c>
      <c r="CG248" s="70">
        <v>22</v>
      </c>
      <c r="CR248" s="2">
        <v>1913</v>
      </c>
      <c r="CS248" s="2">
        <v>12</v>
      </c>
      <c r="CZ248" s="2">
        <v>2638.741</v>
      </c>
      <c r="DA248" s="70">
        <v>61.826900000000002</v>
      </c>
      <c r="DD248" s="2">
        <v>2431.5066326660831</v>
      </c>
      <c r="DE248" s="2">
        <v>17.184097043076655</v>
      </c>
      <c r="DF248" s="2">
        <v>1612.3174363661185</v>
      </c>
      <c r="DG248" s="2">
        <v>22.911453409750429</v>
      </c>
      <c r="DR248" s="2">
        <v>1620.6355611736212</v>
      </c>
      <c r="DS248" s="2">
        <v>29.858869024538635</v>
      </c>
      <c r="DV248" s="2">
        <v>2586.6999999999998</v>
      </c>
      <c r="DW248" s="2">
        <v>150.6</v>
      </c>
      <c r="DX248" s="2">
        <v>1831</v>
      </c>
      <c r="DY248" s="2">
        <v>162</v>
      </c>
    </row>
    <row r="249" spans="22:129" x14ac:dyDescent="0.25">
      <c r="V249" s="57">
        <v>2279</v>
      </c>
      <c r="W249" s="57">
        <v>30</v>
      </c>
      <c r="AH249" s="2">
        <v>1790</v>
      </c>
      <c r="AI249" s="70">
        <v>18</v>
      </c>
      <c r="BL249" s="2">
        <v>1159.2237366295835</v>
      </c>
      <c r="BM249" s="2">
        <v>20.482859479828676</v>
      </c>
      <c r="CF249" s="2">
        <v>1302</v>
      </c>
      <c r="CG249" s="70">
        <v>49</v>
      </c>
      <c r="CR249" s="2">
        <v>2285</v>
      </c>
      <c r="CS249" s="2">
        <v>9</v>
      </c>
      <c r="CZ249" s="2">
        <v>2654.8029999999999</v>
      </c>
      <c r="DA249" s="70">
        <v>72.517330000000001</v>
      </c>
      <c r="DD249" s="2">
        <v>2440.3694209337596</v>
      </c>
      <c r="DE249" s="2">
        <v>17.242132862476772</v>
      </c>
      <c r="DF249" s="2">
        <v>1614.3789737470929</v>
      </c>
      <c r="DG249" s="2">
        <v>23.745775565093531</v>
      </c>
      <c r="DR249" s="59">
        <v>1068.8379122501374</v>
      </c>
      <c r="DS249" s="66">
        <v>47.280045882878063</v>
      </c>
      <c r="DV249" s="2">
        <v>1806.6</v>
      </c>
      <c r="DW249" s="2">
        <v>111.5</v>
      </c>
      <c r="DX249" s="2">
        <v>1832</v>
      </c>
      <c r="DY249" s="2">
        <v>26</v>
      </c>
    </row>
    <row r="250" spans="22:129" x14ac:dyDescent="0.25">
      <c r="V250" s="57">
        <v>2329</v>
      </c>
      <c r="W250" s="57">
        <v>18</v>
      </c>
      <c r="AH250" s="2">
        <v>2079</v>
      </c>
      <c r="AI250" s="70">
        <v>14</v>
      </c>
      <c r="BL250" s="2">
        <v>1168.7792204401944</v>
      </c>
      <c r="BM250" s="2">
        <v>21.380153685100595</v>
      </c>
      <c r="CF250" s="2">
        <v>1305</v>
      </c>
      <c r="CG250" s="70">
        <v>41</v>
      </c>
      <c r="CR250" s="2">
        <v>2065</v>
      </c>
      <c r="CS250" s="2">
        <v>12</v>
      </c>
      <c r="CZ250" s="2">
        <v>2693.232</v>
      </c>
      <c r="DA250" s="70">
        <v>69.038970000000006</v>
      </c>
      <c r="DD250" s="2">
        <v>2458.8704686123297</v>
      </c>
      <c r="DE250" s="2">
        <v>16.581749774500768</v>
      </c>
      <c r="DF250" s="2">
        <v>1614.718588201071</v>
      </c>
      <c r="DG250" s="2">
        <v>24.987889177071541</v>
      </c>
      <c r="DR250" s="2">
        <v>1031.4731982619992</v>
      </c>
      <c r="DS250" s="2">
        <v>78.596950124059703</v>
      </c>
      <c r="DV250" s="2">
        <v>2708.6</v>
      </c>
      <c r="DW250" s="2">
        <v>101.54</v>
      </c>
      <c r="DX250" s="2">
        <v>1839</v>
      </c>
      <c r="DY250" s="2">
        <v>26</v>
      </c>
    </row>
    <row r="251" spans="22:129" x14ac:dyDescent="0.25">
      <c r="V251" s="57">
        <v>2395</v>
      </c>
      <c r="W251" s="57">
        <v>51</v>
      </c>
      <c r="AH251" s="2">
        <v>1785</v>
      </c>
      <c r="AI251" s="70">
        <v>28</v>
      </c>
      <c r="BL251" s="2">
        <v>1173.9670439712854</v>
      </c>
      <c r="BM251" s="2">
        <v>23.084849002527562</v>
      </c>
      <c r="CF251" s="2">
        <v>1810</v>
      </c>
      <c r="CG251" s="70">
        <v>46</v>
      </c>
      <c r="CR251" s="2">
        <v>2985</v>
      </c>
      <c r="CS251" s="2">
        <v>10</v>
      </c>
      <c r="CZ251" s="2">
        <v>2693.6660000000002</v>
      </c>
      <c r="DA251" s="70">
        <v>76.833669999999998</v>
      </c>
      <c r="DD251" s="2">
        <v>2475.7844543455913</v>
      </c>
      <c r="DE251" s="2">
        <v>19.757340853434087</v>
      </c>
      <c r="DF251" s="2">
        <v>1615.1260599863665</v>
      </c>
      <c r="DG251" s="2">
        <v>48.867023946255031</v>
      </c>
      <c r="DR251" s="2">
        <v>1079.2933848557248</v>
      </c>
      <c r="DS251" s="2">
        <v>22.956917747600468</v>
      </c>
      <c r="DV251" s="2">
        <v>2320.8000000000002</v>
      </c>
      <c r="DW251" s="2">
        <v>151.6</v>
      </c>
      <c r="DX251" s="2">
        <v>1841</v>
      </c>
      <c r="DY251" s="2">
        <v>28</v>
      </c>
    </row>
    <row r="252" spans="22:129" x14ac:dyDescent="0.25">
      <c r="V252" s="57">
        <v>2472</v>
      </c>
      <c r="W252" s="57">
        <v>27</v>
      </c>
      <c r="AH252" s="2">
        <v>1625</v>
      </c>
      <c r="AI252" s="70">
        <v>56</v>
      </c>
      <c r="BL252" s="2">
        <v>1174.1575452687291</v>
      </c>
      <c r="BM252" s="2">
        <v>20.432864752042406</v>
      </c>
      <c r="CF252" s="2">
        <v>1816</v>
      </c>
      <c r="CG252" s="70">
        <v>39</v>
      </c>
      <c r="CR252" s="2">
        <v>1730</v>
      </c>
      <c r="CS252" s="2">
        <v>15</v>
      </c>
      <c r="CZ252" s="2">
        <v>2716.0369999999998</v>
      </c>
      <c r="DA252" s="70">
        <v>254.0027</v>
      </c>
      <c r="DD252" s="2">
        <v>2476.0877083574619</v>
      </c>
      <c r="DE252" s="2">
        <v>21.076141128143025</v>
      </c>
      <c r="DF252" s="2">
        <v>1616.0014593827918</v>
      </c>
      <c r="DG252" s="2">
        <v>35.37501743032599</v>
      </c>
      <c r="DR252" s="2">
        <v>1088.8225772088276</v>
      </c>
      <c r="DS252" s="2">
        <v>38.184464783350123</v>
      </c>
      <c r="DV252" s="2">
        <v>2836.6</v>
      </c>
      <c r="DW252" s="2">
        <v>132.88</v>
      </c>
      <c r="DX252" s="2">
        <v>1842</v>
      </c>
      <c r="DY252" s="2">
        <v>56</v>
      </c>
    </row>
    <row r="253" spans="22:129" x14ac:dyDescent="0.25">
      <c r="V253" s="57">
        <v>2483</v>
      </c>
      <c r="W253" s="57">
        <v>64</v>
      </c>
      <c r="AH253" s="2">
        <v>2286</v>
      </c>
      <c r="AI253" s="70">
        <v>12</v>
      </c>
      <c r="BL253" s="2">
        <v>1178.5395920115218</v>
      </c>
      <c r="BM253" s="2">
        <v>21.055796830170948</v>
      </c>
      <c r="CF253" s="2">
        <v>1208</v>
      </c>
      <c r="CG253" s="70">
        <v>97</v>
      </c>
      <c r="CR253" s="2">
        <v>1859</v>
      </c>
      <c r="CS253" s="2">
        <v>17</v>
      </c>
      <c r="CZ253" s="2">
        <v>2729.8719999999998</v>
      </c>
      <c r="DA253" s="70">
        <v>81.062809999999999</v>
      </c>
      <c r="DD253" s="2">
        <v>2484.4701525012579</v>
      </c>
      <c r="DE253" s="2">
        <v>15.068943979587329</v>
      </c>
      <c r="DF253" s="2">
        <v>1616.7606249602318</v>
      </c>
      <c r="DG253" s="2">
        <v>22.413516234009272</v>
      </c>
      <c r="DR253" s="2">
        <v>1078.1801148690809</v>
      </c>
      <c r="DS253" s="2">
        <v>37.690175900625547</v>
      </c>
      <c r="DV253" s="2">
        <v>2662.2</v>
      </c>
      <c r="DW253" s="2">
        <v>116.26</v>
      </c>
      <c r="DX253" s="2">
        <v>1852</v>
      </c>
      <c r="DY253" s="2">
        <v>30</v>
      </c>
    </row>
    <row r="254" spans="22:129" x14ac:dyDescent="0.25">
      <c r="V254" s="57">
        <v>2602</v>
      </c>
      <c r="W254" s="57">
        <v>15</v>
      </c>
      <c r="AH254" s="2">
        <v>2926</v>
      </c>
      <c r="AI254" s="70">
        <v>38</v>
      </c>
      <c r="BL254" s="2">
        <v>1196.4572760512742</v>
      </c>
      <c r="BM254" s="2">
        <v>22.315253921049816</v>
      </c>
      <c r="CF254" s="2">
        <v>2716</v>
      </c>
      <c r="CG254" s="70">
        <v>31</v>
      </c>
      <c r="CR254" s="2">
        <v>2710</v>
      </c>
      <c r="CS254" s="2">
        <v>11</v>
      </c>
      <c r="CZ254" s="2">
        <v>2761.3110000000001</v>
      </c>
      <c r="DA254" s="70">
        <v>70.454930000000004</v>
      </c>
      <c r="DD254" s="2">
        <v>2500.4204179971462</v>
      </c>
      <c r="DE254" s="2">
        <v>27.088993033372933</v>
      </c>
      <c r="DF254" s="2">
        <v>1617.8530883459616</v>
      </c>
      <c r="DG254" s="2">
        <v>27.300235627663973</v>
      </c>
      <c r="DR254" s="2">
        <v>1105.260328835343</v>
      </c>
      <c r="DS254" s="2">
        <v>74.806308432079476</v>
      </c>
      <c r="DV254" s="2">
        <v>2666.4</v>
      </c>
      <c r="DW254" s="2">
        <v>104.94</v>
      </c>
      <c r="DX254" s="2">
        <v>1854</v>
      </c>
      <c r="DY254" s="2">
        <v>90</v>
      </c>
    </row>
    <row r="255" spans="22:129" x14ac:dyDescent="0.25">
      <c r="V255" s="57">
        <v>2685</v>
      </c>
      <c r="W255" s="57">
        <v>72</v>
      </c>
      <c r="AH255" s="2">
        <v>1849</v>
      </c>
      <c r="AI255" s="70">
        <v>24</v>
      </c>
      <c r="BL255" s="2">
        <v>1207.2079030118932</v>
      </c>
      <c r="BM255" s="2">
        <v>22.906971990164038</v>
      </c>
      <c r="CF255" s="2">
        <v>1381</v>
      </c>
      <c r="CG255" s="70">
        <v>40</v>
      </c>
      <c r="CR255" s="2">
        <v>1912</v>
      </c>
      <c r="CS255" s="2">
        <v>16</v>
      </c>
      <c r="CZ255" s="2">
        <v>2776.75</v>
      </c>
      <c r="DA255" s="70">
        <v>73.237979999999993</v>
      </c>
      <c r="DD255" s="2">
        <v>2500.8374850654013</v>
      </c>
      <c r="DE255" s="2">
        <v>18.328608949140815</v>
      </c>
      <c r="DF255" s="2">
        <v>1620.013038023601</v>
      </c>
      <c r="DG255" s="2">
        <v>26.376654039072953</v>
      </c>
      <c r="DR255" s="2">
        <v>1107.2771521760119</v>
      </c>
      <c r="DS255" s="2">
        <v>71.276619175539494</v>
      </c>
      <c r="DV255" s="2">
        <v>1831.8</v>
      </c>
      <c r="DW255" s="2">
        <v>134.32</v>
      </c>
      <c r="DX255" s="2">
        <v>1860</v>
      </c>
      <c r="DY255" s="2">
        <v>44</v>
      </c>
    </row>
    <row r="256" spans="22:129" x14ac:dyDescent="0.25">
      <c r="V256" s="63">
        <v>3170</v>
      </c>
      <c r="W256" s="63">
        <v>62</v>
      </c>
      <c r="AH256" s="2">
        <v>1899</v>
      </c>
      <c r="AI256" s="70">
        <v>18</v>
      </c>
      <c r="BL256" s="2">
        <v>1209.1965168795396</v>
      </c>
      <c r="BM256" s="2">
        <v>20.445992036497046</v>
      </c>
      <c r="CF256" s="2">
        <v>3439</v>
      </c>
      <c r="CG256" s="70">
        <v>20</v>
      </c>
      <c r="CR256" s="2">
        <v>1884</v>
      </c>
      <c r="CS256" s="2">
        <v>14</v>
      </c>
      <c r="CZ256" s="2">
        <v>2824.4920000000002</v>
      </c>
      <c r="DA256" s="70">
        <v>61.79607</v>
      </c>
      <c r="DD256" s="2">
        <v>2508.9944651617611</v>
      </c>
      <c r="DE256" s="2">
        <v>19.310687133144327</v>
      </c>
      <c r="DF256" s="2">
        <v>1620.0951548932344</v>
      </c>
      <c r="DG256" s="2">
        <v>18.980141164446703</v>
      </c>
      <c r="DR256" s="2">
        <v>1100.2094051800887</v>
      </c>
      <c r="DS256" s="2">
        <v>86.962915915417057</v>
      </c>
      <c r="DV256" s="2">
        <v>2610.4</v>
      </c>
      <c r="DW256" s="2">
        <v>121.08</v>
      </c>
      <c r="DX256" s="2">
        <v>1861</v>
      </c>
      <c r="DY256" s="2">
        <v>26</v>
      </c>
    </row>
    <row r="257" spans="22:129" x14ac:dyDescent="0.25">
      <c r="V257" s="57">
        <v>1622</v>
      </c>
      <c r="W257" s="57">
        <v>60</v>
      </c>
      <c r="AH257" s="2">
        <v>1738</v>
      </c>
      <c r="AI257" s="70">
        <v>26</v>
      </c>
      <c r="BL257" s="2">
        <v>1212.2598789957399</v>
      </c>
      <c r="BM257" s="2">
        <v>20.59403566136416</v>
      </c>
      <c r="CF257" s="2">
        <v>1671</v>
      </c>
      <c r="CG257" s="70">
        <v>48</v>
      </c>
      <c r="CR257" s="2">
        <v>1832</v>
      </c>
      <c r="CS257" s="2">
        <v>13</v>
      </c>
      <c r="CZ257" s="2">
        <v>2859.1849999999999</v>
      </c>
      <c r="DA257" s="70">
        <v>59.781759999999998</v>
      </c>
      <c r="DD257" s="2">
        <v>2528.6962196608915</v>
      </c>
      <c r="DE257" s="2">
        <v>16.589172306602659</v>
      </c>
      <c r="DF257" s="2">
        <v>1620.3556392981911</v>
      </c>
      <c r="DG257" s="2">
        <v>24.10308163087419</v>
      </c>
      <c r="DR257" s="2">
        <v>1078.7949279652289</v>
      </c>
      <c r="DS257" s="2">
        <v>44.620584097338075</v>
      </c>
      <c r="DV257" s="2">
        <v>2739.4</v>
      </c>
      <c r="DW257" s="2">
        <v>217.84</v>
      </c>
      <c r="DX257" s="2">
        <v>1861</v>
      </c>
      <c r="DY257" s="2">
        <v>56</v>
      </c>
    </row>
    <row r="258" spans="22:129" x14ac:dyDescent="0.25">
      <c r="V258" s="57">
        <v>1663</v>
      </c>
      <c r="W258" s="57">
        <v>42</v>
      </c>
      <c r="AH258" s="59">
        <v>1889</v>
      </c>
      <c r="AI258" s="66">
        <v>12</v>
      </c>
      <c r="BL258" s="2">
        <v>1212.8973283954033</v>
      </c>
      <c r="BM258" s="2">
        <v>20.487904413627348</v>
      </c>
      <c r="CF258" s="2">
        <v>2871</v>
      </c>
      <c r="CG258" s="70">
        <v>34</v>
      </c>
      <c r="CR258" s="2">
        <v>1890</v>
      </c>
      <c r="CS258" s="2">
        <v>11</v>
      </c>
      <c r="CZ258" s="59">
        <v>3263.6930000000002</v>
      </c>
      <c r="DA258" s="66">
        <v>53.628900000000002</v>
      </c>
      <c r="DD258" s="2">
        <v>2552.4774340959216</v>
      </c>
      <c r="DE258" s="2">
        <v>15.875910283079255</v>
      </c>
      <c r="DF258" s="2">
        <v>1622.25480422542</v>
      </c>
      <c r="DG258" s="2">
        <v>25.092602317654048</v>
      </c>
      <c r="DR258" s="2">
        <v>1171.047489362855</v>
      </c>
      <c r="DS258" s="2">
        <v>52.38272451517701</v>
      </c>
      <c r="DV258" s="2">
        <v>2672.8</v>
      </c>
      <c r="DW258" s="2">
        <v>163.56</v>
      </c>
      <c r="DX258" s="2">
        <v>1861</v>
      </c>
      <c r="DY258" s="2">
        <v>34</v>
      </c>
    </row>
    <row r="259" spans="22:129" x14ac:dyDescent="0.25">
      <c r="V259" s="57">
        <v>1707</v>
      </c>
      <c r="W259" s="57">
        <v>123</v>
      </c>
      <c r="AH259" s="67">
        <v>1613</v>
      </c>
      <c r="AI259" s="68">
        <v>54</v>
      </c>
      <c r="BL259" s="2">
        <v>1220.9967747825897</v>
      </c>
      <c r="BM259" s="2">
        <v>21.722115939552396</v>
      </c>
      <c r="CF259" s="2">
        <v>1818</v>
      </c>
      <c r="CG259" s="70">
        <v>40</v>
      </c>
      <c r="CR259" s="2">
        <v>3047</v>
      </c>
      <c r="CS259" s="2">
        <v>10</v>
      </c>
      <c r="CZ259" s="2">
        <v>1352.2</v>
      </c>
      <c r="DA259" s="2">
        <v>62.6</v>
      </c>
      <c r="DD259" s="2">
        <v>2556.4101494828669</v>
      </c>
      <c r="DE259" s="2">
        <v>21.026539628560258</v>
      </c>
      <c r="DF259" s="2">
        <v>1625.2752394513604</v>
      </c>
      <c r="DG259" s="2">
        <v>23.840012259079785</v>
      </c>
      <c r="DR259" s="2">
        <v>1185.6608812086386</v>
      </c>
      <c r="DS259" s="2">
        <v>43.712714651942377</v>
      </c>
      <c r="DV259" s="2">
        <v>2353</v>
      </c>
      <c r="DW259" s="2">
        <v>174.64</v>
      </c>
      <c r="DX259" s="2">
        <v>1867</v>
      </c>
      <c r="DY259" s="2">
        <v>40</v>
      </c>
    </row>
    <row r="260" spans="22:129" x14ac:dyDescent="0.25">
      <c r="V260" s="57">
        <v>1715</v>
      </c>
      <c r="W260" s="57">
        <v>29</v>
      </c>
      <c r="AH260" s="2">
        <v>1889</v>
      </c>
      <c r="AI260" s="70">
        <v>14</v>
      </c>
      <c r="BL260" s="2">
        <v>1277.4758375790398</v>
      </c>
      <c r="BM260" s="2">
        <v>20.0805811715868</v>
      </c>
      <c r="CF260" s="2">
        <v>1689</v>
      </c>
      <c r="CG260" s="70">
        <v>19</v>
      </c>
      <c r="CR260" s="2">
        <v>2810</v>
      </c>
      <c r="CS260" s="2">
        <v>15</v>
      </c>
      <c r="CZ260" s="2">
        <v>1576</v>
      </c>
      <c r="DA260" s="2">
        <v>66</v>
      </c>
      <c r="DD260" s="2">
        <v>2580.0424914929813</v>
      </c>
      <c r="DE260" s="2">
        <v>21.531149795733846</v>
      </c>
      <c r="DF260" s="2">
        <v>1626.1805298563563</v>
      </c>
      <c r="DG260" s="2">
        <v>17.805647681093074</v>
      </c>
      <c r="DR260" s="2">
        <v>1164.5337422740895</v>
      </c>
      <c r="DS260" s="2">
        <v>43.777889929057011</v>
      </c>
      <c r="DV260" s="2">
        <v>1881.1</v>
      </c>
      <c r="DW260" s="2">
        <v>126.04</v>
      </c>
      <c r="DX260" s="2">
        <v>1870</v>
      </c>
      <c r="DY260" s="2">
        <v>36</v>
      </c>
    </row>
    <row r="261" spans="22:129" x14ac:dyDescent="0.25">
      <c r="V261" s="57">
        <v>1762</v>
      </c>
      <c r="W261" s="57">
        <v>19</v>
      </c>
      <c r="AH261" s="2">
        <v>1780</v>
      </c>
      <c r="AI261" s="70">
        <v>16</v>
      </c>
      <c r="BL261" s="2">
        <v>1287.0389012828045</v>
      </c>
      <c r="BM261" s="2">
        <v>19.853960108428282</v>
      </c>
      <c r="CF261" s="2">
        <v>1147</v>
      </c>
      <c r="CG261" s="70">
        <v>24</v>
      </c>
      <c r="CR261" s="2">
        <v>2697</v>
      </c>
      <c r="CS261" s="2">
        <v>10</v>
      </c>
      <c r="CZ261" s="2">
        <v>1591.1</v>
      </c>
      <c r="DA261" s="2">
        <v>55</v>
      </c>
      <c r="DD261" s="2">
        <v>2581.8746160589571</v>
      </c>
      <c r="DE261" s="2">
        <v>19.025709207420249</v>
      </c>
      <c r="DF261" s="2">
        <v>1627.5767805797423</v>
      </c>
      <c r="DG261" s="2">
        <v>17.778851999419413</v>
      </c>
      <c r="DR261" s="2">
        <v>1160.0234650774935</v>
      </c>
      <c r="DS261" s="2">
        <v>82.274934861945425</v>
      </c>
      <c r="DV261" s="2">
        <v>2790.1</v>
      </c>
      <c r="DW261" s="2">
        <v>111.44</v>
      </c>
      <c r="DX261" s="2">
        <v>1871</v>
      </c>
      <c r="DY261" s="2">
        <v>26</v>
      </c>
    </row>
    <row r="262" spans="22:129" x14ac:dyDescent="0.25">
      <c r="V262" s="57">
        <v>1782</v>
      </c>
      <c r="W262" s="57">
        <v>57</v>
      </c>
      <c r="AH262" s="2">
        <v>2581</v>
      </c>
      <c r="AI262" s="70">
        <v>14</v>
      </c>
      <c r="BL262" s="2">
        <v>1299.81026334895</v>
      </c>
      <c r="BM262" s="2">
        <v>21.987987148976799</v>
      </c>
      <c r="CF262" s="2">
        <v>2289</v>
      </c>
      <c r="CG262" s="70">
        <v>28</v>
      </c>
      <c r="CR262" s="2">
        <v>1948</v>
      </c>
      <c r="CS262" s="2">
        <v>13</v>
      </c>
      <c r="CZ262" s="2">
        <v>1610.8</v>
      </c>
      <c r="DA262" s="2">
        <v>64.2</v>
      </c>
      <c r="DD262" s="2">
        <v>2590.1437765380583</v>
      </c>
      <c r="DE262" s="2">
        <v>17.886041721686961</v>
      </c>
      <c r="DF262" s="2">
        <v>1628.8684604829227</v>
      </c>
      <c r="DG262" s="2">
        <v>15.801191996501975</v>
      </c>
      <c r="DR262" s="2">
        <v>1271.70275538294</v>
      </c>
      <c r="DS262" s="2">
        <v>36.780553481968504</v>
      </c>
      <c r="DV262" s="2">
        <v>2684.5</v>
      </c>
      <c r="DW262" s="2">
        <v>105.24</v>
      </c>
      <c r="DX262" s="2">
        <v>1874</v>
      </c>
      <c r="DY262" s="2">
        <v>26</v>
      </c>
    </row>
    <row r="263" spans="22:129" x14ac:dyDescent="0.25">
      <c r="V263" s="57">
        <v>1808</v>
      </c>
      <c r="W263" s="57">
        <v>24</v>
      </c>
      <c r="AH263" s="2">
        <v>1670</v>
      </c>
      <c r="AI263" s="70">
        <v>32</v>
      </c>
      <c r="BL263" s="2">
        <v>1300.5473884859437</v>
      </c>
      <c r="BM263" s="2">
        <v>20.869289942318346</v>
      </c>
      <c r="CF263" s="2">
        <v>2653</v>
      </c>
      <c r="CG263" s="70">
        <v>22</v>
      </c>
      <c r="CR263" s="2">
        <v>1862</v>
      </c>
      <c r="CS263" s="2">
        <v>14</v>
      </c>
      <c r="CZ263" s="2">
        <v>1611.6</v>
      </c>
      <c r="DA263" s="2">
        <v>43.2</v>
      </c>
      <c r="DD263" s="2">
        <v>2590.731031553566</v>
      </c>
      <c r="DE263" s="2">
        <v>16.979604487812985</v>
      </c>
      <c r="DF263" s="2">
        <v>1632.0036297035838</v>
      </c>
      <c r="DG263" s="2">
        <v>15.533523199055658</v>
      </c>
      <c r="DR263" s="2">
        <v>1254.1521812527583</v>
      </c>
      <c r="DS263" s="2">
        <v>20.668803555072891</v>
      </c>
      <c r="DV263" s="2">
        <v>1758.3</v>
      </c>
      <c r="DW263" s="2">
        <v>154.26</v>
      </c>
      <c r="DX263" s="2">
        <v>1874</v>
      </c>
      <c r="DY263" s="2">
        <v>52</v>
      </c>
    </row>
    <row r="264" spans="22:129" x14ac:dyDescent="0.25">
      <c r="V264" s="57">
        <v>1814</v>
      </c>
      <c r="W264" s="57">
        <v>28</v>
      </c>
      <c r="AH264" s="2">
        <v>1849</v>
      </c>
      <c r="AI264" s="70">
        <v>98</v>
      </c>
      <c r="BL264" s="2">
        <v>1307.0039674648613</v>
      </c>
      <c r="BM264" s="2">
        <v>20.687706885653142</v>
      </c>
      <c r="CF264" s="2">
        <v>1779</v>
      </c>
      <c r="CG264" s="70">
        <v>31</v>
      </c>
      <c r="CR264" s="2">
        <v>1859</v>
      </c>
      <c r="CS264" s="2">
        <v>21</v>
      </c>
      <c r="CZ264" s="2">
        <v>1625.6</v>
      </c>
      <c r="DA264" s="2">
        <v>93</v>
      </c>
      <c r="DD264" s="2">
        <v>2597.2633020178441</v>
      </c>
      <c r="DE264" s="2">
        <v>15.808963867468982</v>
      </c>
      <c r="DF264" s="2">
        <v>1635.05411577782</v>
      </c>
      <c r="DG264" s="2">
        <v>21.810367071891722</v>
      </c>
      <c r="DR264" s="2">
        <v>1281.632906501146</v>
      </c>
      <c r="DS264" s="2">
        <v>116.40244441308565</v>
      </c>
      <c r="DV264" s="2">
        <v>2858</v>
      </c>
      <c r="DW264" s="2">
        <v>249.14</v>
      </c>
      <c r="DX264" s="2">
        <v>1877</v>
      </c>
      <c r="DY264" s="2">
        <v>26</v>
      </c>
    </row>
    <row r="265" spans="22:129" x14ac:dyDescent="0.25">
      <c r="V265" s="57">
        <v>1821</v>
      </c>
      <c r="W265" s="57">
        <v>28</v>
      </c>
      <c r="AH265" s="2">
        <v>2540</v>
      </c>
      <c r="AI265" s="70">
        <v>10</v>
      </c>
      <c r="BL265" s="2">
        <v>1310.2298332056623</v>
      </c>
      <c r="BM265" s="2">
        <v>20.542086181280638</v>
      </c>
      <c r="CF265" s="2">
        <v>3408</v>
      </c>
      <c r="CG265" s="70">
        <v>23</v>
      </c>
      <c r="CR265" s="2">
        <v>1869</v>
      </c>
      <c r="CS265" s="2">
        <v>15</v>
      </c>
      <c r="CZ265" s="2">
        <v>1630.4</v>
      </c>
      <c r="DA265" s="2">
        <v>60.8</v>
      </c>
      <c r="DD265" s="2">
        <v>2617.9467527161055</v>
      </c>
      <c r="DE265" s="2">
        <v>14.993071959465833</v>
      </c>
      <c r="DF265" s="2">
        <v>1637.2801226860729</v>
      </c>
      <c r="DG265" s="2">
        <v>27.906638979088893</v>
      </c>
      <c r="DR265" s="2">
        <v>1319.5578410475</v>
      </c>
      <c r="DS265" s="2">
        <v>45.120040424773912</v>
      </c>
      <c r="DV265" s="2">
        <v>1867.7</v>
      </c>
      <c r="DW265" s="2">
        <v>150.68</v>
      </c>
      <c r="DX265" s="2">
        <v>1877</v>
      </c>
      <c r="DY265" s="2">
        <v>26</v>
      </c>
    </row>
    <row r="266" spans="22:129" x14ac:dyDescent="0.25">
      <c r="V266" s="57">
        <v>1824</v>
      </c>
      <c r="W266" s="57">
        <v>121</v>
      </c>
      <c r="AH266" s="2">
        <v>1779</v>
      </c>
      <c r="AI266" s="70">
        <v>20</v>
      </c>
      <c r="BL266" s="2">
        <v>1311.6813098233904</v>
      </c>
      <c r="BM266" s="2">
        <v>20.385771948298043</v>
      </c>
      <c r="CF266" s="2">
        <v>2322</v>
      </c>
      <c r="CG266" s="70">
        <v>50</v>
      </c>
      <c r="CR266" s="2">
        <v>2683</v>
      </c>
      <c r="CS266" s="2">
        <v>12</v>
      </c>
      <c r="CZ266" s="2">
        <v>1641.7</v>
      </c>
      <c r="DA266" s="2">
        <v>68</v>
      </c>
      <c r="DD266" s="2">
        <v>2642.5025482285128</v>
      </c>
      <c r="DE266" s="2">
        <v>16.640325088212048</v>
      </c>
      <c r="DF266" s="2">
        <v>1637.7642202414168</v>
      </c>
      <c r="DG266" s="2">
        <v>20.628107704519849</v>
      </c>
      <c r="DR266" s="2">
        <v>1327.6298918329933</v>
      </c>
      <c r="DS266" s="2">
        <v>64.892702544986506</v>
      </c>
      <c r="DV266" s="2">
        <v>1878.3</v>
      </c>
      <c r="DW266" s="2">
        <v>158.34</v>
      </c>
      <c r="DX266" s="2">
        <v>1879</v>
      </c>
      <c r="DY266" s="2">
        <v>26</v>
      </c>
    </row>
    <row r="267" spans="22:129" x14ac:dyDescent="0.25">
      <c r="V267" s="57">
        <v>1828</v>
      </c>
      <c r="W267" s="57">
        <v>22</v>
      </c>
      <c r="AH267" s="2">
        <v>2688</v>
      </c>
      <c r="AI267" s="70">
        <v>14</v>
      </c>
      <c r="BL267" s="2">
        <v>1328.6234252561078</v>
      </c>
      <c r="BM267" s="2">
        <v>27.57306725548483</v>
      </c>
      <c r="CF267" s="2">
        <v>1710</v>
      </c>
      <c r="CG267" s="70">
        <v>25</v>
      </c>
      <c r="CR267" s="2">
        <v>1873</v>
      </c>
      <c r="CS267" s="2">
        <v>13</v>
      </c>
      <c r="CZ267" s="2">
        <v>1669.3</v>
      </c>
      <c r="DA267" s="2">
        <v>85</v>
      </c>
      <c r="DD267" s="2">
        <v>2642.5236710602562</v>
      </c>
      <c r="DE267" s="2">
        <v>16.577709474320425</v>
      </c>
      <c r="DF267" s="2">
        <v>1639.3332717693861</v>
      </c>
      <c r="DG267" s="2">
        <v>22.779733459473846</v>
      </c>
      <c r="DR267" s="2">
        <v>1316.474667799077</v>
      </c>
      <c r="DS267" s="2">
        <v>68.971744437398556</v>
      </c>
      <c r="DV267" s="2">
        <v>2716.5</v>
      </c>
      <c r="DW267" s="2">
        <v>116.5</v>
      </c>
      <c r="DX267" s="2">
        <v>1880</v>
      </c>
      <c r="DY267" s="2">
        <v>32</v>
      </c>
    </row>
    <row r="268" spans="22:129" x14ac:dyDescent="0.25">
      <c r="V268" s="57">
        <v>1830</v>
      </c>
      <c r="W268" s="57">
        <v>51</v>
      </c>
      <c r="AH268" s="2">
        <v>1857</v>
      </c>
      <c r="AI268" s="70">
        <v>28</v>
      </c>
      <c r="BL268" s="2">
        <v>1343.7949324294414</v>
      </c>
      <c r="BM268" s="2">
        <v>21.469102207388914</v>
      </c>
      <c r="CF268" s="2">
        <v>1846</v>
      </c>
      <c r="CG268" s="70">
        <v>25</v>
      </c>
      <c r="CR268" s="2">
        <v>2658</v>
      </c>
      <c r="CS268" s="2">
        <v>12</v>
      </c>
      <c r="CZ268" s="2">
        <v>1670.1</v>
      </c>
      <c r="DA268" s="2">
        <v>74</v>
      </c>
      <c r="DD268" s="2">
        <v>2646.4330792492219</v>
      </c>
      <c r="DE268" s="2">
        <v>19.302675691712473</v>
      </c>
      <c r="DF268" s="2">
        <v>1639.9796267863262</v>
      </c>
      <c r="DG268" s="2">
        <v>21.964412770262829</v>
      </c>
      <c r="DR268" s="2">
        <v>1342.858294885888</v>
      </c>
      <c r="DS268" s="2">
        <v>76.728937148089614</v>
      </c>
      <c r="DV268" s="2">
        <v>2867</v>
      </c>
      <c r="DW268" s="2">
        <v>169.26</v>
      </c>
      <c r="DX268" s="2">
        <v>1881</v>
      </c>
      <c r="DY268" s="2">
        <v>26</v>
      </c>
    </row>
    <row r="269" spans="22:129" x14ac:dyDescent="0.25">
      <c r="V269" s="57">
        <v>1832</v>
      </c>
      <c r="W269" s="57">
        <v>33</v>
      </c>
      <c r="AH269" s="2">
        <v>1935</v>
      </c>
      <c r="AI269" s="70">
        <v>20</v>
      </c>
      <c r="BL269" s="2">
        <v>1352.074270804696</v>
      </c>
      <c r="BM269" s="2">
        <v>19.87289639649066</v>
      </c>
      <c r="CF269" s="2">
        <v>1870</v>
      </c>
      <c r="CG269" s="70">
        <v>14</v>
      </c>
      <c r="CR269" s="2">
        <v>1770</v>
      </c>
      <c r="CS269" s="2">
        <v>25</v>
      </c>
      <c r="CZ269" s="2">
        <v>1670.2</v>
      </c>
      <c r="DA269" s="2">
        <v>76.2</v>
      </c>
      <c r="DD269" s="2">
        <v>2649.9973810326001</v>
      </c>
      <c r="DE269" s="2">
        <v>20.446788901315923</v>
      </c>
      <c r="DF269" s="2">
        <v>1640.9718965907537</v>
      </c>
      <c r="DG269" s="2">
        <v>14.478186595605598</v>
      </c>
      <c r="DR269" s="2">
        <v>1342.2146309065486</v>
      </c>
      <c r="DS269" s="2">
        <v>60.485581686439915</v>
      </c>
      <c r="DV269" s="2">
        <v>2996.3</v>
      </c>
      <c r="DW269" s="2">
        <v>103.5</v>
      </c>
      <c r="DX269" s="2">
        <v>1881</v>
      </c>
      <c r="DY269" s="2">
        <v>26</v>
      </c>
    </row>
    <row r="270" spans="22:129" x14ac:dyDescent="0.25">
      <c r="V270" s="57">
        <v>1836</v>
      </c>
      <c r="W270" s="57">
        <v>34</v>
      </c>
      <c r="AH270" s="2">
        <v>2539</v>
      </c>
      <c r="AI270" s="70">
        <v>10</v>
      </c>
      <c r="BL270" s="2">
        <v>1361.9944077114133</v>
      </c>
      <c r="BM270" s="2">
        <v>23.209799395961682</v>
      </c>
      <c r="CF270" s="2">
        <v>1817</v>
      </c>
      <c r="CG270" s="70">
        <v>13</v>
      </c>
      <c r="CR270" s="2">
        <v>1825</v>
      </c>
      <c r="CS270" s="2">
        <v>17</v>
      </c>
      <c r="CZ270" s="2">
        <v>1696.7</v>
      </c>
      <c r="DA270" s="2">
        <v>101.4</v>
      </c>
      <c r="DD270" s="2">
        <v>2653.7194685290497</v>
      </c>
      <c r="DE270" s="2">
        <v>20.061848590454073</v>
      </c>
      <c r="DF270" s="2">
        <v>1645.4693903849884</v>
      </c>
      <c r="DG270" s="2">
        <v>27.429343425254888</v>
      </c>
      <c r="DR270" s="2">
        <v>1306.3329076237471</v>
      </c>
      <c r="DS270" s="2">
        <v>54.478093305972642</v>
      </c>
      <c r="DV270" s="2">
        <v>2367.6</v>
      </c>
      <c r="DW270" s="2">
        <v>147.82</v>
      </c>
      <c r="DX270" s="2">
        <v>1882</v>
      </c>
      <c r="DY270" s="2">
        <v>26</v>
      </c>
    </row>
    <row r="271" spans="22:129" x14ac:dyDescent="0.25">
      <c r="V271" s="57">
        <v>1837</v>
      </c>
      <c r="W271" s="57">
        <v>36</v>
      </c>
      <c r="AH271" s="2">
        <v>2693</v>
      </c>
      <c r="AI271" s="70">
        <v>18</v>
      </c>
      <c r="BL271" s="2">
        <v>1366.2480525035633</v>
      </c>
      <c r="BM271" s="2">
        <v>19.522225206145322</v>
      </c>
      <c r="CF271" s="2">
        <v>1885</v>
      </c>
      <c r="CG271" s="70">
        <v>24</v>
      </c>
      <c r="CR271" s="2">
        <v>2740</v>
      </c>
      <c r="CS271" s="2">
        <v>13</v>
      </c>
      <c r="CZ271" s="2">
        <v>1698.8</v>
      </c>
      <c r="DA271" s="2">
        <v>74.400000000000006</v>
      </c>
      <c r="DD271" s="2">
        <v>2656.1772548122972</v>
      </c>
      <c r="DE271" s="2">
        <v>20.49734376315261</v>
      </c>
      <c r="DF271" s="2">
        <v>1645.79115335293</v>
      </c>
      <c r="DG271" s="2">
        <v>18.705084984123268</v>
      </c>
      <c r="DR271" s="2">
        <v>1345.522908550314</v>
      </c>
      <c r="DS271" s="2">
        <v>57.522306046101072</v>
      </c>
      <c r="DV271" s="2">
        <v>1944.8</v>
      </c>
      <c r="DW271" s="2">
        <v>145.52000000000001</v>
      </c>
      <c r="DX271" s="2">
        <v>1882</v>
      </c>
      <c r="DY271" s="2">
        <v>26</v>
      </c>
    </row>
    <row r="272" spans="22:129" x14ac:dyDescent="0.25">
      <c r="V272" s="57">
        <v>1845</v>
      </c>
      <c r="W272" s="57">
        <v>66</v>
      </c>
      <c r="AH272" s="2">
        <v>2763</v>
      </c>
      <c r="AI272" s="70">
        <v>30</v>
      </c>
      <c r="BL272" s="2">
        <v>1370.0535767062911</v>
      </c>
      <c r="BM272" s="2">
        <v>20.125631807117315</v>
      </c>
      <c r="CF272" s="2">
        <v>1322</v>
      </c>
      <c r="CG272" s="70">
        <v>40</v>
      </c>
      <c r="CR272" s="2">
        <v>2396</v>
      </c>
      <c r="CS272" s="2">
        <v>17</v>
      </c>
      <c r="CZ272" s="2">
        <v>1710.8</v>
      </c>
      <c r="DA272" s="2">
        <v>82</v>
      </c>
      <c r="DD272" s="2">
        <v>2657.3830009109083</v>
      </c>
      <c r="DE272" s="2">
        <v>21.552367191909159</v>
      </c>
      <c r="DF272" s="2">
        <v>1647.5926321962493</v>
      </c>
      <c r="DG272" s="2">
        <v>19.677025043912785</v>
      </c>
      <c r="DR272" s="2">
        <v>1343.2278994796229</v>
      </c>
      <c r="DS272" s="2">
        <v>24.603759507352539</v>
      </c>
      <c r="DV272" s="2">
        <v>1921.9</v>
      </c>
      <c r="DW272" s="2">
        <v>173.68</v>
      </c>
      <c r="DX272" s="2">
        <v>1882</v>
      </c>
      <c r="DY272" s="2">
        <v>26</v>
      </c>
    </row>
    <row r="273" spans="22:129" x14ac:dyDescent="0.25">
      <c r="V273" s="57">
        <v>1847</v>
      </c>
      <c r="W273" s="57">
        <v>33</v>
      </c>
      <c r="AH273" s="2">
        <v>1924</v>
      </c>
      <c r="AI273" s="70">
        <v>24</v>
      </c>
      <c r="BL273" s="2">
        <v>1373.2063669054471</v>
      </c>
      <c r="BM273" s="2">
        <v>21.114220456676549</v>
      </c>
      <c r="CF273" s="2">
        <v>1762</v>
      </c>
      <c r="CG273" s="70">
        <v>24</v>
      </c>
      <c r="CR273" s="2">
        <v>1828</v>
      </c>
      <c r="CS273" s="2">
        <v>13</v>
      </c>
      <c r="CZ273" s="2">
        <v>1727.8</v>
      </c>
      <c r="DA273" s="2">
        <v>65.8</v>
      </c>
      <c r="DD273" s="2">
        <v>2665.4196826701791</v>
      </c>
      <c r="DE273" s="2">
        <v>19.41201731576265</v>
      </c>
      <c r="DF273" s="2">
        <v>1649.7190609917066</v>
      </c>
      <c r="DG273" s="2">
        <v>29.845935720480668</v>
      </c>
      <c r="DR273" s="2">
        <v>1322.620830345259</v>
      </c>
      <c r="DS273" s="2">
        <v>42.002922906204518</v>
      </c>
      <c r="DV273" s="2">
        <v>1927.9</v>
      </c>
      <c r="DW273" s="2">
        <v>17.760000000000002</v>
      </c>
      <c r="DX273" s="2">
        <v>1883</v>
      </c>
      <c r="DY273" s="2">
        <v>26</v>
      </c>
    </row>
    <row r="274" spans="22:129" x14ac:dyDescent="0.25">
      <c r="V274" s="57">
        <v>1848</v>
      </c>
      <c r="W274" s="57">
        <v>27</v>
      </c>
      <c r="AH274" s="2">
        <v>1848</v>
      </c>
      <c r="AI274" s="70">
        <v>20</v>
      </c>
      <c r="BL274" s="2">
        <v>1383.6149624282023</v>
      </c>
      <c r="BM274" s="2">
        <v>21.178430203451171</v>
      </c>
      <c r="CF274" s="2">
        <v>1798</v>
      </c>
      <c r="CG274" s="70">
        <v>20</v>
      </c>
      <c r="CR274" s="2">
        <v>1885</v>
      </c>
      <c r="CS274" s="2">
        <v>14</v>
      </c>
      <c r="CZ274" s="2">
        <v>1758.4</v>
      </c>
      <c r="DA274" s="2">
        <v>58.2</v>
      </c>
      <c r="DD274" s="2">
        <v>2666.488500045029</v>
      </c>
      <c r="DE274" s="2">
        <v>19.107178785774085</v>
      </c>
      <c r="DF274" s="2">
        <v>1653.6445290554386</v>
      </c>
      <c r="DG274" s="2">
        <v>23.937763434366378</v>
      </c>
      <c r="DR274" s="2">
        <v>1365.2490443496708</v>
      </c>
      <c r="DS274" s="2">
        <v>30.594889009580402</v>
      </c>
      <c r="DV274" s="2">
        <v>2699.2</v>
      </c>
      <c r="DW274" s="2">
        <v>13.98</v>
      </c>
      <c r="DX274" s="2">
        <v>1884</v>
      </c>
      <c r="DY274" s="2">
        <v>28</v>
      </c>
    </row>
    <row r="275" spans="22:129" x14ac:dyDescent="0.25">
      <c r="V275" s="57">
        <v>1855</v>
      </c>
      <c r="W275" s="57">
        <v>44</v>
      </c>
      <c r="AH275" s="2">
        <v>1784</v>
      </c>
      <c r="AI275" s="70">
        <v>28</v>
      </c>
      <c r="BL275" s="2">
        <v>1399.5612170272959</v>
      </c>
      <c r="BM275" s="2">
        <v>19.754009890975112</v>
      </c>
      <c r="CF275" s="2">
        <v>2321</v>
      </c>
      <c r="CG275" s="70">
        <v>12</v>
      </c>
      <c r="CR275" s="59">
        <v>2569</v>
      </c>
      <c r="CS275" s="59">
        <v>11</v>
      </c>
      <c r="CZ275" s="2">
        <v>1762.4</v>
      </c>
      <c r="DA275" s="2">
        <v>72</v>
      </c>
      <c r="DD275" s="2">
        <v>2683.5016791069415</v>
      </c>
      <c r="DE275" s="2">
        <v>17.710722711529833</v>
      </c>
      <c r="DF275" s="2">
        <v>1659.5120380310598</v>
      </c>
      <c r="DG275" s="2">
        <v>28.989502625236945</v>
      </c>
      <c r="DR275" s="2">
        <v>1430.1687552920639</v>
      </c>
      <c r="DS275" s="2">
        <v>119.92667139164895</v>
      </c>
      <c r="DV275" s="2">
        <v>1843.8</v>
      </c>
      <c r="DW275" s="2">
        <v>17.72</v>
      </c>
      <c r="DX275" s="2">
        <v>1884</v>
      </c>
      <c r="DY275" s="2">
        <v>26</v>
      </c>
    </row>
    <row r="276" spans="22:129" x14ac:dyDescent="0.25">
      <c r="V276" s="57">
        <v>1860</v>
      </c>
      <c r="W276" s="57">
        <v>37</v>
      </c>
      <c r="AH276" s="2">
        <v>1785</v>
      </c>
      <c r="AI276" s="70">
        <v>38</v>
      </c>
      <c r="BL276" s="2">
        <v>1407.4031152333625</v>
      </c>
      <c r="BM276" s="2">
        <v>20.143424157940217</v>
      </c>
      <c r="CF276" s="2">
        <v>1982</v>
      </c>
      <c r="CG276" s="70">
        <v>17</v>
      </c>
      <c r="CR276" s="2">
        <v>2745</v>
      </c>
      <c r="CS276" s="2">
        <v>51</v>
      </c>
      <c r="CZ276" s="2">
        <v>1769.7</v>
      </c>
      <c r="DA276" s="2">
        <v>63.2</v>
      </c>
      <c r="DD276" s="2">
        <v>2715.6757996236674</v>
      </c>
      <c r="DE276" s="2">
        <v>18.782009340547528</v>
      </c>
      <c r="DF276" s="2">
        <v>1662.9315877259814</v>
      </c>
      <c r="DG276" s="2">
        <v>26.722714225071289</v>
      </c>
      <c r="DR276" s="2">
        <v>1409.9957297968997</v>
      </c>
      <c r="DS276" s="2">
        <v>50.064887815202461</v>
      </c>
      <c r="DV276" s="2">
        <v>2593.8000000000002</v>
      </c>
      <c r="DW276" s="2">
        <v>12.22</v>
      </c>
      <c r="DX276" s="2">
        <v>1884</v>
      </c>
      <c r="DY276" s="2">
        <v>26</v>
      </c>
    </row>
    <row r="277" spans="22:129" x14ac:dyDescent="0.25">
      <c r="V277" s="57">
        <v>1870</v>
      </c>
      <c r="W277" s="57">
        <v>81</v>
      </c>
      <c r="AH277" s="2">
        <v>1813</v>
      </c>
      <c r="AI277" s="70">
        <v>12</v>
      </c>
      <c r="BL277" s="2">
        <v>1430.3969229049339</v>
      </c>
      <c r="BM277" s="2">
        <v>19.627709192135853</v>
      </c>
      <c r="CF277" s="2">
        <v>1357</v>
      </c>
      <c r="CG277" s="70">
        <v>28</v>
      </c>
      <c r="CR277" s="2">
        <v>2739</v>
      </c>
      <c r="CS277" s="2">
        <v>36</v>
      </c>
      <c r="CZ277" s="2">
        <v>1769.8</v>
      </c>
      <c r="DA277" s="2">
        <v>90.2</v>
      </c>
      <c r="DD277" s="2">
        <v>2726.1741735044966</v>
      </c>
      <c r="DE277" s="2">
        <v>17.005603468525024</v>
      </c>
      <c r="DF277" s="2">
        <v>1666.1360005455622</v>
      </c>
      <c r="DG277" s="2">
        <v>21.998065641925677</v>
      </c>
      <c r="DR277" s="2">
        <v>1365.3875672838458</v>
      </c>
      <c r="DS277" s="2">
        <v>61.93051342876214</v>
      </c>
      <c r="DV277" s="2">
        <v>1898.5</v>
      </c>
      <c r="DW277" s="2">
        <v>15.36</v>
      </c>
      <c r="DX277" s="2">
        <v>2666</v>
      </c>
      <c r="DY277" s="2">
        <v>24</v>
      </c>
    </row>
    <row r="278" spans="22:129" x14ac:dyDescent="0.25">
      <c r="V278" s="57">
        <v>1872</v>
      </c>
      <c r="W278" s="57">
        <v>40</v>
      </c>
      <c r="AH278" s="2">
        <v>1786</v>
      </c>
      <c r="AI278" s="70">
        <v>14</v>
      </c>
      <c r="BL278" s="2">
        <v>1433.5468865732541</v>
      </c>
      <c r="BM278" s="2">
        <v>19.713381081404577</v>
      </c>
      <c r="CF278" s="2">
        <v>2315</v>
      </c>
      <c r="CG278" s="70">
        <v>16</v>
      </c>
      <c r="CR278" s="2">
        <v>2734</v>
      </c>
      <c r="CS278" s="2">
        <v>46</v>
      </c>
      <c r="CZ278" s="2">
        <v>1817.1</v>
      </c>
      <c r="DA278" s="2">
        <v>61</v>
      </c>
      <c r="DD278" s="2">
        <v>2738.0326732370004</v>
      </c>
      <c r="DE278" s="2">
        <v>21.54503700051082</v>
      </c>
      <c r="DF278" s="2">
        <v>1666.4820410172665</v>
      </c>
      <c r="DG278" s="2">
        <v>22.664417794968568</v>
      </c>
      <c r="DR278" s="2">
        <v>1367.3710248948894</v>
      </c>
      <c r="DS278" s="2">
        <v>87.298104551529192</v>
      </c>
      <c r="DV278" s="2">
        <v>1930.9</v>
      </c>
      <c r="DW278" s="2">
        <v>18.059999999999999</v>
      </c>
      <c r="DX278" s="2">
        <v>2682</v>
      </c>
      <c r="DY278" s="2">
        <v>46</v>
      </c>
    </row>
    <row r="279" spans="22:129" x14ac:dyDescent="0.25">
      <c r="V279" s="57">
        <v>1879</v>
      </c>
      <c r="W279" s="57">
        <v>23</v>
      </c>
      <c r="AH279" s="2">
        <v>1797</v>
      </c>
      <c r="AI279" s="70">
        <v>40</v>
      </c>
      <c r="BL279" s="2">
        <v>1435.8437775736884</v>
      </c>
      <c r="BM279" s="2">
        <v>20.228767522167573</v>
      </c>
      <c r="CF279" s="2">
        <v>1349</v>
      </c>
      <c r="CG279" s="70">
        <v>17</v>
      </c>
      <c r="CR279" s="2">
        <v>2731</v>
      </c>
      <c r="CS279" s="2">
        <v>41</v>
      </c>
      <c r="CZ279" s="2">
        <v>1821.4</v>
      </c>
      <c r="DA279" s="2">
        <v>59.8</v>
      </c>
      <c r="DD279" s="2">
        <v>2756.9642348224074</v>
      </c>
      <c r="DE279" s="2">
        <v>18.353109557585675</v>
      </c>
      <c r="DF279" s="2">
        <v>1669.2732174512994</v>
      </c>
      <c r="DG279" s="2">
        <v>20.297354882890282</v>
      </c>
      <c r="DR279" s="2">
        <v>1378.377158762645</v>
      </c>
      <c r="DS279" s="2">
        <v>37.570295404781682</v>
      </c>
      <c r="DV279" s="2">
        <v>1837.3</v>
      </c>
      <c r="DW279" s="2">
        <v>26.86</v>
      </c>
      <c r="DX279" s="2">
        <v>2684</v>
      </c>
      <c r="DY279" s="2">
        <v>24</v>
      </c>
    </row>
    <row r="280" spans="22:129" x14ac:dyDescent="0.25">
      <c r="V280" s="57">
        <v>1902</v>
      </c>
      <c r="W280" s="57">
        <v>47</v>
      </c>
      <c r="AH280" s="2">
        <v>2360</v>
      </c>
      <c r="AI280" s="70">
        <v>40</v>
      </c>
      <c r="BL280" s="2">
        <v>1437.3266159586508</v>
      </c>
      <c r="BM280" s="2">
        <v>19.908789151637166</v>
      </c>
      <c r="CF280" s="2">
        <v>1777</v>
      </c>
      <c r="CG280" s="70">
        <v>18</v>
      </c>
      <c r="CR280" s="2">
        <v>2728</v>
      </c>
      <c r="CS280" s="2">
        <v>35</v>
      </c>
      <c r="CZ280" s="2">
        <v>1822</v>
      </c>
      <c r="DA280" s="2">
        <v>61</v>
      </c>
      <c r="DD280" s="2">
        <v>2770.7858703599245</v>
      </c>
      <c r="DE280" s="2">
        <v>16.428216615702659</v>
      </c>
      <c r="DF280" s="2">
        <v>1672.2425765806022</v>
      </c>
      <c r="DG280" s="2">
        <v>18.711107833969372</v>
      </c>
      <c r="DR280" s="2">
        <v>1389.1283872702606</v>
      </c>
      <c r="DS280" s="2">
        <v>93.266581284349186</v>
      </c>
      <c r="DV280" s="2">
        <v>1838.7</v>
      </c>
      <c r="DW280" s="2">
        <v>18.920000000000002</v>
      </c>
      <c r="DX280" s="2">
        <v>2686</v>
      </c>
      <c r="DY280" s="2">
        <v>38</v>
      </c>
    </row>
    <row r="281" spans="22:129" x14ac:dyDescent="0.25">
      <c r="V281" s="57">
        <v>1908</v>
      </c>
      <c r="W281" s="57">
        <v>20</v>
      </c>
      <c r="AH281" s="2">
        <v>2530</v>
      </c>
      <c r="AI281" s="70">
        <v>18</v>
      </c>
      <c r="BL281" s="2">
        <v>1438.3129157214196</v>
      </c>
      <c r="BM281" s="2">
        <v>20.316831049809025</v>
      </c>
      <c r="CF281" s="2">
        <v>1874</v>
      </c>
      <c r="CG281" s="70">
        <v>17</v>
      </c>
      <c r="CR281" s="2">
        <v>2726</v>
      </c>
      <c r="CS281" s="2">
        <v>31</v>
      </c>
      <c r="CZ281" s="2">
        <v>1832.2</v>
      </c>
      <c r="DA281" s="2">
        <v>82</v>
      </c>
      <c r="DD281" s="2">
        <v>2807.2658349028793</v>
      </c>
      <c r="DE281" s="2">
        <v>20.773447535625365</v>
      </c>
      <c r="DF281" s="2">
        <v>1676.9807813832899</v>
      </c>
      <c r="DG281" s="2">
        <v>21.596318349094577</v>
      </c>
      <c r="DR281" s="2">
        <v>1458.9511235310972</v>
      </c>
      <c r="DS281" s="2">
        <v>31.099391849076955</v>
      </c>
      <c r="DV281" s="2">
        <v>2011.3</v>
      </c>
      <c r="DW281" s="2">
        <v>32.24</v>
      </c>
      <c r="DX281" s="2">
        <v>2690</v>
      </c>
      <c r="DY281" s="2">
        <v>24</v>
      </c>
    </row>
    <row r="282" spans="22:129" x14ac:dyDescent="0.25">
      <c r="V282" s="57">
        <v>1908</v>
      </c>
      <c r="W282" s="57">
        <v>24</v>
      </c>
      <c r="AH282" s="2">
        <v>2742</v>
      </c>
      <c r="AI282" s="70">
        <v>12</v>
      </c>
      <c r="BL282" s="2">
        <v>1438.9048634556041</v>
      </c>
      <c r="BM282" s="2">
        <v>20.174335626926222</v>
      </c>
      <c r="CF282" s="2">
        <v>1831</v>
      </c>
      <c r="CG282" s="70">
        <v>19</v>
      </c>
      <c r="CR282" s="2">
        <v>2724</v>
      </c>
      <c r="CS282" s="2">
        <v>25</v>
      </c>
      <c r="CZ282" s="2">
        <v>1833</v>
      </c>
      <c r="DA282" s="2">
        <v>39.6</v>
      </c>
      <c r="DD282" s="2">
        <v>2862.8382959903629</v>
      </c>
      <c r="DE282" s="2">
        <v>18.055036796651375</v>
      </c>
      <c r="DF282" s="2">
        <v>1679.5092110334947</v>
      </c>
      <c r="DG282" s="2">
        <v>23.734458175783651</v>
      </c>
      <c r="DR282" s="2">
        <v>1433.6192840278859</v>
      </c>
      <c r="DS282" s="2">
        <v>30.32895531970707</v>
      </c>
      <c r="DV282" s="2">
        <v>3241.1</v>
      </c>
      <c r="DW282" s="2">
        <v>13.28</v>
      </c>
      <c r="DX282" s="2">
        <v>2696</v>
      </c>
      <c r="DY282" s="2">
        <v>32</v>
      </c>
    </row>
    <row r="283" spans="22:129" x14ac:dyDescent="0.25">
      <c r="V283" s="57">
        <v>1922</v>
      </c>
      <c r="W283" s="57">
        <v>25</v>
      </c>
      <c r="AH283" s="2">
        <v>2641</v>
      </c>
      <c r="AI283" s="70">
        <v>20</v>
      </c>
      <c r="BL283" s="2">
        <v>1440.6900409715581</v>
      </c>
      <c r="BM283" s="2">
        <v>20.065030849877303</v>
      </c>
      <c r="CF283" s="2">
        <v>1150</v>
      </c>
      <c r="CG283" s="70">
        <v>24</v>
      </c>
      <c r="CR283" s="2">
        <v>2705</v>
      </c>
      <c r="CS283" s="2">
        <v>54</v>
      </c>
      <c r="CZ283" s="2">
        <v>1842.9</v>
      </c>
      <c r="DA283" s="2">
        <v>71</v>
      </c>
      <c r="DD283" s="2">
        <v>3315.7387977130156</v>
      </c>
      <c r="DE283" s="2">
        <v>17.705901850672117</v>
      </c>
      <c r="DF283" s="2">
        <v>1684.2740814327665</v>
      </c>
      <c r="DG283" s="2">
        <v>22.997875294609557</v>
      </c>
      <c r="DR283" s="2">
        <v>1381.4015486730175</v>
      </c>
      <c r="DS283" s="2">
        <v>53.201611586205324</v>
      </c>
      <c r="DV283" s="2">
        <v>2063.5</v>
      </c>
      <c r="DW283" s="2">
        <v>31.46</v>
      </c>
      <c r="DX283" s="2">
        <v>2699</v>
      </c>
      <c r="DY283" s="2">
        <v>24</v>
      </c>
    </row>
    <row r="284" spans="22:129" x14ac:dyDescent="0.25">
      <c r="V284" s="57">
        <v>1981</v>
      </c>
      <c r="W284" s="57">
        <v>23</v>
      </c>
      <c r="AH284" s="2">
        <v>1722</v>
      </c>
      <c r="AI284" s="70">
        <v>22</v>
      </c>
      <c r="BL284" s="2">
        <v>1441.802454499928</v>
      </c>
      <c r="BM284" s="2">
        <v>20.193280911964166</v>
      </c>
      <c r="CF284" s="2">
        <v>1037</v>
      </c>
      <c r="CG284" s="70">
        <v>19</v>
      </c>
      <c r="CR284" s="2">
        <v>2703</v>
      </c>
      <c r="CS284" s="2">
        <v>34</v>
      </c>
      <c r="CZ284" s="2">
        <v>1845.8</v>
      </c>
      <c r="DA284" s="2">
        <v>94</v>
      </c>
      <c r="DD284" s="59">
        <v>3472.4694460402748</v>
      </c>
      <c r="DE284" s="2">
        <v>13.718681290851864</v>
      </c>
      <c r="DF284" s="2">
        <v>1685.5619205266823</v>
      </c>
      <c r="DG284" s="2">
        <v>21.443507611538479</v>
      </c>
      <c r="DR284" s="2">
        <v>1455.4319431132876</v>
      </c>
      <c r="DS284" s="2">
        <v>86.919189288135755</v>
      </c>
      <c r="DV284" s="2">
        <v>2590.8000000000002</v>
      </c>
      <c r="DW284" s="2">
        <v>14.54</v>
      </c>
      <c r="DX284" s="2">
        <v>2702</v>
      </c>
      <c r="DY284" s="2">
        <v>28</v>
      </c>
    </row>
    <row r="285" spans="22:129" x14ac:dyDescent="0.25">
      <c r="V285" s="57">
        <v>2029</v>
      </c>
      <c r="W285" s="57">
        <v>20</v>
      </c>
      <c r="AH285" s="2">
        <v>2680</v>
      </c>
      <c r="AI285" s="70">
        <v>10</v>
      </c>
      <c r="BL285" s="2">
        <v>1444.8154594552523</v>
      </c>
      <c r="BM285" s="2">
        <v>20.24984476388704</v>
      </c>
      <c r="CF285" s="2">
        <v>2671</v>
      </c>
      <c r="CG285" s="70">
        <v>17</v>
      </c>
      <c r="CR285" s="2">
        <v>2701</v>
      </c>
      <c r="CS285" s="2">
        <v>28</v>
      </c>
      <c r="CZ285" s="2">
        <v>1854.1</v>
      </c>
      <c r="DA285" s="2">
        <v>103.8</v>
      </c>
      <c r="DD285" s="2">
        <v>1062.9905838845002</v>
      </c>
      <c r="DE285" s="2">
        <v>36.823133255998911</v>
      </c>
      <c r="DF285" s="2">
        <v>1706.286553181186</v>
      </c>
      <c r="DG285" s="2">
        <v>23.387562425810764</v>
      </c>
      <c r="DR285" s="2">
        <v>1456.630092075543</v>
      </c>
      <c r="DS285" s="2">
        <v>16.262161929401216</v>
      </c>
      <c r="DV285" s="2">
        <v>1992.6</v>
      </c>
      <c r="DW285" s="2">
        <v>18.100000000000001</v>
      </c>
      <c r="DX285" s="2">
        <v>2712</v>
      </c>
      <c r="DY285" s="2">
        <v>24</v>
      </c>
    </row>
    <row r="286" spans="22:129" x14ac:dyDescent="0.25">
      <c r="V286" s="57">
        <v>2053</v>
      </c>
      <c r="W286" s="57">
        <v>101</v>
      </c>
      <c r="AH286" s="2">
        <v>2401</v>
      </c>
      <c r="AI286" s="70">
        <v>26</v>
      </c>
      <c r="BL286" s="2">
        <v>1447.4235077932888</v>
      </c>
      <c r="BM286" s="2">
        <v>20.627256169904058</v>
      </c>
      <c r="CF286" s="2">
        <v>1898</v>
      </c>
      <c r="CG286" s="70">
        <v>19</v>
      </c>
      <c r="CR286" s="2">
        <v>2699</v>
      </c>
      <c r="CS286" s="2">
        <v>28</v>
      </c>
      <c r="CZ286" s="2">
        <v>1860.9</v>
      </c>
      <c r="DA286" s="2">
        <v>47</v>
      </c>
      <c r="DD286" s="2">
        <v>1034.2502677045541</v>
      </c>
      <c r="DE286" s="2">
        <v>30.6407351651123</v>
      </c>
      <c r="DF286" s="2">
        <v>1708.173875041487</v>
      </c>
      <c r="DG286" s="2">
        <v>21.761509365975815</v>
      </c>
      <c r="DR286" s="2">
        <v>1466.6933159946607</v>
      </c>
      <c r="DS286" s="2">
        <v>80.584076306409344</v>
      </c>
      <c r="DV286" s="2">
        <v>1844.9</v>
      </c>
      <c r="DW286" s="2">
        <v>16.66</v>
      </c>
      <c r="DX286" s="2">
        <v>2716</v>
      </c>
      <c r="DY286" s="2">
        <v>24</v>
      </c>
    </row>
    <row r="287" spans="22:129" x14ac:dyDescent="0.25">
      <c r="V287" s="57">
        <v>2061</v>
      </c>
      <c r="W287" s="57">
        <v>30</v>
      </c>
      <c r="AH287" s="2">
        <v>1737</v>
      </c>
      <c r="AI287" s="70">
        <v>22</v>
      </c>
      <c r="BL287" s="2">
        <v>1456.0361030029917</v>
      </c>
      <c r="BM287" s="2">
        <v>19.563105176323688</v>
      </c>
      <c r="CF287" s="2">
        <v>1041</v>
      </c>
      <c r="CG287" s="70">
        <v>44</v>
      </c>
      <c r="CR287" s="2">
        <v>2691</v>
      </c>
      <c r="CS287" s="2">
        <v>39</v>
      </c>
      <c r="CZ287" s="2">
        <v>1867.2</v>
      </c>
      <c r="DA287" s="2">
        <v>80.400000000000006</v>
      </c>
      <c r="DD287" s="2">
        <v>1130.6786157822203</v>
      </c>
      <c r="DE287" s="2">
        <v>26.334116725535704</v>
      </c>
      <c r="DF287" s="2">
        <v>1724.497485466333</v>
      </c>
      <c r="DG287" s="2">
        <v>25.423829792227547</v>
      </c>
      <c r="DR287" s="2">
        <v>1470.5753402243438</v>
      </c>
      <c r="DS287" s="2">
        <v>42.345426280162386</v>
      </c>
      <c r="DV287" s="2">
        <v>1913.4</v>
      </c>
      <c r="DW287" s="2">
        <v>21.04</v>
      </c>
      <c r="DX287" s="2">
        <v>2720</v>
      </c>
      <c r="DY287" s="2">
        <v>46</v>
      </c>
    </row>
    <row r="288" spans="22:129" x14ac:dyDescent="0.25">
      <c r="V288" s="57">
        <v>2063</v>
      </c>
      <c r="W288" s="57">
        <v>50</v>
      </c>
      <c r="AH288" s="2">
        <v>1424</v>
      </c>
      <c r="AI288" s="70">
        <v>52</v>
      </c>
      <c r="BL288" s="2">
        <v>1457.6486149200225</v>
      </c>
      <c r="BM288" s="2">
        <v>19.263346590607853</v>
      </c>
      <c r="CF288" s="2">
        <v>1800</v>
      </c>
      <c r="CG288" s="70">
        <v>26</v>
      </c>
      <c r="CR288" s="2">
        <v>2673</v>
      </c>
      <c r="CS288" s="2">
        <v>29</v>
      </c>
      <c r="CZ288" s="2">
        <v>1871.1</v>
      </c>
      <c r="DA288" s="2">
        <v>85.2</v>
      </c>
      <c r="DD288" s="2">
        <v>1039.564035494338</v>
      </c>
      <c r="DE288" s="2">
        <v>47.092342920992706</v>
      </c>
      <c r="DF288" s="2">
        <v>1729.1481892611466</v>
      </c>
      <c r="DG288" s="2">
        <v>18.95567289311828</v>
      </c>
      <c r="DR288" s="2">
        <v>1428.660225630324</v>
      </c>
      <c r="DS288" s="2">
        <v>77.606782247116257</v>
      </c>
      <c r="DV288" s="2">
        <v>1843.1</v>
      </c>
      <c r="DW288" s="2">
        <v>17.600000000000001</v>
      </c>
      <c r="DX288" s="2">
        <v>2720</v>
      </c>
      <c r="DY288" s="2">
        <v>24</v>
      </c>
    </row>
    <row r="289" spans="22:129" x14ac:dyDescent="0.25">
      <c r="V289" s="57">
        <v>2090</v>
      </c>
      <c r="W289" s="57">
        <v>16</v>
      </c>
      <c r="AH289" s="2">
        <v>1734</v>
      </c>
      <c r="AI289" s="70">
        <v>24</v>
      </c>
      <c r="BL289" s="2">
        <v>1464.8045570933421</v>
      </c>
      <c r="BM289" s="2">
        <v>19.514984464506369</v>
      </c>
      <c r="CF289" s="2">
        <v>1919</v>
      </c>
      <c r="CG289" s="70">
        <v>24</v>
      </c>
      <c r="CR289" s="2">
        <v>2672</v>
      </c>
      <c r="CS289" s="2">
        <v>31</v>
      </c>
      <c r="CZ289" s="2">
        <v>1878.6</v>
      </c>
      <c r="DA289" s="2">
        <v>100.6</v>
      </c>
      <c r="DD289" s="2">
        <v>1027.2105092168974</v>
      </c>
      <c r="DE289" s="2">
        <v>36.475408804666323</v>
      </c>
      <c r="DF289" s="2">
        <v>1733.4935706084857</v>
      </c>
      <c r="DG289" s="2">
        <v>19.872050599120474</v>
      </c>
      <c r="DR289" s="2">
        <v>1452.3222379996239</v>
      </c>
      <c r="DS289" s="2">
        <v>79.530687747169011</v>
      </c>
      <c r="DV289" s="2">
        <v>2710.1</v>
      </c>
      <c r="DW289" s="2">
        <v>16.920000000000002</v>
      </c>
      <c r="DX289" s="2">
        <v>2736</v>
      </c>
      <c r="DY289" s="2">
        <v>24</v>
      </c>
    </row>
    <row r="290" spans="22:129" x14ac:dyDescent="0.25">
      <c r="V290" s="57">
        <v>2107</v>
      </c>
      <c r="W290" s="57">
        <v>30</v>
      </c>
      <c r="AH290" s="2">
        <v>1702</v>
      </c>
      <c r="AI290" s="70">
        <v>26</v>
      </c>
      <c r="BL290" s="2">
        <v>1465.287555026347</v>
      </c>
      <c r="BM290" s="2">
        <v>22.060268211654829</v>
      </c>
      <c r="CF290" s="2">
        <v>1927</v>
      </c>
      <c r="CG290" s="70">
        <v>51</v>
      </c>
      <c r="CR290" s="2">
        <v>2672</v>
      </c>
      <c r="CS290" s="2">
        <v>42</v>
      </c>
      <c r="CZ290" s="2">
        <v>1889.9</v>
      </c>
      <c r="DA290" s="2">
        <v>68.8</v>
      </c>
      <c r="DD290" s="2">
        <v>1001.883322614891</v>
      </c>
      <c r="DE290" s="2">
        <v>74.024752058226312</v>
      </c>
      <c r="DF290" s="2">
        <v>1737.3859021116125</v>
      </c>
      <c r="DG290" s="2">
        <v>25.738787100277108</v>
      </c>
      <c r="DR290" s="2">
        <v>1475.010375939305</v>
      </c>
      <c r="DS290" s="2">
        <v>29.712524555257673</v>
      </c>
      <c r="DV290" s="2">
        <v>2415.4</v>
      </c>
      <c r="DW290" s="2">
        <v>16.62</v>
      </c>
      <c r="DX290" s="2">
        <v>2741</v>
      </c>
      <c r="DY290" s="2">
        <v>24</v>
      </c>
    </row>
    <row r="291" spans="22:129" x14ac:dyDescent="0.25">
      <c r="V291" s="57">
        <v>2126</v>
      </c>
      <c r="W291" s="57">
        <v>17</v>
      </c>
      <c r="AH291" s="2">
        <v>1863</v>
      </c>
      <c r="AI291" s="70">
        <v>18</v>
      </c>
      <c r="BL291" s="2">
        <v>1468.0914621222287</v>
      </c>
      <c r="BM291" s="2">
        <v>21.881149269726393</v>
      </c>
      <c r="CF291" s="2">
        <v>1144</v>
      </c>
      <c r="CG291" s="70">
        <v>34</v>
      </c>
      <c r="CR291" s="2">
        <v>2667</v>
      </c>
      <c r="CS291" s="2">
        <v>24</v>
      </c>
      <c r="CZ291" s="2">
        <v>1895</v>
      </c>
      <c r="DA291" s="2">
        <v>56.4</v>
      </c>
      <c r="DD291" s="2">
        <v>1018.1503127081178</v>
      </c>
      <c r="DE291" s="2">
        <v>28.828120568068954</v>
      </c>
      <c r="DF291" s="2">
        <v>1743.3801004670495</v>
      </c>
      <c r="DG291" s="2">
        <v>21.174279435090799</v>
      </c>
      <c r="DR291" s="2">
        <v>1613.4923793899798</v>
      </c>
      <c r="DS291" s="2">
        <v>50.18966921164688</v>
      </c>
      <c r="DV291" s="2">
        <v>1802.4</v>
      </c>
      <c r="DW291" s="2">
        <v>18.8</v>
      </c>
      <c r="DX291" s="2">
        <v>2743</v>
      </c>
      <c r="DY291" s="2">
        <v>24</v>
      </c>
    </row>
    <row r="292" spans="22:129" x14ac:dyDescent="0.25">
      <c r="V292" s="57">
        <v>2259</v>
      </c>
      <c r="W292" s="57">
        <v>19</v>
      </c>
      <c r="AH292" s="2">
        <v>1870</v>
      </c>
      <c r="AI292" s="70">
        <v>20</v>
      </c>
      <c r="BL292" s="2">
        <v>1479.1684015943881</v>
      </c>
      <c r="BM292" s="2">
        <v>29.197537427907719</v>
      </c>
      <c r="CF292" s="2">
        <v>2220</v>
      </c>
      <c r="CG292" s="70">
        <v>22</v>
      </c>
      <c r="CR292" s="2">
        <v>2639</v>
      </c>
      <c r="CS292" s="2">
        <v>43</v>
      </c>
      <c r="CZ292" s="2">
        <v>1895.6</v>
      </c>
      <c r="DA292" s="2">
        <v>58</v>
      </c>
      <c r="DD292" s="2">
        <v>1034.5296330999176</v>
      </c>
      <c r="DE292" s="2">
        <v>37.723241570384587</v>
      </c>
      <c r="DF292" s="2">
        <v>1743.8866432750795</v>
      </c>
      <c r="DG292" s="2">
        <v>19.948107333925936</v>
      </c>
      <c r="DR292" s="2">
        <v>1621.4323456456175</v>
      </c>
      <c r="DS292" s="2">
        <v>44.820977247422611</v>
      </c>
      <c r="DV292" s="2">
        <v>1821.4</v>
      </c>
      <c r="DW292" s="2">
        <v>17.28</v>
      </c>
      <c r="DX292" s="2">
        <v>2759</v>
      </c>
      <c r="DY292" s="2">
        <v>22</v>
      </c>
    </row>
    <row r="293" spans="22:129" x14ac:dyDescent="0.25">
      <c r="V293" s="57">
        <v>2281</v>
      </c>
      <c r="W293" s="57">
        <v>139</v>
      </c>
      <c r="AH293" s="2">
        <v>1932</v>
      </c>
      <c r="AI293" s="70">
        <v>24</v>
      </c>
      <c r="BL293" s="2">
        <v>1482.7904495683949</v>
      </c>
      <c r="BM293" s="2">
        <v>19.652174952341511</v>
      </c>
      <c r="CF293" s="59">
        <v>1258</v>
      </c>
      <c r="CG293" s="66">
        <v>31</v>
      </c>
      <c r="CR293" s="2">
        <v>2614</v>
      </c>
      <c r="CS293" s="2">
        <v>50</v>
      </c>
      <c r="CZ293" s="2">
        <v>1911.7</v>
      </c>
      <c r="DA293" s="2">
        <v>41.6</v>
      </c>
      <c r="DD293" s="2">
        <v>1034.4775872158991</v>
      </c>
      <c r="DE293" s="2">
        <v>38.976675802313828</v>
      </c>
      <c r="DF293" s="2">
        <v>1744.1123212463131</v>
      </c>
      <c r="DG293" s="2">
        <v>19.186147188211859</v>
      </c>
      <c r="DR293" s="2">
        <v>1622.3964899230648</v>
      </c>
      <c r="DS293" s="2">
        <v>12.855007208936486</v>
      </c>
      <c r="DV293" s="2">
        <v>1847.1</v>
      </c>
      <c r="DW293" s="2">
        <v>16.04</v>
      </c>
      <c r="DX293" s="2">
        <v>2772</v>
      </c>
      <c r="DY293" s="2">
        <v>22</v>
      </c>
    </row>
    <row r="294" spans="22:129" x14ac:dyDescent="0.25">
      <c r="V294" s="57">
        <v>2371</v>
      </c>
      <c r="W294" s="57">
        <v>22</v>
      </c>
      <c r="AH294" s="2">
        <v>2388</v>
      </c>
      <c r="AI294" s="70">
        <v>30</v>
      </c>
      <c r="BL294" s="2">
        <v>1485.8951853666126</v>
      </c>
      <c r="BM294" s="2">
        <v>29.088218603171981</v>
      </c>
      <c r="CF294" s="67">
        <v>1045.4000000000001</v>
      </c>
      <c r="CG294" s="71">
        <v>85.6</v>
      </c>
      <c r="CR294" s="2">
        <v>2599</v>
      </c>
      <c r="CS294" s="2">
        <v>32</v>
      </c>
      <c r="CZ294" s="2">
        <v>1911.9</v>
      </c>
      <c r="DA294" s="2">
        <v>58.6</v>
      </c>
      <c r="DD294" s="2">
        <v>1012.3448733385032</v>
      </c>
      <c r="DE294" s="2">
        <v>42.358266631991121</v>
      </c>
      <c r="DF294" s="2">
        <v>1744.6437072034173</v>
      </c>
      <c r="DG294" s="2">
        <v>20.701642121066264</v>
      </c>
      <c r="DR294" s="2">
        <v>1627.0501207525992</v>
      </c>
      <c r="DS294" s="2">
        <v>31.619548757561159</v>
      </c>
      <c r="DV294" s="2">
        <v>1877.1</v>
      </c>
      <c r="DW294" s="2">
        <v>20.16</v>
      </c>
      <c r="DX294" s="2">
        <v>2781</v>
      </c>
      <c r="DY294" s="2">
        <v>22</v>
      </c>
    </row>
    <row r="295" spans="22:129" x14ac:dyDescent="0.25">
      <c r="V295" s="57">
        <v>2372</v>
      </c>
      <c r="W295" s="57">
        <v>31</v>
      </c>
      <c r="AH295" s="2">
        <v>2448</v>
      </c>
      <c r="AI295" s="70">
        <v>22</v>
      </c>
      <c r="BL295" s="2">
        <v>1486.3815134180868</v>
      </c>
      <c r="BM295" s="2">
        <v>19.719808443129295</v>
      </c>
      <c r="CF295" s="2">
        <v>1051.4000000000001</v>
      </c>
      <c r="CG295" s="72">
        <v>53.2</v>
      </c>
      <c r="CR295" s="2">
        <v>2507</v>
      </c>
      <c r="CS295" s="2">
        <v>27</v>
      </c>
      <c r="CZ295" s="2">
        <v>1942.1</v>
      </c>
      <c r="DA295" s="2">
        <v>63</v>
      </c>
      <c r="DD295" s="2">
        <v>1079.7562428452695</v>
      </c>
      <c r="DE295" s="2">
        <v>33.50336695048231</v>
      </c>
      <c r="DF295" s="2">
        <v>1748.7792328809949</v>
      </c>
      <c r="DG295" s="2">
        <v>21.475908510354053</v>
      </c>
      <c r="DR295" s="2">
        <v>1631.0303601801095</v>
      </c>
      <c r="DS295" s="2">
        <v>46.478995730653963</v>
      </c>
      <c r="DV295" s="2">
        <v>1861.5</v>
      </c>
      <c r="DW295" s="2">
        <v>21.58</v>
      </c>
      <c r="DX295" s="2">
        <v>2792</v>
      </c>
      <c r="DY295" s="2">
        <v>22</v>
      </c>
    </row>
    <row r="296" spans="22:129" x14ac:dyDescent="0.25">
      <c r="V296" s="57">
        <v>2395</v>
      </c>
      <c r="W296" s="57">
        <v>95</v>
      </c>
      <c r="AH296" s="2">
        <v>2347</v>
      </c>
      <c r="AI296" s="70">
        <v>20</v>
      </c>
      <c r="BL296" s="2">
        <v>1594.8615691090706</v>
      </c>
      <c r="BM296" s="2">
        <v>22.225839981731269</v>
      </c>
      <c r="CF296" s="2">
        <v>1051.5999999999999</v>
      </c>
      <c r="CG296" s="72">
        <v>40.4</v>
      </c>
      <c r="CR296" s="2">
        <v>2498</v>
      </c>
      <c r="CS296" s="2">
        <v>29</v>
      </c>
      <c r="CZ296" s="2">
        <v>1944.3</v>
      </c>
      <c r="DA296" s="2">
        <v>38</v>
      </c>
      <c r="DD296" s="2">
        <v>1099.4835485822259</v>
      </c>
      <c r="DE296" s="2">
        <v>27.316914506409876</v>
      </c>
      <c r="DF296" s="2">
        <v>1759.2582137396107</v>
      </c>
      <c r="DG296" s="2">
        <v>19.200352930198331</v>
      </c>
      <c r="DR296" s="2">
        <v>1632.3158207956371</v>
      </c>
      <c r="DS296" s="2">
        <v>45.583686458013609</v>
      </c>
      <c r="DV296" s="59">
        <v>1876.5</v>
      </c>
      <c r="DW296" s="2">
        <v>22.48</v>
      </c>
      <c r="DX296" s="2">
        <v>2799</v>
      </c>
      <c r="DY296" s="2">
        <v>22</v>
      </c>
    </row>
    <row r="297" spans="22:129" x14ac:dyDescent="0.25">
      <c r="V297" s="57">
        <v>2409</v>
      </c>
      <c r="W297" s="57">
        <v>22</v>
      </c>
      <c r="AH297" s="2">
        <v>2518</v>
      </c>
      <c r="AI297" s="70">
        <v>14</v>
      </c>
      <c r="BL297" s="2">
        <v>1599.3325985523206</v>
      </c>
      <c r="BM297" s="2">
        <v>25.036239351594759</v>
      </c>
      <c r="CF297" s="2">
        <v>1053.3</v>
      </c>
      <c r="CG297" s="72">
        <v>95.2</v>
      </c>
      <c r="CR297" s="2">
        <v>2467</v>
      </c>
      <c r="CS297" s="2">
        <v>27</v>
      </c>
      <c r="CZ297" s="2">
        <v>1946.2</v>
      </c>
      <c r="DA297" s="2">
        <v>67.599999999999994</v>
      </c>
      <c r="DD297" s="2">
        <v>1127.8893182963275</v>
      </c>
      <c r="DE297" s="2">
        <v>44.664658342993917</v>
      </c>
      <c r="DF297" s="2">
        <v>1759.6041035880223</v>
      </c>
      <c r="DG297" s="2">
        <v>32.850803643978288</v>
      </c>
      <c r="DR297" s="2">
        <v>1640.8999679760614</v>
      </c>
      <c r="DS297" s="2">
        <v>23.616362162839099</v>
      </c>
      <c r="DV297" s="2">
        <v>1832.1</v>
      </c>
      <c r="DW297" s="2">
        <v>151.44</v>
      </c>
      <c r="DX297" s="2">
        <v>2801</v>
      </c>
      <c r="DY297" s="2">
        <v>24</v>
      </c>
    </row>
    <row r="298" spans="22:129" x14ac:dyDescent="0.25">
      <c r="V298" s="57">
        <v>2415</v>
      </c>
      <c r="W298" s="57">
        <v>45</v>
      </c>
      <c r="AH298" s="59">
        <v>2561</v>
      </c>
      <c r="AI298" s="66">
        <v>20</v>
      </c>
      <c r="BL298" s="2">
        <v>1614.1546890795366</v>
      </c>
      <c r="BM298" s="2">
        <v>19.276010618069222</v>
      </c>
      <c r="CF298" s="2">
        <v>1057.8</v>
      </c>
      <c r="CG298" s="72">
        <v>56</v>
      </c>
      <c r="CR298" s="2">
        <v>2439</v>
      </c>
      <c r="CS298" s="2">
        <v>29</v>
      </c>
      <c r="CZ298" s="2">
        <v>1959.5</v>
      </c>
      <c r="DA298" s="2">
        <v>94.2</v>
      </c>
      <c r="DD298" s="2">
        <v>1104.9915006661104</v>
      </c>
      <c r="DE298" s="2">
        <v>42.196784075652715</v>
      </c>
      <c r="DF298" s="2">
        <v>1759.8353285180208</v>
      </c>
      <c r="DG298" s="2">
        <v>21.006181738707561</v>
      </c>
      <c r="DR298" s="2">
        <v>1643.1490149128429</v>
      </c>
      <c r="DS298" s="2">
        <v>17.884730103291716</v>
      </c>
      <c r="DV298" s="2">
        <v>1812</v>
      </c>
      <c r="DW298" s="2">
        <v>97.2</v>
      </c>
      <c r="DX298" s="2">
        <v>2883</v>
      </c>
      <c r="DY298" s="2">
        <v>32</v>
      </c>
    </row>
    <row r="299" spans="22:129" x14ac:dyDescent="0.25">
      <c r="V299" s="57">
        <v>2445</v>
      </c>
      <c r="W299" s="57">
        <v>19</v>
      </c>
      <c r="AH299" s="2">
        <v>1840</v>
      </c>
      <c r="AI299" s="2">
        <v>52</v>
      </c>
      <c r="BL299" s="2">
        <v>1619.6657509975632</v>
      </c>
      <c r="BM299" s="2">
        <v>19.798300659682354</v>
      </c>
      <c r="CF299" s="2">
        <v>1064.4000000000001</v>
      </c>
      <c r="CG299" s="72">
        <v>62.8</v>
      </c>
      <c r="CR299" s="2">
        <v>2434</v>
      </c>
      <c r="CS299" s="2">
        <v>52</v>
      </c>
      <c r="CZ299" s="2">
        <v>1968</v>
      </c>
      <c r="DA299" s="2">
        <v>64.599999999999994</v>
      </c>
      <c r="DD299" s="2">
        <v>1087.9700090049589</v>
      </c>
      <c r="DE299" s="2">
        <v>44.846369692028581</v>
      </c>
      <c r="DF299" s="2">
        <v>1767.0236486055107</v>
      </c>
      <c r="DG299" s="2">
        <v>21.510625694279447</v>
      </c>
      <c r="DR299" s="2">
        <v>1652.5521122061286</v>
      </c>
      <c r="DS299" s="2">
        <v>11.95327006984853</v>
      </c>
      <c r="DV299" s="2">
        <v>2635.1</v>
      </c>
      <c r="DW299" s="2">
        <v>43.54</v>
      </c>
      <c r="DX299" s="2">
        <v>2961</v>
      </c>
      <c r="DY299" s="2">
        <v>22</v>
      </c>
    </row>
    <row r="300" spans="22:129" x14ac:dyDescent="0.25">
      <c r="V300" s="57">
        <v>2468</v>
      </c>
      <c r="W300" s="57">
        <v>43</v>
      </c>
      <c r="AH300" s="2">
        <v>1830</v>
      </c>
      <c r="AI300" s="2">
        <v>44</v>
      </c>
      <c r="BL300" s="2">
        <v>1622.9595407562522</v>
      </c>
      <c r="BM300" s="2">
        <v>19.012469554072368</v>
      </c>
      <c r="CF300" s="2">
        <v>1066.8</v>
      </c>
      <c r="CG300" s="72">
        <v>90.8</v>
      </c>
      <c r="CR300" s="2">
        <v>2431</v>
      </c>
      <c r="CS300" s="2">
        <v>33</v>
      </c>
      <c r="CZ300" s="2">
        <v>1977.3</v>
      </c>
      <c r="DA300" s="2">
        <v>108</v>
      </c>
      <c r="DD300" s="2">
        <v>1203.0391640599898</v>
      </c>
      <c r="DE300" s="2">
        <v>35.56610843109447</v>
      </c>
      <c r="DF300" s="2">
        <v>1797.0294837941631</v>
      </c>
      <c r="DG300" s="2">
        <v>20.548214330784134</v>
      </c>
      <c r="DR300" s="2">
        <v>1665.4418279378767</v>
      </c>
      <c r="DS300" s="2">
        <v>32.792116512876866</v>
      </c>
      <c r="DV300" s="2">
        <v>1827.3</v>
      </c>
      <c r="DW300" s="2">
        <v>31.26</v>
      </c>
      <c r="DX300" s="2">
        <v>3139</v>
      </c>
      <c r="DY300" s="2">
        <v>22</v>
      </c>
    </row>
    <row r="301" spans="22:129" x14ac:dyDescent="0.25">
      <c r="V301" s="57">
        <v>2578</v>
      </c>
      <c r="W301" s="57">
        <v>103</v>
      </c>
      <c r="AH301" s="2">
        <v>1814</v>
      </c>
      <c r="AI301" s="2">
        <v>40</v>
      </c>
      <c r="BL301" s="2">
        <v>1623.0430902003943</v>
      </c>
      <c r="BM301" s="2">
        <v>19.154763827183615</v>
      </c>
      <c r="CF301" s="2">
        <v>1085.2</v>
      </c>
      <c r="CG301" s="72">
        <v>75</v>
      </c>
      <c r="CR301" s="2">
        <v>2401</v>
      </c>
      <c r="CS301" s="2">
        <v>33</v>
      </c>
      <c r="CZ301" s="2">
        <v>1996.8</v>
      </c>
      <c r="DA301" s="2">
        <v>75</v>
      </c>
      <c r="DD301" s="2">
        <v>1111.8218476606792</v>
      </c>
      <c r="DE301" s="2">
        <v>33.68692169888137</v>
      </c>
      <c r="DF301" s="2">
        <v>1807.5190594136916</v>
      </c>
      <c r="DG301" s="2">
        <v>21.7824351571231</v>
      </c>
      <c r="DR301" s="2">
        <v>1688.9439023297516</v>
      </c>
      <c r="DS301" s="2">
        <v>43.350315453439983</v>
      </c>
      <c r="DV301" s="2">
        <v>1807.1</v>
      </c>
      <c r="DW301" s="2">
        <v>75.28</v>
      </c>
      <c r="DX301" s="59">
        <v>3217</v>
      </c>
      <c r="DY301" s="2">
        <v>22</v>
      </c>
    </row>
    <row r="302" spans="22:129" x14ac:dyDescent="0.25">
      <c r="V302" s="57">
        <v>2578</v>
      </c>
      <c r="W302" s="57">
        <v>33</v>
      </c>
      <c r="AH302" s="2">
        <v>1838</v>
      </c>
      <c r="AI302" s="2">
        <v>26</v>
      </c>
      <c r="BL302" s="2">
        <v>1628.3598153427899</v>
      </c>
      <c r="BM302" s="2">
        <v>19.098637208584023</v>
      </c>
      <c r="CF302" s="2">
        <v>1087.8</v>
      </c>
      <c r="CG302" s="72">
        <v>67.400000000000006</v>
      </c>
      <c r="CR302" s="2">
        <v>2380</v>
      </c>
      <c r="CS302" s="2">
        <v>38</v>
      </c>
      <c r="CZ302" s="2">
        <v>2003.8</v>
      </c>
      <c r="DA302" s="2">
        <v>91.6</v>
      </c>
      <c r="DD302" s="2">
        <v>1121.9744596996784</v>
      </c>
      <c r="DE302" s="2">
        <v>55.440109420872155</v>
      </c>
      <c r="DF302" s="2">
        <v>1809.7383362885912</v>
      </c>
      <c r="DG302" s="2">
        <v>20.106432136190584</v>
      </c>
      <c r="DR302" s="2">
        <v>1741.936213454248</v>
      </c>
      <c r="DS302" s="2">
        <v>32.336510763366384</v>
      </c>
      <c r="DV302" s="2">
        <v>1838.1</v>
      </c>
      <c r="DW302" s="2">
        <v>93.82</v>
      </c>
      <c r="DX302" s="2">
        <v>1803</v>
      </c>
      <c r="DY302" s="2">
        <v>64</v>
      </c>
    </row>
    <row r="303" spans="22:129" x14ac:dyDescent="0.25">
      <c r="V303" s="57">
        <v>2584</v>
      </c>
      <c r="W303" s="57">
        <v>24</v>
      </c>
      <c r="AH303" s="2">
        <v>1829</v>
      </c>
      <c r="AI303" s="2">
        <v>20</v>
      </c>
      <c r="BL303" s="2">
        <v>1632.2760011328476</v>
      </c>
      <c r="BM303" s="2">
        <v>19.010309409585034</v>
      </c>
      <c r="CF303" s="2">
        <v>1089.4000000000001</v>
      </c>
      <c r="CG303" s="72">
        <v>63.8</v>
      </c>
      <c r="CR303" s="2">
        <v>2355</v>
      </c>
      <c r="CS303" s="2">
        <v>53</v>
      </c>
      <c r="CZ303" s="2">
        <v>2017.4</v>
      </c>
      <c r="DA303" s="2">
        <v>67.400000000000006</v>
      </c>
      <c r="DD303" s="2">
        <v>1091.9175070663234</v>
      </c>
      <c r="DE303" s="2">
        <v>49.258320694377801</v>
      </c>
      <c r="DF303" s="2">
        <v>1818.1404645657619</v>
      </c>
      <c r="DG303" s="2">
        <v>21.403602948384094</v>
      </c>
      <c r="DR303" s="2">
        <v>1746.2804643931017</v>
      </c>
      <c r="DS303" s="2">
        <v>21.640521683160163</v>
      </c>
      <c r="DV303" s="2">
        <v>1854.2</v>
      </c>
      <c r="DW303" s="2">
        <v>31.4</v>
      </c>
      <c r="DX303" s="2">
        <v>1820</v>
      </c>
      <c r="DY303" s="2">
        <v>36</v>
      </c>
    </row>
    <row r="304" spans="22:129" x14ac:dyDescent="0.25">
      <c r="V304" s="57">
        <v>2647</v>
      </c>
      <c r="W304" s="57">
        <v>63</v>
      </c>
      <c r="AH304" s="2">
        <v>1838</v>
      </c>
      <c r="AI304" s="2">
        <v>30</v>
      </c>
      <c r="BL304" s="2">
        <v>1639.0619492768317</v>
      </c>
      <c r="BM304" s="2">
        <v>19.717569746617301</v>
      </c>
      <c r="CF304" s="2">
        <v>1094.5999999999999</v>
      </c>
      <c r="CG304" s="72">
        <v>43.2</v>
      </c>
      <c r="CR304" s="2">
        <v>2280</v>
      </c>
      <c r="CS304" s="2">
        <v>30</v>
      </c>
      <c r="CZ304" s="2">
        <v>2020.6</v>
      </c>
      <c r="DA304" s="2">
        <v>57.4</v>
      </c>
      <c r="DD304" s="2">
        <v>1062.1699626473421</v>
      </c>
      <c r="DE304" s="2">
        <v>35.042416992023497</v>
      </c>
      <c r="DF304" s="2">
        <v>1818.5100774509913</v>
      </c>
      <c r="DG304" s="2">
        <v>26.463397291038358</v>
      </c>
      <c r="DR304" s="2">
        <v>1775.7163227573585</v>
      </c>
      <c r="DS304" s="2">
        <v>46.288336456872152</v>
      </c>
      <c r="DV304" s="2">
        <v>1806.1</v>
      </c>
      <c r="DW304" s="2">
        <v>42.94</v>
      </c>
      <c r="DX304" s="2">
        <v>1820</v>
      </c>
      <c r="DY304" s="2">
        <v>92</v>
      </c>
    </row>
    <row r="305" spans="22:129" x14ac:dyDescent="0.25">
      <c r="V305" s="57">
        <v>2661</v>
      </c>
      <c r="W305" s="57">
        <v>27</v>
      </c>
      <c r="AH305" s="2">
        <v>1887</v>
      </c>
      <c r="AI305" s="2">
        <v>42</v>
      </c>
      <c r="BL305" s="2">
        <v>1647.725905792078</v>
      </c>
      <c r="BM305" s="2">
        <v>19.314150802217227</v>
      </c>
      <c r="CF305" s="2">
        <v>1098.5</v>
      </c>
      <c r="CG305" s="72">
        <v>66.8</v>
      </c>
      <c r="CR305" s="2">
        <v>2267</v>
      </c>
      <c r="CS305" s="2">
        <v>58</v>
      </c>
      <c r="CZ305" s="2">
        <v>2046.4</v>
      </c>
      <c r="DA305" s="2">
        <v>66</v>
      </c>
      <c r="DD305" s="2">
        <v>1150.5906318454256</v>
      </c>
      <c r="DE305" s="2">
        <v>32.442202043515415</v>
      </c>
      <c r="DF305" s="2">
        <v>1820.6586211761198</v>
      </c>
      <c r="DG305" s="2">
        <v>18.256713878691468</v>
      </c>
      <c r="DR305" s="2">
        <v>1856.8178019188638</v>
      </c>
      <c r="DS305" s="2">
        <v>46.189863987842791</v>
      </c>
      <c r="DV305" s="2">
        <v>1882.3</v>
      </c>
      <c r="DW305" s="2">
        <v>39.58</v>
      </c>
      <c r="DX305" s="2">
        <v>1824</v>
      </c>
      <c r="DY305" s="2">
        <v>72</v>
      </c>
    </row>
    <row r="306" spans="22:129" x14ac:dyDescent="0.25">
      <c r="V306" s="57">
        <v>2667</v>
      </c>
      <c r="W306" s="57">
        <v>16</v>
      </c>
      <c r="AH306" s="2">
        <v>1395</v>
      </c>
      <c r="AI306" s="2">
        <v>28</v>
      </c>
      <c r="BL306" s="2">
        <v>1657.3382769484708</v>
      </c>
      <c r="BM306" s="2">
        <v>18.695444128993586</v>
      </c>
      <c r="CF306" s="2">
        <v>1103.3</v>
      </c>
      <c r="CG306" s="72">
        <v>69.599999999999994</v>
      </c>
      <c r="CR306" s="2">
        <v>2140</v>
      </c>
      <c r="CS306" s="2">
        <v>61</v>
      </c>
      <c r="CZ306" s="2">
        <v>2086.8000000000002</v>
      </c>
      <c r="DA306" s="2">
        <v>49</v>
      </c>
      <c r="DD306" s="2">
        <v>1142.2199162330205</v>
      </c>
      <c r="DE306" s="2">
        <v>34.993497099249524</v>
      </c>
      <c r="DF306" s="2">
        <v>1824.153690681957</v>
      </c>
      <c r="DG306" s="2">
        <v>19.880395265468358</v>
      </c>
      <c r="DR306" s="2">
        <v>1894.5416587970728</v>
      </c>
      <c r="DS306" s="2">
        <v>63.110803191425873</v>
      </c>
      <c r="DV306" s="2">
        <v>1862.3</v>
      </c>
      <c r="DW306" s="2">
        <v>57.08</v>
      </c>
      <c r="DX306" s="2">
        <v>1826</v>
      </c>
      <c r="DY306" s="2">
        <v>40</v>
      </c>
    </row>
    <row r="307" spans="22:129" x14ac:dyDescent="0.25">
      <c r="V307" s="57">
        <v>2677</v>
      </c>
      <c r="W307" s="57">
        <v>20</v>
      </c>
      <c r="AH307" s="2">
        <v>2902</v>
      </c>
      <c r="AI307" s="2">
        <v>18</v>
      </c>
      <c r="BL307" s="2">
        <v>1661.1151654839582</v>
      </c>
      <c r="BM307" s="2">
        <v>21.192726419510791</v>
      </c>
      <c r="CF307" s="2">
        <v>1103.8</v>
      </c>
      <c r="CG307" s="72">
        <v>52</v>
      </c>
      <c r="CR307" s="2">
        <v>2087</v>
      </c>
      <c r="CS307" s="2">
        <v>55</v>
      </c>
      <c r="CZ307" s="2">
        <v>2087.1999999999998</v>
      </c>
      <c r="DA307" s="2">
        <v>45.4</v>
      </c>
      <c r="DD307" s="2">
        <v>1129.2642978099559</v>
      </c>
      <c r="DE307" s="2">
        <v>56.656472633666503</v>
      </c>
      <c r="DF307" s="2">
        <v>1825.7309062291724</v>
      </c>
      <c r="DG307" s="2">
        <v>17.724153032244395</v>
      </c>
      <c r="DR307" s="2">
        <v>2059.8673252144658</v>
      </c>
      <c r="DS307" s="2">
        <v>94.472281851019034</v>
      </c>
      <c r="DV307" s="2">
        <v>1842.8</v>
      </c>
      <c r="DW307" s="2">
        <v>44.26</v>
      </c>
      <c r="DX307" s="2">
        <v>1826</v>
      </c>
      <c r="DY307" s="2">
        <v>100</v>
      </c>
    </row>
    <row r="308" spans="22:129" x14ac:dyDescent="0.25">
      <c r="V308" s="57">
        <v>2686</v>
      </c>
      <c r="W308" s="57">
        <v>18</v>
      </c>
      <c r="AH308" s="2">
        <v>1395</v>
      </c>
      <c r="AI308" s="2">
        <v>56</v>
      </c>
      <c r="BL308" s="2">
        <v>1666.5219170774672</v>
      </c>
      <c r="BM308" s="2">
        <v>19.172669396407855</v>
      </c>
      <c r="CF308" s="2">
        <v>1105.3</v>
      </c>
      <c r="CG308" s="72">
        <v>63.2</v>
      </c>
      <c r="CR308" s="2">
        <v>2035</v>
      </c>
      <c r="CS308" s="2">
        <v>32</v>
      </c>
      <c r="CZ308" s="2">
        <v>2118.1999999999998</v>
      </c>
      <c r="DA308" s="2">
        <v>42.4</v>
      </c>
      <c r="DD308" s="2">
        <v>1085.2425304187032</v>
      </c>
      <c r="DE308" s="2">
        <v>41.564653320231102</v>
      </c>
      <c r="DF308" s="2">
        <v>1825.827862533763</v>
      </c>
      <c r="DG308" s="2">
        <v>19.273252668743563</v>
      </c>
      <c r="DR308" s="2">
        <v>2699.00467055131</v>
      </c>
      <c r="DS308" s="2">
        <v>6.6522729611982685</v>
      </c>
      <c r="DV308" s="2">
        <v>2736.2</v>
      </c>
      <c r="DW308" s="2">
        <v>29.92</v>
      </c>
      <c r="DX308" s="2">
        <v>1831</v>
      </c>
      <c r="DY308" s="2">
        <v>36</v>
      </c>
    </row>
    <row r="309" spans="22:129" x14ac:dyDescent="0.25">
      <c r="V309" s="57">
        <v>2689</v>
      </c>
      <c r="W309" s="57">
        <v>23</v>
      </c>
      <c r="AH309" s="2">
        <v>1874</v>
      </c>
      <c r="AI309" s="2">
        <v>30</v>
      </c>
      <c r="BL309" s="2">
        <v>1721.5976017725463</v>
      </c>
      <c r="BM309" s="2">
        <v>18.60058093988664</v>
      </c>
      <c r="CF309" s="2">
        <v>1107.5</v>
      </c>
      <c r="CG309" s="72">
        <v>63.6</v>
      </c>
      <c r="CR309" s="2">
        <v>2032</v>
      </c>
      <c r="CS309" s="2">
        <v>36</v>
      </c>
      <c r="CZ309" s="2">
        <v>2121</v>
      </c>
      <c r="DA309" s="2">
        <v>80.2</v>
      </c>
      <c r="DD309" s="2">
        <v>1153.7680106353957</v>
      </c>
      <c r="DE309" s="2">
        <v>41.750404095713371</v>
      </c>
      <c r="DF309" s="2">
        <v>1829.1366213104852</v>
      </c>
      <c r="DG309" s="2">
        <v>21.146621946622549</v>
      </c>
      <c r="DR309" s="2">
        <v>2779.5232423221237</v>
      </c>
      <c r="DS309" s="2">
        <v>18.617352121249787</v>
      </c>
      <c r="DV309" s="2">
        <v>1911</v>
      </c>
      <c r="DW309" s="2">
        <v>53.06</v>
      </c>
      <c r="DX309" s="2">
        <v>1834</v>
      </c>
      <c r="DY309" s="2">
        <v>100</v>
      </c>
    </row>
    <row r="310" spans="22:129" x14ac:dyDescent="0.25">
      <c r="V310" s="57">
        <v>2701</v>
      </c>
      <c r="W310" s="57">
        <v>34</v>
      </c>
      <c r="AH310" s="2">
        <v>1672</v>
      </c>
      <c r="AI310" s="2">
        <v>52</v>
      </c>
      <c r="BL310" s="2">
        <v>1722.7985016202595</v>
      </c>
      <c r="BM310" s="2">
        <v>18.933904998944854</v>
      </c>
      <c r="CF310" s="2">
        <v>1109.5</v>
      </c>
      <c r="CG310" s="72">
        <v>68</v>
      </c>
      <c r="CR310" s="2">
        <v>2027</v>
      </c>
      <c r="CS310" s="2">
        <v>46</v>
      </c>
      <c r="CZ310" s="2">
        <v>2124.1999999999998</v>
      </c>
      <c r="DA310" s="2">
        <v>45.2</v>
      </c>
      <c r="DD310" s="2">
        <v>1136.948785483725</v>
      </c>
      <c r="DE310" s="2">
        <v>32.263928072716027</v>
      </c>
      <c r="DF310" s="2">
        <v>1836.9609751256089</v>
      </c>
      <c r="DG310" s="2">
        <v>32.762788949000466</v>
      </c>
      <c r="DR310" s="73">
        <v>500.51576288321593</v>
      </c>
      <c r="DS310" s="181">
        <v>15.087135899477902</v>
      </c>
      <c r="DV310" s="2">
        <v>1945.4</v>
      </c>
      <c r="DW310" s="2">
        <v>184.96</v>
      </c>
      <c r="DX310" s="2">
        <v>1838</v>
      </c>
      <c r="DY310" s="2">
        <v>58</v>
      </c>
    </row>
    <row r="311" spans="22:129" x14ac:dyDescent="0.25">
      <c r="V311" s="57">
        <v>2715</v>
      </c>
      <c r="W311" s="57">
        <v>31</v>
      </c>
      <c r="AH311" s="2">
        <v>1952</v>
      </c>
      <c r="AI311" s="2">
        <v>32</v>
      </c>
      <c r="BL311" s="2">
        <v>1726.1672784312402</v>
      </c>
      <c r="BM311" s="2">
        <v>18.8021960088995</v>
      </c>
      <c r="CF311" s="2">
        <v>1115.2</v>
      </c>
      <c r="CG311" s="72">
        <v>64</v>
      </c>
      <c r="CR311" s="2">
        <v>2024</v>
      </c>
      <c r="CS311" s="2">
        <v>48</v>
      </c>
      <c r="CZ311" s="2">
        <v>2238.1</v>
      </c>
      <c r="DA311" s="2">
        <v>99</v>
      </c>
      <c r="DD311" s="2">
        <v>1141.2737758403291</v>
      </c>
      <c r="DE311" s="2">
        <v>28.529345005050295</v>
      </c>
      <c r="DF311" s="2">
        <v>1850.6892457571414</v>
      </c>
      <c r="DG311" s="2">
        <v>23.982158277046718</v>
      </c>
      <c r="DR311" s="2">
        <v>1294</v>
      </c>
      <c r="DS311" s="2">
        <v>42</v>
      </c>
      <c r="DV311" s="2">
        <v>2586.6999999999998</v>
      </c>
      <c r="DW311" s="2">
        <v>134.56</v>
      </c>
      <c r="DX311" s="2">
        <v>1843</v>
      </c>
      <c r="DY311" s="2">
        <v>66</v>
      </c>
    </row>
    <row r="312" spans="22:129" x14ac:dyDescent="0.25">
      <c r="V312" s="57">
        <v>2717</v>
      </c>
      <c r="W312" s="57">
        <v>23</v>
      </c>
      <c r="AH312" s="2">
        <v>1514</v>
      </c>
      <c r="AI312" s="2">
        <v>30</v>
      </c>
      <c r="BL312" s="2">
        <v>1727.2089742305673</v>
      </c>
      <c r="BM312" s="2">
        <v>18.899084712542844</v>
      </c>
      <c r="CF312" s="2">
        <v>1118</v>
      </c>
      <c r="CG312" s="72">
        <v>47.2</v>
      </c>
      <c r="CR312" s="2">
        <v>2022</v>
      </c>
      <c r="CS312" s="2">
        <v>88</v>
      </c>
      <c r="CZ312" s="2">
        <v>2255.6999999999998</v>
      </c>
      <c r="DA312" s="2">
        <v>70.8</v>
      </c>
      <c r="DD312" s="2">
        <v>1159.2174613115887</v>
      </c>
      <c r="DE312" s="2">
        <v>34.004089179342529</v>
      </c>
      <c r="DF312" s="2">
        <v>1852.1559334718561</v>
      </c>
      <c r="DG312" s="2">
        <v>24.656647111137776</v>
      </c>
      <c r="DR312" s="2">
        <v>1505</v>
      </c>
      <c r="DS312" s="2">
        <v>40</v>
      </c>
      <c r="DV312" s="2">
        <v>2717.9</v>
      </c>
      <c r="DW312" s="2">
        <v>66.260000000000005</v>
      </c>
      <c r="DX312" s="2">
        <v>1845</v>
      </c>
      <c r="DY312" s="2">
        <v>54</v>
      </c>
    </row>
    <row r="313" spans="22:129" x14ac:dyDescent="0.25">
      <c r="V313" s="57">
        <v>2920</v>
      </c>
      <c r="W313" s="57">
        <v>20</v>
      </c>
      <c r="AH313" s="2">
        <v>2332</v>
      </c>
      <c r="AI313" s="2">
        <v>16</v>
      </c>
      <c r="BL313" s="2">
        <v>1744.2742438101438</v>
      </c>
      <c r="BM313" s="2">
        <v>18.70460396377598</v>
      </c>
      <c r="CF313" s="2">
        <v>1121.7</v>
      </c>
      <c r="CG313" s="72">
        <v>40.6</v>
      </c>
      <c r="CR313" s="2">
        <v>2017</v>
      </c>
      <c r="CS313" s="2">
        <v>38</v>
      </c>
      <c r="CZ313" s="2">
        <v>2354</v>
      </c>
      <c r="DA313" s="2">
        <v>96</v>
      </c>
      <c r="DD313" s="2">
        <v>1166.9958579442725</v>
      </c>
      <c r="DE313" s="2">
        <v>39.977642214000106</v>
      </c>
      <c r="DF313" s="2">
        <v>1856.3235129571572</v>
      </c>
      <c r="DG313" s="2">
        <v>17.825371396813228</v>
      </c>
      <c r="DR313" s="2">
        <v>1356</v>
      </c>
      <c r="DS313" s="2">
        <v>44</v>
      </c>
      <c r="DV313" s="2">
        <v>2537.9</v>
      </c>
      <c r="DW313" s="2">
        <v>89.38</v>
      </c>
      <c r="DX313" s="2">
        <v>1847</v>
      </c>
      <c r="DY313" s="2">
        <v>36</v>
      </c>
    </row>
    <row r="314" spans="22:129" x14ac:dyDescent="0.25">
      <c r="AH314" s="2">
        <v>1913</v>
      </c>
      <c r="AI314" s="2">
        <v>52</v>
      </c>
      <c r="BL314" s="2">
        <v>1785.1165667279081</v>
      </c>
      <c r="BM314" s="2">
        <v>18.356536554532568</v>
      </c>
      <c r="CF314" s="2">
        <v>1123.2</v>
      </c>
      <c r="CG314" s="72">
        <v>71.400000000000006</v>
      </c>
      <c r="CR314" s="2">
        <v>2011</v>
      </c>
      <c r="CS314" s="2">
        <v>65</v>
      </c>
      <c r="CZ314" s="2">
        <v>2369.1999999999998</v>
      </c>
      <c r="DA314" s="2">
        <v>34.200000000000003</v>
      </c>
      <c r="DD314" s="2">
        <v>1154.3757901302654</v>
      </c>
      <c r="DE314" s="2">
        <v>32.931364834243666</v>
      </c>
      <c r="DF314" s="2">
        <v>1856.4086817501427</v>
      </c>
      <c r="DG314" s="2">
        <v>18.709905989100072</v>
      </c>
      <c r="DR314" s="2">
        <v>1157</v>
      </c>
      <c r="DS314" s="2">
        <v>46</v>
      </c>
      <c r="DV314" s="2">
        <v>2659.9</v>
      </c>
      <c r="DW314" s="2">
        <v>104.54</v>
      </c>
      <c r="DX314" s="2">
        <v>1847</v>
      </c>
      <c r="DY314" s="2">
        <v>60</v>
      </c>
    </row>
    <row r="315" spans="22:129" x14ac:dyDescent="0.25">
      <c r="AH315" s="2">
        <v>1558</v>
      </c>
      <c r="AI315" s="2">
        <v>36</v>
      </c>
      <c r="BL315" s="2">
        <v>1786.8720502428991</v>
      </c>
      <c r="BM315" s="2">
        <v>19.203743097543565</v>
      </c>
      <c r="CF315" s="2">
        <v>1123.7</v>
      </c>
      <c r="CG315" s="72">
        <v>47.6</v>
      </c>
      <c r="CR315" s="2">
        <v>1992</v>
      </c>
      <c r="CS315" s="2">
        <v>60</v>
      </c>
      <c r="CZ315" s="2">
        <v>2374.1999999999998</v>
      </c>
      <c r="DA315" s="2">
        <v>56.6</v>
      </c>
      <c r="DD315" s="2">
        <v>1171.3380544108452</v>
      </c>
      <c r="DE315" s="2">
        <v>35.944359239376404</v>
      </c>
      <c r="DF315" s="2">
        <v>1860.6245661448763</v>
      </c>
      <c r="DG315" s="2">
        <v>19.684854478915511</v>
      </c>
      <c r="DR315" s="2">
        <v>1487</v>
      </c>
      <c r="DS315" s="2">
        <v>40</v>
      </c>
      <c r="DV315" s="2">
        <v>2711.4</v>
      </c>
      <c r="DW315" s="2">
        <v>71.94</v>
      </c>
      <c r="DX315" s="2">
        <v>1848</v>
      </c>
      <c r="DY315" s="2">
        <v>36</v>
      </c>
    </row>
    <row r="316" spans="22:129" x14ac:dyDescent="0.25">
      <c r="AH316" s="2">
        <v>1705</v>
      </c>
      <c r="AI316" s="2">
        <v>66</v>
      </c>
      <c r="BL316" s="2">
        <v>1822.0352865417906</v>
      </c>
      <c r="BM316" s="2">
        <v>18.622195202611238</v>
      </c>
      <c r="CF316" s="2">
        <v>1124.2</v>
      </c>
      <c r="CG316" s="72">
        <v>40</v>
      </c>
      <c r="CR316" s="2">
        <v>1986</v>
      </c>
      <c r="CS316" s="2">
        <v>32</v>
      </c>
      <c r="CZ316" s="2">
        <v>2470</v>
      </c>
      <c r="DA316" s="2">
        <v>81</v>
      </c>
      <c r="DD316" s="2">
        <v>1150.2972149718066</v>
      </c>
      <c r="DE316" s="2">
        <v>31.158292440796952</v>
      </c>
      <c r="DF316" s="2">
        <v>1861.6232323987963</v>
      </c>
      <c r="DG316" s="2">
        <v>28.702228669830891</v>
      </c>
      <c r="DR316" s="2">
        <v>1692</v>
      </c>
      <c r="DS316" s="2">
        <v>38</v>
      </c>
      <c r="DV316" s="2">
        <v>1665.3</v>
      </c>
      <c r="DW316" s="2">
        <v>109.66</v>
      </c>
      <c r="DX316" s="2">
        <v>1848</v>
      </c>
      <c r="DY316" s="2">
        <v>42</v>
      </c>
    </row>
    <row r="317" spans="22:129" x14ac:dyDescent="0.25">
      <c r="AH317" s="2">
        <v>1794</v>
      </c>
      <c r="AI317" s="2">
        <v>32</v>
      </c>
      <c r="BL317" s="2">
        <v>1833.3813866578362</v>
      </c>
      <c r="BM317" s="2">
        <v>19.316063421303625</v>
      </c>
      <c r="CF317" s="2">
        <v>1128.8</v>
      </c>
      <c r="CG317" s="72">
        <v>55.4</v>
      </c>
      <c r="CR317" s="2">
        <v>1969</v>
      </c>
      <c r="CS317" s="2">
        <v>42</v>
      </c>
      <c r="CZ317" s="2">
        <v>2476.3000000000002</v>
      </c>
      <c r="DA317" s="2">
        <v>43.6</v>
      </c>
      <c r="DD317" s="2">
        <v>1189.7236294860863</v>
      </c>
      <c r="DE317" s="2">
        <v>40.670287447198731</v>
      </c>
      <c r="DF317" s="2">
        <v>1865.2219993554431</v>
      </c>
      <c r="DG317" s="2">
        <v>17.417320629009694</v>
      </c>
      <c r="DR317" s="2">
        <v>1509</v>
      </c>
      <c r="DS317" s="2">
        <v>38</v>
      </c>
      <c r="DV317" s="2">
        <v>1845.3</v>
      </c>
      <c r="DW317" s="2">
        <v>50.32</v>
      </c>
      <c r="DX317" s="2">
        <v>1851</v>
      </c>
      <c r="DY317" s="2">
        <v>36</v>
      </c>
    </row>
    <row r="318" spans="22:129" x14ac:dyDescent="0.25">
      <c r="AH318" s="2">
        <v>2193</v>
      </c>
      <c r="AI318" s="2">
        <v>16</v>
      </c>
      <c r="BL318" s="2">
        <v>1834.0564050980286</v>
      </c>
      <c r="BM318" s="2">
        <v>19.078414344670136</v>
      </c>
      <c r="CF318" s="2">
        <v>1135.2</v>
      </c>
      <c r="CG318" s="72">
        <v>88.4</v>
      </c>
      <c r="CR318" s="2">
        <v>1962</v>
      </c>
      <c r="CS318" s="2">
        <v>37</v>
      </c>
      <c r="CZ318" s="2">
        <v>2481.4</v>
      </c>
      <c r="DA318" s="2">
        <v>99.8</v>
      </c>
      <c r="DD318" s="2">
        <v>1244.8459410115281</v>
      </c>
      <c r="DE318" s="2">
        <v>37.540527659030623</v>
      </c>
      <c r="DF318" s="2">
        <v>1872.2231782266035</v>
      </c>
      <c r="DG318" s="2">
        <v>20.17086388616724</v>
      </c>
      <c r="DR318" s="2">
        <v>1077</v>
      </c>
      <c r="DS318" s="2">
        <v>84</v>
      </c>
      <c r="DV318" s="2">
        <v>1855.3</v>
      </c>
      <c r="DW318" s="2">
        <v>40.840000000000003</v>
      </c>
      <c r="DX318" s="2">
        <v>1854</v>
      </c>
      <c r="DY318" s="2">
        <v>40</v>
      </c>
    </row>
    <row r="319" spans="22:129" x14ac:dyDescent="0.25">
      <c r="AH319" s="2">
        <v>1854</v>
      </c>
      <c r="AI319" s="2">
        <v>30</v>
      </c>
      <c r="BL319" s="2">
        <v>1845.8782947928385</v>
      </c>
      <c r="BM319" s="2">
        <v>18.750781422790624</v>
      </c>
      <c r="CF319" s="2">
        <v>1149.5</v>
      </c>
      <c r="CG319" s="72">
        <v>40</v>
      </c>
      <c r="CR319" s="2">
        <v>1958</v>
      </c>
      <c r="CS319" s="2">
        <v>69</v>
      </c>
      <c r="CZ319" s="2">
        <v>2492.3000000000002</v>
      </c>
      <c r="DA319" s="2">
        <v>87.2</v>
      </c>
      <c r="DD319" s="2">
        <v>1277.9744097601201</v>
      </c>
      <c r="DE319" s="2">
        <v>26.607168622818602</v>
      </c>
      <c r="DF319" s="2">
        <v>1878.4573022575803</v>
      </c>
      <c r="DG319" s="2">
        <v>13.638610941970304</v>
      </c>
      <c r="DR319" s="2">
        <v>1115</v>
      </c>
      <c r="DS319" s="2">
        <v>64</v>
      </c>
      <c r="DV319" s="2">
        <v>2090.6</v>
      </c>
      <c r="DW319" s="2">
        <v>55.96</v>
      </c>
      <c r="DX319" s="2">
        <v>1859</v>
      </c>
      <c r="DY319" s="2">
        <v>36</v>
      </c>
    </row>
    <row r="320" spans="22:129" x14ac:dyDescent="0.25">
      <c r="AH320" s="2">
        <v>1367</v>
      </c>
      <c r="AI320" s="2">
        <v>38</v>
      </c>
      <c r="BL320" s="2">
        <v>1871.1051119612825</v>
      </c>
      <c r="BM320" s="2">
        <v>18.43511302510683</v>
      </c>
      <c r="CF320" s="2">
        <v>1161.3</v>
      </c>
      <c r="CG320" s="72">
        <v>88</v>
      </c>
      <c r="CR320" s="2">
        <v>1951</v>
      </c>
      <c r="CS320" s="2">
        <v>45</v>
      </c>
      <c r="CZ320" s="2">
        <v>2512.3000000000002</v>
      </c>
      <c r="DA320" s="2">
        <v>76.599999999999994</v>
      </c>
      <c r="DD320" s="2">
        <v>1257.9975586792766</v>
      </c>
      <c r="DE320" s="2">
        <v>35.415952415687464</v>
      </c>
      <c r="DF320" s="2">
        <v>1882.9427469029681</v>
      </c>
      <c r="DG320" s="2">
        <v>23.911575672205018</v>
      </c>
      <c r="DR320" s="2">
        <v>1237</v>
      </c>
      <c r="DS320" s="2">
        <v>56</v>
      </c>
      <c r="DV320" s="2">
        <v>1779.2</v>
      </c>
      <c r="DW320" s="2">
        <v>59.6</v>
      </c>
      <c r="DX320" s="2">
        <v>1859</v>
      </c>
      <c r="DY320" s="2">
        <v>36</v>
      </c>
    </row>
    <row r="321" spans="34:129" x14ac:dyDescent="0.25">
      <c r="AH321" s="2">
        <v>1404</v>
      </c>
      <c r="AI321" s="2">
        <v>36</v>
      </c>
      <c r="BL321" s="2">
        <v>1878.0784694256836</v>
      </c>
      <c r="BM321" s="2">
        <v>18.868379346340134</v>
      </c>
      <c r="CF321" s="2">
        <v>1162.7</v>
      </c>
      <c r="CG321" s="72">
        <v>52.8</v>
      </c>
      <c r="CR321" s="2">
        <v>1951</v>
      </c>
      <c r="CS321" s="2">
        <v>38</v>
      </c>
      <c r="CZ321" s="2">
        <v>2515.4</v>
      </c>
      <c r="DA321" s="2">
        <v>60.2</v>
      </c>
      <c r="DD321" s="2">
        <v>1278.5086656833269</v>
      </c>
      <c r="DE321" s="2">
        <v>37.939707628195876</v>
      </c>
      <c r="DF321" s="2">
        <v>1893.1977327812806</v>
      </c>
      <c r="DG321" s="2">
        <v>14.999851986348089</v>
      </c>
      <c r="DR321" s="2">
        <v>1131</v>
      </c>
      <c r="DS321" s="2">
        <v>44</v>
      </c>
      <c r="DV321" s="2">
        <v>1870.7</v>
      </c>
      <c r="DW321" s="2">
        <v>40.94</v>
      </c>
      <c r="DX321" s="2">
        <v>1864</v>
      </c>
      <c r="DY321" s="2">
        <v>36</v>
      </c>
    </row>
    <row r="322" spans="34:129" x14ac:dyDescent="0.25">
      <c r="AH322" s="2">
        <v>1379</v>
      </c>
      <c r="AI322" s="2">
        <v>26</v>
      </c>
      <c r="BL322" s="2">
        <v>1918.9264165869388</v>
      </c>
      <c r="BM322" s="2">
        <v>20.845427133807561</v>
      </c>
      <c r="CF322" s="2">
        <v>1165.5</v>
      </c>
      <c r="CG322" s="72">
        <v>61.8</v>
      </c>
      <c r="CR322" s="2">
        <v>1950</v>
      </c>
      <c r="CS322" s="2">
        <v>91</v>
      </c>
      <c r="CZ322" s="2">
        <v>2524</v>
      </c>
      <c r="DA322" s="2">
        <v>43</v>
      </c>
      <c r="DD322" s="2">
        <v>1349.280830552389</v>
      </c>
      <c r="DE322" s="2">
        <v>37.955630253477224</v>
      </c>
      <c r="DF322" s="2">
        <v>1899.6109991602589</v>
      </c>
      <c r="DG322" s="2">
        <v>16.755704953454323</v>
      </c>
      <c r="DR322" s="2">
        <v>1133</v>
      </c>
      <c r="DS322" s="2">
        <v>42</v>
      </c>
      <c r="DV322" s="2">
        <v>1882</v>
      </c>
      <c r="DW322" s="2">
        <v>36.4</v>
      </c>
      <c r="DX322" s="2">
        <v>1867</v>
      </c>
      <c r="DY322" s="2">
        <v>36</v>
      </c>
    </row>
    <row r="323" spans="34:129" x14ac:dyDescent="0.25">
      <c r="AH323" s="2">
        <v>1400</v>
      </c>
      <c r="AI323" s="2">
        <v>30</v>
      </c>
      <c r="BL323" s="2">
        <v>1973.2676002322514</v>
      </c>
      <c r="BM323" s="2">
        <v>18.211520557433005</v>
      </c>
      <c r="CF323" s="2">
        <v>1165.5999999999999</v>
      </c>
      <c r="CG323" s="72">
        <v>62.6</v>
      </c>
      <c r="CR323" s="2">
        <v>1943</v>
      </c>
      <c r="CS323" s="2">
        <v>37</v>
      </c>
      <c r="CZ323" s="2">
        <v>2537.9</v>
      </c>
      <c r="DA323" s="2">
        <v>52.6</v>
      </c>
      <c r="DD323" s="2">
        <v>1316.9759210487898</v>
      </c>
      <c r="DE323" s="2">
        <v>42.753382622737732</v>
      </c>
      <c r="DF323" s="2">
        <v>1905.4543953879277</v>
      </c>
      <c r="DG323" s="2">
        <v>14.982753380159451</v>
      </c>
      <c r="DR323" s="2">
        <v>2722</v>
      </c>
      <c r="DS323" s="2">
        <v>36</v>
      </c>
      <c r="DV323" s="2">
        <v>2704.3</v>
      </c>
      <c r="DW323" s="2">
        <v>25.38</v>
      </c>
      <c r="DX323" s="2">
        <v>1868</v>
      </c>
      <c r="DY323" s="2">
        <v>76</v>
      </c>
    </row>
    <row r="324" spans="34:129" x14ac:dyDescent="0.25">
      <c r="AH324" s="2">
        <v>1901</v>
      </c>
      <c r="AI324" s="2">
        <v>24</v>
      </c>
      <c r="BL324" s="2">
        <v>1997.5697323352201</v>
      </c>
      <c r="BM324" s="2">
        <v>18.357996113415766</v>
      </c>
      <c r="CF324" s="2">
        <v>1165.8</v>
      </c>
      <c r="CG324" s="72">
        <v>93.6</v>
      </c>
      <c r="CR324" s="2">
        <v>1943</v>
      </c>
      <c r="CS324" s="2">
        <v>30</v>
      </c>
      <c r="CZ324" s="2">
        <v>2546.1999999999998</v>
      </c>
      <c r="DA324" s="2">
        <v>66.599999999999994</v>
      </c>
      <c r="DD324" s="2">
        <v>1310.9515521065946</v>
      </c>
      <c r="DE324" s="2">
        <v>36.388957605174554</v>
      </c>
      <c r="DF324" s="2">
        <v>1914.2801207758575</v>
      </c>
      <c r="DG324" s="2">
        <v>23.046034077188168</v>
      </c>
      <c r="DR324" s="2">
        <v>1434</v>
      </c>
      <c r="DS324" s="2">
        <v>50</v>
      </c>
      <c r="DV324" s="2">
        <v>2012.3</v>
      </c>
      <c r="DW324" s="2">
        <v>31.98</v>
      </c>
      <c r="DX324" s="2">
        <v>1869</v>
      </c>
      <c r="DY324" s="2">
        <v>36</v>
      </c>
    </row>
    <row r="325" spans="34:129" x14ac:dyDescent="0.25">
      <c r="AH325" s="2">
        <v>1369</v>
      </c>
      <c r="AI325" s="2">
        <v>28</v>
      </c>
      <c r="BL325" s="2">
        <v>2053.3774674459992</v>
      </c>
      <c r="BM325" s="2">
        <v>17.700368304534095</v>
      </c>
      <c r="CF325" s="2">
        <v>1168.2</v>
      </c>
      <c r="CG325" s="72">
        <v>52.2</v>
      </c>
      <c r="CR325" s="2">
        <v>1933</v>
      </c>
      <c r="CS325" s="2">
        <v>50</v>
      </c>
      <c r="CZ325" s="2">
        <v>2567.1999999999998</v>
      </c>
      <c r="DA325" s="2">
        <v>51.6</v>
      </c>
      <c r="DD325" s="2">
        <v>1325.6559434947758</v>
      </c>
      <c r="DE325" s="2">
        <v>41.609729124992228</v>
      </c>
      <c r="DF325" s="2">
        <v>1918.3989423594937</v>
      </c>
      <c r="DG325" s="2">
        <v>21.85194782441312</v>
      </c>
      <c r="DR325" s="2">
        <v>1168</v>
      </c>
      <c r="DS325" s="2">
        <v>42</v>
      </c>
      <c r="DV325" s="2">
        <v>1873.1</v>
      </c>
      <c r="DW325" s="2">
        <v>35.9</v>
      </c>
      <c r="DX325" s="2">
        <v>1869</v>
      </c>
      <c r="DY325" s="2">
        <v>36</v>
      </c>
    </row>
    <row r="326" spans="34:129" x14ac:dyDescent="0.25">
      <c r="AH326" s="2">
        <v>1619</v>
      </c>
      <c r="AI326" s="2">
        <v>22</v>
      </c>
      <c r="BL326" s="2">
        <v>2475.1650574830592</v>
      </c>
      <c r="BM326" s="2">
        <v>17.022473973897831</v>
      </c>
      <c r="CF326" s="2">
        <v>1181.4000000000001</v>
      </c>
      <c r="CG326" s="72">
        <v>98.2</v>
      </c>
      <c r="CR326" s="2">
        <v>1932</v>
      </c>
      <c r="CS326" s="2">
        <v>41</v>
      </c>
      <c r="CZ326" s="2">
        <v>2607.4</v>
      </c>
      <c r="DA326" s="2">
        <v>33.4</v>
      </c>
      <c r="DD326" s="2">
        <v>1347.4781769770818</v>
      </c>
      <c r="DE326" s="2">
        <v>40.68743041750794</v>
      </c>
      <c r="DF326" s="2">
        <v>1956.7397038146394</v>
      </c>
      <c r="DG326" s="2">
        <v>23.849738703784638</v>
      </c>
      <c r="DR326" s="2">
        <v>1171</v>
      </c>
      <c r="DS326" s="2">
        <v>42</v>
      </c>
      <c r="DV326" s="2">
        <v>1868.3</v>
      </c>
      <c r="DW326" s="2">
        <v>45.52</v>
      </c>
      <c r="DX326" s="2">
        <v>1870</v>
      </c>
      <c r="DY326" s="2">
        <v>36</v>
      </c>
    </row>
    <row r="327" spans="34:129" x14ac:dyDescent="0.25">
      <c r="AH327" s="2">
        <v>1879</v>
      </c>
      <c r="AI327" s="2">
        <v>34</v>
      </c>
      <c r="BL327" s="2">
        <v>2484.9015584404983</v>
      </c>
      <c r="BM327" s="2">
        <v>17.030921139831207</v>
      </c>
      <c r="CF327" s="2">
        <v>1187.0999999999999</v>
      </c>
      <c r="CG327" s="72">
        <v>63.2</v>
      </c>
      <c r="CR327" s="2">
        <v>1926</v>
      </c>
      <c r="CS327" s="2">
        <v>29</v>
      </c>
      <c r="CZ327" s="2">
        <v>2609.4</v>
      </c>
      <c r="DA327" s="2">
        <v>52.2</v>
      </c>
      <c r="DD327" s="2">
        <v>1284.3184438417065</v>
      </c>
      <c r="DE327" s="2">
        <v>26.910299969369717</v>
      </c>
      <c r="DF327" s="2">
        <v>1982.4767914644585</v>
      </c>
      <c r="DG327" s="2">
        <v>18.083281081733872</v>
      </c>
      <c r="DR327" s="2">
        <v>1086</v>
      </c>
      <c r="DS327" s="2">
        <v>46</v>
      </c>
      <c r="DV327" s="2">
        <v>2836.5</v>
      </c>
      <c r="DW327" s="2">
        <v>30.82</v>
      </c>
      <c r="DX327" s="2">
        <v>1870</v>
      </c>
      <c r="DY327" s="2">
        <v>48</v>
      </c>
    </row>
    <row r="328" spans="34:129" x14ac:dyDescent="0.25">
      <c r="AH328" s="2">
        <v>1612</v>
      </c>
      <c r="AI328" s="2">
        <v>32</v>
      </c>
      <c r="BL328" s="2">
        <v>2650.748878325709</v>
      </c>
      <c r="BM328" s="2">
        <v>16.695931481068783</v>
      </c>
      <c r="CF328" s="2">
        <v>1192.7</v>
      </c>
      <c r="CG328" s="72">
        <v>39.4</v>
      </c>
      <c r="CR328" s="2">
        <v>1920</v>
      </c>
      <c r="CS328" s="2">
        <v>72</v>
      </c>
      <c r="CZ328" s="2">
        <v>2619.4</v>
      </c>
      <c r="DA328" s="2">
        <v>77.8</v>
      </c>
      <c r="DD328" s="2">
        <v>1374.5017017062212</v>
      </c>
      <c r="DE328" s="2">
        <v>33.108304159342005</v>
      </c>
      <c r="DF328" s="2">
        <v>2000.4076404470309</v>
      </c>
      <c r="DG328" s="2">
        <v>16.470608693658143</v>
      </c>
      <c r="DR328" s="2">
        <v>1438</v>
      </c>
      <c r="DS328" s="2">
        <v>40</v>
      </c>
      <c r="DV328" s="2">
        <v>2642.6</v>
      </c>
      <c r="DW328" s="2">
        <v>59.66</v>
      </c>
      <c r="DX328" s="2">
        <v>1880</v>
      </c>
      <c r="DY328" s="2">
        <v>68</v>
      </c>
    </row>
    <row r="329" spans="34:129" x14ac:dyDescent="0.25">
      <c r="AH329" s="2">
        <v>1498</v>
      </c>
      <c r="AI329" s="2">
        <v>32</v>
      </c>
      <c r="BL329" s="2">
        <v>2664.9328868394673</v>
      </c>
      <c r="BM329" s="2">
        <v>16.849414941509167</v>
      </c>
      <c r="CF329" s="2">
        <v>1201.3</v>
      </c>
      <c r="CG329" s="72">
        <v>67</v>
      </c>
      <c r="CR329" s="2">
        <v>1910</v>
      </c>
      <c r="CS329" s="2">
        <v>50</v>
      </c>
      <c r="CZ329" s="2">
        <v>2649.6</v>
      </c>
      <c r="DA329" s="2">
        <v>46.8</v>
      </c>
      <c r="DD329" s="2">
        <v>1433.0373246015979</v>
      </c>
      <c r="DE329" s="2">
        <v>28.717362189317861</v>
      </c>
      <c r="DF329" s="2">
        <v>2004.8933471536225</v>
      </c>
      <c r="DG329" s="2">
        <v>21.711634878293868</v>
      </c>
      <c r="DR329" s="2">
        <v>1405</v>
      </c>
      <c r="DS329" s="2">
        <v>58</v>
      </c>
      <c r="DV329" s="2">
        <v>2642.6</v>
      </c>
      <c r="DW329" s="2">
        <v>54.22</v>
      </c>
      <c r="DX329" s="2">
        <v>1883</v>
      </c>
      <c r="DY329" s="2">
        <v>36</v>
      </c>
    </row>
    <row r="330" spans="34:129" x14ac:dyDescent="0.25">
      <c r="AH330" s="2">
        <v>1651</v>
      </c>
      <c r="AI330" s="2">
        <v>38</v>
      </c>
      <c r="BL330" s="2">
        <v>2730.7227973107015</v>
      </c>
      <c r="BM330" s="2">
        <v>16.746836492708098</v>
      </c>
      <c r="CF330" s="2">
        <v>1201.5999999999999</v>
      </c>
      <c r="CG330" s="72">
        <v>71</v>
      </c>
      <c r="CR330" s="2">
        <v>1898</v>
      </c>
      <c r="CS330" s="2">
        <v>29</v>
      </c>
      <c r="CZ330" s="2">
        <v>2654.3</v>
      </c>
      <c r="DA330" s="2">
        <v>60.4</v>
      </c>
      <c r="DD330" s="2">
        <v>1374.513212608148</v>
      </c>
      <c r="DE330" s="2">
        <v>27.854107992204412</v>
      </c>
      <c r="DF330" s="2">
        <v>2014.8619034755607</v>
      </c>
      <c r="DG330" s="2">
        <v>15.728277628794013</v>
      </c>
      <c r="DR330" s="2">
        <v>1266</v>
      </c>
      <c r="DS330" s="2">
        <v>40</v>
      </c>
      <c r="DV330" s="2">
        <v>1867.4</v>
      </c>
      <c r="DW330" s="2">
        <v>109.36</v>
      </c>
      <c r="DX330" s="2">
        <v>1894</v>
      </c>
      <c r="DY330" s="2">
        <v>70</v>
      </c>
    </row>
    <row r="331" spans="34:129" x14ac:dyDescent="0.25">
      <c r="AH331" s="2">
        <v>2556</v>
      </c>
      <c r="AI331" s="2">
        <v>14</v>
      </c>
      <c r="BL331" s="59">
        <v>2986.7420206502493</v>
      </c>
      <c r="BM331" s="59">
        <v>16.354613991369206</v>
      </c>
      <c r="CF331" s="2">
        <v>1203.3</v>
      </c>
      <c r="CG331" s="72">
        <v>39.4</v>
      </c>
      <c r="CR331" s="2">
        <v>1897</v>
      </c>
      <c r="CS331" s="2">
        <v>56</v>
      </c>
      <c r="CZ331" s="2">
        <v>2662.5</v>
      </c>
      <c r="DA331" s="2">
        <v>68</v>
      </c>
      <c r="DD331" s="2">
        <v>1358.0373597289993</v>
      </c>
      <c r="DE331" s="2">
        <v>42.400260459746725</v>
      </c>
      <c r="DF331" s="2">
        <v>2036.6835455775849</v>
      </c>
      <c r="DG331" s="2">
        <v>19.914667615586058</v>
      </c>
      <c r="DR331" s="2">
        <v>1168</v>
      </c>
      <c r="DS331" s="2">
        <v>46</v>
      </c>
      <c r="DV331" s="2">
        <v>1885.8</v>
      </c>
      <c r="DW331" s="2">
        <v>124.38</v>
      </c>
      <c r="DX331" s="2">
        <v>1895</v>
      </c>
      <c r="DY331" s="2">
        <v>38</v>
      </c>
    </row>
    <row r="332" spans="34:129" x14ac:dyDescent="0.25">
      <c r="AH332" s="2">
        <v>1822</v>
      </c>
      <c r="AI332" s="2">
        <v>26</v>
      </c>
      <c r="BL332" s="2">
        <v>1133</v>
      </c>
      <c r="BM332" s="2">
        <v>52</v>
      </c>
      <c r="CF332" s="2">
        <v>1220.2</v>
      </c>
      <c r="CG332" s="72">
        <v>51.4</v>
      </c>
      <c r="CR332" s="2">
        <v>1895</v>
      </c>
      <c r="CS332" s="2">
        <v>40</v>
      </c>
      <c r="CZ332" s="2">
        <v>2672.3</v>
      </c>
      <c r="DA332" s="2">
        <v>72.8</v>
      </c>
      <c r="DD332" s="2">
        <v>1344.7878317356167</v>
      </c>
      <c r="DE332" s="2">
        <v>27.910063492496395</v>
      </c>
      <c r="DF332" s="2">
        <v>2046.4201370169976</v>
      </c>
      <c r="DG332" s="2">
        <v>16.39137595380144</v>
      </c>
      <c r="DR332" s="2">
        <v>2678</v>
      </c>
      <c r="DS332" s="2">
        <v>34</v>
      </c>
      <c r="DV332" s="2">
        <v>2028.5</v>
      </c>
      <c r="DW332" s="2">
        <v>85</v>
      </c>
      <c r="DX332" s="2">
        <v>1903</v>
      </c>
      <c r="DY332" s="2">
        <v>40</v>
      </c>
    </row>
    <row r="333" spans="34:129" x14ac:dyDescent="0.25">
      <c r="AH333" s="2">
        <v>2345</v>
      </c>
      <c r="AI333" s="2">
        <v>28</v>
      </c>
      <c r="BL333" s="2">
        <v>1660</v>
      </c>
      <c r="BM333" s="2">
        <v>40</v>
      </c>
      <c r="CF333" s="2">
        <v>1257.0999999999999</v>
      </c>
      <c r="CG333" s="72">
        <v>81.2</v>
      </c>
      <c r="CR333" s="2">
        <v>1894</v>
      </c>
      <c r="CS333" s="2">
        <v>36</v>
      </c>
      <c r="CZ333" s="2">
        <v>2679.7</v>
      </c>
      <c r="DA333" s="2">
        <v>63.6</v>
      </c>
      <c r="DD333" s="2">
        <v>1363.0728439247407</v>
      </c>
      <c r="DE333" s="2">
        <v>36.151888630892927</v>
      </c>
      <c r="DF333" s="2">
        <v>2068.6037682226747</v>
      </c>
      <c r="DG333" s="2">
        <v>25.368329511061319</v>
      </c>
      <c r="DR333" s="2">
        <v>1404</v>
      </c>
      <c r="DS333" s="2">
        <v>68</v>
      </c>
      <c r="DV333" s="2">
        <v>1802.1</v>
      </c>
      <c r="DW333" s="2">
        <v>80.94</v>
      </c>
      <c r="DX333" s="2">
        <v>1912</v>
      </c>
      <c r="DY333" s="2">
        <v>36</v>
      </c>
    </row>
    <row r="334" spans="34:129" x14ac:dyDescent="0.25">
      <c r="AH334" s="2">
        <v>1342</v>
      </c>
      <c r="AI334" s="2">
        <v>54</v>
      </c>
      <c r="BL334" s="2">
        <v>1400</v>
      </c>
      <c r="BM334" s="2">
        <v>38</v>
      </c>
      <c r="CF334" s="2">
        <v>1259.4000000000001</v>
      </c>
      <c r="CG334" s="72">
        <v>72.8</v>
      </c>
      <c r="CR334" s="2">
        <v>1893</v>
      </c>
      <c r="CS334" s="2">
        <v>41</v>
      </c>
      <c r="CZ334" s="2">
        <v>2683.9</v>
      </c>
      <c r="DA334" s="2">
        <v>62.8</v>
      </c>
      <c r="DD334" s="2">
        <v>1319.581572043099</v>
      </c>
      <c r="DE334" s="2">
        <v>40.99893636230059</v>
      </c>
      <c r="DF334" s="2">
        <v>2077.4071899631567</v>
      </c>
      <c r="DG334" s="2">
        <v>23.409267148348953</v>
      </c>
      <c r="DR334" s="2">
        <v>1102</v>
      </c>
      <c r="DS334" s="2">
        <v>42</v>
      </c>
      <c r="DV334" s="2">
        <v>1954.1</v>
      </c>
      <c r="DW334" s="2">
        <v>70.040000000000006</v>
      </c>
      <c r="DX334" s="2">
        <v>1916</v>
      </c>
      <c r="DY334" s="2">
        <v>36</v>
      </c>
    </row>
    <row r="335" spans="34:129" x14ac:dyDescent="0.25">
      <c r="AH335" s="2">
        <v>1993</v>
      </c>
      <c r="AI335" s="2">
        <v>20</v>
      </c>
      <c r="BL335" s="2">
        <v>1158</v>
      </c>
      <c r="BM335" s="2">
        <v>23</v>
      </c>
      <c r="CF335" s="2">
        <v>1273.0999999999999</v>
      </c>
      <c r="CG335" s="72">
        <v>117.4</v>
      </c>
      <c r="CR335" s="2">
        <v>1890</v>
      </c>
      <c r="CS335" s="2">
        <v>34</v>
      </c>
      <c r="CZ335" s="2">
        <v>2717</v>
      </c>
      <c r="DA335" s="2">
        <v>43.2</v>
      </c>
      <c r="DD335" s="2">
        <v>1355.6639131528907</v>
      </c>
      <c r="DE335" s="2">
        <v>38.967609856244735</v>
      </c>
      <c r="DF335" s="2">
        <v>2136.9936336557193</v>
      </c>
      <c r="DG335" s="2">
        <v>14.333570082821442</v>
      </c>
      <c r="DR335" s="2">
        <v>1048</v>
      </c>
      <c r="DS335" s="2">
        <v>44</v>
      </c>
      <c r="DV335" s="2">
        <v>1869.5</v>
      </c>
      <c r="DW335" s="2">
        <v>80.900000000000006</v>
      </c>
      <c r="DX335" s="2">
        <v>1918</v>
      </c>
      <c r="DY335" s="2">
        <v>110</v>
      </c>
    </row>
    <row r="336" spans="34:129" x14ac:dyDescent="0.25">
      <c r="AH336" s="2">
        <v>1376</v>
      </c>
      <c r="AI336" s="2">
        <v>46</v>
      </c>
      <c r="BL336" s="2">
        <v>1470</v>
      </c>
      <c r="BM336" s="2">
        <v>16</v>
      </c>
      <c r="CF336" s="2">
        <v>1280.5999999999999</v>
      </c>
      <c r="CG336" s="72">
        <v>39</v>
      </c>
      <c r="CR336" s="2">
        <v>1885</v>
      </c>
      <c r="CS336" s="2">
        <v>53</v>
      </c>
      <c r="CZ336" s="2">
        <v>2723.3</v>
      </c>
      <c r="DA336" s="2">
        <v>93.6</v>
      </c>
      <c r="DD336" s="2">
        <v>1361.3337007591069</v>
      </c>
      <c r="DE336" s="2">
        <v>31.78355788735082</v>
      </c>
      <c r="DF336" s="2">
        <v>2266.004249733809</v>
      </c>
      <c r="DG336" s="2">
        <v>16.572671907508184</v>
      </c>
      <c r="DR336" s="2">
        <v>2734</v>
      </c>
      <c r="DS336" s="2">
        <v>36</v>
      </c>
      <c r="DV336" s="2">
        <v>2033.7</v>
      </c>
      <c r="DW336" s="2">
        <v>45.32</v>
      </c>
      <c r="DX336" s="2">
        <v>1934</v>
      </c>
      <c r="DY336" s="2">
        <v>42</v>
      </c>
    </row>
    <row r="337" spans="34:129" x14ac:dyDescent="0.25">
      <c r="AH337" s="2">
        <v>1846</v>
      </c>
      <c r="AI337" s="2">
        <v>88</v>
      </c>
      <c r="BL337" s="2">
        <v>1112</v>
      </c>
      <c r="BM337" s="2">
        <v>25</v>
      </c>
      <c r="CF337" s="2">
        <v>1281.4000000000001</v>
      </c>
      <c r="CG337" s="72">
        <v>118.6</v>
      </c>
      <c r="CR337" s="2">
        <v>1883</v>
      </c>
      <c r="CS337" s="2">
        <v>59</v>
      </c>
      <c r="CZ337" s="2">
        <v>2725.3</v>
      </c>
      <c r="DA337" s="2">
        <v>96.6</v>
      </c>
      <c r="DD337" s="2">
        <v>1327.6170374931467</v>
      </c>
      <c r="DE337" s="2">
        <v>35.199881024196252</v>
      </c>
      <c r="DF337" s="2">
        <v>2394.6838493559985</v>
      </c>
      <c r="DG337" s="2">
        <v>20.23039679344938</v>
      </c>
      <c r="DR337" s="2">
        <v>1057</v>
      </c>
      <c r="DS337" s="2">
        <v>42</v>
      </c>
      <c r="DV337" s="2">
        <v>2020.2</v>
      </c>
      <c r="DW337" s="2">
        <v>47.2</v>
      </c>
      <c r="DX337" s="2">
        <v>1962</v>
      </c>
      <c r="DY337" s="2">
        <v>36</v>
      </c>
    </row>
    <row r="338" spans="34:129" x14ac:dyDescent="0.25">
      <c r="AH338" s="2">
        <v>1921</v>
      </c>
      <c r="AI338" s="2">
        <v>34</v>
      </c>
      <c r="BL338" s="2">
        <v>1414</v>
      </c>
      <c r="BM338" s="2">
        <v>28</v>
      </c>
      <c r="CF338" s="2">
        <v>1289.5</v>
      </c>
      <c r="CG338" s="72">
        <v>59.2</v>
      </c>
      <c r="CR338" s="2">
        <v>1881</v>
      </c>
      <c r="CS338" s="2">
        <v>48</v>
      </c>
      <c r="CZ338" s="2">
        <v>2737.4</v>
      </c>
      <c r="DA338" s="2">
        <v>74.400000000000006</v>
      </c>
      <c r="DD338" s="2">
        <v>1316.7644005857269</v>
      </c>
      <c r="DE338" s="2">
        <v>32.325606736535626</v>
      </c>
      <c r="DF338" s="2">
        <v>2430.5636257108954</v>
      </c>
      <c r="DG338" s="2">
        <v>22.365076305396386</v>
      </c>
      <c r="DR338" s="2">
        <v>1298</v>
      </c>
      <c r="DS338" s="2">
        <v>44</v>
      </c>
      <c r="DV338" s="2">
        <v>2737.2</v>
      </c>
      <c r="DW338" s="2">
        <v>54.1</v>
      </c>
      <c r="DX338" s="2">
        <v>1970</v>
      </c>
      <c r="DY338" s="2">
        <v>36</v>
      </c>
    </row>
    <row r="339" spans="34:129" x14ac:dyDescent="0.25">
      <c r="AH339" s="2">
        <v>2073</v>
      </c>
      <c r="AI339" s="2">
        <v>22</v>
      </c>
      <c r="BL339" s="2">
        <v>1234</v>
      </c>
      <c r="BM339" s="2">
        <v>16</v>
      </c>
      <c r="CF339" s="2">
        <v>1312.3</v>
      </c>
      <c r="CG339" s="72">
        <v>72.8</v>
      </c>
      <c r="CR339" s="2">
        <v>1876</v>
      </c>
      <c r="CS339" s="2">
        <v>38</v>
      </c>
      <c r="CZ339" s="2">
        <v>2742.2</v>
      </c>
      <c r="DA339" s="2">
        <v>63.2</v>
      </c>
      <c r="DD339" s="2">
        <v>1358.4112517177859</v>
      </c>
      <c r="DE339" s="2">
        <v>34.841418561556573</v>
      </c>
      <c r="DF339" s="2">
        <v>2431.5066326660831</v>
      </c>
      <c r="DG339" s="2">
        <v>17.184097043076655</v>
      </c>
      <c r="DR339" s="2">
        <v>1103</v>
      </c>
      <c r="DS339" s="2">
        <v>42</v>
      </c>
      <c r="DV339" s="2">
        <v>1859.7</v>
      </c>
      <c r="DW339" s="2">
        <v>61.1</v>
      </c>
      <c r="DX339" s="2">
        <v>1981</v>
      </c>
      <c r="DY339" s="2">
        <v>36</v>
      </c>
    </row>
    <row r="340" spans="34:129" x14ac:dyDescent="0.25">
      <c r="AH340" s="2">
        <v>2500</v>
      </c>
      <c r="AI340" s="2">
        <v>20</v>
      </c>
      <c r="BL340" s="2">
        <v>2694</v>
      </c>
      <c r="BM340" s="2">
        <v>12</v>
      </c>
      <c r="CF340" s="2">
        <v>1345</v>
      </c>
      <c r="CG340" s="72">
        <v>38.6</v>
      </c>
      <c r="CR340" s="2">
        <v>1876</v>
      </c>
      <c r="CS340" s="2">
        <v>28</v>
      </c>
      <c r="CZ340" s="2">
        <v>2751.7</v>
      </c>
      <c r="DA340" s="2">
        <v>51</v>
      </c>
      <c r="DD340" s="2">
        <v>1319.0296528228528</v>
      </c>
      <c r="DE340" s="2">
        <v>36.769996202716854</v>
      </c>
      <c r="DF340" s="2">
        <v>2440.3694209337596</v>
      </c>
      <c r="DG340" s="2">
        <v>17.242132862476772</v>
      </c>
      <c r="DR340" s="2">
        <v>1106</v>
      </c>
      <c r="DS340" s="2">
        <v>46</v>
      </c>
      <c r="DV340" s="2">
        <v>2800.2</v>
      </c>
      <c r="DW340" s="2">
        <v>34.700000000000003</v>
      </c>
      <c r="DX340" s="2">
        <v>2033</v>
      </c>
      <c r="DY340" s="2">
        <v>36</v>
      </c>
    </row>
    <row r="341" spans="34:129" x14ac:dyDescent="0.25">
      <c r="AH341" s="2">
        <v>1422</v>
      </c>
      <c r="AI341" s="2">
        <v>44</v>
      </c>
      <c r="BL341" s="2">
        <v>1322</v>
      </c>
      <c r="BM341" s="2">
        <v>16</v>
      </c>
      <c r="CF341" s="2">
        <v>1354.1</v>
      </c>
      <c r="CG341" s="72">
        <v>54</v>
      </c>
      <c r="CR341" s="2">
        <v>1870</v>
      </c>
      <c r="CS341" s="2">
        <v>40</v>
      </c>
      <c r="CZ341" s="2">
        <v>2754.3</v>
      </c>
      <c r="DA341" s="2">
        <v>59.2</v>
      </c>
      <c r="DD341" s="2">
        <v>1309.7644253856488</v>
      </c>
      <c r="DE341" s="2">
        <v>33.257289614745979</v>
      </c>
      <c r="DF341" s="2">
        <v>2458.8704686123297</v>
      </c>
      <c r="DG341" s="2">
        <v>16.581749774500768</v>
      </c>
      <c r="DR341" s="2">
        <v>1033</v>
      </c>
      <c r="DS341" s="2">
        <v>44</v>
      </c>
      <c r="DV341" s="2">
        <v>2621.8</v>
      </c>
      <c r="DW341" s="2">
        <v>36.159999999999997</v>
      </c>
      <c r="DX341" s="2">
        <v>2038</v>
      </c>
      <c r="DY341" s="2">
        <v>36</v>
      </c>
    </row>
    <row r="342" spans="34:129" x14ac:dyDescent="0.25">
      <c r="AH342" s="2">
        <v>2732</v>
      </c>
      <c r="AI342" s="2">
        <v>28</v>
      </c>
      <c r="BL342" s="2">
        <v>1638</v>
      </c>
      <c r="BM342" s="2">
        <v>17</v>
      </c>
      <c r="CF342" s="2">
        <v>1364.5</v>
      </c>
      <c r="CG342" s="72">
        <v>59</v>
      </c>
      <c r="CR342" s="2">
        <v>1869</v>
      </c>
      <c r="CS342" s="2">
        <v>68</v>
      </c>
      <c r="CZ342" s="2">
        <v>2778.1</v>
      </c>
      <c r="DA342" s="2">
        <v>80</v>
      </c>
      <c r="DD342" s="2">
        <v>1334.0870072939572</v>
      </c>
      <c r="DE342" s="2">
        <v>30.218951871215481</v>
      </c>
      <c r="DF342" s="2">
        <v>2475.7844543455913</v>
      </c>
      <c r="DG342" s="2">
        <v>19.757340853434087</v>
      </c>
      <c r="DR342" s="2">
        <v>1357</v>
      </c>
      <c r="DS342" s="2">
        <v>60</v>
      </c>
      <c r="DV342" s="2">
        <v>1957.6</v>
      </c>
      <c r="DW342" s="2">
        <v>67.400000000000006</v>
      </c>
      <c r="DX342" s="2">
        <v>2365</v>
      </c>
      <c r="DY342" s="2">
        <v>38</v>
      </c>
    </row>
    <row r="343" spans="34:129" x14ac:dyDescent="0.25">
      <c r="AH343" s="2">
        <v>1530</v>
      </c>
      <c r="AI343" s="2">
        <v>44</v>
      </c>
      <c r="BL343" s="2">
        <v>1649</v>
      </c>
      <c r="BM343" s="2">
        <v>14</v>
      </c>
      <c r="CF343" s="2">
        <v>1372.5</v>
      </c>
      <c r="CG343" s="72">
        <v>38.4</v>
      </c>
      <c r="CR343" s="2">
        <v>1868</v>
      </c>
      <c r="CS343" s="2">
        <v>42</v>
      </c>
      <c r="CZ343" s="2">
        <v>2802.3</v>
      </c>
      <c r="DA343" s="2">
        <v>92</v>
      </c>
      <c r="DD343" s="2">
        <v>1345.8597307373323</v>
      </c>
      <c r="DE343" s="2">
        <v>36.596095314834621</v>
      </c>
      <c r="DF343" s="2">
        <v>2476.0877083574619</v>
      </c>
      <c r="DG343" s="2">
        <v>21.076141128143025</v>
      </c>
      <c r="DR343" s="2">
        <v>1677</v>
      </c>
      <c r="DS343" s="2">
        <v>38</v>
      </c>
      <c r="DV343" s="2">
        <v>2091.3000000000002</v>
      </c>
      <c r="DW343" s="2">
        <v>52.18</v>
      </c>
      <c r="DX343" s="2">
        <v>2409</v>
      </c>
      <c r="DY343" s="2">
        <v>34</v>
      </c>
    </row>
    <row r="344" spans="34:129" x14ac:dyDescent="0.25">
      <c r="AH344" s="2">
        <v>1998</v>
      </c>
      <c r="AI344" s="2">
        <v>68</v>
      </c>
      <c r="BL344" s="2">
        <v>1078</v>
      </c>
      <c r="BM344" s="2">
        <v>66</v>
      </c>
      <c r="CF344" s="2">
        <v>1378.7</v>
      </c>
      <c r="CG344" s="72">
        <v>99.6</v>
      </c>
      <c r="CR344" s="2">
        <v>1866</v>
      </c>
      <c r="CS344" s="2">
        <v>43</v>
      </c>
      <c r="CZ344" s="2">
        <v>2864.3</v>
      </c>
      <c r="DA344" s="2">
        <v>83.6</v>
      </c>
      <c r="DD344" s="2">
        <v>1408.1479277616734</v>
      </c>
      <c r="DE344" s="2">
        <v>37.189265285736695</v>
      </c>
      <c r="DF344" s="2">
        <v>2484.4701525012579</v>
      </c>
      <c r="DG344" s="2">
        <v>15.068943979587329</v>
      </c>
      <c r="DR344" s="2">
        <v>1457</v>
      </c>
      <c r="DS344" s="2">
        <v>42</v>
      </c>
      <c r="DV344" s="2">
        <v>1906.8</v>
      </c>
      <c r="DW344" s="2">
        <v>16.52</v>
      </c>
      <c r="DX344" s="2">
        <v>2415</v>
      </c>
      <c r="DY344" s="2">
        <v>34</v>
      </c>
    </row>
    <row r="345" spans="34:129" x14ac:dyDescent="0.25">
      <c r="AH345" s="2">
        <v>2705</v>
      </c>
      <c r="AI345" s="2">
        <v>16</v>
      </c>
      <c r="BL345" s="2">
        <v>1507</v>
      </c>
      <c r="BM345" s="2">
        <v>17</v>
      </c>
      <c r="CF345" s="2">
        <v>1380.6</v>
      </c>
      <c r="CG345" s="72">
        <v>53</v>
      </c>
      <c r="CR345" s="2">
        <v>1866</v>
      </c>
      <c r="CS345" s="2">
        <v>40</v>
      </c>
      <c r="CZ345" s="2">
        <v>2939.1</v>
      </c>
      <c r="DA345" s="2">
        <v>60.2</v>
      </c>
      <c r="DD345" s="2">
        <v>1366.3287394399604</v>
      </c>
      <c r="DE345" s="2">
        <v>26.378552785114167</v>
      </c>
      <c r="DF345" s="2">
        <v>2500.4204179971462</v>
      </c>
      <c r="DG345" s="2">
        <v>27.088993033372933</v>
      </c>
      <c r="DR345" s="2">
        <v>1458</v>
      </c>
      <c r="DS345" s="2">
        <v>56</v>
      </c>
      <c r="DV345" s="2">
        <v>1949.7</v>
      </c>
      <c r="DW345" s="2">
        <v>13.54</v>
      </c>
      <c r="DX345" s="2">
        <v>2420</v>
      </c>
      <c r="DY345" s="2">
        <v>76</v>
      </c>
    </row>
    <row r="346" spans="34:129" x14ac:dyDescent="0.25">
      <c r="AH346" s="2">
        <v>1819</v>
      </c>
      <c r="AI346" s="2">
        <v>30</v>
      </c>
      <c r="BL346" s="2">
        <v>1093</v>
      </c>
      <c r="BM346" s="2">
        <v>17</v>
      </c>
      <c r="CF346" s="2">
        <v>1387.2</v>
      </c>
      <c r="CG346" s="72">
        <v>63</v>
      </c>
      <c r="CR346" s="2">
        <v>1860</v>
      </c>
      <c r="CS346" s="2">
        <v>37</v>
      </c>
      <c r="CZ346" s="2">
        <v>2940.9</v>
      </c>
      <c r="DA346" s="2">
        <v>46.2</v>
      </c>
      <c r="DD346" s="2">
        <v>1313.6090162504461</v>
      </c>
      <c r="DE346" s="2">
        <v>33.826970964831418</v>
      </c>
      <c r="DF346" s="2">
        <v>2500.8374850654013</v>
      </c>
      <c r="DG346" s="2">
        <v>18.328608949140815</v>
      </c>
      <c r="DR346" s="2">
        <v>1470</v>
      </c>
      <c r="DS346" s="2">
        <v>40</v>
      </c>
      <c r="DV346" s="2">
        <v>1180.9000000000001</v>
      </c>
      <c r="DW346" s="2">
        <v>18.16</v>
      </c>
      <c r="DX346" s="2">
        <v>2473</v>
      </c>
      <c r="DY346" s="2">
        <v>42</v>
      </c>
    </row>
    <row r="347" spans="34:129" x14ac:dyDescent="0.25">
      <c r="AH347" s="2">
        <v>1887</v>
      </c>
      <c r="AI347" s="2">
        <v>32</v>
      </c>
      <c r="BL347" s="2">
        <v>1302</v>
      </c>
      <c r="BM347" s="2">
        <v>30</v>
      </c>
      <c r="CF347" s="2">
        <v>1392.7</v>
      </c>
      <c r="CG347" s="72">
        <v>53.4</v>
      </c>
      <c r="CR347" s="2">
        <v>1859</v>
      </c>
      <c r="CS347" s="2">
        <v>46</v>
      </c>
      <c r="CZ347" s="2">
        <v>3011.6</v>
      </c>
      <c r="DA347" s="2">
        <v>40.799999999999997</v>
      </c>
      <c r="DD347" s="2">
        <v>1326.1680877410963</v>
      </c>
      <c r="DE347" s="2">
        <v>36.75396631191829</v>
      </c>
      <c r="DF347" s="2">
        <v>2508.9944651617611</v>
      </c>
      <c r="DG347" s="2">
        <v>19.310687133144327</v>
      </c>
      <c r="DR347" s="2">
        <v>1459</v>
      </c>
      <c r="DS347" s="2">
        <v>40</v>
      </c>
      <c r="DV347" s="2">
        <v>1893.1</v>
      </c>
      <c r="DW347" s="2">
        <v>26.2</v>
      </c>
      <c r="DX347" s="2">
        <v>2497</v>
      </c>
      <c r="DY347" s="2">
        <v>34</v>
      </c>
    </row>
    <row r="348" spans="34:129" x14ac:dyDescent="0.25">
      <c r="AH348" s="2">
        <v>1512</v>
      </c>
      <c r="AI348" s="2">
        <v>38</v>
      </c>
      <c r="BL348" s="2">
        <v>1005</v>
      </c>
      <c r="BM348" s="2">
        <v>25</v>
      </c>
      <c r="CF348" s="2">
        <v>1440.8</v>
      </c>
      <c r="CG348" s="72">
        <v>38.200000000000003</v>
      </c>
      <c r="CR348" s="2">
        <v>1859</v>
      </c>
      <c r="CS348" s="2">
        <v>60</v>
      </c>
      <c r="CZ348" s="2">
        <v>3092.1</v>
      </c>
      <c r="DA348" s="2">
        <v>75.599999999999994</v>
      </c>
      <c r="DD348" s="2">
        <v>1384.4058983322425</v>
      </c>
      <c r="DE348" s="2">
        <v>34.127722729769786</v>
      </c>
      <c r="DF348" s="2">
        <v>2528.6962196608915</v>
      </c>
      <c r="DG348" s="2">
        <v>16.589172306602659</v>
      </c>
      <c r="DR348" s="2">
        <v>2752</v>
      </c>
      <c r="DS348" s="2">
        <v>36</v>
      </c>
      <c r="DV348" s="2">
        <v>1848.7</v>
      </c>
      <c r="DW348" s="2">
        <v>21.58</v>
      </c>
      <c r="DX348" s="2">
        <v>2535</v>
      </c>
      <c r="DY348" s="2">
        <v>34</v>
      </c>
    </row>
    <row r="349" spans="34:129" x14ac:dyDescent="0.25">
      <c r="AH349" s="2">
        <v>2615</v>
      </c>
      <c r="AI349" s="2">
        <v>14</v>
      </c>
      <c r="BL349" s="2">
        <v>1972</v>
      </c>
      <c r="BM349" s="2">
        <v>16</v>
      </c>
      <c r="CF349" s="2">
        <v>1448.7</v>
      </c>
      <c r="CG349" s="72">
        <v>41.8</v>
      </c>
      <c r="CR349" s="2">
        <v>1855</v>
      </c>
      <c r="CS349" s="2">
        <v>50</v>
      </c>
      <c r="CZ349" s="2">
        <v>1908.9</v>
      </c>
      <c r="DA349" s="2">
        <v>48.4</v>
      </c>
      <c r="DD349" s="2">
        <v>1446.3357489515934</v>
      </c>
      <c r="DE349" s="2">
        <v>34.438129692749733</v>
      </c>
      <c r="DF349" s="2">
        <v>2552.4774340959216</v>
      </c>
      <c r="DG349" s="2">
        <v>15.875910283079255</v>
      </c>
      <c r="DR349" s="2">
        <v>1043</v>
      </c>
      <c r="DS349" s="2">
        <v>44</v>
      </c>
      <c r="DV349" s="2">
        <v>2390.9</v>
      </c>
      <c r="DW349" s="2">
        <v>14.98</v>
      </c>
      <c r="DX349" s="2">
        <v>2624</v>
      </c>
      <c r="DY349" s="2">
        <v>88</v>
      </c>
    </row>
    <row r="350" spans="34:129" x14ac:dyDescent="0.25">
      <c r="AH350" s="2">
        <v>1408</v>
      </c>
      <c r="AI350" s="2">
        <v>32</v>
      </c>
      <c r="BL350" s="2">
        <v>1022</v>
      </c>
      <c r="BM350" s="2">
        <v>26</v>
      </c>
      <c r="CF350" s="2">
        <v>1451.5</v>
      </c>
      <c r="CG350" s="72">
        <v>49.8</v>
      </c>
      <c r="CR350" s="2">
        <v>1854</v>
      </c>
      <c r="CS350" s="2">
        <v>42</v>
      </c>
      <c r="CZ350" s="2">
        <v>2358</v>
      </c>
      <c r="DA350" s="2">
        <v>75.8</v>
      </c>
      <c r="DD350" s="2">
        <v>1397.2948406027474</v>
      </c>
      <c r="DE350" s="2">
        <v>32.890337520902243</v>
      </c>
      <c r="DF350" s="2">
        <v>2556.4101494828669</v>
      </c>
      <c r="DG350" s="2">
        <v>21.026539628560258</v>
      </c>
      <c r="DR350" s="2">
        <v>1315</v>
      </c>
      <c r="DS350" s="2">
        <v>44</v>
      </c>
      <c r="DV350" s="2">
        <v>2674.4</v>
      </c>
      <c r="DW350" s="2">
        <v>15.46</v>
      </c>
      <c r="DX350" s="2">
        <v>2640</v>
      </c>
      <c r="DY350" s="2">
        <v>34</v>
      </c>
    </row>
    <row r="351" spans="34:129" x14ac:dyDescent="0.25">
      <c r="AH351" s="2">
        <v>1491</v>
      </c>
      <c r="AI351" s="2">
        <v>62</v>
      </c>
      <c r="BL351" s="2">
        <v>1291</v>
      </c>
      <c r="BM351" s="2">
        <v>29</v>
      </c>
      <c r="CF351" s="2">
        <v>1452</v>
      </c>
      <c r="CG351" s="72">
        <v>50.6</v>
      </c>
      <c r="CR351" s="2">
        <v>1852</v>
      </c>
      <c r="CS351" s="2">
        <v>64</v>
      </c>
      <c r="CZ351" s="2">
        <v>2541.8000000000002</v>
      </c>
      <c r="DA351" s="2">
        <v>58.8</v>
      </c>
      <c r="DD351" s="2">
        <v>1360.9913903589809</v>
      </c>
      <c r="DE351" s="2">
        <v>28.289583972206568</v>
      </c>
      <c r="DF351" s="2">
        <v>2580.0424914929813</v>
      </c>
      <c r="DG351" s="2">
        <v>21.531149795733846</v>
      </c>
      <c r="DR351" s="2">
        <v>3171</v>
      </c>
      <c r="DS351" s="2">
        <v>32</v>
      </c>
      <c r="DV351" s="2">
        <v>2735.7</v>
      </c>
      <c r="DW351" s="2">
        <v>14.74</v>
      </c>
      <c r="DX351" s="2">
        <v>2679</v>
      </c>
      <c r="DY351" s="2">
        <v>34</v>
      </c>
    </row>
    <row r="352" spans="34:129" x14ac:dyDescent="0.25">
      <c r="AH352" s="2">
        <v>1851</v>
      </c>
      <c r="AI352" s="2">
        <v>22</v>
      </c>
      <c r="BL352" s="2">
        <v>1353</v>
      </c>
      <c r="BM352" s="2">
        <v>23</v>
      </c>
      <c r="CF352" s="2">
        <v>1453.1</v>
      </c>
      <c r="CG352" s="72">
        <v>41.6</v>
      </c>
      <c r="CR352" s="2">
        <v>1850</v>
      </c>
      <c r="CS352" s="2">
        <v>41</v>
      </c>
      <c r="CZ352" s="2">
        <v>2724.1</v>
      </c>
      <c r="DA352" s="2">
        <v>55.6</v>
      </c>
      <c r="DD352" s="2">
        <v>1422.3968669319947</v>
      </c>
      <c r="DE352" s="2">
        <v>35.880388977535695</v>
      </c>
      <c r="DF352" s="2">
        <v>2581.8746160589571</v>
      </c>
      <c r="DG352" s="2">
        <v>19.025709207420249</v>
      </c>
      <c r="DR352" s="2">
        <v>1415</v>
      </c>
      <c r="DS352" s="2">
        <v>42</v>
      </c>
      <c r="DV352" s="2">
        <v>1861.4</v>
      </c>
      <c r="DW352" s="2">
        <v>21.72</v>
      </c>
      <c r="DX352" s="2">
        <v>2691</v>
      </c>
      <c r="DY352" s="2">
        <v>34</v>
      </c>
    </row>
    <row r="353" spans="34:129" x14ac:dyDescent="0.25">
      <c r="AH353" s="2">
        <v>1867</v>
      </c>
      <c r="AI353" s="2">
        <v>42</v>
      </c>
      <c r="BL353" s="2">
        <v>1379</v>
      </c>
      <c r="BM353" s="2">
        <v>24</v>
      </c>
      <c r="CF353" s="2">
        <v>1454.4</v>
      </c>
      <c r="CG353" s="72">
        <v>106.2</v>
      </c>
      <c r="CR353" s="2">
        <v>1848</v>
      </c>
      <c r="CS353" s="2">
        <v>38</v>
      </c>
      <c r="CZ353" s="2">
        <v>2886.3</v>
      </c>
      <c r="DA353" s="2">
        <v>41.8</v>
      </c>
      <c r="DD353" s="2">
        <v>1445.5426456099101</v>
      </c>
      <c r="DE353" s="2">
        <v>37.08052959353963</v>
      </c>
      <c r="DF353" s="2">
        <v>2590.1437765380583</v>
      </c>
      <c r="DG353" s="2">
        <v>17.886041721686961</v>
      </c>
      <c r="DR353" s="2">
        <v>1316</v>
      </c>
      <c r="DS353" s="2">
        <v>42</v>
      </c>
      <c r="DV353" s="2">
        <v>1848.1</v>
      </c>
      <c r="DW353" s="2">
        <v>19.48</v>
      </c>
      <c r="DX353" s="2">
        <v>2713</v>
      </c>
      <c r="DY353" s="2">
        <v>50</v>
      </c>
    </row>
    <row r="354" spans="34:129" x14ac:dyDescent="0.25">
      <c r="AH354" s="2">
        <v>1837</v>
      </c>
      <c r="AI354" s="2">
        <v>34</v>
      </c>
      <c r="BL354" s="2">
        <v>1244</v>
      </c>
      <c r="BM354" s="2">
        <v>23</v>
      </c>
      <c r="CF354" s="2">
        <v>1457.9</v>
      </c>
      <c r="CG354" s="72">
        <v>66.599999999999994</v>
      </c>
      <c r="CR354" s="2">
        <v>1847</v>
      </c>
      <c r="CS354" s="2">
        <v>73</v>
      </c>
      <c r="DD354" s="2">
        <v>1449.182325421335</v>
      </c>
      <c r="DE354" s="2">
        <v>32.044700852574771</v>
      </c>
      <c r="DF354" s="2">
        <v>2590.731031553566</v>
      </c>
      <c r="DG354" s="2">
        <v>16.979604487812985</v>
      </c>
      <c r="DR354" s="2">
        <v>1141</v>
      </c>
      <c r="DS354" s="2">
        <v>58</v>
      </c>
      <c r="DV354" s="59">
        <v>1828</v>
      </c>
      <c r="DW354" s="2">
        <v>21.9</v>
      </c>
      <c r="DX354" s="2">
        <v>2713</v>
      </c>
      <c r="DY354" s="2">
        <v>34</v>
      </c>
    </row>
    <row r="355" spans="34:129" x14ac:dyDescent="0.25">
      <c r="AH355" s="2">
        <v>1849</v>
      </c>
      <c r="AI355" s="2">
        <v>22</v>
      </c>
      <c r="BL355" s="2">
        <v>1377</v>
      </c>
      <c r="BM355" s="2">
        <v>30</v>
      </c>
      <c r="CF355" s="2">
        <v>1461.2</v>
      </c>
      <c r="CG355" s="72">
        <v>41.8</v>
      </c>
      <c r="CR355" s="2">
        <v>1846</v>
      </c>
      <c r="CS355" s="2">
        <v>59</v>
      </c>
      <c r="DD355" s="2">
        <v>1390.9034045324543</v>
      </c>
      <c r="DE355" s="2">
        <v>30.188622886869364</v>
      </c>
      <c r="DF355" s="2">
        <v>2597.2633020178441</v>
      </c>
      <c r="DG355" s="2">
        <v>15.808963867468982</v>
      </c>
      <c r="DR355" s="2">
        <v>1255</v>
      </c>
      <c r="DS355" s="2">
        <v>46</v>
      </c>
      <c r="DV355" s="2">
        <v>2684.3</v>
      </c>
      <c r="DW355" s="2">
        <v>18.2</v>
      </c>
      <c r="DX355" s="2">
        <v>2718</v>
      </c>
      <c r="DY355" s="2">
        <v>32</v>
      </c>
    </row>
    <row r="356" spans="34:129" x14ac:dyDescent="0.25">
      <c r="AH356" s="2">
        <v>1927</v>
      </c>
      <c r="AI356" s="2">
        <v>28</v>
      </c>
      <c r="BL356" s="2">
        <v>1737</v>
      </c>
      <c r="BM356" s="2">
        <v>30</v>
      </c>
      <c r="CF356" s="2">
        <v>1470.4</v>
      </c>
      <c r="CG356" s="72">
        <v>68.400000000000006</v>
      </c>
      <c r="CR356" s="2">
        <v>1846</v>
      </c>
      <c r="CS356" s="2">
        <v>42</v>
      </c>
      <c r="DD356" s="2">
        <v>1443.2000645018379</v>
      </c>
      <c r="DE356" s="2">
        <v>31.344096696825805</v>
      </c>
      <c r="DF356" s="2">
        <v>2617.9467527161055</v>
      </c>
      <c r="DG356" s="2">
        <v>14.993071959465833</v>
      </c>
      <c r="DR356" s="2">
        <v>1503</v>
      </c>
      <c r="DS356" s="2">
        <v>40</v>
      </c>
      <c r="DV356" s="2">
        <v>1386.6</v>
      </c>
      <c r="DW356" s="2">
        <v>23.18</v>
      </c>
      <c r="DX356" s="2">
        <v>2721</v>
      </c>
      <c r="DY356" s="2">
        <v>38</v>
      </c>
    </row>
    <row r="357" spans="34:129" x14ac:dyDescent="0.25">
      <c r="AH357" s="2">
        <v>1344</v>
      </c>
      <c r="AI357" s="2">
        <v>46</v>
      </c>
      <c r="BL357" s="2">
        <v>1327</v>
      </c>
      <c r="BM357" s="2">
        <v>21</v>
      </c>
      <c r="CF357" s="2">
        <v>1473.1</v>
      </c>
      <c r="CG357" s="72">
        <v>74.400000000000006</v>
      </c>
      <c r="CR357" s="2">
        <v>1845</v>
      </c>
      <c r="CS357" s="2">
        <v>33</v>
      </c>
      <c r="DD357" s="2">
        <v>1435.3113580893291</v>
      </c>
      <c r="DE357" s="2">
        <v>35.554256784915516</v>
      </c>
      <c r="DF357" s="2">
        <v>2642.5025482285128</v>
      </c>
      <c r="DG357" s="2">
        <v>16.640325088212048</v>
      </c>
      <c r="DR357" s="2">
        <v>1224</v>
      </c>
      <c r="DS357" s="2">
        <v>40</v>
      </c>
      <c r="DV357" s="2">
        <v>2688.5</v>
      </c>
      <c r="DW357" s="2">
        <v>17.32</v>
      </c>
      <c r="DX357" s="2">
        <v>2722</v>
      </c>
      <c r="DY357" s="2">
        <v>32</v>
      </c>
    </row>
    <row r="358" spans="34:129" x14ac:dyDescent="0.25">
      <c r="AH358" s="2">
        <v>1664</v>
      </c>
      <c r="AI358" s="2">
        <v>32</v>
      </c>
      <c r="BL358" s="2">
        <v>1615</v>
      </c>
      <c r="BM358" s="2">
        <v>19</v>
      </c>
      <c r="CF358" s="2">
        <v>1473.2</v>
      </c>
      <c r="CG358" s="72">
        <v>52</v>
      </c>
      <c r="CR358" s="2">
        <v>1843</v>
      </c>
      <c r="CS358" s="2">
        <v>47</v>
      </c>
      <c r="DD358" s="2">
        <v>1518.17131961106</v>
      </c>
      <c r="DE358" s="2">
        <v>34.140068507761626</v>
      </c>
      <c r="DF358" s="2">
        <v>2642.5236710602562</v>
      </c>
      <c r="DG358" s="2">
        <v>16.577709474320425</v>
      </c>
      <c r="DR358" s="2">
        <v>1267</v>
      </c>
      <c r="DS358" s="2">
        <v>40</v>
      </c>
      <c r="DV358" s="2">
        <v>1924.7</v>
      </c>
      <c r="DW358" s="2">
        <v>21.2</v>
      </c>
      <c r="DX358" s="2">
        <v>2743</v>
      </c>
      <c r="DY358" s="2">
        <v>34</v>
      </c>
    </row>
    <row r="359" spans="34:129" x14ac:dyDescent="0.25">
      <c r="AH359" s="2">
        <v>1912</v>
      </c>
      <c r="AI359" s="2">
        <v>36</v>
      </c>
      <c r="BL359" s="2">
        <v>2714</v>
      </c>
      <c r="BM359" s="2">
        <v>14</v>
      </c>
      <c r="CF359" s="2">
        <v>1490.6</v>
      </c>
      <c r="CG359" s="72">
        <v>37.799999999999997</v>
      </c>
      <c r="CR359" s="2">
        <v>1839</v>
      </c>
      <c r="CS359" s="2">
        <v>35</v>
      </c>
      <c r="DD359" s="2">
        <v>1407.2097447164876</v>
      </c>
      <c r="DE359" s="2">
        <v>44.781217363943135</v>
      </c>
      <c r="DF359" s="2">
        <v>2646.4330792492219</v>
      </c>
      <c r="DG359" s="2">
        <v>19.302675691712473</v>
      </c>
      <c r="DR359" s="2">
        <v>1197</v>
      </c>
      <c r="DS359" s="2">
        <v>44</v>
      </c>
      <c r="DV359" s="2">
        <v>1073.7</v>
      </c>
      <c r="DW359" s="2">
        <v>30.84</v>
      </c>
      <c r="DX359" s="2">
        <v>2746</v>
      </c>
      <c r="DY359" s="2">
        <v>34</v>
      </c>
    </row>
    <row r="360" spans="34:129" x14ac:dyDescent="0.25">
      <c r="AH360" s="2">
        <v>1941</v>
      </c>
      <c r="AI360" s="2">
        <v>36</v>
      </c>
      <c r="BL360" s="2">
        <v>1495</v>
      </c>
      <c r="BM360" s="2">
        <v>19</v>
      </c>
      <c r="CF360" s="2">
        <v>1492.4</v>
      </c>
      <c r="CG360" s="72">
        <v>71.2</v>
      </c>
      <c r="CR360" s="2">
        <v>1824</v>
      </c>
      <c r="CS360" s="2">
        <v>36</v>
      </c>
      <c r="DD360" s="2">
        <v>1467.3044005642969</v>
      </c>
      <c r="DE360" s="2">
        <v>36.754060524586549</v>
      </c>
      <c r="DF360" s="2">
        <v>2649.9973810326001</v>
      </c>
      <c r="DG360" s="2">
        <v>20.446788901315923</v>
      </c>
      <c r="DR360" s="2">
        <v>2749</v>
      </c>
      <c r="DS360" s="2">
        <v>34</v>
      </c>
      <c r="DV360" s="2">
        <v>1738</v>
      </c>
      <c r="DW360" s="2">
        <v>22.16</v>
      </c>
      <c r="DX360" s="2">
        <v>2771</v>
      </c>
      <c r="DY360" s="2">
        <v>32</v>
      </c>
    </row>
    <row r="361" spans="34:129" x14ac:dyDescent="0.25">
      <c r="BL361" s="2">
        <v>1538</v>
      </c>
      <c r="BM361" s="2">
        <v>19</v>
      </c>
      <c r="CF361" s="2">
        <v>1492.9</v>
      </c>
      <c r="CG361" s="72">
        <v>59.8</v>
      </c>
      <c r="CR361" s="2">
        <v>1823</v>
      </c>
      <c r="CS361" s="2">
        <v>42</v>
      </c>
      <c r="DD361" s="2">
        <v>1437.1564756359421</v>
      </c>
      <c r="DE361" s="2">
        <v>34.170702962303892</v>
      </c>
      <c r="DF361" s="2">
        <v>2653.7194685290497</v>
      </c>
      <c r="DG361" s="2">
        <v>20.061848590454073</v>
      </c>
      <c r="DR361" s="2">
        <v>1499</v>
      </c>
      <c r="DS361" s="2">
        <v>38</v>
      </c>
      <c r="DV361" s="2">
        <v>1621.5</v>
      </c>
      <c r="DW361" s="2">
        <v>28.78</v>
      </c>
      <c r="DX361" s="59">
        <v>2935</v>
      </c>
      <c r="DY361" s="2">
        <v>40</v>
      </c>
    </row>
    <row r="362" spans="34:129" x14ac:dyDescent="0.25">
      <c r="BL362" s="2">
        <v>1168</v>
      </c>
      <c r="BM362" s="2">
        <v>26</v>
      </c>
      <c r="CF362" s="2">
        <v>1497.5</v>
      </c>
      <c r="CG362" s="72">
        <v>50.8</v>
      </c>
      <c r="CR362" s="2">
        <v>1822</v>
      </c>
      <c r="CS362" s="2">
        <v>45</v>
      </c>
      <c r="DD362" s="2">
        <v>1458.2232356466509</v>
      </c>
      <c r="DE362" s="2">
        <v>37.955478987483104</v>
      </c>
      <c r="DF362" s="2">
        <v>2656.1772548122972</v>
      </c>
      <c r="DG362" s="2">
        <v>20.49734376315261</v>
      </c>
      <c r="DR362" s="2">
        <v>1651</v>
      </c>
      <c r="DS362" s="2">
        <v>64</v>
      </c>
      <c r="DV362" s="2">
        <v>2373.6</v>
      </c>
      <c r="DW362" s="2">
        <v>21.42</v>
      </c>
      <c r="DX362" s="2">
        <v>1798.9</v>
      </c>
      <c r="DY362" s="2">
        <v>166.28</v>
      </c>
    </row>
    <row r="363" spans="34:129" x14ac:dyDescent="0.25">
      <c r="BL363" s="2">
        <v>1423</v>
      </c>
      <c r="BM363" s="2">
        <v>20</v>
      </c>
      <c r="CF363" s="2">
        <v>1526.1</v>
      </c>
      <c r="CG363" s="72">
        <v>63.6</v>
      </c>
      <c r="CR363" s="2">
        <v>1821</v>
      </c>
      <c r="CS363" s="2">
        <v>43</v>
      </c>
      <c r="DD363" s="2">
        <v>1445.0754193095374</v>
      </c>
      <c r="DE363" s="2">
        <v>37.009625614362058</v>
      </c>
      <c r="DF363" s="2">
        <v>2657.3830009109083</v>
      </c>
      <c r="DG363" s="2">
        <v>21.552367191909159</v>
      </c>
      <c r="DR363" s="2">
        <v>1479</v>
      </c>
      <c r="DS363" s="2">
        <v>40</v>
      </c>
      <c r="DV363" s="2">
        <v>1514.1</v>
      </c>
      <c r="DW363" s="2">
        <v>26.26</v>
      </c>
      <c r="DX363" s="2">
        <v>1800.7</v>
      </c>
      <c r="DY363" s="2">
        <v>143.69999999999999</v>
      </c>
    </row>
    <row r="364" spans="34:129" x14ac:dyDescent="0.25">
      <c r="BL364" s="59">
        <v>1479</v>
      </c>
      <c r="BM364" s="59">
        <v>27</v>
      </c>
      <c r="CF364" s="2">
        <v>1545.9</v>
      </c>
      <c r="CG364" s="72">
        <v>64.400000000000006</v>
      </c>
      <c r="CR364" s="2">
        <v>1820</v>
      </c>
      <c r="CS364" s="2">
        <v>47</v>
      </c>
      <c r="DD364" s="2">
        <v>1449.5086056194955</v>
      </c>
      <c r="DE364" s="2">
        <v>29.7009383734962</v>
      </c>
      <c r="DF364" s="2">
        <v>2665.4196826701791</v>
      </c>
      <c r="DG364" s="2">
        <v>19.41201731576265</v>
      </c>
      <c r="DR364" s="2">
        <v>1271</v>
      </c>
      <c r="DS364" s="2">
        <v>40</v>
      </c>
      <c r="DV364" s="2">
        <v>2463.6</v>
      </c>
      <c r="DW364" s="2">
        <v>22.88</v>
      </c>
      <c r="DX364" s="2">
        <v>2608.1999999999998</v>
      </c>
      <c r="DY364" s="2">
        <v>63.34</v>
      </c>
    </row>
    <row r="365" spans="34:129" x14ac:dyDescent="0.25">
      <c r="BL365" s="2">
        <v>1463</v>
      </c>
      <c r="BM365" s="2">
        <v>27</v>
      </c>
      <c r="CF365" s="2">
        <v>1584.2</v>
      </c>
      <c r="CG365" s="72">
        <v>50.6</v>
      </c>
      <c r="CR365" s="2">
        <v>1820</v>
      </c>
      <c r="CS365" s="2">
        <v>54</v>
      </c>
      <c r="DD365" s="2">
        <v>1395.6783300252721</v>
      </c>
      <c r="DE365" s="2">
        <v>37.467508596870651</v>
      </c>
      <c r="DF365" s="2">
        <v>2666.488500045029</v>
      </c>
      <c r="DG365" s="2">
        <v>19.107178785774085</v>
      </c>
      <c r="DR365" s="2">
        <v>1389</v>
      </c>
      <c r="DS365" s="2">
        <v>44</v>
      </c>
      <c r="DV365" s="2">
        <v>1445.5</v>
      </c>
      <c r="DW365" s="2">
        <v>28.04</v>
      </c>
      <c r="DX365" s="2">
        <v>2530.1999999999998</v>
      </c>
      <c r="DY365" s="2">
        <v>92.54</v>
      </c>
    </row>
    <row r="366" spans="34:129" x14ac:dyDescent="0.25">
      <c r="BL366" s="2">
        <v>2733</v>
      </c>
      <c r="BM366" s="2">
        <v>11</v>
      </c>
      <c r="CF366" s="2">
        <v>1633.6</v>
      </c>
      <c r="CG366" s="72">
        <v>89.2</v>
      </c>
      <c r="CR366" s="2">
        <v>1818</v>
      </c>
      <c r="CS366" s="2">
        <v>47</v>
      </c>
      <c r="DD366" s="2">
        <v>1449.3844710043581</v>
      </c>
      <c r="DE366" s="2">
        <v>26.007917346731237</v>
      </c>
      <c r="DF366" s="2">
        <v>2683.5016791069415</v>
      </c>
      <c r="DG366" s="2">
        <v>17.710722711529833</v>
      </c>
      <c r="DR366" s="2">
        <v>1347</v>
      </c>
      <c r="DS366" s="2">
        <v>46</v>
      </c>
      <c r="DV366" s="2">
        <v>1833.1</v>
      </c>
      <c r="DW366" s="2">
        <v>35.96</v>
      </c>
      <c r="DX366" s="2">
        <v>1852.7</v>
      </c>
      <c r="DY366" s="2">
        <v>94.44</v>
      </c>
    </row>
    <row r="367" spans="34:129" x14ac:dyDescent="0.25">
      <c r="BL367" s="2">
        <v>1967</v>
      </c>
      <c r="BM367" s="2">
        <v>27</v>
      </c>
      <c r="CF367" s="2">
        <v>1638.2</v>
      </c>
      <c r="CG367" s="72">
        <v>59.4</v>
      </c>
      <c r="CR367" s="2">
        <v>1812</v>
      </c>
      <c r="CS367" s="2">
        <v>73</v>
      </c>
      <c r="DD367" s="2">
        <v>1444.5407492976844</v>
      </c>
      <c r="DE367" s="2">
        <v>28.890805340129788</v>
      </c>
      <c r="DF367" s="2">
        <v>2715.6757996236674</v>
      </c>
      <c r="DG367" s="2">
        <v>18.782009340547528</v>
      </c>
      <c r="DR367" s="2">
        <v>1118</v>
      </c>
      <c r="DS367" s="2">
        <v>40</v>
      </c>
      <c r="DV367" s="2">
        <v>1150.4000000000001</v>
      </c>
      <c r="DW367" s="2">
        <v>41.3</v>
      </c>
      <c r="DX367" s="2">
        <v>2586.6999999999998</v>
      </c>
      <c r="DY367" s="2">
        <v>150.6</v>
      </c>
    </row>
    <row r="368" spans="34:129" x14ac:dyDescent="0.25">
      <c r="BL368" s="2">
        <v>1455</v>
      </c>
      <c r="BM368" s="2">
        <v>14</v>
      </c>
      <c r="CF368" s="2">
        <v>1673.1</v>
      </c>
      <c r="CG368" s="72">
        <v>56.6</v>
      </c>
      <c r="CR368" s="2">
        <v>1811</v>
      </c>
      <c r="CS368" s="2">
        <v>33</v>
      </c>
      <c r="DD368" s="2">
        <v>1423.8819068373311</v>
      </c>
      <c r="DE368" s="2">
        <v>33.974139135640385</v>
      </c>
      <c r="DF368" s="2">
        <v>2726.1741735044966</v>
      </c>
      <c r="DG368" s="2">
        <v>17.005603468525024</v>
      </c>
      <c r="DR368" s="2">
        <v>1115</v>
      </c>
      <c r="DS368" s="2">
        <v>42</v>
      </c>
      <c r="DV368" s="2">
        <v>1500</v>
      </c>
      <c r="DW368" s="2">
        <v>34.54</v>
      </c>
      <c r="DX368" s="2">
        <v>1806.6</v>
      </c>
      <c r="DY368" s="2">
        <v>111.5</v>
      </c>
    </row>
    <row r="369" spans="64:129" x14ac:dyDescent="0.25">
      <c r="BL369" s="2">
        <v>1921</v>
      </c>
      <c r="BM369" s="2">
        <v>12</v>
      </c>
      <c r="CF369" s="2">
        <v>1675</v>
      </c>
      <c r="CG369" s="72">
        <v>45.8</v>
      </c>
      <c r="CR369" s="2">
        <v>1809</v>
      </c>
      <c r="CS369" s="2">
        <v>73</v>
      </c>
      <c r="DD369" s="2">
        <v>1467.1489767589585</v>
      </c>
      <c r="DE369" s="2">
        <v>32.453777463572621</v>
      </c>
      <c r="DF369" s="2">
        <v>2738.0326732370004</v>
      </c>
      <c r="DG369" s="2">
        <v>21.54503700051082</v>
      </c>
      <c r="DR369" s="2">
        <v>1346</v>
      </c>
      <c r="DS369" s="2">
        <v>40</v>
      </c>
      <c r="DV369" s="2">
        <v>2563.6</v>
      </c>
      <c r="DW369" s="2">
        <v>33.520000000000003</v>
      </c>
      <c r="DX369" s="2">
        <v>2708.6</v>
      </c>
      <c r="DY369" s="2">
        <v>101.54</v>
      </c>
    </row>
    <row r="370" spans="64:129" x14ac:dyDescent="0.25">
      <c r="BL370" s="2">
        <v>1679</v>
      </c>
      <c r="BM370" s="2">
        <v>11</v>
      </c>
      <c r="CF370" s="2">
        <v>1683.8</v>
      </c>
      <c r="CG370" s="72">
        <v>61</v>
      </c>
      <c r="CR370" s="2">
        <v>1807</v>
      </c>
      <c r="CS370" s="2">
        <v>34</v>
      </c>
      <c r="DD370" s="2">
        <v>1471.9146021299046</v>
      </c>
      <c r="DE370" s="2">
        <v>34.35604800790194</v>
      </c>
      <c r="DF370" s="2">
        <v>2756.9642348224074</v>
      </c>
      <c r="DG370" s="2">
        <v>18.353109557585675</v>
      </c>
      <c r="DR370" s="2">
        <v>1472</v>
      </c>
      <c r="DS370" s="2">
        <v>40</v>
      </c>
      <c r="DV370" s="2">
        <v>2681</v>
      </c>
      <c r="DW370" s="2">
        <v>35.32</v>
      </c>
      <c r="DX370" s="2">
        <v>2320.8000000000002</v>
      </c>
      <c r="DY370" s="2">
        <v>151.6</v>
      </c>
    </row>
    <row r="371" spans="64:129" x14ac:dyDescent="0.25">
      <c r="BL371" s="2">
        <v>1199</v>
      </c>
      <c r="BM371" s="2">
        <v>17</v>
      </c>
      <c r="CF371" s="2">
        <v>1752</v>
      </c>
      <c r="CG371" s="72">
        <v>45.4</v>
      </c>
      <c r="CR371" s="2">
        <v>1803</v>
      </c>
      <c r="CS371" s="2">
        <v>42</v>
      </c>
      <c r="DD371" s="2">
        <v>1488.0522080521066</v>
      </c>
      <c r="DE371" s="2">
        <v>31.089670477912144</v>
      </c>
      <c r="DF371" s="2">
        <v>2770.7858703599245</v>
      </c>
      <c r="DG371" s="2">
        <v>16.428216615702659</v>
      </c>
      <c r="DR371" s="2">
        <v>1204</v>
      </c>
      <c r="DS371" s="2">
        <v>42</v>
      </c>
      <c r="DV371" s="2">
        <v>1883.4</v>
      </c>
      <c r="DW371" s="2">
        <v>37.44</v>
      </c>
      <c r="DX371" s="2">
        <v>2836.6</v>
      </c>
      <c r="DY371" s="2">
        <v>132.88</v>
      </c>
    </row>
    <row r="372" spans="64:129" x14ac:dyDescent="0.25">
      <c r="BL372" s="2">
        <v>1123</v>
      </c>
      <c r="BM372" s="2">
        <v>19</v>
      </c>
      <c r="CF372" s="2">
        <v>1777.8</v>
      </c>
      <c r="CG372" s="72">
        <v>73.8</v>
      </c>
      <c r="CR372" s="2">
        <v>1803</v>
      </c>
      <c r="CS372" s="2">
        <v>60</v>
      </c>
      <c r="DD372" s="2">
        <v>1443.0232642778974</v>
      </c>
      <c r="DE372" s="2">
        <v>27.086928903459398</v>
      </c>
      <c r="DF372" s="2">
        <v>2807.2658349028793</v>
      </c>
      <c r="DG372" s="2">
        <v>20.773447535625365</v>
      </c>
      <c r="DR372" s="2">
        <v>1324</v>
      </c>
      <c r="DS372" s="2">
        <v>70</v>
      </c>
      <c r="DV372" s="2">
        <v>1943.2</v>
      </c>
      <c r="DW372" s="2">
        <v>41.8</v>
      </c>
      <c r="DX372" s="2">
        <v>2662.2</v>
      </c>
      <c r="DY372" s="2">
        <v>116.26</v>
      </c>
    </row>
    <row r="373" spans="64:129" x14ac:dyDescent="0.25">
      <c r="BL373" s="2">
        <v>1651</v>
      </c>
      <c r="BM373" s="2">
        <v>13</v>
      </c>
      <c r="CF373" s="2">
        <v>1798.2</v>
      </c>
      <c r="CG373" s="72">
        <v>61.2</v>
      </c>
      <c r="CR373" s="2">
        <v>1802</v>
      </c>
      <c r="CS373" s="2">
        <v>49</v>
      </c>
      <c r="DD373" s="2">
        <v>1410.4351764804942</v>
      </c>
      <c r="DE373" s="2">
        <v>33.738139735188561</v>
      </c>
      <c r="DF373" s="2">
        <v>2862.8382959903629</v>
      </c>
      <c r="DG373" s="2">
        <v>18.055036796651375</v>
      </c>
      <c r="DR373" s="2">
        <v>1459</v>
      </c>
      <c r="DS373" s="2">
        <v>40</v>
      </c>
      <c r="DV373" s="2">
        <v>1951.6</v>
      </c>
      <c r="DW373" s="2">
        <v>157.36000000000001</v>
      </c>
      <c r="DX373" s="2">
        <v>2666.4</v>
      </c>
      <c r="DY373" s="2">
        <v>104.94</v>
      </c>
    </row>
    <row r="374" spans="64:129" x14ac:dyDescent="0.25">
      <c r="BL374" s="2">
        <v>1185</v>
      </c>
      <c r="BM374" s="2">
        <v>10</v>
      </c>
      <c r="CF374" s="2">
        <v>1815.1</v>
      </c>
      <c r="CG374" s="72">
        <v>65</v>
      </c>
      <c r="CR374" s="2">
        <v>1798</v>
      </c>
      <c r="CS374" s="2">
        <v>76</v>
      </c>
      <c r="DD374" s="2">
        <v>1553.8947737044075</v>
      </c>
      <c r="DE374" s="2">
        <v>36.144501488590336</v>
      </c>
      <c r="DF374" s="2">
        <v>3315.7387977130156</v>
      </c>
      <c r="DG374" s="2">
        <v>17.705901850672117</v>
      </c>
      <c r="DR374" s="2">
        <v>1064</v>
      </c>
      <c r="DS374" s="2">
        <v>44</v>
      </c>
      <c r="DV374" s="2">
        <v>1796</v>
      </c>
      <c r="DW374" s="2">
        <v>52.56</v>
      </c>
      <c r="DX374" s="2">
        <v>1831.8</v>
      </c>
      <c r="DY374" s="2">
        <v>134.32</v>
      </c>
    </row>
    <row r="375" spans="64:129" x14ac:dyDescent="0.25">
      <c r="BL375" s="2">
        <v>1318</v>
      </c>
      <c r="BM375" s="2">
        <v>16</v>
      </c>
      <c r="CF375" s="2">
        <v>1876</v>
      </c>
      <c r="CG375" s="72">
        <v>89</v>
      </c>
      <c r="CR375" s="2">
        <v>1793</v>
      </c>
      <c r="CS375" s="2">
        <v>43</v>
      </c>
      <c r="DD375" s="2">
        <v>1488.6512693190405</v>
      </c>
      <c r="DE375" s="2">
        <v>43.927962223194925</v>
      </c>
      <c r="DF375" s="59">
        <v>3472.4694460402748</v>
      </c>
      <c r="DG375" s="2">
        <v>13.718681290851864</v>
      </c>
      <c r="DR375" s="2">
        <v>2063</v>
      </c>
      <c r="DS375" s="2">
        <v>40</v>
      </c>
      <c r="DV375" s="2">
        <v>2512.9</v>
      </c>
      <c r="DW375" s="2">
        <v>49.28</v>
      </c>
      <c r="DX375" s="2">
        <v>2610.4</v>
      </c>
      <c r="DY375" s="2">
        <v>121.08</v>
      </c>
    </row>
    <row r="376" spans="64:129" x14ac:dyDescent="0.25">
      <c r="BL376" s="2">
        <v>1159</v>
      </c>
      <c r="BM376" s="2">
        <v>14</v>
      </c>
      <c r="CF376" s="2">
        <v>1893.9</v>
      </c>
      <c r="CG376" s="72">
        <v>43.6</v>
      </c>
      <c r="CR376" s="2">
        <v>1791</v>
      </c>
      <c r="CS376" s="2">
        <v>95</v>
      </c>
      <c r="DD376" s="2">
        <v>1468.4115523862174</v>
      </c>
      <c r="DE376" s="2">
        <v>25.737168746984803</v>
      </c>
      <c r="DF376" s="2">
        <v>1062.9905838845002</v>
      </c>
      <c r="DG376" s="2">
        <v>36.823133255998911</v>
      </c>
      <c r="DR376" s="2">
        <v>1197</v>
      </c>
      <c r="DS376" s="2">
        <v>68</v>
      </c>
      <c r="DV376" s="2">
        <v>1929.6</v>
      </c>
      <c r="DW376" s="2">
        <v>61.84</v>
      </c>
      <c r="DX376" s="2">
        <v>2739.4</v>
      </c>
      <c r="DY376" s="2">
        <v>217.84</v>
      </c>
    </row>
    <row r="377" spans="64:129" x14ac:dyDescent="0.25">
      <c r="BL377" s="2">
        <v>1885</v>
      </c>
      <c r="BM377" s="2">
        <v>12</v>
      </c>
      <c r="CF377" s="2">
        <v>1900.7</v>
      </c>
      <c r="CG377" s="72">
        <v>49.2</v>
      </c>
      <c r="CR377" s="2">
        <v>1791</v>
      </c>
      <c r="CS377" s="2">
        <v>55</v>
      </c>
      <c r="DD377" s="2">
        <v>1485.0174331456592</v>
      </c>
      <c r="DE377" s="2">
        <v>30.607511655825633</v>
      </c>
      <c r="DF377" s="2">
        <v>1034.2502677045541</v>
      </c>
      <c r="DG377" s="2">
        <v>30.6407351651123</v>
      </c>
      <c r="DR377" s="2">
        <v>1485</v>
      </c>
      <c r="DS377" s="2">
        <v>42</v>
      </c>
      <c r="DV377" s="2">
        <v>1835.4</v>
      </c>
      <c r="DW377" s="2">
        <v>59.28</v>
      </c>
      <c r="DX377" s="2">
        <v>2672.8</v>
      </c>
      <c r="DY377" s="2">
        <v>163.56</v>
      </c>
    </row>
    <row r="378" spans="64:129" x14ac:dyDescent="0.25">
      <c r="BL378" s="2">
        <v>1624</v>
      </c>
      <c r="BM378" s="2">
        <v>13</v>
      </c>
      <c r="CF378" s="2">
        <v>1943.3</v>
      </c>
      <c r="CG378" s="72">
        <v>38</v>
      </c>
      <c r="CR378" s="2">
        <v>1791</v>
      </c>
      <c r="CS378" s="2">
        <v>30</v>
      </c>
      <c r="DD378" s="2">
        <v>1453.5974267270719</v>
      </c>
      <c r="DE378" s="2">
        <v>23.981138673607749</v>
      </c>
      <c r="DF378" s="2">
        <v>1130.6786157822203</v>
      </c>
      <c r="DG378" s="2">
        <v>26.334116725535704</v>
      </c>
      <c r="DR378" s="2">
        <v>1067</v>
      </c>
      <c r="DS378" s="2">
        <v>46</v>
      </c>
      <c r="DV378" s="2">
        <v>1049.4000000000001</v>
      </c>
      <c r="DW378" s="2">
        <v>74.94</v>
      </c>
      <c r="DX378" s="2">
        <v>2353</v>
      </c>
      <c r="DY378" s="2">
        <v>174.64</v>
      </c>
    </row>
    <row r="379" spans="64:129" x14ac:dyDescent="0.25">
      <c r="BL379" s="2">
        <v>1885</v>
      </c>
      <c r="BM379" s="2">
        <v>10</v>
      </c>
      <c r="CF379" s="2">
        <v>1969.1</v>
      </c>
      <c r="CG379" s="72">
        <v>46.4</v>
      </c>
      <c r="CR379" s="2">
        <v>1791</v>
      </c>
      <c r="CS379" s="2">
        <v>42</v>
      </c>
      <c r="DD379" s="2">
        <v>1491.0246666641385</v>
      </c>
      <c r="DE379" s="2">
        <v>29.484630454923362</v>
      </c>
      <c r="DF379" s="2">
        <v>1039.564035494338</v>
      </c>
      <c r="DG379" s="2">
        <v>47.092342920992706</v>
      </c>
      <c r="DR379" s="2">
        <v>1389</v>
      </c>
      <c r="DS379" s="2">
        <v>40</v>
      </c>
      <c r="DV379" s="2">
        <v>1375.8</v>
      </c>
      <c r="DW379" s="2">
        <v>70.959999999999994</v>
      </c>
      <c r="DX379" s="2">
        <v>1881.1</v>
      </c>
      <c r="DY379" s="2">
        <v>126.04</v>
      </c>
    </row>
    <row r="380" spans="64:129" x14ac:dyDescent="0.25">
      <c r="BL380" s="2">
        <v>1245</v>
      </c>
      <c r="BM380" s="2">
        <v>29</v>
      </c>
      <c r="CF380" s="2">
        <v>2023.8</v>
      </c>
      <c r="CG380" s="72">
        <v>58.8</v>
      </c>
      <c r="CR380" s="2">
        <v>1789</v>
      </c>
      <c r="CS380" s="2">
        <v>37</v>
      </c>
      <c r="DD380" s="2">
        <v>1473.4219746039612</v>
      </c>
      <c r="DE380" s="2">
        <v>29.720267680703415</v>
      </c>
      <c r="DF380" s="2">
        <v>1027.2105092168974</v>
      </c>
      <c r="DG380" s="2">
        <v>36.475408804666323</v>
      </c>
      <c r="DR380" s="2">
        <v>1178</v>
      </c>
      <c r="DS380" s="2">
        <v>42</v>
      </c>
      <c r="DV380" s="2">
        <v>1204.5999999999999</v>
      </c>
      <c r="DW380" s="2">
        <v>75.7</v>
      </c>
      <c r="DX380" s="2">
        <v>2790.1</v>
      </c>
      <c r="DY380" s="2">
        <v>111.44</v>
      </c>
    </row>
    <row r="381" spans="64:129" x14ac:dyDescent="0.25">
      <c r="BL381" s="2">
        <v>1503</v>
      </c>
      <c r="BM381" s="2">
        <v>14</v>
      </c>
      <c r="CF381" s="2">
        <v>2173.1999999999998</v>
      </c>
      <c r="CG381" s="72">
        <v>75</v>
      </c>
      <c r="CR381" s="2">
        <v>1784</v>
      </c>
      <c r="CS381" s="2">
        <v>45</v>
      </c>
      <c r="DD381" s="2">
        <v>1473.9115185966027</v>
      </c>
      <c r="DE381" s="2">
        <v>28.518095358395485</v>
      </c>
      <c r="DF381" s="2">
        <v>1001.883322614891</v>
      </c>
      <c r="DG381" s="2">
        <v>74.024752058226312</v>
      </c>
      <c r="DR381" s="2">
        <v>1467</v>
      </c>
      <c r="DS381" s="2">
        <v>40</v>
      </c>
      <c r="DV381" s="2">
        <v>2721.1</v>
      </c>
      <c r="DW381" s="2">
        <v>63.94</v>
      </c>
      <c r="DX381" s="2">
        <v>2684.5</v>
      </c>
      <c r="DY381" s="2">
        <v>105.24</v>
      </c>
    </row>
    <row r="382" spans="64:129" x14ac:dyDescent="0.25">
      <c r="BL382" s="2">
        <v>1468</v>
      </c>
      <c r="BM382" s="2">
        <v>14</v>
      </c>
      <c r="CF382" s="2">
        <v>2478.1999999999998</v>
      </c>
      <c r="CG382" s="72">
        <v>40.4</v>
      </c>
      <c r="CR382" s="2">
        <v>1770</v>
      </c>
      <c r="CS382" s="2">
        <v>37</v>
      </c>
      <c r="DD382" s="2">
        <v>1471.5546208640021</v>
      </c>
      <c r="DE382" s="2">
        <v>33.784193889414261</v>
      </c>
      <c r="DF382" s="2">
        <v>1018.1503127081178</v>
      </c>
      <c r="DG382" s="2">
        <v>28.828120568068954</v>
      </c>
      <c r="DR382" s="2">
        <v>1283</v>
      </c>
      <c r="DS382" s="2">
        <v>40</v>
      </c>
      <c r="DV382" s="2">
        <v>1828.2</v>
      </c>
      <c r="DW382" s="2">
        <v>79.06</v>
      </c>
      <c r="DX382" s="2">
        <v>1758.3</v>
      </c>
      <c r="DY382" s="2">
        <v>154.26</v>
      </c>
    </row>
    <row r="383" spans="64:129" x14ac:dyDescent="0.25">
      <c r="BL383" s="2">
        <v>1453</v>
      </c>
      <c r="BM383" s="2">
        <v>16</v>
      </c>
      <c r="CF383" s="2">
        <v>2559</v>
      </c>
      <c r="CG383" s="72">
        <v>138.6</v>
      </c>
      <c r="CR383" s="2">
        <v>1710</v>
      </c>
      <c r="CS383" s="2">
        <v>115</v>
      </c>
      <c r="DD383" s="2">
        <v>1470.5892867742489</v>
      </c>
      <c r="DE383" s="2">
        <v>34.124728820434797</v>
      </c>
      <c r="DF383" s="2">
        <v>1034.5296330999176</v>
      </c>
      <c r="DG383" s="2">
        <v>37.723241570384587</v>
      </c>
      <c r="DR383" s="2">
        <v>1168</v>
      </c>
      <c r="DS383" s="2">
        <v>44</v>
      </c>
      <c r="DV383" s="2">
        <v>2821.3</v>
      </c>
      <c r="DW383" s="2">
        <v>69.040000000000006</v>
      </c>
      <c r="DX383" s="2">
        <v>2858</v>
      </c>
      <c r="DY383" s="2">
        <v>249.14</v>
      </c>
    </row>
    <row r="384" spans="64:129" x14ac:dyDescent="0.25">
      <c r="BL384" s="2">
        <v>1109</v>
      </c>
      <c r="BM384" s="2">
        <v>20</v>
      </c>
      <c r="CF384" s="2">
        <v>2585</v>
      </c>
      <c r="CG384" s="72">
        <v>59.8</v>
      </c>
      <c r="CR384" s="59">
        <v>1115</v>
      </c>
      <c r="CS384" s="59">
        <v>109</v>
      </c>
      <c r="DD384" s="2">
        <v>1519.4842948941553</v>
      </c>
      <c r="DE384" s="2">
        <v>36.091471070521699</v>
      </c>
      <c r="DF384" s="2">
        <v>1034.4775872158991</v>
      </c>
      <c r="DG384" s="2">
        <v>38.976675802313828</v>
      </c>
      <c r="DR384" s="2">
        <v>1752</v>
      </c>
      <c r="DS384" s="2">
        <v>38</v>
      </c>
      <c r="DV384" s="2">
        <v>2610.9</v>
      </c>
      <c r="DW384" s="2">
        <v>78.34</v>
      </c>
      <c r="DX384" s="2">
        <v>1867.7</v>
      </c>
      <c r="DY384" s="2">
        <v>150.68</v>
      </c>
    </row>
    <row r="385" spans="64:129" x14ac:dyDescent="0.25">
      <c r="BL385" s="2">
        <v>1183</v>
      </c>
      <c r="BM385" s="2">
        <v>17</v>
      </c>
      <c r="CF385" s="2">
        <v>2755.6</v>
      </c>
      <c r="CG385" s="72">
        <v>38.799999999999997</v>
      </c>
      <c r="CR385" s="2">
        <v>1537.47789317504</v>
      </c>
      <c r="CS385" s="2">
        <v>41.043680551347698</v>
      </c>
      <c r="DD385" s="2">
        <v>1474.3561046087714</v>
      </c>
      <c r="DE385" s="2">
        <v>34.037845784533651</v>
      </c>
      <c r="DF385" s="2">
        <v>1012.3448733385032</v>
      </c>
      <c r="DG385" s="2">
        <v>42.358266631991121</v>
      </c>
      <c r="DR385" s="2">
        <v>1114</v>
      </c>
      <c r="DS385" s="2">
        <v>46</v>
      </c>
      <c r="DV385" s="2">
        <v>1022.4</v>
      </c>
      <c r="DW385" s="2">
        <v>99.08</v>
      </c>
      <c r="DX385" s="2">
        <v>1878.3</v>
      </c>
      <c r="DY385" s="2">
        <v>158.34</v>
      </c>
    </row>
    <row r="386" spans="64:129" x14ac:dyDescent="0.25">
      <c r="BL386" s="2">
        <v>1162</v>
      </c>
      <c r="BM386" s="2">
        <v>16</v>
      </c>
      <c r="CF386" s="2">
        <v>2764.4</v>
      </c>
      <c r="CG386" s="72">
        <v>46</v>
      </c>
      <c r="CR386" s="2">
        <v>1594.04727564259</v>
      </c>
      <c r="CS386" s="2">
        <v>40.879106209812598</v>
      </c>
      <c r="DD386" s="2">
        <v>1508.1698508955376</v>
      </c>
      <c r="DE386" s="2">
        <v>23.37129338686384</v>
      </c>
      <c r="DF386" s="2">
        <v>1079.7562428452695</v>
      </c>
      <c r="DG386" s="2">
        <v>33.50336695048231</v>
      </c>
      <c r="DR386" s="2">
        <v>1353</v>
      </c>
      <c r="DS386" s="2">
        <v>42</v>
      </c>
      <c r="DV386" s="2">
        <v>2598.4</v>
      </c>
      <c r="DW386" s="2">
        <v>83.06</v>
      </c>
      <c r="DX386" s="2">
        <v>2716.5</v>
      </c>
      <c r="DY386" s="2">
        <v>116.5</v>
      </c>
    </row>
    <row r="387" spans="64:129" x14ac:dyDescent="0.25">
      <c r="BL387" s="2">
        <v>1613</v>
      </c>
      <c r="BM387" s="2">
        <v>10</v>
      </c>
      <c r="CF387" s="2">
        <v>2798.6</v>
      </c>
      <c r="CG387" s="72">
        <v>51.4</v>
      </c>
      <c r="CR387" s="2">
        <v>1597.4715091678399</v>
      </c>
      <c r="CS387" s="2">
        <v>89.511339473182503</v>
      </c>
      <c r="DD387" s="2">
        <v>1469.318517750617</v>
      </c>
      <c r="DE387" s="2">
        <v>23.401182500248037</v>
      </c>
      <c r="DF387" s="2">
        <v>1099.4835485822259</v>
      </c>
      <c r="DG387" s="2">
        <v>27.316914506409876</v>
      </c>
      <c r="DR387" s="2">
        <v>1458</v>
      </c>
      <c r="DS387" s="2">
        <v>40</v>
      </c>
      <c r="DV387" s="2">
        <v>1863.1</v>
      </c>
      <c r="DW387" s="2">
        <v>95.52</v>
      </c>
      <c r="DX387" s="2">
        <v>2867</v>
      </c>
      <c r="DY387" s="2">
        <v>169.26</v>
      </c>
    </row>
    <row r="388" spans="64:129" x14ac:dyDescent="0.25">
      <c r="BL388" s="2">
        <v>1378</v>
      </c>
      <c r="BM388" s="2">
        <v>13</v>
      </c>
      <c r="CF388" s="2">
        <v>2812</v>
      </c>
      <c r="CG388" s="72">
        <v>62.2</v>
      </c>
      <c r="CR388" s="2">
        <v>1604.7778563755201</v>
      </c>
      <c r="CS388" s="2">
        <v>40.804520853362597</v>
      </c>
      <c r="DD388" s="2">
        <v>1510.735268491627</v>
      </c>
      <c r="DE388" s="2">
        <v>32.102647285856094</v>
      </c>
      <c r="DF388" s="2">
        <v>1127.8893182963275</v>
      </c>
      <c r="DG388" s="2">
        <v>44.664658342993917</v>
      </c>
      <c r="DR388" s="2">
        <v>1065</v>
      </c>
      <c r="DS388" s="2">
        <v>44</v>
      </c>
      <c r="DV388" s="2">
        <v>1952.3</v>
      </c>
      <c r="DW388" s="2">
        <v>95.94</v>
      </c>
      <c r="DX388" s="2">
        <v>2996.3</v>
      </c>
      <c r="DY388" s="2">
        <v>103.5</v>
      </c>
    </row>
    <row r="389" spans="64:129" x14ac:dyDescent="0.25">
      <c r="BL389" s="2">
        <v>1617</v>
      </c>
      <c r="BM389" s="2">
        <v>15</v>
      </c>
      <c r="CF389" s="59">
        <v>1276.7</v>
      </c>
      <c r="CG389" s="60">
        <v>79.599999999999994</v>
      </c>
      <c r="CR389" s="2">
        <v>1605.0404221189301</v>
      </c>
      <c r="CS389" s="2">
        <v>40.492157950557598</v>
      </c>
      <c r="DD389" s="2">
        <v>1473.433357089127</v>
      </c>
      <c r="DE389" s="2">
        <v>33.73432848569967</v>
      </c>
      <c r="DF389" s="2">
        <v>1104.9915006661104</v>
      </c>
      <c r="DG389" s="2">
        <v>42.196784075652715</v>
      </c>
      <c r="DR389" s="2">
        <v>1325</v>
      </c>
      <c r="DS389" s="2">
        <v>40</v>
      </c>
      <c r="DV389" s="2">
        <v>2674.2</v>
      </c>
      <c r="DW389" s="2">
        <v>108.04</v>
      </c>
      <c r="DX389" s="2">
        <v>2367.6</v>
      </c>
      <c r="DY389" s="2">
        <v>147.82</v>
      </c>
    </row>
    <row r="390" spans="64:129" x14ac:dyDescent="0.25">
      <c r="BL390" s="2">
        <v>1118</v>
      </c>
      <c r="BM390" s="2">
        <v>15</v>
      </c>
      <c r="CF390" s="2">
        <v>1103.2501494667695</v>
      </c>
      <c r="CG390" s="2">
        <v>100.92440157149625</v>
      </c>
      <c r="CR390" s="2">
        <v>1610.7044508899401</v>
      </c>
      <c r="CS390" s="2">
        <v>40.721823932332903</v>
      </c>
      <c r="DD390" s="2">
        <v>1505.8452807105682</v>
      </c>
      <c r="DE390" s="2">
        <v>36.882336933680939</v>
      </c>
      <c r="DF390" s="2">
        <v>1087.9700090049589</v>
      </c>
      <c r="DG390" s="2">
        <v>44.846369692028581</v>
      </c>
      <c r="DR390" s="2">
        <v>1098</v>
      </c>
      <c r="DS390" s="2">
        <v>42</v>
      </c>
      <c r="DV390" s="2">
        <v>1809.3</v>
      </c>
      <c r="DW390" s="2">
        <v>104.62</v>
      </c>
      <c r="DX390" s="2">
        <v>1944.8</v>
      </c>
      <c r="DY390" s="2">
        <v>145.52000000000001</v>
      </c>
    </row>
    <row r="391" spans="64:129" x14ac:dyDescent="0.25">
      <c r="BL391" s="2">
        <v>1127</v>
      </c>
      <c r="BM391" s="2">
        <v>26</v>
      </c>
      <c r="CF391" s="2">
        <v>1119.6283328911904</v>
      </c>
      <c r="CG391" s="2">
        <v>111.305028386087</v>
      </c>
      <c r="CR391" s="2">
        <v>1638.0574415578899</v>
      </c>
      <c r="CS391" s="2">
        <v>40.543665049496703</v>
      </c>
      <c r="DD391" s="2">
        <v>1566.4788745435153</v>
      </c>
      <c r="DE391" s="2">
        <v>32.70340713725107</v>
      </c>
      <c r="DF391" s="2">
        <v>1203.0391640599898</v>
      </c>
      <c r="DG391" s="2">
        <v>35.56610843109447</v>
      </c>
      <c r="DR391" s="2">
        <v>1320</v>
      </c>
      <c r="DS391" s="2">
        <v>40</v>
      </c>
      <c r="DV391" s="2">
        <v>1792.5</v>
      </c>
      <c r="DW391" s="2">
        <v>106.64</v>
      </c>
      <c r="DX391" s="2">
        <v>1921.9</v>
      </c>
      <c r="DY391" s="2">
        <v>173.68</v>
      </c>
    </row>
    <row r="392" spans="64:129" x14ac:dyDescent="0.25">
      <c r="BL392" s="2">
        <v>1150</v>
      </c>
      <c r="BM392" s="2">
        <v>19</v>
      </c>
      <c r="CF392" s="2">
        <v>1200.7487483252844</v>
      </c>
      <c r="CG392" s="2">
        <v>103.52996349404306</v>
      </c>
      <c r="CR392" s="2">
        <v>1649.55712324407</v>
      </c>
      <c r="CS392" s="2">
        <v>46.018860040122497</v>
      </c>
      <c r="DD392" s="2">
        <v>1503.8176023494689</v>
      </c>
      <c r="DE392" s="2">
        <v>32.594359589787302</v>
      </c>
      <c r="DF392" s="2">
        <v>1111.8218476606792</v>
      </c>
      <c r="DG392" s="2">
        <v>33.68692169888137</v>
      </c>
      <c r="DR392" s="2">
        <v>1469</v>
      </c>
      <c r="DS392" s="2">
        <v>38</v>
      </c>
      <c r="DV392" s="2">
        <v>2579.3000000000002</v>
      </c>
      <c r="DW392" s="2">
        <v>36.32</v>
      </c>
      <c r="DX392" s="2">
        <v>1927.9</v>
      </c>
      <c r="DY392" s="2">
        <v>17.760000000000002</v>
      </c>
    </row>
    <row r="393" spans="64:129" x14ac:dyDescent="0.25">
      <c r="BL393" s="2">
        <v>2711</v>
      </c>
      <c r="BM393" s="2">
        <v>10</v>
      </c>
      <c r="CF393" s="2">
        <v>1216.0379034536882</v>
      </c>
      <c r="CG393" s="2">
        <v>87.367337413121007</v>
      </c>
      <c r="CR393" s="2">
        <v>1655.81098008356</v>
      </c>
      <c r="CS393" s="2">
        <v>40.442999283985003</v>
      </c>
      <c r="DD393" s="2">
        <v>1514.7684881595412</v>
      </c>
      <c r="DE393" s="2">
        <v>64.136951822182823</v>
      </c>
      <c r="DF393" s="2">
        <v>1121.9744596996784</v>
      </c>
      <c r="DG393" s="2">
        <v>55.440109420872155</v>
      </c>
      <c r="DR393" s="2">
        <v>1293</v>
      </c>
      <c r="DS393" s="2">
        <v>42</v>
      </c>
      <c r="DV393" s="2">
        <v>1895.5</v>
      </c>
      <c r="DW393" s="2">
        <v>44.88</v>
      </c>
      <c r="DX393" s="2">
        <v>2699.2</v>
      </c>
      <c r="DY393" s="2">
        <v>13.98</v>
      </c>
    </row>
    <row r="394" spans="64:129" x14ac:dyDescent="0.25">
      <c r="BL394" s="2">
        <v>1786</v>
      </c>
      <c r="BM394" s="2">
        <v>12</v>
      </c>
      <c r="CF394" s="2">
        <v>1324.4192823139747</v>
      </c>
      <c r="CG394" s="2">
        <v>45.267753608860019</v>
      </c>
      <c r="CR394" s="2">
        <v>1657.0488592496299</v>
      </c>
      <c r="CS394" s="2">
        <v>41.447474082362099</v>
      </c>
      <c r="DD394" s="2">
        <v>1532.4154546862435</v>
      </c>
      <c r="DE394" s="2">
        <v>32.171085429689917</v>
      </c>
      <c r="DF394" s="2">
        <v>1091.9175070663234</v>
      </c>
      <c r="DG394" s="2">
        <v>49.258320694377801</v>
      </c>
      <c r="DR394" s="2">
        <v>1217</v>
      </c>
      <c r="DS394" s="2">
        <v>76</v>
      </c>
      <c r="DV394" s="2">
        <v>1909.6</v>
      </c>
      <c r="DW394" s="2">
        <v>44.18</v>
      </c>
      <c r="DX394" s="2">
        <v>1843.8</v>
      </c>
      <c r="DY394" s="2">
        <v>17.72</v>
      </c>
    </row>
    <row r="395" spans="64:129" x14ac:dyDescent="0.25">
      <c r="BL395" s="2">
        <v>1237</v>
      </c>
      <c r="BM395" s="2">
        <v>44</v>
      </c>
      <c r="CF395" s="2">
        <v>1353.5809374736773</v>
      </c>
      <c r="CG395" s="2">
        <v>71.894659494237047</v>
      </c>
      <c r="CR395" s="2">
        <v>1672.36320073619</v>
      </c>
      <c r="CS395" s="2">
        <v>49.850866127001602</v>
      </c>
      <c r="DD395" s="2">
        <v>1541.0715855710316</v>
      </c>
      <c r="DE395" s="2">
        <v>36.384662300432602</v>
      </c>
      <c r="DF395" s="2">
        <v>1062.1699626473421</v>
      </c>
      <c r="DG395" s="2">
        <v>35.042416992023497</v>
      </c>
      <c r="DR395" s="2">
        <v>1367</v>
      </c>
      <c r="DS395" s="2">
        <v>40</v>
      </c>
      <c r="DV395" s="2">
        <v>1850.4</v>
      </c>
      <c r="DW395" s="2">
        <v>40.1</v>
      </c>
      <c r="DX395" s="2">
        <v>2593.8000000000002</v>
      </c>
      <c r="DY395" s="2">
        <v>12.22</v>
      </c>
    </row>
    <row r="396" spans="64:129" x14ac:dyDescent="0.25">
      <c r="BL396" s="2">
        <v>1124</v>
      </c>
      <c r="BM396" s="2">
        <v>23</v>
      </c>
      <c r="CF396" s="2">
        <v>1330.1872392464165</v>
      </c>
      <c r="CG396" s="2">
        <v>76.277933570750108</v>
      </c>
      <c r="CR396" s="2">
        <v>1675.6720486521499</v>
      </c>
      <c r="CS396" s="2">
        <v>43.8752508406169</v>
      </c>
      <c r="DD396" s="2">
        <v>1545.1219829298075</v>
      </c>
      <c r="DE396" s="2">
        <v>33.925708316093782</v>
      </c>
      <c r="DF396" s="2">
        <v>1150.5906318454256</v>
      </c>
      <c r="DG396" s="2">
        <v>32.442202043515415</v>
      </c>
      <c r="DR396" s="2">
        <v>1020</v>
      </c>
      <c r="DS396" s="2">
        <v>44</v>
      </c>
      <c r="DV396" s="2">
        <v>1825.7</v>
      </c>
      <c r="DW396" s="2">
        <v>37.68</v>
      </c>
      <c r="DX396" s="2">
        <v>1898.5</v>
      </c>
      <c r="DY396" s="2">
        <v>15.36</v>
      </c>
    </row>
    <row r="397" spans="64:129" x14ac:dyDescent="0.25">
      <c r="BL397" s="2">
        <v>2329</v>
      </c>
      <c r="BM397" s="2">
        <v>11</v>
      </c>
      <c r="CF397" s="2">
        <v>1403.0855354726982</v>
      </c>
      <c r="CG397" s="2">
        <v>34.174528117841007</v>
      </c>
      <c r="CR397" s="2">
        <v>1678.09237317061</v>
      </c>
      <c r="CS397" s="2">
        <v>40.3286925874513</v>
      </c>
      <c r="DD397" s="2">
        <v>1552.0317883633129</v>
      </c>
      <c r="DE397" s="2">
        <v>34.844616048423617</v>
      </c>
      <c r="DF397" s="2">
        <v>1142.2199162330205</v>
      </c>
      <c r="DG397" s="2">
        <v>34.993497099249524</v>
      </c>
      <c r="DR397" s="2">
        <v>1208</v>
      </c>
      <c r="DS397" s="2">
        <v>50</v>
      </c>
      <c r="DV397" s="2">
        <v>2763.8</v>
      </c>
      <c r="DW397" s="2">
        <v>34.700000000000003</v>
      </c>
      <c r="DX397" s="2">
        <v>1930.9</v>
      </c>
      <c r="DY397" s="2">
        <v>18.059999999999999</v>
      </c>
    </row>
    <row r="398" spans="64:129" x14ac:dyDescent="0.25">
      <c r="BL398" s="2">
        <v>1344</v>
      </c>
      <c r="BM398" s="2">
        <v>13</v>
      </c>
      <c r="CF398" s="2">
        <v>1373.0940831641083</v>
      </c>
      <c r="CG398" s="2">
        <v>82.472813578011852</v>
      </c>
      <c r="CR398" s="2">
        <v>1708.20691100516</v>
      </c>
      <c r="CS398" s="2">
        <v>40.199935601575397</v>
      </c>
      <c r="DD398" s="2">
        <v>1562.8287623125686</v>
      </c>
      <c r="DE398" s="2">
        <v>35.357873534039321</v>
      </c>
      <c r="DF398" s="2">
        <v>1129.2642978099559</v>
      </c>
      <c r="DG398" s="2">
        <v>56.656472633666503</v>
      </c>
      <c r="DR398" s="2">
        <v>1453</v>
      </c>
      <c r="DS398" s="2">
        <v>40</v>
      </c>
      <c r="DV398" s="2">
        <v>1165.0999999999999</v>
      </c>
      <c r="DW398" s="2">
        <v>44.44</v>
      </c>
      <c r="DX398" s="2">
        <v>1837.3</v>
      </c>
      <c r="DY398" s="2">
        <v>26.86</v>
      </c>
    </row>
    <row r="399" spans="64:129" x14ac:dyDescent="0.25">
      <c r="BL399" s="2">
        <v>1109</v>
      </c>
      <c r="BM399" s="2">
        <v>14</v>
      </c>
      <c r="CF399" s="2">
        <v>1356.6871803351028</v>
      </c>
      <c r="CG399" s="2">
        <v>107.81342762689097</v>
      </c>
      <c r="CR399" s="2">
        <v>1712.5043498648299</v>
      </c>
      <c r="CS399" s="2">
        <v>41.619958944357201</v>
      </c>
      <c r="DD399" s="2">
        <v>1569.7570348760191</v>
      </c>
      <c r="DE399" s="2">
        <v>31.537705290526688</v>
      </c>
      <c r="DF399" s="2">
        <v>1085.2425304187032</v>
      </c>
      <c r="DG399" s="2">
        <v>41.564653320231102</v>
      </c>
      <c r="DR399" s="2">
        <v>1135</v>
      </c>
      <c r="DS399" s="2">
        <v>42</v>
      </c>
      <c r="DV399" s="2">
        <v>1644.4</v>
      </c>
      <c r="DW399" s="2">
        <v>42.08</v>
      </c>
      <c r="DX399" s="2">
        <v>1838.7</v>
      </c>
      <c r="DY399" s="2">
        <v>18.920000000000002</v>
      </c>
    </row>
    <row r="400" spans="64:129" x14ac:dyDescent="0.25">
      <c r="BL400" s="2">
        <v>1437</v>
      </c>
      <c r="BM400" s="2">
        <v>16</v>
      </c>
      <c r="CF400" s="2">
        <v>1345.2158446628519</v>
      </c>
      <c r="CG400" s="2">
        <v>40.21192723281245</v>
      </c>
      <c r="CR400" s="2">
        <v>1739.13855832948</v>
      </c>
      <c r="CS400" s="2">
        <v>42.0033252849748</v>
      </c>
      <c r="DD400" s="2">
        <v>1573.8517150636317</v>
      </c>
      <c r="DE400" s="2">
        <v>36.890612846974136</v>
      </c>
      <c r="DF400" s="2">
        <v>1153.7680106353957</v>
      </c>
      <c r="DG400" s="2">
        <v>41.750404095713371</v>
      </c>
      <c r="DR400" s="2">
        <v>1333</v>
      </c>
      <c r="DS400" s="2">
        <v>52</v>
      </c>
      <c r="DV400" s="2">
        <v>1432</v>
      </c>
      <c r="DW400" s="2">
        <v>41.88</v>
      </c>
      <c r="DX400" s="2">
        <v>2011.3</v>
      </c>
      <c r="DY400" s="2">
        <v>32.24</v>
      </c>
    </row>
    <row r="401" spans="64:129" x14ac:dyDescent="0.25">
      <c r="BL401" s="2">
        <v>1439</v>
      </c>
      <c r="BM401" s="2">
        <v>18</v>
      </c>
      <c r="CF401" s="2">
        <v>1469.5543322745907</v>
      </c>
      <c r="CG401" s="2">
        <v>63.363948599188497</v>
      </c>
      <c r="CR401" s="2">
        <v>1746.5870589609799</v>
      </c>
      <c r="CS401" s="2">
        <v>39.794975734717802</v>
      </c>
      <c r="DD401" s="2">
        <v>1576.7227559420953</v>
      </c>
      <c r="DE401" s="2">
        <v>34.417443840529138</v>
      </c>
      <c r="DF401" s="2">
        <v>1136.948785483725</v>
      </c>
      <c r="DG401" s="2">
        <v>32.263928072716027</v>
      </c>
      <c r="DR401" s="2">
        <v>1331</v>
      </c>
      <c r="DS401" s="2">
        <v>44</v>
      </c>
      <c r="DV401" s="2">
        <v>2659.3</v>
      </c>
      <c r="DW401" s="2">
        <v>35.479999999999997</v>
      </c>
      <c r="DX401" s="2">
        <v>3241.1</v>
      </c>
      <c r="DY401" s="2">
        <v>13.28</v>
      </c>
    </row>
    <row r="402" spans="64:129" x14ac:dyDescent="0.25">
      <c r="BL402" s="2">
        <v>1135</v>
      </c>
      <c r="BM402" s="2">
        <v>23</v>
      </c>
      <c r="CF402" s="2">
        <v>1306.3679955216448</v>
      </c>
      <c r="CG402" s="2">
        <v>70.662399998535378</v>
      </c>
      <c r="CR402" s="2">
        <v>1748.57136758396</v>
      </c>
      <c r="CS402" s="2">
        <v>41.920531114238699</v>
      </c>
      <c r="DD402" s="2">
        <v>1578.2918153794205</v>
      </c>
      <c r="DE402" s="2">
        <v>31.461483859087242</v>
      </c>
      <c r="DF402" s="2">
        <v>1141.2737758403291</v>
      </c>
      <c r="DG402" s="2">
        <v>28.529345005050295</v>
      </c>
      <c r="DR402" s="59">
        <v>1189</v>
      </c>
      <c r="DS402" s="2">
        <v>42</v>
      </c>
      <c r="DV402" s="2">
        <v>2786.4</v>
      </c>
      <c r="DW402" s="2">
        <v>34.04</v>
      </c>
      <c r="DX402" s="2">
        <v>2063.5</v>
      </c>
      <c r="DY402" s="2">
        <v>31.46</v>
      </c>
    </row>
    <row r="403" spans="64:129" x14ac:dyDescent="0.25">
      <c r="BL403" s="2">
        <v>1980</v>
      </c>
      <c r="BM403" s="2">
        <v>11</v>
      </c>
      <c r="CF403" s="2">
        <v>1494.2486654384993</v>
      </c>
      <c r="CG403" s="2">
        <v>41.235306932944752</v>
      </c>
      <c r="CR403" s="2">
        <v>1749.68426968532</v>
      </c>
      <c r="CS403" s="2">
        <v>40.093393486894897</v>
      </c>
      <c r="DD403" s="2">
        <v>1578.5071333203939</v>
      </c>
      <c r="DE403" s="2">
        <v>41.84794808069578</v>
      </c>
      <c r="DF403" s="2">
        <v>1159.2174613115887</v>
      </c>
      <c r="DG403" s="2">
        <v>34.004089179342529</v>
      </c>
      <c r="DR403" s="2">
        <v>1396</v>
      </c>
      <c r="DS403" s="2">
        <v>46</v>
      </c>
      <c r="DV403" s="2">
        <v>1984.1</v>
      </c>
      <c r="DW403" s="2">
        <v>38.159999999999997</v>
      </c>
      <c r="DX403" s="2">
        <v>2590.8000000000002</v>
      </c>
      <c r="DY403" s="2">
        <v>14.54</v>
      </c>
    </row>
    <row r="404" spans="64:129" x14ac:dyDescent="0.25">
      <c r="BL404" s="2">
        <v>1356</v>
      </c>
      <c r="BM404" s="2">
        <v>16</v>
      </c>
      <c r="CF404" s="2">
        <v>1482.1934641266016</v>
      </c>
      <c r="CG404" s="2">
        <v>55.550585752753435</v>
      </c>
      <c r="CR404" s="2">
        <v>1760.39040074166</v>
      </c>
      <c r="CS404" s="2">
        <v>39.638815962955498</v>
      </c>
      <c r="DD404" s="2">
        <v>1580.0000096582035</v>
      </c>
      <c r="DE404" s="2">
        <v>29.8822892020602</v>
      </c>
      <c r="DF404" s="2">
        <v>1166.9958579442725</v>
      </c>
      <c r="DG404" s="2">
        <v>39.977642214000106</v>
      </c>
      <c r="DR404" s="2">
        <v>1345</v>
      </c>
      <c r="DS404" s="2">
        <v>40</v>
      </c>
      <c r="DV404" s="2">
        <v>1818.4</v>
      </c>
      <c r="DW404" s="2">
        <v>39.08</v>
      </c>
      <c r="DX404" s="2">
        <v>1992.6</v>
      </c>
      <c r="DY404" s="2">
        <v>18.100000000000001</v>
      </c>
    </row>
    <row r="405" spans="64:129" x14ac:dyDescent="0.25">
      <c r="BL405" s="2">
        <v>1486</v>
      </c>
      <c r="BM405" s="2">
        <v>12</v>
      </c>
      <c r="CF405" s="2">
        <v>1447.8900839962901</v>
      </c>
      <c r="CG405" s="2">
        <v>88.016764929534006</v>
      </c>
      <c r="CR405" s="2">
        <v>1762.9606821856601</v>
      </c>
      <c r="CS405" s="2">
        <v>39.834251954186598</v>
      </c>
      <c r="DD405" s="2">
        <v>1587.0098412470418</v>
      </c>
      <c r="DE405" s="2">
        <v>26.440652636335784</v>
      </c>
      <c r="DF405" s="2">
        <v>1154.3757901302654</v>
      </c>
      <c r="DG405" s="2">
        <v>32.931364834243666</v>
      </c>
      <c r="DR405" s="2">
        <v>1175</v>
      </c>
      <c r="DS405" s="2">
        <v>40</v>
      </c>
      <c r="DV405" s="2">
        <v>1995.2</v>
      </c>
      <c r="DW405" s="2">
        <v>38.06</v>
      </c>
      <c r="DX405" s="2">
        <v>1844.9</v>
      </c>
      <c r="DY405" s="2">
        <v>16.66</v>
      </c>
    </row>
    <row r="406" spans="64:129" x14ac:dyDescent="0.25">
      <c r="BL406" s="2">
        <v>1318</v>
      </c>
      <c r="BM406" s="2">
        <v>14</v>
      </c>
      <c r="CF406" s="2">
        <v>1518.5947743869524</v>
      </c>
      <c r="CG406" s="2">
        <v>46.532392461196743</v>
      </c>
      <c r="CR406" s="2">
        <v>1763.3612482255201</v>
      </c>
      <c r="CS406" s="2">
        <v>39.683163738832299</v>
      </c>
      <c r="DD406" s="2">
        <v>1593.6851831067925</v>
      </c>
      <c r="DE406" s="2">
        <v>38.296533857988635</v>
      </c>
      <c r="DF406" s="2">
        <v>1171.3380544108452</v>
      </c>
      <c r="DG406" s="2">
        <v>35.944359239376404</v>
      </c>
      <c r="DR406" s="2">
        <v>1494</v>
      </c>
      <c r="DS406" s="2">
        <v>38</v>
      </c>
      <c r="DV406" s="2">
        <v>1724.9</v>
      </c>
      <c r="DW406" s="2">
        <v>40.42</v>
      </c>
      <c r="DX406" s="2">
        <v>1913.4</v>
      </c>
      <c r="DY406" s="2">
        <v>21.04</v>
      </c>
    </row>
    <row r="407" spans="64:129" x14ac:dyDescent="0.25">
      <c r="BL407" s="2">
        <v>1416</v>
      </c>
      <c r="BM407" s="2">
        <v>99</v>
      </c>
      <c r="CF407" s="2">
        <v>1515.5307647600766</v>
      </c>
      <c r="CG407" s="2">
        <v>88.228696462543581</v>
      </c>
      <c r="CR407" s="2">
        <v>1770.0608634391699</v>
      </c>
      <c r="CS407" s="2">
        <v>42.3735670563469</v>
      </c>
      <c r="DD407" s="2">
        <v>1594.7666881219923</v>
      </c>
      <c r="DE407" s="2">
        <v>31.497484388541544</v>
      </c>
      <c r="DF407" s="2">
        <v>1150.2972149718066</v>
      </c>
      <c r="DG407" s="2">
        <v>31.158292440796952</v>
      </c>
      <c r="DR407" s="2">
        <v>1484</v>
      </c>
      <c r="DS407" s="2">
        <v>38</v>
      </c>
      <c r="DV407" s="2">
        <v>1844.3</v>
      </c>
      <c r="DW407" s="2">
        <v>41.14</v>
      </c>
      <c r="DX407" s="2">
        <v>1843.1</v>
      </c>
      <c r="DY407" s="2">
        <v>17.600000000000001</v>
      </c>
    </row>
    <row r="408" spans="64:129" x14ac:dyDescent="0.25">
      <c r="BL408" s="2">
        <v>1421</v>
      </c>
      <c r="BM408" s="2">
        <v>48</v>
      </c>
      <c r="CF408" s="2">
        <v>1512.4815954838832</v>
      </c>
      <c r="CG408" s="2">
        <v>52.657051902038575</v>
      </c>
      <c r="CR408" s="2">
        <v>1775.92057143582</v>
      </c>
      <c r="CS408" s="2">
        <v>40.756039369281098</v>
      </c>
      <c r="DD408" s="2">
        <v>1601.1734968305479</v>
      </c>
      <c r="DE408" s="2">
        <v>24.578434101055372</v>
      </c>
      <c r="DF408" s="2">
        <v>1189.7236294860863</v>
      </c>
      <c r="DG408" s="2">
        <v>40.670287447198731</v>
      </c>
      <c r="DR408" s="2">
        <v>1231</v>
      </c>
      <c r="DS408" s="2">
        <v>40</v>
      </c>
      <c r="DV408" s="2">
        <v>2493.1</v>
      </c>
      <c r="DW408" s="2">
        <v>37.96</v>
      </c>
      <c r="DX408" s="2">
        <v>2710.1</v>
      </c>
      <c r="DY408" s="2">
        <v>16.920000000000002</v>
      </c>
    </row>
    <row r="409" spans="64:129" x14ac:dyDescent="0.25">
      <c r="BL409" s="2">
        <v>1224</v>
      </c>
      <c r="BM409" s="2">
        <v>21</v>
      </c>
      <c r="CF409" s="2">
        <v>1360.3350229603475</v>
      </c>
      <c r="CG409" s="2">
        <v>69.600483480910597</v>
      </c>
      <c r="CR409" s="2">
        <v>1779.89029678728</v>
      </c>
      <c r="CS409" s="2">
        <v>39.836494628787499</v>
      </c>
      <c r="DD409" s="2">
        <v>1601.61970256581</v>
      </c>
      <c r="DE409" s="2">
        <v>31.99791690958687</v>
      </c>
      <c r="DF409" s="2">
        <v>1244.8459410115281</v>
      </c>
      <c r="DG409" s="2">
        <v>37.540527659030623</v>
      </c>
      <c r="DR409" s="2">
        <v>1445</v>
      </c>
      <c r="DS409" s="2">
        <v>38</v>
      </c>
      <c r="DV409" s="2">
        <v>1844.6</v>
      </c>
      <c r="DW409" s="2">
        <v>39.42</v>
      </c>
      <c r="DX409" s="2">
        <v>2415.4</v>
      </c>
      <c r="DY409" s="2">
        <v>16.62</v>
      </c>
    </row>
    <row r="410" spans="64:129" x14ac:dyDescent="0.25">
      <c r="BL410" s="2">
        <v>1350</v>
      </c>
      <c r="BM410" s="2">
        <v>21</v>
      </c>
      <c r="CF410" s="2">
        <v>1545.1904159986918</v>
      </c>
      <c r="CG410" s="2">
        <v>102.01076710993829</v>
      </c>
      <c r="CR410" s="2">
        <v>1780.0830408874699</v>
      </c>
      <c r="CS410" s="2">
        <v>39.733383176121201</v>
      </c>
      <c r="DD410" s="2">
        <v>1611.2851166392886</v>
      </c>
      <c r="DE410" s="2">
        <v>31.508769873448763</v>
      </c>
      <c r="DF410" s="2">
        <v>1277.9744097601201</v>
      </c>
      <c r="DG410" s="2">
        <v>26.607168622818602</v>
      </c>
      <c r="DR410" s="2">
        <v>1987</v>
      </c>
      <c r="DS410" s="2">
        <v>36</v>
      </c>
      <c r="DV410" s="59">
        <v>1057</v>
      </c>
      <c r="DW410" s="2">
        <v>45.3</v>
      </c>
      <c r="DX410" s="2">
        <v>1802.4</v>
      </c>
      <c r="DY410" s="2">
        <v>18.8</v>
      </c>
    </row>
    <row r="411" spans="64:129" x14ac:dyDescent="0.25">
      <c r="BL411" s="2">
        <v>1443</v>
      </c>
      <c r="BM411" s="2">
        <v>21</v>
      </c>
      <c r="CF411" s="2">
        <v>1472.1850980464951</v>
      </c>
      <c r="CG411" s="2">
        <v>40.963890291002762</v>
      </c>
      <c r="CR411" s="2">
        <v>1790.1178502115999</v>
      </c>
      <c r="CS411" s="2">
        <v>39.734728771664798</v>
      </c>
      <c r="DD411" s="2">
        <v>1622.8281385762505</v>
      </c>
      <c r="DE411" s="2">
        <v>20.907931605216834</v>
      </c>
      <c r="DF411" s="2">
        <v>1257.9975586792766</v>
      </c>
      <c r="DG411" s="2">
        <v>35.415952415687464</v>
      </c>
      <c r="DR411" s="2">
        <v>1457</v>
      </c>
      <c r="DS411" s="2">
        <v>40</v>
      </c>
      <c r="DV411" s="2">
        <v>2319.5</v>
      </c>
      <c r="DW411" s="2">
        <v>17.14</v>
      </c>
      <c r="DX411" s="2">
        <v>1821.4</v>
      </c>
      <c r="DY411" s="2">
        <v>17.28</v>
      </c>
    </row>
    <row r="412" spans="64:129" x14ac:dyDescent="0.25">
      <c r="BL412" s="2">
        <v>1019</v>
      </c>
      <c r="BM412" s="2">
        <v>31</v>
      </c>
      <c r="CF412" s="2">
        <v>1375.3724424503498</v>
      </c>
      <c r="CG412" s="2">
        <v>53.822874734934771</v>
      </c>
      <c r="CR412" s="2">
        <v>1790.3609141823299</v>
      </c>
      <c r="CS412" s="2">
        <v>39.537961255575297</v>
      </c>
      <c r="DD412" s="2">
        <v>1627.4236212401649</v>
      </c>
      <c r="DE412" s="2">
        <v>32.06953530527953</v>
      </c>
      <c r="DF412" s="2">
        <v>1278.5086656833269</v>
      </c>
      <c r="DG412" s="2">
        <v>37.939707628195876</v>
      </c>
      <c r="DR412" s="2">
        <v>1171</v>
      </c>
      <c r="DS412" s="2">
        <v>42</v>
      </c>
      <c r="DV412" s="2">
        <v>2220.6999999999998</v>
      </c>
      <c r="DW412" s="2">
        <v>27.02</v>
      </c>
      <c r="DX412" s="2">
        <v>1847.1</v>
      </c>
      <c r="DY412" s="2">
        <v>16.04</v>
      </c>
    </row>
    <row r="413" spans="64:129" x14ac:dyDescent="0.25">
      <c r="BL413" s="2">
        <v>2759</v>
      </c>
      <c r="BM413" s="2">
        <v>11</v>
      </c>
      <c r="CF413" s="2">
        <v>1467.5446755132957</v>
      </c>
      <c r="CG413" s="2">
        <v>40.469477478610081</v>
      </c>
      <c r="CR413" s="2">
        <v>1796.0654816404001</v>
      </c>
      <c r="CS413" s="2">
        <v>39.762878101076701</v>
      </c>
      <c r="DD413" s="2">
        <v>1627.5113621239341</v>
      </c>
      <c r="DE413" s="2">
        <v>29.161014803162118</v>
      </c>
      <c r="DF413" s="2">
        <v>1349.280830552389</v>
      </c>
      <c r="DG413" s="2">
        <v>37.955630253477224</v>
      </c>
      <c r="DR413" s="2">
        <v>2734</v>
      </c>
      <c r="DS413" s="2">
        <v>34</v>
      </c>
      <c r="DV413" s="2">
        <v>2671.6</v>
      </c>
      <c r="DW413" s="2">
        <v>17.940000000000001</v>
      </c>
      <c r="DX413" s="2">
        <v>1877.1</v>
      </c>
      <c r="DY413" s="2">
        <v>20.16</v>
      </c>
    </row>
    <row r="414" spans="64:129" x14ac:dyDescent="0.25">
      <c r="BL414" s="2">
        <v>1209</v>
      </c>
      <c r="BM414" s="2">
        <v>18</v>
      </c>
      <c r="CF414" s="2">
        <v>1472.2355403069582</v>
      </c>
      <c r="CG414" s="2">
        <v>55.892540146623382</v>
      </c>
      <c r="CR414" s="2">
        <v>1797.3067153539</v>
      </c>
      <c r="CS414" s="2">
        <v>39.974998659376098</v>
      </c>
      <c r="DD414" s="2">
        <v>1628.0074145253191</v>
      </c>
      <c r="DE414" s="2">
        <v>32.966912873061446</v>
      </c>
      <c r="DF414" s="2">
        <v>1316.9759210487898</v>
      </c>
      <c r="DG414" s="2">
        <v>42.753382622737732</v>
      </c>
      <c r="DR414" s="2">
        <v>1262</v>
      </c>
      <c r="DS414" s="2">
        <v>78</v>
      </c>
      <c r="DV414" s="2">
        <v>2861.8</v>
      </c>
      <c r="DW414" s="2">
        <v>16.760000000000002</v>
      </c>
      <c r="DX414" s="2">
        <v>1861.5</v>
      </c>
      <c r="DY414" s="2">
        <v>21.58</v>
      </c>
    </row>
    <row r="415" spans="64:129" x14ac:dyDescent="0.25">
      <c r="BL415" s="2">
        <v>2586</v>
      </c>
      <c r="BM415" s="2">
        <v>11</v>
      </c>
      <c r="CF415" s="2">
        <v>1505.4483600068543</v>
      </c>
      <c r="CG415" s="2">
        <v>48.914532723949968</v>
      </c>
      <c r="CR415" s="2">
        <v>1798.2069942537701</v>
      </c>
      <c r="CS415" s="2">
        <v>39.715611964082697</v>
      </c>
      <c r="DD415" s="2">
        <v>1630.3580677420925</v>
      </c>
      <c r="DE415" s="2">
        <v>28.869687191206285</v>
      </c>
      <c r="DF415" s="2">
        <v>1310.9515521065946</v>
      </c>
      <c r="DG415" s="2">
        <v>36.388957605174554</v>
      </c>
      <c r="DR415" s="2">
        <v>1426</v>
      </c>
      <c r="DS415" s="2">
        <v>44</v>
      </c>
      <c r="DV415" s="2">
        <v>1904.2</v>
      </c>
      <c r="DW415" s="2">
        <v>15.9</v>
      </c>
      <c r="DX415" s="59">
        <v>1876.5</v>
      </c>
      <c r="DY415" s="2">
        <v>22.48</v>
      </c>
    </row>
    <row r="416" spans="64:129" x14ac:dyDescent="0.25">
      <c r="BL416" s="2">
        <v>1116</v>
      </c>
      <c r="BM416" s="2">
        <v>30</v>
      </c>
      <c r="CF416" s="2">
        <v>1464.7979832801241</v>
      </c>
      <c r="CG416" s="2">
        <v>28.523898122739045</v>
      </c>
      <c r="CR416" s="2">
        <v>1800.1023337019101</v>
      </c>
      <c r="CS416" s="2">
        <v>39.438783122934197</v>
      </c>
      <c r="DD416" s="2">
        <v>1631.8593604491318</v>
      </c>
      <c r="DE416" s="2">
        <v>24.746038266478809</v>
      </c>
      <c r="DF416" s="2">
        <v>1325.6559434947758</v>
      </c>
      <c r="DG416" s="2">
        <v>41.609729124992228</v>
      </c>
      <c r="DR416" s="2">
        <v>1095</v>
      </c>
      <c r="DS416" s="2">
        <v>78</v>
      </c>
      <c r="DV416" s="2">
        <v>2675.8</v>
      </c>
      <c r="DW416" s="2">
        <v>32.36</v>
      </c>
      <c r="DX416" s="2">
        <v>1832.1</v>
      </c>
      <c r="DY416" s="2">
        <v>151.44</v>
      </c>
    </row>
    <row r="417" spans="64:129" x14ac:dyDescent="0.25">
      <c r="BL417" s="2">
        <v>1112</v>
      </c>
      <c r="BM417" s="2">
        <v>29</v>
      </c>
      <c r="CF417" s="2">
        <v>1413.6479460094663</v>
      </c>
      <c r="CG417" s="2">
        <v>38.458642734396761</v>
      </c>
      <c r="CR417" s="2">
        <v>1800.3276397771899</v>
      </c>
      <c r="CS417" s="2">
        <v>43.269753859185997</v>
      </c>
      <c r="DD417" s="2">
        <v>1633.7679463523866</v>
      </c>
      <c r="DE417" s="2">
        <v>30.153509736939156</v>
      </c>
      <c r="DF417" s="2">
        <v>1347.4781769770818</v>
      </c>
      <c r="DG417" s="2">
        <v>40.68743041750794</v>
      </c>
      <c r="DR417" s="2">
        <v>1654</v>
      </c>
      <c r="DS417" s="2">
        <v>38</v>
      </c>
      <c r="DV417" s="2">
        <v>1902.1</v>
      </c>
      <c r="DW417" s="2">
        <v>18.239999999999998</v>
      </c>
      <c r="DX417" s="2">
        <v>1812</v>
      </c>
      <c r="DY417" s="2">
        <v>97.2</v>
      </c>
    </row>
    <row r="418" spans="64:129" x14ac:dyDescent="0.25">
      <c r="BL418" s="2">
        <v>1121</v>
      </c>
      <c r="BM418" s="2">
        <v>17</v>
      </c>
      <c r="CF418" s="2">
        <v>1476.8948903052665</v>
      </c>
      <c r="CG418" s="2">
        <v>42.72747883484228</v>
      </c>
      <c r="CR418" s="2">
        <v>1802.4838215616301</v>
      </c>
      <c r="CS418" s="2">
        <v>40.007875607344403</v>
      </c>
      <c r="DD418" s="2">
        <v>1638.0754902224974</v>
      </c>
      <c r="DE418" s="2">
        <v>33.46998004292626</v>
      </c>
      <c r="DF418" s="2">
        <v>1284.3184438417065</v>
      </c>
      <c r="DG418" s="2">
        <v>26.910299969369717</v>
      </c>
      <c r="DR418" s="2">
        <v>1534</v>
      </c>
      <c r="DS418" s="2">
        <v>38</v>
      </c>
      <c r="DV418" s="58">
        <v>569.5</v>
      </c>
      <c r="DW418" s="2">
        <v>7.06</v>
      </c>
      <c r="DX418" s="2">
        <v>2635.1</v>
      </c>
      <c r="DY418" s="2">
        <v>43.54</v>
      </c>
    </row>
    <row r="419" spans="64:129" x14ac:dyDescent="0.25">
      <c r="BL419" s="2">
        <v>1334</v>
      </c>
      <c r="BM419" s="2">
        <v>12</v>
      </c>
      <c r="CF419" s="2">
        <v>1477.5623658135723</v>
      </c>
      <c r="CG419" s="2">
        <v>66.680698739718977</v>
      </c>
      <c r="CR419" s="2">
        <v>1804.37524702203</v>
      </c>
      <c r="CS419" s="2">
        <v>40.203475346813804</v>
      </c>
      <c r="DD419" s="2">
        <v>1643.2765316296225</v>
      </c>
      <c r="DE419" s="2">
        <v>32.171341483407083</v>
      </c>
      <c r="DF419" s="2">
        <v>1374.5017017062212</v>
      </c>
      <c r="DG419" s="2">
        <v>33.108304159342005</v>
      </c>
      <c r="DR419" s="2">
        <v>1474</v>
      </c>
      <c r="DS419" s="2">
        <v>40</v>
      </c>
      <c r="DV419" s="58">
        <v>714.5</v>
      </c>
      <c r="DW419" s="2">
        <v>5.72</v>
      </c>
      <c r="DX419" s="2">
        <v>1827.3</v>
      </c>
      <c r="DY419" s="2">
        <v>31.26</v>
      </c>
    </row>
    <row r="420" spans="64:129" x14ac:dyDescent="0.25">
      <c r="BL420" s="2">
        <v>1123</v>
      </c>
      <c r="BM420" s="2">
        <v>20</v>
      </c>
      <c r="CF420" s="2">
        <v>1467.086897159</v>
      </c>
      <c r="CG420" s="2">
        <v>70.584846813206866</v>
      </c>
      <c r="CR420" s="2">
        <v>1807.27970454928</v>
      </c>
      <c r="CS420" s="2">
        <v>39.728412330480303</v>
      </c>
      <c r="DD420" s="2">
        <v>1645.0977980921498</v>
      </c>
      <c r="DE420" s="2">
        <v>24.284913408205657</v>
      </c>
      <c r="DF420" s="2">
        <v>1433.0373246015979</v>
      </c>
      <c r="DG420" s="2">
        <v>28.717362189317861</v>
      </c>
      <c r="DR420" s="2">
        <v>1378</v>
      </c>
      <c r="DS420" s="2">
        <v>52</v>
      </c>
      <c r="DV420" s="58">
        <v>665.7</v>
      </c>
      <c r="DW420" s="2">
        <v>4.8600000000000003</v>
      </c>
      <c r="DX420" s="2">
        <v>1807.1</v>
      </c>
      <c r="DY420" s="2">
        <v>75.28</v>
      </c>
    </row>
    <row r="421" spans="64:129" x14ac:dyDescent="0.25">
      <c r="BL421" s="2">
        <v>2684</v>
      </c>
      <c r="BM421" s="2">
        <v>14</v>
      </c>
      <c r="CF421" s="2">
        <v>1487.8458619307335</v>
      </c>
      <c r="CG421" s="2">
        <v>80.017671595646291</v>
      </c>
      <c r="CR421" s="2">
        <v>1810.00147559841</v>
      </c>
      <c r="CS421" s="2">
        <v>40.762554149251201</v>
      </c>
      <c r="DD421" s="2">
        <v>1646.958291147258</v>
      </c>
      <c r="DE421" s="2">
        <v>33.058907224961082</v>
      </c>
      <c r="DF421" s="2">
        <v>1374.513212608148</v>
      </c>
      <c r="DG421" s="2">
        <v>27.854107992204412</v>
      </c>
      <c r="DR421" s="2">
        <v>1113</v>
      </c>
      <c r="DS421" s="2">
        <v>82</v>
      </c>
      <c r="DV421" s="58">
        <v>652</v>
      </c>
      <c r="DW421" s="2">
        <v>4.08</v>
      </c>
      <c r="DX421" s="2">
        <v>1838.1</v>
      </c>
      <c r="DY421" s="2">
        <v>93.82</v>
      </c>
    </row>
    <row r="422" spans="64:129" x14ac:dyDescent="0.25">
      <c r="BL422" s="2">
        <v>1470</v>
      </c>
      <c r="BM422" s="2">
        <v>15</v>
      </c>
      <c r="CF422" s="2">
        <v>1443.3378197542343</v>
      </c>
      <c r="CG422" s="2">
        <v>84.189748209882254</v>
      </c>
      <c r="CR422" s="2">
        <v>1812.8760615999599</v>
      </c>
      <c r="CS422" s="2">
        <v>39.736982051912896</v>
      </c>
      <c r="DD422" s="2">
        <v>1648.0992685825238</v>
      </c>
      <c r="DE422" s="2">
        <v>31.673962549568994</v>
      </c>
      <c r="DF422" s="2">
        <v>1358.0373597289993</v>
      </c>
      <c r="DG422" s="2">
        <v>42.400260459746725</v>
      </c>
      <c r="DR422" s="2">
        <v>1186</v>
      </c>
      <c r="DS422" s="2">
        <v>48</v>
      </c>
      <c r="DV422" s="2">
        <v>1896.1</v>
      </c>
      <c r="DW422" s="2">
        <v>26.92</v>
      </c>
      <c r="DX422" s="2">
        <v>1854.2</v>
      </c>
      <c r="DY422" s="2">
        <v>31.4</v>
      </c>
    </row>
    <row r="423" spans="64:129" x14ac:dyDescent="0.25">
      <c r="BL423" s="59">
        <v>1470</v>
      </c>
      <c r="BM423" s="66">
        <v>17</v>
      </c>
      <c r="CF423" s="2">
        <v>1562.0574518188027</v>
      </c>
      <c r="CG423" s="2">
        <v>111.86938513208204</v>
      </c>
      <c r="CR423" s="2">
        <v>1814.44030471979</v>
      </c>
      <c r="CS423" s="2">
        <v>39.678079378555097</v>
      </c>
      <c r="DD423" s="2">
        <v>1650.5939374520665</v>
      </c>
      <c r="DE423" s="2">
        <v>37.245277783199668</v>
      </c>
      <c r="DF423" s="2">
        <v>1344.7878317356167</v>
      </c>
      <c r="DG423" s="2">
        <v>27.910063492496395</v>
      </c>
      <c r="DR423" s="2">
        <v>1215</v>
      </c>
      <c r="DS423" s="2">
        <v>44</v>
      </c>
      <c r="DV423" s="2">
        <v>2371.9</v>
      </c>
      <c r="DW423" s="2">
        <v>34.4</v>
      </c>
      <c r="DX423" s="2">
        <v>1806.1</v>
      </c>
      <c r="DY423" s="2">
        <v>42.94</v>
      </c>
    </row>
    <row r="424" spans="64:129" x14ac:dyDescent="0.25">
      <c r="BL424" s="2">
        <v>1092.2493414631115</v>
      </c>
      <c r="BM424" s="2">
        <v>64.72533141358798</v>
      </c>
      <c r="CF424" s="2">
        <v>1730.4357332446771</v>
      </c>
      <c r="CG424" s="2">
        <v>54.814455812398613</v>
      </c>
      <c r="CR424" s="2">
        <v>1814.6067409663899</v>
      </c>
      <c r="CS424" s="2">
        <v>39.488267021774803</v>
      </c>
      <c r="DD424" s="2">
        <v>1652.1882957209725</v>
      </c>
      <c r="DE424" s="2">
        <v>29.187008766859552</v>
      </c>
      <c r="DF424" s="2">
        <v>1363.0728439247407</v>
      </c>
      <c r="DG424" s="2">
        <v>36.151888630892927</v>
      </c>
      <c r="DR424" s="2">
        <v>1123</v>
      </c>
      <c r="DS424" s="2">
        <v>52</v>
      </c>
      <c r="DV424" s="2">
        <v>2189.5</v>
      </c>
      <c r="DW424" s="2">
        <v>24.4</v>
      </c>
      <c r="DX424" s="2">
        <v>1882.3</v>
      </c>
      <c r="DY424" s="2">
        <v>39.58</v>
      </c>
    </row>
    <row r="425" spans="64:129" x14ac:dyDescent="0.25">
      <c r="BL425" s="2">
        <v>1101.6685145185568</v>
      </c>
      <c r="BM425" s="2">
        <v>100.29888281320441</v>
      </c>
      <c r="CF425" s="2">
        <v>1791.6045869987147</v>
      </c>
      <c r="CG425" s="2">
        <v>73.278021695613745</v>
      </c>
      <c r="CR425" s="2">
        <v>1815.6820896326501</v>
      </c>
      <c r="CS425" s="2">
        <v>39.6326975314851</v>
      </c>
      <c r="DD425" s="2">
        <v>1653.95247429606</v>
      </c>
      <c r="DE425" s="2">
        <v>24.933078281836405</v>
      </c>
      <c r="DF425" s="2">
        <v>1319.581572043099</v>
      </c>
      <c r="DG425" s="2">
        <v>40.99893636230059</v>
      </c>
      <c r="DR425" s="2">
        <v>1394</v>
      </c>
      <c r="DS425" s="2">
        <v>40</v>
      </c>
      <c r="DV425" s="2">
        <v>1847.8</v>
      </c>
      <c r="DW425" s="2">
        <v>18.52</v>
      </c>
      <c r="DX425" s="2">
        <v>1862.3</v>
      </c>
      <c r="DY425" s="2">
        <v>57.08</v>
      </c>
    </row>
    <row r="426" spans="64:129" x14ac:dyDescent="0.25">
      <c r="BL426" s="2">
        <v>1072.9251238060478</v>
      </c>
      <c r="BM426" s="2">
        <v>29.968994979989066</v>
      </c>
      <c r="CF426" s="2">
        <v>1805.9558725219476</v>
      </c>
      <c r="CG426" s="2">
        <v>37.406162540769927</v>
      </c>
      <c r="CR426" s="2">
        <v>1815.9422123391901</v>
      </c>
      <c r="CS426" s="2">
        <v>39.924945611853701</v>
      </c>
      <c r="DD426" s="2">
        <v>1664.6648643388373</v>
      </c>
      <c r="DE426" s="2">
        <v>34.380562407263653</v>
      </c>
      <c r="DF426" s="2">
        <v>1355.6639131528907</v>
      </c>
      <c r="DG426" s="2">
        <v>38.967609856244735</v>
      </c>
      <c r="DR426" s="2">
        <v>1159</v>
      </c>
      <c r="DS426" s="2">
        <v>40</v>
      </c>
      <c r="DV426" s="2">
        <v>1805</v>
      </c>
      <c r="DW426" s="2">
        <v>30.22</v>
      </c>
      <c r="DX426" s="2">
        <v>1842.8</v>
      </c>
      <c r="DY426" s="2">
        <v>44.26</v>
      </c>
    </row>
    <row r="427" spans="64:129" x14ac:dyDescent="0.25">
      <c r="BL427" s="2">
        <v>1093.1284602216597</v>
      </c>
      <c r="BM427" s="2">
        <v>39.54068258128698</v>
      </c>
      <c r="CF427" s="2">
        <v>1812.7827845035608</v>
      </c>
      <c r="CG427" s="2">
        <v>33.538769625512693</v>
      </c>
      <c r="CR427" s="2">
        <v>1824.1476388224901</v>
      </c>
      <c r="CS427" s="2">
        <v>40.5477393936076</v>
      </c>
      <c r="DD427" s="2">
        <v>1672.7823500946579</v>
      </c>
      <c r="DE427" s="2">
        <v>32.375697092617656</v>
      </c>
      <c r="DF427" s="2">
        <v>1361.3337007591069</v>
      </c>
      <c r="DG427" s="2">
        <v>31.78355788735082</v>
      </c>
      <c r="DR427" s="2">
        <v>1492</v>
      </c>
      <c r="DS427" s="2">
        <v>38</v>
      </c>
      <c r="DV427" s="2">
        <v>1843.4</v>
      </c>
      <c r="DW427" s="2">
        <v>25.06</v>
      </c>
      <c r="DX427" s="2">
        <v>2736.2</v>
      </c>
      <c r="DY427" s="2">
        <v>29.92</v>
      </c>
    </row>
    <row r="428" spans="64:129" x14ac:dyDescent="0.25">
      <c r="BL428" s="2">
        <v>1058.6165496211941</v>
      </c>
      <c r="BM428" s="2">
        <v>67.26056498128311</v>
      </c>
      <c r="CF428" s="2">
        <v>1888.2614879142948</v>
      </c>
      <c r="CG428" s="2">
        <v>62.283928250650519</v>
      </c>
      <c r="CR428" s="2">
        <v>1824.4224867001301</v>
      </c>
      <c r="CS428" s="2">
        <v>39.631897302812398</v>
      </c>
      <c r="DD428" s="2">
        <v>1687.0585151138739</v>
      </c>
      <c r="DE428" s="2">
        <v>29.3095730043934</v>
      </c>
      <c r="DF428" s="2">
        <v>1327.6170374931467</v>
      </c>
      <c r="DG428" s="2">
        <v>35.199881024196252</v>
      </c>
      <c r="DR428" s="2">
        <v>1459</v>
      </c>
      <c r="DS428" s="2">
        <v>46</v>
      </c>
      <c r="DV428" s="2">
        <v>1972.3</v>
      </c>
      <c r="DW428" s="2">
        <v>20.079999999999998</v>
      </c>
      <c r="DX428" s="2">
        <v>1911</v>
      </c>
      <c r="DY428" s="2">
        <v>53.06</v>
      </c>
    </row>
    <row r="429" spans="64:129" x14ac:dyDescent="0.25">
      <c r="BL429" s="2">
        <v>1170.9843339105216</v>
      </c>
      <c r="BM429" s="2">
        <v>53.255721575423372</v>
      </c>
      <c r="CF429" s="2">
        <v>1915.88458151797</v>
      </c>
      <c r="CG429" s="2">
        <v>55.922649405327284</v>
      </c>
      <c r="CR429" s="2">
        <v>1825.7728561737999</v>
      </c>
      <c r="CS429" s="2">
        <v>39.378465675616603</v>
      </c>
      <c r="DD429" s="2">
        <v>1693.1954675557042</v>
      </c>
      <c r="DE429" s="2">
        <v>31.950429583341315</v>
      </c>
      <c r="DF429" s="2">
        <v>1316.7644005857269</v>
      </c>
      <c r="DG429" s="2">
        <v>32.325606736535626</v>
      </c>
      <c r="DR429" s="2">
        <v>1182</v>
      </c>
      <c r="DS429" s="2">
        <v>42</v>
      </c>
      <c r="DV429" s="2">
        <v>1912.3</v>
      </c>
      <c r="DW429" s="2">
        <v>55.24</v>
      </c>
      <c r="DX429" s="2">
        <v>1945.4</v>
      </c>
      <c r="DY429" s="2">
        <v>184.96</v>
      </c>
    </row>
    <row r="430" spans="64:129" x14ac:dyDescent="0.25">
      <c r="BL430" s="2">
        <v>1092.308707964231</v>
      </c>
      <c r="BM430" s="2">
        <v>108.13662084598151</v>
      </c>
      <c r="CF430" s="2">
        <v>1916.7956056623357</v>
      </c>
      <c r="CG430" s="2">
        <v>66.900817183518427</v>
      </c>
      <c r="CR430" s="2">
        <v>1826.4447106349301</v>
      </c>
      <c r="CS430" s="2">
        <v>39.425315979624003</v>
      </c>
      <c r="DD430" s="2">
        <v>1703.7573281322327</v>
      </c>
      <c r="DE430" s="2">
        <v>26.894278320507041</v>
      </c>
      <c r="DF430" s="2">
        <v>1358.4112517177859</v>
      </c>
      <c r="DG430" s="2">
        <v>34.841418561556573</v>
      </c>
      <c r="DR430" s="2">
        <v>1399</v>
      </c>
      <c r="DS430" s="2">
        <v>42</v>
      </c>
      <c r="DV430" s="2">
        <v>1864.2</v>
      </c>
      <c r="DW430" s="2">
        <v>17.54</v>
      </c>
      <c r="DX430" s="2">
        <v>2586.6999999999998</v>
      </c>
      <c r="DY430" s="2">
        <v>134.56</v>
      </c>
    </row>
    <row r="431" spans="64:129" x14ac:dyDescent="0.25">
      <c r="BL431" s="2">
        <v>1144.8702273615709</v>
      </c>
      <c r="BM431" s="2">
        <v>48.20863019691943</v>
      </c>
      <c r="CF431" s="2">
        <v>1932.8104095583744</v>
      </c>
      <c r="CG431" s="2">
        <v>61.179117774017449</v>
      </c>
      <c r="CR431" s="2">
        <v>1826.73888674512</v>
      </c>
      <c r="CS431" s="2">
        <v>39.9436737072188</v>
      </c>
      <c r="DD431" s="2">
        <v>1710.9399745073863</v>
      </c>
      <c r="DE431" s="2">
        <v>26.173347913543221</v>
      </c>
      <c r="DF431" s="2">
        <v>1319.0296528228528</v>
      </c>
      <c r="DG431" s="2">
        <v>36.769996202716854</v>
      </c>
      <c r="DR431" s="2">
        <v>1581</v>
      </c>
      <c r="DS431" s="2">
        <v>58</v>
      </c>
      <c r="DV431" s="2">
        <v>1909.6</v>
      </c>
      <c r="DW431" s="2">
        <v>27.78</v>
      </c>
      <c r="DX431" s="2">
        <v>2717.9</v>
      </c>
      <c r="DY431" s="2">
        <v>66.260000000000005</v>
      </c>
    </row>
    <row r="432" spans="64:129" x14ac:dyDescent="0.25">
      <c r="BL432" s="2">
        <v>1156.6811908266495</v>
      </c>
      <c r="BM432" s="2">
        <v>85.393923429059356</v>
      </c>
      <c r="CF432" s="2">
        <v>2069.2114823359907</v>
      </c>
      <c r="CG432" s="2">
        <v>113.34010494215229</v>
      </c>
      <c r="CR432" s="2">
        <v>1829.15219099209</v>
      </c>
      <c r="CS432" s="2">
        <v>39.814605951190998</v>
      </c>
      <c r="DD432" s="2">
        <v>1716.0841632302436</v>
      </c>
      <c r="DE432" s="2">
        <v>32.950116081460052</v>
      </c>
      <c r="DF432" s="2">
        <v>1309.7644253856488</v>
      </c>
      <c r="DG432" s="2">
        <v>33.257289614745979</v>
      </c>
      <c r="DR432" s="2">
        <v>1495</v>
      </c>
      <c r="DS432" s="2">
        <v>42</v>
      </c>
      <c r="DV432" s="2">
        <v>2671.5</v>
      </c>
      <c r="DW432" s="2">
        <v>13.4</v>
      </c>
      <c r="DX432" s="2">
        <v>2537.9</v>
      </c>
      <c r="DY432" s="2">
        <v>89.38</v>
      </c>
    </row>
    <row r="433" spans="64:129" x14ac:dyDescent="0.25">
      <c r="BL433" s="2">
        <v>1143.8400250577104</v>
      </c>
      <c r="BM433" s="2">
        <v>96.899433788937941</v>
      </c>
      <c r="CF433" s="2">
        <v>2137.9341039630317</v>
      </c>
      <c r="CG433" s="2">
        <v>82.099059264503012</v>
      </c>
      <c r="CR433" s="2">
        <v>1829.3955115676399</v>
      </c>
      <c r="CS433" s="2">
        <v>39.520826643844003</v>
      </c>
      <c r="DD433" s="2">
        <v>1724.5367443200234</v>
      </c>
      <c r="DE433" s="2">
        <v>27.189254460282786</v>
      </c>
      <c r="DF433" s="2">
        <v>1334.0870072939572</v>
      </c>
      <c r="DG433" s="2">
        <v>30.218951871215481</v>
      </c>
      <c r="DR433" s="2">
        <v>1727</v>
      </c>
      <c r="DS433" s="2">
        <v>38</v>
      </c>
      <c r="DV433" s="2">
        <v>2377.5</v>
      </c>
      <c r="DW433" s="2">
        <v>16.940000000000001</v>
      </c>
      <c r="DX433" s="2">
        <v>2659.9</v>
      </c>
      <c r="DY433" s="2">
        <v>104.54</v>
      </c>
    </row>
    <row r="434" spans="64:129" x14ac:dyDescent="0.25">
      <c r="BL434" s="2">
        <v>1136.9899418259902</v>
      </c>
      <c r="BM434" s="2">
        <v>57.235576166144256</v>
      </c>
      <c r="CF434" s="2">
        <v>2329.8565750352259</v>
      </c>
      <c r="CG434" s="2">
        <v>87.531960029114302</v>
      </c>
      <c r="CR434" s="2">
        <v>1831.5247374297401</v>
      </c>
      <c r="CS434" s="2">
        <v>39.619456827645998</v>
      </c>
      <c r="DD434" s="2">
        <v>1726.0109384537136</v>
      </c>
      <c r="DE434" s="2">
        <v>29.738879182025176</v>
      </c>
      <c r="DF434" s="2">
        <v>1345.8597307373323</v>
      </c>
      <c r="DG434" s="2">
        <v>36.596095314834621</v>
      </c>
      <c r="DR434" s="2">
        <v>1516</v>
      </c>
      <c r="DS434" s="2">
        <v>38</v>
      </c>
      <c r="DV434" s="2">
        <v>1878.5</v>
      </c>
      <c r="DW434" s="2">
        <v>23.3</v>
      </c>
      <c r="DX434" s="2">
        <v>2711.4</v>
      </c>
      <c r="DY434" s="2">
        <v>71.94</v>
      </c>
    </row>
    <row r="435" spans="64:129" x14ac:dyDescent="0.25">
      <c r="BL435" s="2">
        <v>1112.7735474742817</v>
      </c>
      <c r="BM435" s="2">
        <v>56.50243468621921</v>
      </c>
      <c r="CF435" s="2">
        <v>2702.4550135076743</v>
      </c>
      <c r="CG435" s="2">
        <v>44.309186970985621</v>
      </c>
      <c r="CR435" s="2">
        <v>1834.4920642417401</v>
      </c>
      <c r="CS435" s="2">
        <v>39.668190525955197</v>
      </c>
      <c r="DD435" s="2">
        <v>1726.4063854811898</v>
      </c>
      <c r="DE435" s="2">
        <v>66.475338586587043</v>
      </c>
      <c r="DF435" s="2">
        <v>1408.1479277616734</v>
      </c>
      <c r="DG435" s="2">
        <v>37.189265285736695</v>
      </c>
      <c r="DR435" s="2">
        <v>1174</v>
      </c>
      <c r="DS435" s="2">
        <v>42</v>
      </c>
      <c r="DV435" s="2">
        <v>2576.9</v>
      </c>
      <c r="DW435" s="2">
        <v>25.72</v>
      </c>
      <c r="DX435" s="2">
        <v>1665.3</v>
      </c>
      <c r="DY435" s="2">
        <v>109.66</v>
      </c>
    </row>
    <row r="436" spans="64:129" x14ac:dyDescent="0.25">
      <c r="BL436" s="2">
        <v>1198.1137588830902</v>
      </c>
      <c r="BM436" s="2">
        <v>53.401842612906243</v>
      </c>
      <c r="CF436" s="2">
        <v>2706.9084553313301</v>
      </c>
      <c r="CG436" s="2">
        <v>26.231082917757156</v>
      </c>
      <c r="CR436" s="2">
        <v>1835.57756531512</v>
      </c>
      <c r="CS436" s="2">
        <v>40.048877534493798</v>
      </c>
      <c r="DD436" s="2">
        <v>1728.3035765914226</v>
      </c>
      <c r="DE436" s="2">
        <v>35.110858188986739</v>
      </c>
      <c r="DF436" s="2">
        <v>1366.3287394399604</v>
      </c>
      <c r="DG436" s="2">
        <v>26.378552785114167</v>
      </c>
      <c r="DR436" s="2">
        <v>1475</v>
      </c>
      <c r="DS436" s="2">
        <v>38</v>
      </c>
      <c r="DV436" s="2">
        <v>1872.3</v>
      </c>
      <c r="DW436" s="2">
        <v>18.260000000000002</v>
      </c>
      <c r="DX436" s="2">
        <v>1845.3</v>
      </c>
      <c r="DY436" s="2">
        <v>50.32</v>
      </c>
    </row>
    <row r="437" spans="64:129" x14ac:dyDescent="0.25">
      <c r="BL437" s="2">
        <v>1106.5886800036581</v>
      </c>
      <c r="BM437" s="2">
        <v>76.851055516040248</v>
      </c>
      <c r="CF437" s="59">
        <v>2708.5911488056358</v>
      </c>
      <c r="CG437" s="59">
        <v>42.85713348710663</v>
      </c>
      <c r="CR437" s="2">
        <v>1837.4873617957601</v>
      </c>
      <c r="CS437" s="2">
        <v>39.743969069983898</v>
      </c>
      <c r="DD437" s="2">
        <v>1730.0320080389693</v>
      </c>
      <c r="DE437" s="2">
        <v>32.112769104010944</v>
      </c>
      <c r="DF437" s="2">
        <v>1313.6090162504461</v>
      </c>
      <c r="DG437" s="2">
        <v>33.826970964831418</v>
      </c>
      <c r="DR437" s="2">
        <v>1859</v>
      </c>
      <c r="DS437" s="2">
        <v>40</v>
      </c>
      <c r="DV437" s="2">
        <v>2697.2</v>
      </c>
      <c r="DW437" s="2">
        <v>37.22</v>
      </c>
      <c r="DX437" s="2">
        <v>1855.3</v>
      </c>
      <c r="DY437" s="2">
        <v>40.840000000000003</v>
      </c>
    </row>
    <row r="438" spans="64:129" x14ac:dyDescent="0.25">
      <c r="BL438" s="2">
        <v>1130.1921898785974</v>
      </c>
      <c r="BM438" s="2">
        <v>67.067559775296417</v>
      </c>
      <c r="CF438" s="2">
        <v>1095.3</v>
      </c>
      <c r="CG438" s="2">
        <v>59.760399999999997</v>
      </c>
      <c r="CR438" s="2">
        <v>1837.6150244037599</v>
      </c>
      <c r="CS438" s="2">
        <v>39.811865417101203</v>
      </c>
      <c r="DD438" s="2">
        <v>1732.871898869744</v>
      </c>
      <c r="DE438" s="2">
        <v>28.670652595400433</v>
      </c>
      <c r="DF438" s="2">
        <v>1326.1680877410963</v>
      </c>
      <c r="DG438" s="2">
        <v>36.75396631191829</v>
      </c>
      <c r="DR438" s="2">
        <v>2699</v>
      </c>
      <c r="DS438" s="2">
        <v>40</v>
      </c>
      <c r="DV438" s="2">
        <v>1865.3</v>
      </c>
      <c r="DW438" s="2">
        <v>25.24</v>
      </c>
      <c r="DX438" s="2">
        <v>2090.6</v>
      </c>
      <c r="DY438" s="2">
        <v>55.96</v>
      </c>
    </row>
    <row r="439" spans="64:129" x14ac:dyDescent="0.25">
      <c r="BL439" s="2">
        <v>1196.8343993288604</v>
      </c>
      <c r="BM439" s="2">
        <v>38.366123978355283</v>
      </c>
      <c r="CF439" s="2">
        <v>1078.3</v>
      </c>
      <c r="CG439" s="2">
        <v>73.10799999999999</v>
      </c>
      <c r="CR439" s="2">
        <v>1838.86510751532</v>
      </c>
      <c r="CS439" s="2">
        <v>39.445615049048698</v>
      </c>
      <c r="DD439" s="2">
        <v>1763.6290396513803</v>
      </c>
      <c r="DE439" s="2">
        <v>31.918203330761425</v>
      </c>
      <c r="DF439" s="2">
        <v>1384.4058983322425</v>
      </c>
      <c r="DG439" s="2">
        <v>34.127722729769786</v>
      </c>
      <c r="DR439" s="2">
        <v>1201</v>
      </c>
      <c r="DS439" s="2">
        <v>42</v>
      </c>
      <c r="DV439" s="2">
        <v>1992.1</v>
      </c>
      <c r="DW439" s="2">
        <v>22.44</v>
      </c>
      <c r="DX439" s="2">
        <v>1779.2</v>
      </c>
      <c r="DY439" s="2">
        <v>59.6</v>
      </c>
    </row>
    <row r="440" spans="64:129" x14ac:dyDescent="0.25">
      <c r="BL440" s="2">
        <v>1136.9400870632878</v>
      </c>
      <c r="BM440" s="2">
        <v>37.781929756785196</v>
      </c>
      <c r="CF440" s="2">
        <v>1033.0999999999999</v>
      </c>
      <c r="CG440" s="2">
        <v>47.686799999999998</v>
      </c>
      <c r="CR440" s="2">
        <v>1841.47860824329</v>
      </c>
      <c r="CS440" s="2">
        <v>39.583387813687303</v>
      </c>
      <c r="DD440" s="2">
        <v>1773.6378301015138</v>
      </c>
      <c r="DE440" s="2">
        <v>31.112602753525021</v>
      </c>
      <c r="DF440" s="2">
        <v>1446.3357489515934</v>
      </c>
      <c r="DG440" s="2">
        <v>34.438129692749733</v>
      </c>
      <c r="DR440" s="2">
        <v>1354</v>
      </c>
      <c r="DS440" s="2">
        <v>40</v>
      </c>
      <c r="DV440" s="2">
        <v>1750</v>
      </c>
      <c r="DW440" s="2">
        <v>19.84</v>
      </c>
      <c r="DX440" s="2">
        <v>1870.7</v>
      </c>
      <c r="DY440" s="2">
        <v>40.94</v>
      </c>
    </row>
    <row r="441" spans="64:129" x14ac:dyDescent="0.25">
      <c r="BL441" s="2">
        <v>1203.7070300780376</v>
      </c>
      <c r="BM441" s="2">
        <v>48.039816307193426</v>
      </c>
      <c r="CF441" s="2">
        <v>1111.8</v>
      </c>
      <c r="CG441" s="2">
        <v>61.465599999999995</v>
      </c>
      <c r="CR441" s="2">
        <v>1844.69380169287</v>
      </c>
      <c r="CS441" s="2">
        <v>41.050682431062299</v>
      </c>
      <c r="DD441" s="2">
        <v>1775.8933606652556</v>
      </c>
      <c r="DE441" s="2">
        <v>27.21753657037555</v>
      </c>
      <c r="DF441" s="2">
        <v>1397.2948406027474</v>
      </c>
      <c r="DG441" s="2">
        <v>32.890337520902243</v>
      </c>
      <c r="DR441" s="2">
        <v>1316</v>
      </c>
      <c r="DS441" s="2">
        <v>96</v>
      </c>
      <c r="DV441" s="2">
        <v>1958.7</v>
      </c>
      <c r="DW441" s="2">
        <v>21.1</v>
      </c>
      <c r="DX441" s="2">
        <v>1882</v>
      </c>
      <c r="DY441" s="2">
        <v>36.4</v>
      </c>
    </row>
    <row r="442" spans="64:129" x14ac:dyDescent="0.25">
      <c r="BL442" s="2">
        <v>1232.3608099781</v>
      </c>
      <c r="BM442" s="2">
        <v>41.621171914201874</v>
      </c>
      <c r="CF442" s="2">
        <v>1082</v>
      </c>
      <c r="CG442" s="2">
        <v>50.607199999999999</v>
      </c>
      <c r="CR442" s="2">
        <v>1849.6221152528799</v>
      </c>
      <c r="CS442" s="2">
        <v>39.491279161347798</v>
      </c>
      <c r="DD442" s="2">
        <v>1775.9833870954287</v>
      </c>
      <c r="DE442" s="2">
        <v>33.113571549452104</v>
      </c>
      <c r="DF442" s="2">
        <v>1360.9913903589809</v>
      </c>
      <c r="DG442" s="2">
        <v>28.289583972206568</v>
      </c>
      <c r="DR442" s="2">
        <v>1165</v>
      </c>
      <c r="DS442" s="2">
        <v>40</v>
      </c>
      <c r="DV442" s="2">
        <v>1827</v>
      </c>
      <c r="DW442" s="2">
        <v>22.16</v>
      </c>
      <c r="DX442" s="2">
        <v>2704.3</v>
      </c>
      <c r="DY442" s="2">
        <v>25.38</v>
      </c>
    </row>
    <row r="443" spans="64:129" x14ac:dyDescent="0.25">
      <c r="BL443" s="2">
        <v>1158.1710296253327</v>
      </c>
      <c r="BM443" s="2">
        <v>61.413679728560581</v>
      </c>
      <c r="CF443" s="2">
        <v>1158.7</v>
      </c>
      <c r="CG443" s="2">
        <v>51.646000000000001</v>
      </c>
      <c r="CR443" s="2">
        <v>1850.50468036708</v>
      </c>
      <c r="CS443" s="2">
        <v>39.640094907501002</v>
      </c>
      <c r="DD443" s="2">
        <v>1776.1763132460223</v>
      </c>
      <c r="DE443" s="2">
        <v>26.652631116821485</v>
      </c>
      <c r="DF443" s="2">
        <v>1422.3968669319947</v>
      </c>
      <c r="DG443" s="2">
        <v>35.880388977535695</v>
      </c>
      <c r="DR443" s="2">
        <v>1446</v>
      </c>
      <c r="DS443" s="2">
        <v>48</v>
      </c>
      <c r="DV443" s="2">
        <v>1767.7</v>
      </c>
      <c r="DW443" s="2">
        <v>19.920000000000002</v>
      </c>
      <c r="DX443" s="2">
        <v>2012.3</v>
      </c>
      <c r="DY443" s="2">
        <v>31.98</v>
      </c>
    </row>
    <row r="444" spans="64:129" x14ac:dyDescent="0.25">
      <c r="BL444" s="2">
        <v>1309.0146043208588</v>
      </c>
      <c r="BM444" s="2">
        <v>80.969437472168565</v>
      </c>
      <c r="CF444" s="2">
        <v>1110.4000000000001</v>
      </c>
      <c r="CG444" s="2">
        <v>101.3712</v>
      </c>
      <c r="CR444" s="2">
        <v>1850.7025322525801</v>
      </c>
      <c r="CS444" s="2">
        <v>39.438392225875297</v>
      </c>
      <c r="DD444" s="2">
        <v>1776.3415788089412</v>
      </c>
      <c r="DE444" s="2">
        <v>30.824216315087096</v>
      </c>
      <c r="DF444" s="2">
        <v>1445.5426456099101</v>
      </c>
      <c r="DG444" s="2">
        <v>37.08052959353963</v>
      </c>
      <c r="DR444" s="2">
        <v>2675</v>
      </c>
      <c r="DS444" s="2">
        <v>38</v>
      </c>
      <c r="DV444" s="2">
        <v>1831.9</v>
      </c>
      <c r="DW444" s="2">
        <v>28.66</v>
      </c>
      <c r="DX444" s="2">
        <v>1873.1</v>
      </c>
      <c r="DY444" s="2">
        <v>35.9</v>
      </c>
    </row>
    <row r="445" spans="64:129" x14ac:dyDescent="0.25">
      <c r="BL445" s="2">
        <v>1271.4517978609942</v>
      </c>
      <c r="BM445" s="2">
        <v>42.695908466355888</v>
      </c>
      <c r="CF445" s="2">
        <v>1075.2</v>
      </c>
      <c r="CG445" s="2">
        <v>54.801600000000001</v>
      </c>
      <c r="CR445" s="2">
        <v>1854.0895311358099</v>
      </c>
      <c r="CS445" s="2">
        <v>39.274768819855097</v>
      </c>
      <c r="DD445" s="2">
        <v>1779.360306146729</v>
      </c>
      <c r="DE445" s="2">
        <v>35.521685966878366</v>
      </c>
      <c r="DF445" s="2">
        <v>1449.182325421335</v>
      </c>
      <c r="DG445" s="2">
        <v>32.044700852574771</v>
      </c>
      <c r="DR445" s="2">
        <v>1501</v>
      </c>
      <c r="DS445" s="2">
        <v>38</v>
      </c>
      <c r="DV445" s="2">
        <v>1817.3</v>
      </c>
      <c r="DW445" s="2">
        <v>30.34</v>
      </c>
      <c r="DX445" s="2">
        <v>1868.3</v>
      </c>
      <c r="DY445" s="2">
        <v>45.52</v>
      </c>
    </row>
    <row r="446" spans="64:129" x14ac:dyDescent="0.25">
      <c r="BL446" s="2">
        <v>1141.5531113935695</v>
      </c>
      <c r="BM446" s="2">
        <v>63.740631465130974</v>
      </c>
      <c r="CF446" s="2">
        <v>1153</v>
      </c>
      <c r="CG446" s="2">
        <v>87.651200000000003</v>
      </c>
      <c r="CR446" s="2">
        <v>1857.1937234013801</v>
      </c>
      <c r="CS446" s="2">
        <v>39.223602519879002</v>
      </c>
      <c r="DD446" s="2">
        <v>1782.8482219581851</v>
      </c>
      <c r="DE446" s="2">
        <v>28.664078827232132</v>
      </c>
      <c r="DF446" s="2">
        <v>1390.9034045324543</v>
      </c>
      <c r="DG446" s="2">
        <v>30.188622886869364</v>
      </c>
      <c r="DR446" s="2">
        <v>2391</v>
      </c>
      <c r="DS446" s="2">
        <v>34</v>
      </c>
      <c r="DV446" s="2">
        <v>3200.4</v>
      </c>
      <c r="DW446" s="2">
        <v>23.76</v>
      </c>
      <c r="DX446" s="2">
        <v>2836.5</v>
      </c>
      <c r="DY446" s="2">
        <v>30.82</v>
      </c>
    </row>
    <row r="447" spans="64:129" x14ac:dyDescent="0.25">
      <c r="BL447" s="2">
        <v>1183.4040502760458</v>
      </c>
      <c r="BM447" s="2">
        <v>40.62917180206545</v>
      </c>
      <c r="CF447" s="2">
        <v>1205</v>
      </c>
      <c r="CG447" s="2">
        <v>96.725999999999999</v>
      </c>
      <c r="CR447" s="2">
        <v>1867.01432962733</v>
      </c>
      <c r="CS447" s="2">
        <v>40.676205638945198</v>
      </c>
      <c r="DD447" s="2">
        <v>1785.7665683208327</v>
      </c>
      <c r="DE447" s="2">
        <v>27.19812192120628</v>
      </c>
      <c r="DF447" s="2">
        <v>1443.2000645018379</v>
      </c>
      <c r="DG447" s="2">
        <v>31.344096696825805</v>
      </c>
      <c r="DR447" s="2">
        <v>1469</v>
      </c>
      <c r="DS447" s="2">
        <v>38</v>
      </c>
      <c r="DV447" s="2">
        <v>1867</v>
      </c>
      <c r="DW447" s="2">
        <v>23.82</v>
      </c>
      <c r="DX447" s="2">
        <v>2642.6</v>
      </c>
      <c r="DY447" s="2">
        <v>59.66</v>
      </c>
    </row>
    <row r="448" spans="64:129" x14ac:dyDescent="0.25">
      <c r="BL448" s="2">
        <v>1139.1605328388134</v>
      </c>
      <c r="BM448" s="2">
        <v>82.284284210814079</v>
      </c>
      <c r="CF448" s="2">
        <v>1187.4000000000001</v>
      </c>
      <c r="CG448" s="2">
        <v>71.265599999999992</v>
      </c>
      <c r="CR448" s="2">
        <v>1868.5022953612299</v>
      </c>
      <c r="CS448" s="2">
        <v>39.467926178901998</v>
      </c>
      <c r="DD448" s="2">
        <v>1786.7746296144824</v>
      </c>
      <c r="DE448" s="2">
        <v>29.666493035735169</v>
      </c>
      <c r="DF448" s="2">
        <v>1435.3113580893291</v>
      </c>
      <c r="DG448" s="2">
        <v>35.554256784915516</v>
      </c>
      <c r="DR448" s="2">
        <v>1456</v>
      </c>
      <c r="DS448" s="2">
        <v>40</v>
      </c>
      <c r="DV448" s="2">
        <v>2332.1999999999998</v>
      </c>
      <c r="DW448" s="2">
        <v>29.64</v>
      </c>
      <c r="DX448" s="2">
        <v>2642.6</v>
      </c>
      <c r="DY448" s="2">
        <v>54.22</v>
      </c>
    </row>
    <row r="449" spans="64:129" x14ac:dyDescent="0.25">
      <c r="BL449" s="2">
        <v>1303.8347246346411</v>
      </c>
      <c r="BM449" s="2">
        <v>96.731744014698947</v>
      </c>
      <c r="CF449" s="2">
        <v>1169</v>
      </c>
      <c r="CG449" s="2">
        <v>48.0396</v>
      </c>
      <c r="CR449" s="2">
        <v>1873.85052384099</v>
      </c>
      <c r="CS449" s="2">
        <v>39.364186371717103</v>
      </c>
      <c r="DD449" s="2">
        <v>1787.1979539201211</v>
      </c>
      <c r="DE449" s="2">
        <v>29.150667685986878</v>
      </c>
      <c r="DF449" s="2">
        <v>1518.17131961106</v>
      </c>
      <c r="DG449" s="2">
        <v>34.140068507761626</v>
      </c>
      <c r="DR449" s="2">
        <v>1351</v>
      </c>
      <c r="DS449" s="2">
        <v>40</v>
      </c>
      <c r="DV449" s="2">
        <v>1852.7</v>
      </c>
      <c r="DW449" s="2">
        <v>37.840000000000003</v>
      </c>
      <c r="DX449" s="2">
        <v>1867.4</v>
      </c>
      <c r="DY449" s="2">
        <v>109.36</v>
      </c>
    </row>
    <row r="450" spans="64:129" x14ac:dyDescent="0.25">
      <c r="BL450" s="2">
        <v>1160.792377191287</v>
      </c>
      <c r="BM450" s="2">
        <v>47.948462986059653</v>
      </c>
      <c r="CF450" s="2">
        <v>1246.5</v>
      </c>
      <c r="CG450" s="2">
        <v>59.0548</v>
      </c>
      <c r="CR450" s="2">
        <v>1881.75477572815</v>
      </c>
      <c r="CS450" s="2">
        <v>39.583114942037803</v>
      </c>
      <c r="DD450" s="2">
        <v>1789.8605183256495</v>
      </c>
      <c r="DE450" s="2">
        <v>23.920206089972037</v>
      </c>
      <c r="DF450" s="2">
        <v>1407.2097447164876</v>
      </c>
      <c r="DG450" s="2">
        <v>44.781217363943135</v>
      </c>
      <c r="DR450" s="2">
        <v>1125</v>
      </c>
      <c r="DS450" s="2">
        <v>48</v>
      </c>
      <c r="DV450" s="2">
        <v>2690.4</v>
      </c>
      <c r="DW450" s="2">
        <v>22.28</v>
      </c>
      <c r="DX450" s="2">
        <v>1885.8</v>
      </c>
      <c r="DY450" s="2">
        <v>124.38</v>
      </c>
    </row>
    <row r="451" spans="64:129" x14ac:dyDescent="0.25">
      <c r="BL451" s="2">
        <v>1203.7030798589287</v>
      </c>
      <c r="BM451" s="2">
        <v>74.807091920159564</v>
      </c>
      <c r="CF451" s="2">
        <v>1171.4000000000001</v>
      </c>
      <c r="CG451" s="2">
        <v>66.659599999999998</v>
      </c>
      <c r="CR451" s="2">
        <v>1889.00733566956</v>
      </c>
      <c r="CS451" s="2">
        <v>39.401640305367899</v>
      </c>
      <c r="DD451" s="2">
        <v>1792.0017708620694</v>
      </c>
      <c r="DE451" s="2">
        <v>28.156227349604734</v>
      </c>
      <c r="DF451" s="2">
        <v>1467.3044005642969</v>
      </c>
      <c r="DG451" s="2">
        <v>36.754060524586549</v>
      </c>
      <c r="DR451" s="2">
        <v>1474</v>
      </c>
      <c r="DS451" s="2">
        <v>40</v>
      </c>
      <c r="DV451" s="2">
        <v>2700.3</v>
      </c>
      <c r="DW451" s="2">
        <v>18.239999999999998</v>
      </c>
      <c r="DX451" s="2">
        <v>2028.5</v>
      </c>
      <c r="DY451" s="2">
        <v>85</v>
      </c>
    </row>
    <row r="452" spans="64:129" x14ac:dyDescent="0.25">
      <c r="BL452" s="2">
        <v>1214.6174774029478</v>
      </c>
      <c r="BM452" s="2">
        <v>48.722675452613394</v>
      </c>
      <c r="CF452" s="2">
        <v>1199.4000000000001</v>
      </c>
      <c r="CG452" s="2">
        <v>63.405999999999999</v>
      </c>
      <c r="CR452" s="2">
        <v>1912.4546474472099</v>
      </c>
      <c r="CS452" s="2">
        <v>39.665800127304003</v>
      </c>
      <c r="DD452" s="2">
        <v>1793.9770736516368</v>
      </c>
      <c r="DE452" s="2">
        <v>23.950539174096328</v>
      </c>
      <c r="DF452" s="2">
        <v>1437.1564756359421</v>
      </c>
      <c r="DG452" s="2">
        <v>34.170702962303892</v>
      </c>
      <c r="DR452" s="2">
        <v>1046</v>
      </c>
      <c r="DS452" s="2">
        <v>44</v>
      </c>
      <c r="DV452" s="2">
        <v>2370.3000000000002</v>
      </c>
      <c r="DW452" s="2">
        <v>23.18</v>
      </c>
      <c r="DX452" s="2">
        <v>1802.1</v>
      </c>
      <c r="DY452" s="2">
        <v>80.94</v>
      </c>
    </row>
    <row r="453" spans="64:129" x14ac:dyDescent="0.25">
      <c r="BL453" s="2">
        <v>1292.5847665767324</v>
      </c>
      <c r="BM453" s="2">
        <v>111.65218335370975</v>
      </c>
      <c r="CF453" s="2">
        <v>1187</v>
      </c>
      <c r="CG453" s="2">
        <v>54.017599999999995</v>
      </c>
      <c r="CR453" s="2">
        <v>1929.2590206376799</v>
      </c>
      <c r="CS453" s="2">
        <v>39.000791789074398</v>
      </c>
      <c r="DD453" s="2">
        <v>1796.9580494525003</v>
      </c>
      <c r="DE453" s="2">
        <v>28.667080191625477</v>
      </c>
      <c r="DF453" s="2">
        <v>1458.2232356466509</v>
      </c>
      <c r="DG453" s="2">
        <v>37.955478987483104</v>
      </c>
      <c r="DR453" s="2">
        <v>1404</v>
      </c>
      <c r="DS453" s="2">
        <v>40</v>
      </c>
      <c r="DV453" s="2">
        <v>1779.4</v>
      </c>
      <c r="DW453" s="2">
        <v>20.58</v>
      </c>
      <c r="DX453" s="2">
        <v>1954.1</v>
      </c>
      <c r="DY453" s="2">
        <v>70.040000000000006</v>
      </c>
    </row>
    <row r="454" spans="64:129" x14ac:dyDescent="0.25">
      <c r="BL454" s="2">
        <v>1217.9834988572484</v>
      </c>
      <c r="BM454" s="2">
        <v>77.777065490283363</v>
      </c>
      <c r="CF454" s="2">
        <v>1193.9000000000001</v>
      </c>
      <c r="CG454" s="2">
        <v>84.593599999999995</v>
      </c>
      <c r="CR454" s="2">
        <v>2525.2060907555801</v>
      </c>
      <c r="CS454" s="2">
        <v>36.701097101349703</v>
      </c>
      <c r="DD454" s="2">
        <v>1797.711578670117</v>
      </c>
      <c r="DE454" s="2">
        <v>30.311359746260845</v>
      </c>
      <c r="DF454" s="2">
        <v>1445.0754193095374</v>
      </c>
      <c r="DG454" s="2">
        <v>37.009625614362058</v>
      </c>
      <c r="DR454" s="2">
        <v>1766</v>
      </c>
      <c r="DS454" s="2">
        <v>38</v>
      </c>
      <c r="DV454" s="2">
        <v>2547.3000000000002</v>
      </c>
      <c r="DW454" s="2">
        <v>21.14</v>
      </c>
      <c r="DX454" s="2">
        <v>1869.5</v>
      </c>
      <c r="DY454" s="2">
        <v>80.900000000000006</v>
      </c>
    </row>
    <row r="455" spans="64:129" x14ac:dyDescent="0.25">
      <c r="BL455" s="2">
        <v>1315.8881566408404</v>
      </c>
      <c r="BM455" s="2">
        <v>46.933464782275799</v>
      </c>
      <c r="CF455" s="2">
        <v>1296.3</v>
      </c>
      <c r="CG455" s="2">
        <v>92.472799999999992</v>
      </c>
      <c r="CR455" s="2">
        <v>2526.6321740494</v>
      </c>
      <c r="CS455" s="2">
        <v>36.892815515363502</v>
      </c>
      <c r="DD455" s="2">
        <v>1798.1085533992291</v>
      </c>
      <c r="DE455" s="2">
        <v>26.640829738242285</v>
      </c>
      <c r="DF455" s="2">
        <v>1449.5086056194955</v>
      </c>
      <c r="DG455" s="2">
        <v>29.7009383734962</v>
      </c>
      <c r="DR455" s="2">
        <v>1151</v>
      </c>
      <c r="DS455" s="2">
        <v>44</v>
      </c>
      <c r="DV455" s="2">
        <v>2696.9</v>
      </c>
      <c r="DW455" s="2">
        <v>16.32</v>
      </c>
      <c r="DX455" s="2">
        <v>2033.7</v>
      </c>
      <c r="DY455" s="2">
        <v>45.32</v>
      </c>
    </row>
    <row r="456" spans="64:129" x14ac:dyDescent="0.25">
      <c r="BL456" s="2">
        <v>1312.1240953225206</v>
      </c>
      <c r="BM456" s="2">
        <v>120.61864102066149</v>
      </c>
      <c r="CF456" s="2">
        <v>1344</v>
      </c>
      <c r="CG456" s="2">
        <v>46.8048</v>
      </c>
      <c r="CR456" s="2">
        <v>2564.7547308344501</v>
      </c>
      <c r="CS456" s="2">
        <v>36.932004290194499</v>
      </c>
      <c r="DD456" s="2">
        <v>1806.3664463614332</v>
      </c>
      <c r="DE456" s="2">
        <v>31.047969136699631</v>
      </c>
      <c r="DF456" s="2">
        <v>1395.6783300252721</v>
      </c>
      <c r="DG456" s="2">
        <v>37.467508596870651</v>
      </c>
      <c r="DR456" s="2">
        <v>1208</v>
      </c>
      <c r="DS456" s="2">
        <v>42</v>
      </c>
      <c r="DV456" s="2">
        <v>1847.7</v>
      </c>
      <c r="DW456" s="2">
        <v>25.44</v>
      </c>
      <c r="DX456" s="2">
        <v>2020.2</v>
      </c>
      <c r="DY456" s="2">
        <v>47.2</v>
      </c>
    </row>
    <row r="457" spans="64:129" x14ac:dyDescent="0.25">
      <c r="BL457" s="2">
        <v>1362.1219238873314</v>
      </c>
      <c r="BM457" s="2">
        <v>62.310350755529171</v>
      </c>
      <c r="CF457" s="2">
        <v>1262.7</v>
      </c>
      <c r="CG457" s="2">
        <v>76.714399999999998</v>
      </c>
      <c r="CR457" s="2">
        <v>2571.95624210392</v>
      </c>
      <c r="CS457" s="2">
        <v>36.241329878670498</v>
      </c>
      <c r="DD457" s="2">
        <v>1806.9452487296287</v>
      </c>
      <c r="DE457" s="2">
        <v>27.864372477052175</v>
      </c>
      <c r="DF457" s="2">
        <v>1449.3844710043581</v>
      </c>
      <c r="DG457" s="2">
        <v>26.007917346731237</v>
      </c>
      <c r="DR457" s="2">
        <v>1350</v>
      </c>
      <c r="DS457" s="2">
        <v>44</v>
      </c>
      <c r="DV457" s="2">
        <v>1833.8</v>
      </c>
      <c r="DW457" s="2">
        <v>39.32</v>
      </c>
      <c r="DX457" s="2">
        <v>2737.2</v>
      </c>
      <c r="DY457" s="2">
        <v>54.1</v>
      </c>
    </row>
    <row r="458" spans="64:129" x14ac:dyDescent="0.25">
      <c r="BL458" s="2">
        <v>1275.9831602232416</v>
      </c>
      <c r="BM458" s="2">
        <v>99.917418339487384</v>
      </c>
      <c r="CF458" s="2">
        <v>1166.8</v>
      </c>
      <c r="CG458" s="2">
        <v>83.887999999999991</v>
      </c>
      <c r="CR458" s="2">
        <v>2581.9478661643798</v>
      </c>
      <c r="CS458" s="2">
        <v>36.501232268947199</v>
      </c>
      <c r="DD458" s="2">
        <v>1815.1696723221114</v>
      </c>
      <c r="DE458" s="2">
        <v>27.005422165131012</v>
      </c>
      <c r="DF458" s="2">
        <v>1444.5407492976844</v>
      </c>
      <c r="DG458" s="2">
        <v>28.890805340129788</v>
      </c>
      <c r="DR458" s="2">
        <v>1350</v>
      </c>
      <c r="DS458" s="2">
        <v>42</v>
      </c>
      <c r="DV458" s="2">
        <v>1889</v>
      </c>
      <c r="DW458" s="2">
        <v>25.26</v>
      </c>
      <c r="DX458" s="2">
        <v>1859.7</v>
      </c>
      <c r="DY458" s="2">
        <v>61.1</v>
      </c>
    </row>
    <row r="459" spans="64:129" x14ac:dyDescent="0.25">
      <c r="BL459" s="2">
        <v>1328.1631999449969</v>
      </c>
      <c r="BM459" s="2">
        <v>69.080312348254964</v>
      </c>
      <c r="CF459" s="2">
        <v>1199.2</v>
      </c>
      <c r="CG459" s="2">
        <v>52.214399999999998</v>
      </c>
      <c r="CR459" s="2">
        <v>2582.6215463206699</v>
      </c>
      <c r="CS459" s="2">
        <v>36.2734087538038</v>
      </c>
      <c r="DD459" s="2">
        <v>1825.4394995976565</v>
      </c>
      <c r="DE459" s="2">
        <v>30.039991907786014</v>
      </c>
      <c r="DF459" s="2">
        <v>1423.8819068373311</v>
      </c>
      <c r="DG459" s="2">
        <v>33.974139135640385</v>
      </c>
      <c r="DR459" s="2">
        <v>1183</v>
      </c>
      <c r="DS459" s="2">
        <v>54</v>
      </c>
      <c r="DV459" s="2">
        <v>2671</v>
      </c>
      <c r="DW459" s="2">
        <v>20.04</v>
      </c>
      <c r="DX459" s="2">
        <v>2800.2</v>
      </c>
      <c r="DY459" s="2">
        <v>34.700000000000003</v>
      </c>
    </row>
    <row r="460" spans="64:129" x14ac:dyDescent="0.25">
      <c r="BL460" s="2">
        <v>1220.5595085126677</v>
      </c>
      <c r="BM460" s="2">
        <v>65.458596382666002</v>
      </c>
      <c r="CF460" s="2">
        <v>1237</v>
      </c>
      <c r="CG460" s="2">
        <v>47.706400000000002</v>
      </c>
      <c r="CR460" s="2">
        <v>2593.3355666064099</v>
      </c>
      <c r="CS460" s="2">
        <v>36.647398033078403</v>
      </c>
      <c r="DD460" s="2">
        <v>1832.3760434344927</v>
      </c>
      <c r="DE460" s="2">
        <v>27.88167497922694</v>
      </c>
      <c r="DF460" s="2">
        <v>1467.1489767589585</v>
      </c>
      <c r="DG460" s="2">
        <v>32.453777463572621</v>
      </c>
      <c r="DR460" s="2">
        <v>1468</v>
      </c>
      <c r="DS460" s="2">
        <v>40</v>
      </c>
      <c r="DV460" s="2">
        <v>1865.1</v>
      </c>
      <c r="DW460" s="2">
        <v>23.06</v>
      </c>
      <c r="DX460" s="2">
        <v>2621.8</v>
      </c>
      <c r="DY460" s="2">
        <v>36.159999999999997</v>
      </c>
    </row>
    <row r="461" spans="64:129" x14ac:dyDescent="0.25">
      <c r="BL461" s="2">
        <v>1243.399594411977</v>
      </c>
      <c r="BM461" s="2">
        <v>61.842559047119778</v>
      </c>
      <c r="CF461" s="2">
        <v>1226.3</v>
      </c>
      <c r="CG461" s="2">
        <v>57.917999999999999</v>
      </c>
      <c r="CR461" s="2">
        <v>2599.64033634418</v>
      </c>
      <c r="CS461" s="2">
        <v>36.284715667778997</v>
      </c>
      <c r="DD461" s="2">
        <v>1833.5603536969741</v>
      </c>
      <c r="DE461" s="2">
        <v>32.913362583598825</v>
      </c>
      <c r="DF461" s="2">
        <v>1471.9146021299046</v>
      </c>
      <c r="DG461" s="2">
        <v>34.35604800790194</v>
      </c>
      <c r="DR461" s="2">
        <v>1159</v>
      </c>
      <c r="DS461" s="2">
        <v>42</v>
      </c>
      <c r="DV461" s="2">
        <v>1769.8</v>
      </c>
      <c r="DW461" s="2">
        <v>22.04</v>
      </c>
      <c r="DX461" s="2">
        <v>1957.6</v>
      </c>
      <c r="DY461" s="2">
        <v>67.400000000000006</v>
      </c>
    </row>
    <row r="462" spans="64:129" x14ac:dyDescent="0.25">
      <c r="BL462" s="2">
        <v>1354.008837565143</v>
      </c>
      <c r="BM462" s="2">
        <v>63.661538337745434</v>
      </c>
      <c r="CF462" s="2">
        <v>1202.8</v>
      </c>
      <c r="CG462" s="2">
        <v>75.636400000000009</v>
      </c>
      <c r="CR462" s="2">
        <v>2601.0828644419998</v>
      </c>
      <c r="CS462" s="2">
        <v>36.2500996676699</v>
      </c>
      <c r="DD462" s="2">
        <v>1834.5422202737836</v>
      </c>
      <c r="DE462" s="2">
        <v>28.79666425572373</v>
      </c>
      <c r="DF462" s="2">
        <v>1488.0522080521066</v>
      </c>
      <c r="DG462" s="2">
        <v>31.089670477912144</v>
      </c>
      <c r="DR462" s="2">
        <v>1492</v>
      </c>
      <c r="DS462" s="2">
        <v>40</v>
      </c>
      <c r="DV462" s="2">
        <v>1785.4</v>
      </c>
      <c r="DW462" s="2">
        <v>23.18</v>
      </c>
      <c r="DX462" s="2">
        <v>2091.3000000000002</v>
      </c>
      <c r="DY462" s="2">
        <v>52.18</v>
      </c>
    </row>
    <row r="463" spans="64:129" x14ac:dyDescent="0.25">
      <c r="BL463" s="2">
        <v>1367.1504663437909</v>
      </c>
      <c r="BM463" s="2">
        <v>104.61052941215081</v>
      </c>
      <c r="CF463" s="2">
        <v>1231.3</v>
      </c>
      <c r="CG463" s="2">
        <v>60.7012</v>
      </c>
      <c r="CR463" s="2">
        <v>2614.4756517860001</v>
      </c>
      <c r="CS463" s="2">
        <v>36.442230514162503</v>
      </c>
      <c r="DD463" s="2">
        <v>1835.6027039181115</v>
      </c>
      <c r="DE463" s="2">
        <v>29.222124893543931</v>
      </c>
      <c r="DF463" s="2">
        <v>1443.0232642778974</v>
      </c>
      <c r="DG463" s="2">
        <v>27.086928903459398</v>
      </c>
      <c r="DR463" s="2">
        <v>1355</v>
      </c>
      <c r="DS463" s="2">
        <v>42</v>
      </c>
      <c r="DV463" s="2">
        <v>1827.8</v>
      </c>
      <c r="DW463" s="2">
        <v>35.32</v>
      </c>
      <c r="DX463" s="2">
        <v>1906.8</v>
      </c>
      <c r="DY463" s="2">
        <v>16.52</v>
      </c>
    </row>
    <row r="464" spans="64:129" x14ac:dyDescent="0.25">
      <c r="BL464" s="2">
        <v>1403.4702511181677</v>
      </c>
      <c r="BM464" s="2">
        <v>86.02377792758783</v>
      </c>
      <c r="CF464" s="2">
        <v>1277.3</v>
      </c>
      <c r="CG464" s="2">
        <v>54.7624</v>
      </c>
      <c r="CR464" s="2">
        <v>2619.6573486901898</v>
      </c>
      <c r="CS464" s="2">
        <v>36.088039572174203</v>
      </c>
      <c r="DD464" s="2">
        <v>1835.9378612373091</v>
      </c>
      <c r="DE464" s="2">
        <v>25.303634840444861</v>
      </c>
      <c r="DF464" s="2">
        <v>1410.4351764804942</v>
      </c>
      <c r="DG464" s="2">
        <v>33.738139735188561</v>
      </c>
      <c r="DR464" s="2">
        <v>1481</v>
      </c>
      <c r="DS464" s="2">
        <v>40</v>
      </c>
      <c r="DV464" s="2">
        <v>2721.3</v>
      </c>
      <c r="DW464" s="2">
        <v>20.58</v>
      </c>
      <c r="DX464" s="2">
        <v>1949.7</v>
      </c>
      <c r="DY464" s="2">
        <v>13.54</v>
      </c>
    </row>
    <row r="465" spans="64:129" x14ac:dyDescent="0.25">
      <c r="BL465" s="2">
        <v>1375.1368314377728</v>
      </c>
      <c r="BM465" s="2">
        <v>109.73170739680026</v>
      </c>
      <c r="CF465" s="2">
        <v>1319</v>
      </c>
      <c r="CG465" s="2">
        <v>78.243200000000002</v>
      </c>
      <c r="CR465" s="2">
        <v>2636.8536240786598</v>
      </c>
      <c r="CS465" s="2">
        <v>36.0972572958444</v>
      </c>
      <c r="DD465" s="2">
        <v>1839.8512939974485</v>
      </c>
      <c r="DE465" s="2">
        <v>25.317347396689485</v>
      </c>
      <c r="DF465" s="2">
        <v>1553.8947737044075</v>
      </c>
      <c r="DG465" s="2">
        <v>36.144501488590336</v>
      </c>
      <c r="DR465" s="2">
        <v>1354</v>
      </c>
      <c r="DS465" s="2">
        <v>40</v>
      </c>
      <c r="DV465" s="2">
        <v>2047</v>
      </c>
      <c r="DW465" s="2">
        <v>19.98</v>
      </c>
      <c r="DX465" s="2">
        <v>1180.9000000000001</v>
      </c>
      <c r="DY465" s="2">
        <v>18.16</v>
      </c>
    </row>
    <row r="466" spans="64:129" x14ac:dyDescent="0.25">
      <c r="BL466" s="2">
        <v>1433.9534726796373</v>
      </c>
      <c r="BM466" s="2">
        <v>42.863622000652057</v>
      </c>
      <c r="CF466" s="2">
        <v>1384.8</v>
      </c>
      <c r="CG466" s="2">
        <v>49.529199999999996</v>
      </c>
      <c r="CR466" s="2">
        <v>2642.2889612439699</v>
      </c>
      <c r="CS466" s="2">
        <v>36.239103355437699</v>
      </c>
      <c r="DD466" s="2">
        <v>1840.003594834302</v>
      </c>
      <c r="DE466" s="2">
        <v>26.129823868811478</v>
      </c>
      <c r="DF466" s="2">
        <v>1488.6512693190405</v>
      </c>
      <c r="DG466" s="2">
        <v>43.927962223194925</v>
      </c>
      <c r="DR466" s="2">
        <v>2530</v>
      </c>
      <c r="DS466" s="2">
        <v>34</v>
      </c>
      <c r="DV466" s="2">
        <v>1921.3</v>
      </c>
      <c r="DW466" s="2">
        <v>22.82</v>
      </c>
      <c r="DX466" s="2">
        <v>1893.1</v>
      </c>
      <c r="DY466" s="2">
        <v>26.2</v>
      </c>
    </row>
    <row r="467" spans="64:129" x14ac:dyDescent="0.25">
      <c r="BL467" s="2">
        <v>1291.1453292252843</v>
      </c>
      <c r="BM467" s="2">
        <v>38.219060919093046</v>
      </c>
      <c r="CF467" s="2">
        <v>1305.9000000000001</v>
      </c>
      <c r="CG467" s="2">
        <v>48.274799999999999</v>
      </c>
      <c r="CR467" s="2">
        <v>2648.0489150121898</v>
      </c>
      <c r="CS467" s="2">
        <v>36.169405669397698</v>
      </c>
      <c r="DD467" s="2">
        <v>1840.7705913088655</v>
      </c>
      <c r="DE467" s="2">
        <v>23.253355137110773</v>
      </c>
      <c r="DF467" s="2">
        <v>1468.4115523862174</v>
      </c>
      <c r="DG467" s="2">
        <v>25.737168746984803</v>
      </c>
      <c r="DR467" s="2">
        <v>1174</v>
      </c>
      <c r="DS467" s="2">
        <v>46</v>
      </c>
      <c r="DV467" s="2">
        <v>1798.7</v>
      </c>
      <c r="DW467" s="2">
        <v>30.52</v>
      </c>
      <c r="DX467" s="2">
        <v>1848.7</v>
      </c>
      <c r="DY467" s="2">
        <v>21.58</v>
      </c>
    </row>
    <row r="468" spans="64:129" x14ac:dyDescent="0.25">
      <c r="BL468" s="2">
        <v>1305.3818081302868</v>
      </c>
      <c r="BM468" s="2">
        <v>110.81683619060279</v>
      </c>
      <c r="CF468" s="2">
        <v>1389</v>
      </c>
      <c r="CG468" s="2">
        <v>91.316400000000002</v>
      </c>
      <c r="CR468" s="2">
        <v>2662.6608874398698</v>
      </c>
      <c r="CS468" s="2">
        <v>36.195150542251199</v>
      </c>
      <c r="DD468" s="2">
        <v>1840.9229168881957</v>
      </c>
      <c r="DE468" s="2">
        <v>24.917781656217688</v>
      </c>
      <c r="DF468" s="2">
        <v>1485.0174331456592</v>
      </c>
      <c r="DG468" s="2">
        <v>30.607511655825633</v>
      </c>
      <c r="DR468" s="2">
        <v>1174</v>
      </c>
      <c r="DS468" s="2">
        <v>64</v>
      </c>
      <c r="DV468" s="2">
        <v>2648</v>
      </c>
      <c r="DW468" s="2">
        <v>25.82</v>
      </c>
      <c r="DX468" s="2">
        <v>2390.9</v>
      </c>
      <c r="DY468" s="2">
        <v>14.98</v>
      </c>
    </row>
    <row r="469" spans="64:129" x14ac:dyDescent="0.25">
      <c r="BL469" s="2">
        <v>1417.3082315847946</v>
      </c>
      <c r="BM469" s="2">
        <v>46.713073235598351</v>
      </c>
      <c r="CF469" s="2">
        <v>1333.2</v>
      </c>
      <c r="CG469" s="2">
        <v>55.389600000000002</v>
      </c>
      <c r="CR469" s="2">
        <v>2670.6147160896098</v>
      </c>
      <c r="CS469" s="2">
        <v>36.014571635490903</v>
      </c>
      <c r="DD469" s="2">
        <v>1840.9944592881491</v>
      </c>
      <c r="DE469" s="2">
        <v>33.766325141528881</v>
      </c>
      <c r="DF469" s="2">
        <v>1453.5974267270719</v>
      </c>
      <c r="DG469" s="2">
        <v>23.981138673607749</v>
      </c>
      <c r="DR469" s="2">
        <v>1220</v>
      </c>
      <c r="DS469" s="2">
        <v>40</v>
      </c>
      <c r="DV469" s="2">
        <v>1816</v>
      </c>
      <c r="DW469" s="2">
        <v>24.32</v>
      </c>
      <c r="DX469" s="2">
        <v>2674.4</v>
      </c>
      <c r="DY469" s="2">
        <v>15.46</v>
      </c>
    </row>
    <row r="470" spans="64:129" x14ac:dyDescent="0.25">
      <c r="BL470" s="2">
        <v>1468.3138772105565</v>
      </c>
      <c r="BM470" s="2">
        <v>74.150610356090937</v>
      </c>
      <c r="CF470" s="2">
        <v>1269.2</v>
      </c>
      <c r="CG470" s="2">
        <v>63.543199999999999</v>
      </c>
      <c r="CR470" s="2">
        <v>2672.4241076410099</v>
      </c>
      <c r="CS470" s="2">
        <v>36.166664986279997</v>
      </c>
      <c r="DD470" s="2">
        <v>1843.119461045992</v>
      </c>
      <c r="DE470" s="2">
        <v>26.422715876748299</v>
      </c>
      <c r="DF470" s="2">
        <v>1491.0246666641385</v>
      </c>
      <c r="DG470" s="2">
        <v>29.484630454923362</v>
      </c>
      <c r="DR470" s="2">
        <v>1231</v>
      </c>
      <c r="DS470" s="2">
        <v>64</v>
      </c>
      <c r="DV470" s="2">
        <v>1810.1</v>
      </c>
      <c r="DW470" s="2">
        <v>25.22</v>
      </c>
      <c r="DX470" s="2">
        <v>2735.7</v>
      </c>
      <c r="DY470" s="2">
        <v>14.74</v>
      </c>
    </row>
    <row r="471" spans="64:129" x14ac:dyDescent="0.25">
      <c r="BL471" s="2">
        <v>1355.10357501306</v>
      </c>
      <c r="BM471" s="2">
        <v>97.021284036911666</v>
      </c>
      <c r="CF471" s="2">
        <v>1329</v>
      </c>
      <c r="CG471" s="2">
        <v>59.583999999999996</v>
      </c>
      <c r="CR471" s="2">
        <v>2676.5417622881801</v>
      </c>
      <c r="CS471" s="2">
        <v>35.981689108852201</v>
      </c>
      <c r="DD471" s="2">
        <v>1844.3372309838019</v>
      </c>
      <c r="DE471" s="2">
        <v>30.145721088412543</v>
      </c>
      <c r="DF471" s="2">
        <v>1473.4219746039612</v>
      </c>
      <c r="DG471" s="2">
        <v>29.720267680703415</v>
      </c>
      <c r="DR471" s="2">
        <v>1493</v>
      </c>
      <c r="DS471" s="2">
        <v>42</v>
      </c>
      <c r="DV471" s="2">
        <v>2001.6</v>
      </c>
      <c r="DW471" s="2">
        <v>24.56</v>
      </c>
      <c r="DX471" s="2">
        <v>1861.4</v>
      </c>
      <c r="DY471" s="2">
        <v>21.72</v>
      </c>
    </row>
    <row r="472" spans="64:129" x14ac:dyDescent="0.25">
      <c r="BL472" s="2">
        <v>1341.2765341254758</v>
      </c>
      <c r="BM472" s="2">
        <v>68.648525620923024</v>
      </c>
      <c r="CF472" s="2">
        <v>1372.6</v>
      </c>
      <c r="CG472" s="2">
        <v>45.373999999999995</v>
      </c>
      <c r="CR472" s="2">
        <v>2685.7139896141398</v>
      </c>
      <c r="CS472" s="2">
        <v>35.931617398790898</v>
      </c>
      <c r="DD472" s="2">
        <v>1847.3324136357098</v>
      </c>
      <c r="DE472" s="2">
        <v>29.223193305124965</v>
      </c>
      <c r="DF472" s="2">
        <v>1473.9115185966027</v>
      </c>
      <c r="DG472" s="2">
        <v>28.518095358395485</v>
      </c>
      <c r="DR472" s="2">
        <v>1226</v>
      </c>
      <c r="DS472" s="2">
        <v>44</v>
      </c>
      <c r="DV472" s="2">
        <v>1924.8</v>
      </c>
      <c r="DW472" s="2">
        <v>23.68</v>
      </c>
      <c r="DX472" s="2">
        <v>1848.1</v>
      </c>
      <c r="DY472" s="2">
        <v>19.48</v>
      </c>
    </row>
    <row r="473" spans="64:129" x14ac:dyDescent="0.25">
      <c r="BL473" s="2">
        <v>1464.6691491086385</v>
      </c>
      <c r="BM473" s="2">
        <v>77.46710611955271</v>
      </c>
      <c r="CF473" s="2">
        <v>1455.4</v>
      </c>
      <c r="CG473" s="2">
        <v>50.372</v>
      </c>
      <c r="CR473" s="2">
        <v>2700.5740725034002</v>
      </c>
      <c r="CS473" s="2">
        <v>35.894688523645499</v>
      </c>
      <c r="DD473" s="2">
        <v>1850.8376958108456</v>
      </c>
      <c r="DE473" s="2">
        <v>33.463205012633026</v>
      </c>
      <c r="DF473" s="2">
        <v>1471.5546208640021</v>
      </c>
      <c r="DG473" s="2">
        <v>33.784193889414261</v>
      </c>
      <c r="DR473" s="2">
        <v>1405</v>
      </c>
      <c r="DS473" s="2">
        <v>40</v>
      </c>
      <c r="DV473" s="2">
        <v>2607.6</v>
      </c>
      <c r="DW473" s="2">
        <v>22</v>
      </c>
      <c r="DX473" s="59">
        <v>1828</v>
      </c>
      <c r="DY473" s="2">
        <v>21.9</v>
      </c>
    </row>
    <row r="474" spans="64:129" x14ac:dyDescent="0.25">
      <c r="BL474" s="2">
        <v>1423.3561328661722</v>
      </c>
      <c r="BM474" s="2">
        <v>19.758213946209189</v>
      </c>
      <c r="CF474" s="2">
        <v>1423.6</v>
      </c>
      <c r="CG474" s="2">
        <v>73.245199999999997</v>
      </c>
      <c r="CR474" s="2">
        <v>2703.38700377234</v>
      </c>
      <c r="CS474" s="2">
        <v>36.270585426744198</v>
      </c>
      <c r="DD474" s="2">
        <v>1851.5241987634186</v>
      </c>
      <c r="DE474" s="2">
        <v>30.153545105793246</v>
      </c>
      <c r="DF474" s="2">
        <v>1470.5892867742489</v>
      </c>
      <c r="DG474" s="2">
        <v>34.124728820434797</v>
      </c>
      <c r="DR474" s="2">
        <v>1163</v>
      </c>
      <c r="DS474" s="2">
        <v>42</v>
      </c>
      <c r="DX474" s="2">
        <v>2684.3</v>
      </c>
      <c r="DY474" s="2">
        <v>18.2</v>
      </c>
    </row>
    <row r="475" spans="64:129" x14ac:dyDescent="0.25">
      <c r="BL475" s="2">
        <v>1481.9450835422954</v>
      </c>
      <c r="BM475" s="2">
        <v>51.75861356777515</v>
      </c>
      <c r="CF475" s="2">
        <v>1379.2</v>
      </c>
      <c r="CG475" s="2">
        <v>62.935600000000001</v>
      </c>
      <c r="CR475" s="2">
        <v>2718.1210263715102</v>
      </c>
      <c r="CS475" s="2">
        <v>36.462986856924502</v>
      </c>
      <c r="DD475" s="2">
        <v>1851.7222793487244</v>
      </c>
      <c r="DE475" s="2">
        <v>35.537599007043966</v>
      </c>
      <c r="DF475" s="2">
        <v>1519.4842948941553</v>
      </c>
      <c r="DG475" s="2">
        <v>36.091471070521699</v>
      </c>
      <c r="DR475" s="2">
        <v>1674</v>
      </c>
      <c r="DS475" s="2">
        <v>38</v>
      </c>
      <c r="DX475" s="2">
        <v>1386.6</v>
      </c>
      <c r="DY475" s="2">
        <v>23.18</v>
      </c>
    </row>
    <row r="476" spans="64:129" x14ac:dyDescent="0.25">
      <c r="BL476" s="2">
        <v>1435.9210943575533</v>
      </c>
      <c r="BM476" s="2">
        <v>34.161397357731921</v>
      </c>
      <c r="CF476" s="2">
        <v>1435.2</v>
      </c>
      <c r="CG476" s="2">
        <v>59.427199999999999</v>
      </c>
      <c r="CR476" s="2">
        <v>2749.8151819418499</v>
      </c>
      <c r="CS476" s="2">
        <v>36.171003023625403</v>
      </c>
      <c r="DD476" s="2">
        <v>1852.3156746109166</v>
      </c>
      <c r="DE476" s="2">
        <v>31.998438426535415</v>
      </c>
      <c r="DF476" s="2">
        <v>1474.3561046087714</v>
      </c>
      <c r="DG476" s="2">
        <v>34.037845784533651</v>
      </c>
      <c r="DR476" s="2">
        <v>2721</v>
      </c>
      <c r="DS476" s="2">
        <v>34</v>
      </c>
      <c r="DX476" s="2">
        <v>2688.5</v>
      </c>
      <c r="DY476" s="2">
        <v>17.32</v>
      </c>
    </row>
    <row r="477" spans="64:129" x14ac:dyDescent="0.25">
      <c r="BL477" s="2">
        <v>1387.1853721980597</v>
      </c>
      <c r="BM477" s="2">
        <v>55.476268730636932</v>
      </c>
      <c r="CF477" s="2">
        <v>1400.7</v>
      </c>
      <c r="CG477" s="2">
        <v>61.132400000000004</v>
      </c>
      <c r="CR477" s="2">
        <v>2817.3874716907799</v>
      </c>
      <c r="CS477" s="2">
        <v>35.570778218172599</v>
      </c>
      <c r="DD477" s="2">
        <v>1857.4719320515396</v>
      </c>
      <c r="DE477" s="2">
        <v>29.501454695981874</v>
      </c>
      <c r="DF477" s="2">
        <v>1508.1698508955376</v>
      </c>
      <c r="DG477" s="2">
        <v>23.37129338686384</v>
      </c>
      <c r="DR477" s="2">
        <v>1295</v>
      </c>
      <c r="DS477" s="2">
        <v>40</v>
      </c>
      <c r="DX477" s="2">
        <v>1924.7</v>
      </c>
      <c r="DY477" s="2">
        <v>21.2</v>
      </c>
    </row>
    <row r="478" spans="64:129" x14ac:dyDescent="0.25">
      <c r="BL478" s="2">
        <v>1518.8171253120431</v>
      </c>
      <c r="BM478" s="2">
        <v>28.11321689158197</v>
      </c>
      <c r="CF478" s="2">
        <v>1514.3</v>
      </c>
      <c r="CG478" s="2">
        <v>79.967999999999989</v>
      </c>
      <c r="CR478" s="2">
        <v>2829.5695809274698</v>
      </c>
      <c r="CS478" s="2">
        <v>35.676829647276499</v>
      </c>
      <c r="DD478" s="2">
        <v>1857.7862429152999</v>
      </c>
      <c r="DE478" s="2">
        <v>39.550323998933763</v>
      </c>
      <c r="DF478" s="2">
        <v>1469.318517750617</v>
      </c>
      <c r="DG478" s="2">
        <v>23.401182500248037</v>
      </c>
      <c r="DR478" s="2">
        <v>1390</v>
      </c>
      <c r="DS478" s="2">
        <v>60</v>
      </c>
      <c r="DX478" s="2">
        <v>1073.7</v>
      </c>
      <c r="DY478" s="2">
        <v>30.84</v>
      </c>
    </row>
    <row r="479" spans="64:129" x14ac:dyDescent="0.25">
      <c r="BL479" s="2">
        <v>1414.0835036774015</v>
      </c>
      <c r="BM479" s="2">
        <v>49.2461443382225</v>
      </c>
      <c r="CF479" s="2">
        <v>1357.2</v>
      </c>
      <c r="CG479" s="2">
        <v>46.412799999999997</v>
      </c>
      <c r="CR479" s="2">
        <v>2842.0541179551501</v>
      </c>
      <c r="CS479" s="2">
        <v>35.601355581869903</v>
      </c>
      <c r="DD479" s="2">
        <v>1858.6916359291306</v>
      </c>
      <c r="DE479" s="2">
        <v>34.488145530536592</v>
      </c>
      <c r="DF479" s="2">
        <v>1510.735268491627</v>
      </c>
      <c r="DG479" s="2">
        <v>32.102647285856094</v>
      </c>
      <c r="DR479" s="2">
        <v>2726</v>
      </c>
      <c r="DS479" s="2">
        <v>34</v>
      </c>
      <c r="DX479" s="2">
        <v>1738</v>
      </c>
      <c r="DY479" s="2">
        <v>22.16</v>
      </c>
    </row>
    <row r="480" spans="64:129" x14ac:dyDescent="0.25">
      <c r="BL480" s="2">
        <v>1435.0553940157961</v>
      </c>
      <c r="BM480" s="2">
        <v>93.963510280200083</v>
      </c>
      <c r="CF480" s="2">
        <v>1484</v>
      </c>
      <c r="CG480" s="2">
        <v>45.138800000000003</v>
      </c>
      <c r="CR480" s="2">
        <v>2845.7075454833798</v>
      </c>
      <c r="CS480" s="2">
        <v>35.887803426238001</v>
      </c>
      <c r="DD480" s="2">
        <v>1859.9254313141037</v>
      </c>
      <c r="DE480" s="2">
        <v>33.018261924520672</v>
      </c>
      <c r="DF480" s="2">
        <v>1473.433357089127</v>
      </c>
      <c r="DG480" s="2">
        <v>33.73432848569967</v>
      </c>
      <c r="DR480" s="2">
        <v>1907</v>
      </c>
      <c r="DS480" s="2">
        <v>38</v>
      </c>
      <c r="DX480" s="2">
        <v>1621.5</v>
      </c>
      <c r="DY480" s="2">
        <v>28.78</v>
      </c>
    </row>
    <row r="481" spans="64:129" x14ac:dyDescent="0.25">
      <c r="BL481" s="2">
        <v>1470.0901428023972</v>
      </c>
      <c r="BM481" s="2">
        <v>71.955641360360062</v>
      </c>
      <c r="CF481" s="2">
        <v>1454.7</v>
      </c>
      <c r="CG481" s="2">
        <v>55.468000000000004</v>
      </c>
      <c r="CR481" s="2">
        <v>2852.0209384774498</v>
      </c>
      <c r="CS481" s="2">
        <v>35.592494414398999</v>
      </c>
      <c r="DD481" s="2">
        <v>1860.3095082068448</v>
      </c>
      <c r="DE481" s="2">
        <v>30.688295493642702</v>
      </c>
      <c r="DF481" s="2">
        <v>1505.8452807105682</v>
      </c>
      <c r="DG481" s="2">
        <v>36.882336933680939</v>
      </c>
      <c r="DR481" s="2">
        <v>2828</v>
      </c>
      <c r="DS481" s="2">
        <v>34</v>
      </c>
      <c r="DX481" s="2">
        <v>2373.6</v>
      </c>
      <c r="DY481" s="2">
        <v>21.42</v>
      </c>
    </row>
    <row r="482" spans="64:129" x14ac:dyDescent="0.25">
      <c r="BL482" s="2">
        <v>1450.2733046854305</v>
      </c>
      <c r="BM482" s="2">
        <v>41.917340474731425</v>
      </c>
      <c r="CF482" s="2">
        <v>1367.5</v>
      </c>
      <c r="CG482" s="2">
        <v>48.411999999999999</v>
      </c>
      <c r="CR482" s="2">
        <v>2862.5932083152902</v>
      </c>
      <c r="CS482" s="2">
        <v>35.434909929217604</v>
      </c>
      <c r="DD482" s="2">
        <v>1864.3890703950283</v>
      </c>
      <c r="DE482" s="2">
        <v>31.002096705859412</v>
      </c>
      <c r="DF482" s="2">
        <v>1566.4788745435153</v>
      </c>
      <c r="DG482" s="2">
        <v>32.70340713725107</v>
      </c>
      <c r="DR482" s="2">
        <v>1405</v>
      </c>
      <c r="DS482" s="2">
        <v>42</v>
      </c>
      <c r="DX482" s="2">
        <v>1514.1</v>
      </c>
      <c r="DY482" s="2">
        <v>26.26</v>
      </c>
    </row>
    <row r="483" spans="64:129" x14ac:dyDescent="0.25">
      <c r="BL483" s="2">
        <v>1588.7891667885551</v>
      </c>
      <c r="BM483" s="2">
        <v>64.994190160745731</v>
      </c>
      <c r="CF483" s="2">
        <v>1540.7</v>
      </c>
      <c r="CG483" s="2">
        <v>45.589600000000004</v>
      </c>
      <c r="CR483" s="2">
        <v>3049.7225337486998</v>
      </c>
      <c r="CS483" s="2">
        <v>73.630408459145698</v>
      </c>
      <c r="DD483" s="2">
        <v>1867.1241517557216</v>
      </c>
      <c r="DE483" s="2">
        <v>24.053198004840354</v>
      </c>
      <c r="DF483" s="2">
        <v>1503.8176023494689</v>
      </c>
      <c r="DG483" s="2">
        <v>32.594359589787302</v>
      </c>
      <c r="DR483" s="2">
        <v>1477</v>
      </c>
      <c r="DS483" s="2">
        <v>38</v>
      </c>
      <c r="DX483" s="2">
        <v>2463.6</v>
      </c>
      <c r="DY483" s="2">
        <v>22.88</v>
      </c>
    </row>
    <row r="484" spans="64:129" x14ac:dyDescent="0.25">
      <c r="BL484" s="2">
        <v>1613.1951932420684</v>
      </c>
      <c r="BM484" s="2">
        <v>86.12417722760145</v>
      </c>
      <c r="CF484" s="2">
        <v>1526.1</v>
      </c>
      <c r="CG484" s="2">
        <v>52.9788</v>
      </c>
      <c r="CR484" s="2">
        <v>1598.777</v>
      </c>
      <c r="CS484" s="2">
        <v>84.345979999999997</v>
      </c>
      <c r="DD484" s="2">
        <v>1867.2588161430003</v>
      </c>
      <c r="DE484" s="2">
        <v>31.951176655565288</v>
      </c>
      <c r="DF484" s="2">
        <v>1514.7684881595412</v>
      </c>
      <c r="DG484" s="2">
        <v>64.136951822182823</v>
      </c>
      <c r="DR484" s="2">
        <v>1127</v>
      </c>
      <c r="DS484" s="2">
        <v>48</v>
      </c>
      <c r="DX484" s="2">
        <v>1445.5</v>
      </c>
      <c r="DY484" s="2">
        <v>28.04</v>
      </c>
    </row>
    <row r="485" spans="64:129" x14ac:dyDescent="0.25">
      <c r="BL485" s="2">
        <v>1617.3593834064523</v>
      </c>
      <c r="BM485" s="2">
        <v>43.051400975185736</v>
      </c>
      <c r="CF485" s="2">
        <v>1550</v>
      </c>
      <c r="CG485" s="2">
        <v>45.315200000000004</v>
      </c>
      <c r="CR485" s="2">
        <v>1650.039</v>
      </c>
      <c r="CS485" s="2">
        <v>102.25449999999999</v>
      </c>
      <c r="DD485" s="2">
        <v>1869.3569031326128</v>
      </c>
      <c r="DE485" s="2">
        <v>29.365861056107214</v>
      </c>
      <c r="DF485" s="2">
        <v>1532.4154546862435</v>
      </c>
      <c r="DG485" s="2">
        <v>32.171085429689917</v>
      </c>
      <c r="DR485" s="2">
        <v>2000</v>
      </c>
      <c r="DS485" s="2">
        <v>36</v>
      </c>
      <c r="DX485" s="2">
        <v>1833.1</v>
      </c>
      <c r="DY485" s="2">
        <v>35.96</v>
      </c>
    </row>
    <row r="486" spans="64:129" x14ac:dyDescent="0.25">
      <c r="BL486" s="2">
        <v>1630.7679411087533</v>
      </c>
      <c r="BM486" s="2">
        <v>34.085968576761758</v>
      </c>
      <c r="CF486" s="2">
        <v>1505.8</v>
      </c>
      <c r="CG486" s="2">
        <v>46.295200000000001</v>
      </c>
      <c r="CR486" s="2">
        <v>1666.5070000000001</v>
      </c>
      <c r="CS486" s="2">
        <v>102.98390000000001</v>
      </c>
      <c r="DD486" s="2">
        <v>1870.3448456030803</v>
      </c>
      <c r="DE486" s="2">
        <v>25.048483195718287</v>
      </c>
      <c r="DF486" s="2">
        <v>1541.0715855710316</v>
      </c>
      <c r="DG486" s="2">
        <v>36.384662300432602</v>
      </c>
      <c r="DR486" s="2">
        <v>1341</v>
      </c>
      <c r="DS486" s="2">
        <v>40</v>
      </c>
      <c r="DX486" s="2">
        <v>1150.4000000000001</v>
      </c>
      <c r="DY486" s="2">
        <v>41.3</v>
      </c>
    </row>
    <row r="487" spans="64:129" x14ac:dyDescent="0.25">
      <c r="BL487" s="2">
        <v>1650.8636797122911</v>
      </c>
      <c r="BM487" s="2">
        <v>60.594772428787735</v>
      </c>
      <c r="CF487" s="2">
        <v>1466.5</v>
      </c>
      <c r="CG487" s="2">
        <v>49.117599999999996</v>
      </c>
      <c r="CR487" s="2">
        <v>1669.6489999999999</v>
      </c>
      <c r="CS487" s="2">
        <v>72.636340000000004</v>
      </c>
      <c r="DD487" s="2">
        <v>1870.9516775611212</v>
      </c>
      <c r="DE487" s="2">
        <v>27.419147738910116</v>
      </c>
      <c r="DF487" s="2">
        <v>1545.1219829298075</v>
      </c>
      <c r="DG487" s="2">
        <v>33.925708316093782</v>
      </c>
      <c r="DR487" s="2">
        <v>1378</v>
      </c>
      <c r="DS487" s="2">
        <v>40</v>
      </c>
      <c r="DX487" s="2">
        <v>1500</v>
      </c>
      <c r="DY487" s="2">
        <v>34.54</v>
      </c>
    </row>
    <row r="488" spans="64:129" x14ac:dyDescent="0.25">
      <c r="BL488" s="2">
        <v>2006.77996203762</v>
      </c>
      <c r="BM488" s="2">
        <v>48.28156447635039</v>
      </c>
      <c r="CF488" s="2">
        <v>1474.2</v>
      </c>
      <c r="CG488" s="2">
        <v>59.29</v>
      </c>
      <c r="CR488" s="2">
        <v>1670.087</v>
      </c>
      <c r="CS488" s="2">
        <v>69.975229999999996</v>
      </c>
      <c r="DD488" s="2">
        <v>1871.2862704569682</v>
      </c>
      <c r="DE488" s="2">
        <v>21.161836278233704</v>
      </c>
      <c r="DF488" s="2">
        <v>1552.0317883633129</v>
      </c>
      <c r="DG488" s="2">
        <v>34.844616048423617</v>
      </c>
      <c r="DR488" s="2">
        <v>1189</v>
      </c>
      <c r="DS488" s="2">
        <v>46</v>
      </c>
      <c r="DX488" s="2">
        <v>2563.6</v>
      </c>
      <c r="DY488" s="2">
        <v>33.520000000000003</v>
      </c>
    </row>
    <row r="489" spans="64:129" x14ac:dyDescent="0.25">
      <c r="BL489" s="59">
        <v>2516.5786713470006</v>
      </c>
      <c r="BM489" s="66">
        <v>48.407025755985913</v>
      </c>
      <c r="CF489" s="2">
        <v>1513.4</v>
      </c>
      <c r="CG489" s="2">
        <v>51.351999999999997</v>
      </c>
      <c r="CR489" s="2">
        <v>1677.4829999999999</v>
      </c>
      <c r="CS489" s="2">
        <v>67.054410000000004</v>
      </c>
      <c r="DD489" s="2">
        <v>1871.8009488651201</v>
      </c>
      <c r="DE489" s="2">
        <v>32.715670748770151</v>
      </c>
      <c r="DF489" s="2">
        <v>1562.8287623125686</v>
      </c>
      <c r="DG489" s="2">
        <v>35.357873534039321</v>
      </c>
      <c r="DR489" s="2">
        <v>2717</v>
      </c>
      <c r="DS489" s="2">
        <v>42</v>
      </c>
      <c r="DX489" s="2">
        <v>2681</v>
      </c>
      <c r="DY489" s="2">
        <v>35.32</v>
      </c>
    </row>
    <row r="490" spans="64:129" x14ac:dyDescent="0.25">
      <c r="BL490" s="67">
        <v>985.56230293403871</v>
      </c>
      <c r="BM490" s="68">
        <v>12.727626947550165</v>
      </c>
      <c r="CF490" s="2">
        <v>1560.9</v>
      </c>
      <c r="CG490" s="2">
        <v>58.329599999999999</v>
      </c>
      <c r="CR490" s="2">
        <v>1699.144</v>
      </c>
      <c r="CS490" s="2">
        <v>96.652850000000001</v>
      </c>
      <c r="DD490" s="2">
        <v>1874.498645789889</v>
      </c>
      <c r="DE490" s="2">
        <v>25.034391754836388</v>
      </c>
      <c r="DF490" s="2">
        <v>1569.7570348760191</v>
      </c>
      <c r="DG490" s="2">
        <v>31.537705290526688</v>
      </c>
      <c r="DR490" s="2">
        <v>1378</v>
      </c>
      <c r="DS490" s="2">
        <v>42</v>
      </c>
      <c r="DX490" s="2">
        <v>1883.4</v>
      </c>
      <c r="DY490" s="2">
        <v>37.44</v>
      </c>
    </row>
    <row r="491" spans="64:129" x14ac:dyDescent="0.25">
      <c r="BL491" s="2">
        <v>999.24581679780715</v>
      </c>
      <c r="BM491" s="70">
        <v>87.072790814595251</v>
      </c>
      <c r="CF491" s="2">
        <v>1622.4</v>
      </c>
      <c r="CG491" s="2">
        <v>49.98</v>
      </c>
      <c r="CR491" s="2">
        <v>1713.626</v>
      </c>
      <c r="CS491" s="2">
        <v>68.939719999999994</v>
      </c>
      <c r="DD491" s="2">
        <v>1877.6841982513381</v>
      </c>
      <c r="DE491" s="2">
        <v>25.266531894795715</v>
      </c>
      <c r="DF491" s="2">
        <v>1573.8517150636317</v>
      </c>
      <c r="DG491" s="2">
        <v>36.890612846974136</v>
      </c>
      <c r="DR491" s="2">
        <v>2803</v>
      </c>
      <c r="DS491" s="2">
        <v>34</v>
      </c>
      <c r="DX491" s="2">
        <v>1943.2</v>
      </c>
      <c r="DY491" s="2">
        <v>41.8</v>
      </c>
    </row>
    <row r="492" spans="64:129" x14ac:dyDescent="0.25">
      <c r="BL492" s="2">
        <v>1024.6626906840083</v>
      </c>
      <c r="BM492" s="70">
        <v>16.487410605608673</v>
      </c>
      <c r="CF492" s="2">
        <v>1666.2</v>
      </c>
      <c r="CG492" s="2">
        <v>50.254399999999997</v>
      </c>
      <c r="CR492" s="2">
        <v>1714.5419999999999</v>
      </c>
      <c r="CS492" s="2">
        <v>73.063929999999999</v>
      </c>
      <c r="DD492" s="2">
        <v>1878.226357686415</v>
      </c>
      <c r="DE492" s="2">
        <v>26.436597161579456</v>
      </c>
      <c r="DF492" s="2">
        <v>1576.7227559420953</v>
      </c>
      <c r="DG492" s="2">
        <v>34.417443840529138</v>
      </c>
      <c r="DR492" s="2">
        <v>2675</v>
      </c>
      <c r="DS492" s="2">
        <v>34</v>
      </c>
      <c r="DX492" s="2">
        <v>1951.6</v>
      </c>
      <c r="DY492" s="2">
        <v>157.36000000000001</v>
      </c>
    </row>
    <row r="493" spans="64:129" x14ac:dyDescent="0.25">
      <c r="BL493" s="2">
        <v>1031.5721986090944</v>
      </c>
      <c r="BM493" s="70">
        <v>57.053288781829572</v>
      </c>
      <c r="CF493" s="2">
        <v>1674</v>
      </c>
      <c r="CG493" s="2">
        <v>41.218800000000002</v>
      </c>
      <c r="CR493" s="2">
        <v>1715.3309999999999</v>
      </c>
      <c r="CS493" s="2">
        <v>102.12820000000001</v>
      </c>
      <c r="DD493" s="2">
        <v>1879.0863679436254</v>
      </c>
      <c r="DE493" s="2">
        <v>27.867519280573898</v>
      </c>
      <c r="DF493" s="2">
        <v>1578.2918153794205</v>
      </c>
      <c r="DG493" s="2">
        <v>31.461483859087242</v>
      </c>
      <c r="DR493" s="2">
        <v>1615</v>
      </c>
      <c r="DS493" s="2">
        <v>40</v>
      </c>
      <c r="DX493" s="2">
        <v>1796</v>
      </c>
      <c r="DY493" s="2">
        <v>52.56</v>
      </c>
    </row>
    <row r="494" spans="64:129" x14ac:dyDescent="0.25">
      <c r="BL494" s="2">
        <v>1045.2301100395566</v>
      </c>
      <c r="BM494" s="70">
        <v>19.992673688930694</v>
      </c>
      <c r="CF494" s="2">
        <v>1737.7</v>
      </c>
      <c r="CG494" s="2">
        <v>48.941199999999995</v>
      </c>
      <c r="CR494" s="2">
        <v>1730.1089999999999</v>
      </c>
      <c r="CS494" s="2">
        <v>72.1648</v>
      </c>
      <c r="DD494" s="2">
        <v>1883.4890650399964</v>
      </c>
      <c r="DE494" s="2">
        <v>28.828305812981455</v>
      </c>
      <c r="DF494" s="2">
        <v>1578.5071333203939</v>
      </c>
      <c r="DG494" s="2">
        <v>41.84794808069578</v>
      </c>
      <c r="DR494" s="2">
        <v>1178</v>
      </c>
      <c r="DS494" s="2">
        <v>42</v>
      </c>
      <c r="DX494" s="2">
        <v>2512.9</v>
      </c>
      <c r="DY494" s="2">
        <v>49.28</v>
      </c>
    </row>
    <row r="495" spans="64:129" x14ac:dyDescent="0.25">
      <c r="BL495" s="2">
        <v>1087.4584595442111</v>
      </c>
      <c r="BM495" s="70">
        <v>36.903469531101919</v>
      </c>
      <c r="CF495" s="2">
        <v>1752.6</v>
      </c>
      <c r="CG495" s="2">
        <v>41.316799999999994</v>
      </c>
      <c r="CR495" s="2">
        <v>1733.588</v>
      </c>
      <c r="CS495" s="2">
        <v>81.766469999999998</v>
      </c>
      <c r="DD495" s="2">
        <v>1889.6716905057929</v>
      </c>
      <c r="DE495" s="2">
        <v>29.192091714719684</v>
      </c>
      <c r="DF495" s="2">
        <v>1580.0000096582035</v>
      </c>
      <c r="DG495" s="2">
        <v>29.8822892020602</v>
      </c>
      <c r="DR495" s="2">
        <v>1059</v>
      </c>
      <c r="DS495" s="2">
        <v>68</v>
      </c>
      <c r="DX495" s="2">
        <v>1929.6</v>
      </c>
      <c r="DY495" s="2">
        <v>61.84</v>
      </c>
    </row>
    <row r="496" spans="64:129" x14ac:dyDescent="0.25">
      <c r="BL496" s="2">
        <v>1096.6539155368159</v>
      </c>
      <c r="BM496" s="70">
        <v>29.790666413046598</v>
      </c>
      <c r="CF496" s="2">
        <v>1806.4</v>
      </c>
      <c r="CG496" s="2">
        <v>48.627599999999994</v>
      </c>
      <c r="CR496" s="2">
        <v>1733.7940000000001</v>
      </c>
      <c r="CS496" s="2">
        <v>56.892859999999999</v>
      </c>
      <c r="DD496" s="2">
        <v>1892.8065245739413</v>
      </c>
      <c r="DE496" s="2">
        <v>32.285412860741431</v>
      </c>
      <c r="DF496" s="2">
        <v>1587.0098412470418</v>
      </c>
      <c r="DG496" s="2">
        <v>26.440652636335784</v>
      </c>
      <c r="DR496" s="2">
        <v>1052</v>
      </c>
      <c r="DS496" s="2">
        <v>52</v>
      </c>
      <c r="DX496" s="2">
        <v>1835.4</v>
      </c>
      <c r="DY496" s="2">
        <v>59.28</v>
      </c>
    </row>
    <row r="497" spans="64:129" x14ac:dyDescent="0.25">
      <c r="BL497" s="2">
        <v>1095.8333993016261</v>
      </c>
      <c r="BM497" s="70">
        <v>75.392282642504711</v>
      </c>
      <c r="CF497" s="2">
        <v>1841.9</v>
      </c>
      <c r="CG497" s="2">
        <v>41.4148</v>
      </c>
      <c r="CR497" s="2">
        <v>1735.3330000000001</v>
      </c>
      <c r="CS497" s="2">
        <v>169.41399999999999</v>
      </c>
      <c r="DD497" s="2">
        <v>1896.3917204041531</v>
      </c>
      <c r="DE497" s="2">
        <v>31.516054639040117</v>
      </c>
      <c r="DF497" s="2">
        <v>1593.6851831067925</v>
      </c>
      <c r="DG497" s="2">
        <v>38.296533857988635</v>
      </c>
      <c r="DR497" s="2">
        <v>1464</v>
      </c>
      <c r="DS497" s="2">
        <v>46</v>
      </c>
      <c r="DX497" s="2">
        <v>1049.4000000000001</v>
      </c>
      <c r="DY497" s="2">
        <v>74.94</v>
      </c>
    </row>
    <row r="498" spans="64:129" x14ac:dyDescent="0.25">
      <c r="BL498" s="2">
        <v>1099.8553296977186</v>
      </c>
      <c r="BM498" s="70">
        <v>17.824287910362244</v>
      </c>
      <c r="CF498" s="2">
        <v>1884.3</v>
      </c>
      <c r="CG498" s="2">
        <v>47.157599999999995</v>
      </c>
      <c r="CR498" s="2">
        <v>1748.105</v>
      </c>
      <c r="CS498" s="2">
        <v>93.081220000000002</v>
      </c>
      <c r="DD498" s="2">
        <v>1897.0875120364024</v>
      </c>
      <c r="DE498" s="2">
        <v>26.905310105645572</v>
      </c>
      <c r="DF498" s="2">
        <v>1594.7666881219923</v>
      </c>
      <c r="DG498" s="2">
        <v>31.497484388541544</v>
      </c>
      <c r="DR498" s="2">
        <v>1679</v>
      </c>
      <c r="DS498" s="2">
        <v>42</v>
      </c>
      <c r="DX498" s="2">
        <v>1375.8</v>
      </c>
      <c r="DY498" s="2">
        <v>70.959999999999994</v>
      </c>
    </row>
    <row r="499" spans="64:129" x14ac:dyDescent="0.25">
      <c r="BL499" s="2">
        <v>1072.6607007335153</v>
      </c>
      <c r="BM499" s="70">
        <v>38.794012770116268</v>
      </c>
      <c r="CF499" s="2">
        <v>1930.1</v>
      </c>
      <c r="CG499" s="2">
        <v>49.725200000000001</v>
      </c>
      <c r="CR499" s="2">
        <v>1753.9960000000001</v>
      </c>
      <c r="CS499" s="2">
        <v>78.845179999999999</v>
      </c>
      <c r="DD499" s="2">
        <v>1901.7508062201482</v>
      </c>
      <c r="DE499" s="2">
        <v>22.686123682929683</v>
      </c>
      <c r="DF499" s="2">
        <v>1601.1734968305479</v>
      </c>
      <c r="DG499" s="2">
        <v>24.578434101055372</v>
      </c>
      <c r="DR499" s="2">
        <v>1419</v>
      </c>
      <c r="DS499" s="2">
        <v>40</v>
      </c>
      <c r="DX499" s="2">
        <v>1204.5999999999999</v>
      </c>
      <c r="DY499" s="2">
        <v>75.7</v>
      </c>
    </row>
    <row r="500" spans="64:129" x14ac:dyDescent="0.25">
      <c r="BL500" s="2">
        <v>1096.163631897597</v>
      </c>
      <c r="BM500" s="70">
        <v>52.862174352375241</v>
      </c>
      <c r="CF500" s="2">
        <v>1954.6</v>
      </c>
      <c r="CG500" s="2">
        <v>42.433999999999997</v>
      </c>
      <c r="CR500" s="2">
        <v>1761.6010000000001</v>
      </c>
      <c r="CS500" s="2">
        <v>119.53270000000001</v>
      </c>
      <c r="DD500" s="2">
        <v>1903.86570892794</v>
      </c>
      <c r="DE500" s="2">
        <v>31.369336381029438</v>
      </c>
      <c r="DF500" s="2">
        <v>1601.61970256581</v>
      </c>
      <c r="DG500" s="2">
        <v>31.99791690958687</v>
      </c>
      <c r="DR500" s="2">
        <v>1081</v>
      </c>
      <c r="DS500" s="2">
        <v>60</v>
      </c>
      <c r="DX500" s="2">
        <v>2721.1</v>
      </c>
      <c r="DY500" s="2">
        <v>63.94</v>
      </c>
    </row>
    <row r="501" spans="64:129" x14ac:dyDescent="0.25">
      <c r="BL501" s="2">
        <v>1112.8216441137122</v>
      </c>
      <c r="BM501" s="70">
        <v>71.330203010150086</v>
      </c>
      <c r="CF501" s="2">
        <v>1960.8</v>
      </c>
      <c r="CG501" s="2">
        <v>49.196000000000005</v>
      </c>
      <c r="CR501" s="2">
        <v>1763.6120000000001</v>
      </c>
      <c r="CS501" s="2">
        <v>75.158360000000002</v>
      </c>
      <c r="DD501" s="2">
        <v>1904.9460554315456</v>
      </c>
      <c r="DE501" s="2">
        <v>24.922884586943102</v>
      </c>
      <c r="DF501" s="2">
        <v>1611.2851166392886</v>
      </c>
      <c r="DG501" s="2">
        <v>31.508769873448763</v>
      </c>
      <c r="DR501" s="2">
        <v>2747</v>
      </c>
      <c r="DS501" s="2">
        <v>34</v>
      </c>
      <c r="DX501" s="2">
        <v>1828.2</v>
      </c>
      <c r="DY501" s="2">
        <v>79.06</v>
      </c>
    </row>
    <row r="502" spans="64:129" x14ac:dyDescent="0.25">
      <c r="BL502" s="2">
        <v>1098.8501817744652</v>
      </c>
      <c r="BM502" s="70">
        <v>24.098676608164446</v>
      </c>
      <c r="CF502" s="2">
        <v>2020.1</v>
      </c>
      <c r="CG502" s="2">
        <v>42.1008</v>
      </c>
      <c r="CR502" s="2">
        <v>1764.8340000000001</v>
      </c>
      <c r="CS502" s="2">
        <v>97.36636</v>
      </c>
      <c r="DD502" s="2">
        <v>1908.3412370828516</v>
      </c>
      <c r="DE502" s="2">
        <v>29.550829103135364</v>
      </c>
      <c r="DF502" s="2">
        <v>1622.8281385762505</v>
      </c>
      <c r="DG502" s="2">
        <v>20.907931605216834</v>
      </c>
      <c r="DR502" s="2">
        <v>1206</v>
      </c>
      <c r="DS502" s="2">
        <v>44</v>
      </c>
      <c r="DX502" s="2">
        <v>2821.3</v>
      </c>
      <c r="DY502" s="2">
        <v>69.040000000000006</v>
      </c>
    </row>
    <row r="503" spans="64:129" x14ac:dyDescent="0.25">
      <c r="BL503" s="2">
        <v>1164.0876681237185</v>
      </c>
      <c r="BM503" s="70">
        <v>29.561152962974404</v>
      </c>
      <c r="CF503" s="2">
        <v>2789.8</v>
      </c>
      <c r="CG503" s="2">
        <v>36.103200000000001</v>
      </c>
      <c r="CR503" s="2">
        <v>1765.5260000000001</v>
      </c>
      <c r="CS503" s="2">
        <v>83.05247</v>
      </c>
      <c r="DD503" s="2">
        <v>1911.3391891338624</v>
      </c>
      <c r="DE503" s="2">
        <v>24.138128311601072</v>
      </c>
      <c r="DF503" s="2">
        <v>1627.4236212401649</v>
      </c>
      <c r="DG503" s="2">
        <v>32.06953530527953</v>
      </c>
      <c r="DR503" s="2">
        <v>1449</v>
      </c>
      <c r="DS503" s="2">
        <v>52</v>
      </c>
      <c r="DX503" s="2">
        <v>2610.9</v>
      </c>
      <c r="DY503" s="2">
        <v>78.34</v>
      </c>
    </row>
    <row r="504" spans="64:129" x14ac:dyDescent="0.25">
      <c r="BL504" s="2">
        <v>1087.0792189154984</v>
      </c>
      <c r="BM504" s="70">
        <v>20.457357013407769</v>
      </c>
      <c r="CF504" s="2">
        <v>2820.6</v>
      </c>
      <c r="CG504" s="2">
        <v>33.496400000000001</v>
      </c>
      <c r="CR504" s="2">
        <v>1769.7080000000001</v>
      </c>
      <c r="CS504" s="2">
        <v>74.00103</v>
      </c>
      <c r="DD504" s="2">
        <v>1912.4862409224438</v>
      </c>
      <c r="DE504" s="2">
        <v>28.071392050925606</v>
      </c>
      <c r="DF504" s="2">
        <v>1627.5113621239341</v>
      </c>
      <c r="DG504" s="2">
        <v>29.161014803162118</v>
      </c>
      <c r="DR504" s="2">
        <v>1117</v>
      </c>
      <c r="DS504" s="2">
        <v>44</v>
      </c>
      <c r="DX504" s="2">
        <v>1022.4</v>
      </c>
      <c r="DY504" s="2">
        <v>99.08</v>
      </c>
    </row>
    <row r="505" spans="64:129" x14ac:dyDescent="0.25">
      <c r="BL505" s="2">
        <v>1124.4813556857703</v>
      </c>
      <c r="BM505" s="70">
        <v>74.403088933137425</v>
      </c>
      <c r="CF505" s="2">
        <v>3028.4</v>
      </c>
      <c r="CG505" s="2">
        <v>34.103999999999999</v>
      </c>
      <c r="CR505" s="2">
        <v>1775.04</v>
      </c>
      <c r="CS505" s="2">
        <v>81.117159999999998</v>
      </c>
      <c r="DD505" s="2">
        <v>1913.6114270881606</v>
      </c>
      <c r="DE505" s="2">
        <v>28.217911812519247</v>
      </c>
      <c r="DF505" s="2">
        <v>1628.0074145253191</v>
      </c>
      <c r="DG505" s="2">
        <v>32.966912873061446</v>
      </c>
      <c r="DR505" s="2">
        <v>1050</v>
      </c>
      <c r="DS505" s="2">
        <v>46</v>
      </c>
      <c r="DX505" s="2">
        <v>2598.4</v>
      </c>
      <c r="DY505" s="2">
        <v>83.06</v>
      </c>
    </row>
    <row r="506" spans="64:129" x14ac:dyDescent="0.25">
      <c r="BL506" s="2">
        <v>1150.2230979536002</v>
      </c>
      <c r="BM506" s="70">
        <v>72.599324435723958</v>
      </c>
      <c r="CF506" s="59">
        <v>3045.2</v>
      </c>
      <c r="CG506" s="59">
        <v>36.4756</v>
      </c>
      <c r="CR506" s="2">
        <v>1777.8510000000001</v>
      </c>
      <c r="CS506" s="2">
        <v>81.678229999999999</v>
      </c>
      <c r="DD506" s="2">
        <v>1915.9661291635346</v>
      </c>
      <c r="DE506" s="2">
        <v>31.306484670341383</v>
      </c>
      <c r="DF506" s="2">
        <v>1630.3580677420925</v>
      </c>
      <c r="DG506" s="2">
        <v>28.869687191206285</v>
      </c>
      <c r="DR506" s="2">
        <v>1496</v>
      </c>
      <c r="DS506" s="2">
        <v>40</v>
      </c>
      <c r="DX506" s="2">
        <v>1863.1</v>
      </c>
      <c r="DY506" s="2">
        <v>95.52</v>
      </c>
    </row>
    <row r="507" spans="64:129" x14ac:dyDescent="0.25">
      <c r="BL507" s="2">
        <v>1153.3242105634356</v>
      </c>
      <c r="BM507" s="70">
        <v>39.561304995258652</v>
      </c>
      <c r="CF507" s="2">
        <v>1081.0859075070462</v>
      </c>
      <c r="CG507" s="2">
        <v>51.683738443952528</v>
      </c>
      <c r="CR507" s="2">
        <v>1796.25</v>
      </c>
      <c r="CS507" s="2">
        <v>104.36239999999999</v>
      </c>
      <c r="DD507" s="2">
        <v>1918.4322311173075</v>
      </c>
      <c r="DE507" s="2">
        <v>27.751429436674197</v>
      </c>
      <c r="DF507" s="2">
        <v>1631.8593604491318</v>
      </c>
      <c r="DG507" s="2">
        <v>24.746038266478809</v>
      </c>
      <c r="DR507" s="2">
        <v>1373</v>
      </c>
      <c r="DS507" s="2">
        <v>40</v>
      </c>
      <c r="DX507" s="2">
        <v>1952.3</v>
      </c>
      <c r="DY507" s="2">
        <v>95.94</v>
      </c>
    </row>
    <row r="508" spans="64:129" x14ac:dyDescent="0.25">
      <c r="BL508" s="2">
        <v>1134.7081648722301</v>
      </c>
      <c r="BM508" s="70">
        <v>86.317248806872058</v>
      </c>
      <c r="CF508" s="2">
        <v>1046.5195035602419</v>
      </c>
      <c r="CG508" s="2">
        <v>56.393557197883695</v>
      </c>
      <c r="CR508" s="2">
        <v>1799.7809999999999</v>
      </c>
      <c r="CS508" s="2">
        <v>77.721760000000003</v>
      </c>
      <c r="DD508" s="2">
        <v>1922.6729787125498</v>
      </c>
      <c r="DE508" s="2">
        <v>35.714822747518717</v>
      </c>
      <c r="DF508" s="2">
        <v>1633.7679463523866</v>
      </c>
      <c r="DG508" s="2">
        <v>30.153509736939156</v>
      </c>
      <c r="DR508" s="2">
        <v>1158</v>
      </c>
      <c r="DS508" s="2">
        <v>40</v>
      </c>
      <c r="DX508" s="2">
        <v>2674.2</v>
      </c>
      <c r="DY508" s="2">
        <v>108.04</v>
      </c>
    </row>
    <row r="509" spans="64:129" x14ac:dyDescent="0.25">
      <c r="BL509" s="2">
        <v>1132.9561410060135</v>
      </c>
      <c r="BM509" s="70">
        <v>30.537141070658098</v>
      </c>
      <c r="CF509" s="2">
        <v>1118.277317533114</v>
      </c>
      <c r="CG509" s="2">
        <v>100.56494080595407</v>
      </c>
      <c r="CR509" s="2">
        <v>1808.9179999999999</v>
      </c>
      <c r="CS509" s="2">
        <v>64.275490000000005</v>
      </c>
      <c r="DD509" s="2">
        <v>1924.6566108297791</v>
      </c>
      <c r="DE509" s="2">
        <v>31.677921596093693</v>
      </c>
      <c r="DF509" s="2">
        <v>1638.0754902224974</v>
      </c>
      <c r="DG509" s="2">
        <v>33.46998004292626</v>
      </c>
      <c r="DR509" s="2">
        <v>1411</v>
      </c>
      <c r="DS509" s="2">
        <v>42</v>
      </c>
      <c r="DX509" s="2">
        <v>1809.3</v>
      </c>
      <c r="DY509" s="2">
        <v>104.62</v>
      </c>
    </row>
    <row r="510" spans="64:129" x14ac:dyDescent="0.25">
      <c r="BL510" s="2">
        <v>1157.8330364338622</v>
      </c>
      <c r="BM510" s="70">
        <v>35.60498281657604</v>
      </c>
      <c r="CF510" s="2">
        <v>1168.6603846120342</v>
      </c>
      <c r="CG510" s="2">
        <v>69.303338144039699</v>
      </c>
      <c r="CR510" s="2">
        <v>1812.0429999999999</v>
      </c>
      <c r="CS510" s="2">
        <v>74.545810000000003</v>
      </c>
      <c r="DD510" s="2">
        <v>1925.5340547462604</v>
      </c>
      <c r="DE510" s="2">
        <v>31.948778217401294</v>
      </c>
      <c r="DF510" s="2">
        <v>1643.2765316296225</v>
      </c>
      <c r="DG510" s="2">
        <v>32.171341483407083</v>
      </c>
      <c r="DX510" s="2">
        <v>1792.5</v>
      </c>
      <c r="DY510" s="2">
        <v>106.64</v>
      </c>
    </row>
    <row r="511" spans="64:129" x14ac:dyDescent="0.25">
      <c r="BL511" s="2">
        <v>1161.442830059972</v>
      </c>
      <c r="BM511" s="70">
        <v>33.934091686463645</v>
      </c>
      <c r="CF511" s="2">
        <v>1191.7645262394049</v>
      </c>
      <c r="CG511" s="2">
        <v>88.078009658205474</v>
      </c>
      <c r="CR511" s="2">
        <v>1821.511</v>
      </c>
      <c r="CS511" s="2">
        <v>61.386279999999999</v>
      </c>
      <c r="DD511" s="2">
        <v>1930.3750903049395</v>
      </c>
      <c r="DE511" s="2">
        <v>26.423276926155445</v>
      </c>
      <c r="DF511" s="2">
        <v>1645.0977980921498</v>
      </c>
      <c r="DG511" s="2">
        <v>24.284913408205657</v>
      </c>
      <c r="DX511" s="2">
        <v>2579.3000000000002</v>
      </c>
      <c r="DY511" s="2">
        <v>36.32</v>
      </c>
    </row>
    <row r="512" spans="64:129" x14ac:dyDescent="0.25">
      <c r="BL512" s="2">
        <v>1141.1464400587283</v>
      </c>
      <c r="BM512" s="70">
        <v>102.21967455421445</v>
      </c>
      <c r="CF512" s="2">
        <v>1158.3714796292279</v>
      </c>
      <c r="CG512" s="2">
        <v>73.248909594815004</v>
      </c>
      <c r="CR512" s="2">
        <v>1822.2070000000001</v>
      </c>
      <c r="CS512" s="2">
        <v>64.795720000000003</v>
      </c>
      <c r="DD512" s="2">
        <v>1936.0286749036763</v>
      </c>
      <c r="DE512" s="2">
        <v>44.28965376048275</v>
      </c>
      <c r="DF512" s="2">
        <v>1646.958291147258</v>
      </c>
      <c r="DG512" s="2">
        <v>33.058907224961082</v>
      </c>
      <c r="DX512" s="2">
        <v>1895.5</v>
      </c>
      <c r="DY512" s="2">
        <v>44.88</v>
      </c>
    </row>
    <row r="513" spans="64:129" x14ac:dyDescent="0.25">
      <c r="BL513" s="2">
        <v>1148.0689454454343</v>
      </c>
      <c r="BM513" s="70">
        <v>28.53731225803396</v>
      </c>
      <c r="CF513" s="2">
        <v>1281.4450716647821</v>
      </c>
      <c r="CG513" s="2">
        <v>107.85690620435228</v>
      </c>
      <c r="CR513" s="2">
        <v>1825.0450000000001</v>
      </c>
      <c r="CS513" s="2">
        <v>82.012630000000001</v>
      </c>
      <c r="DD513" s="2">
        <v>1938.5499425309704</v>
      </c>
      <c r="DE513" s="2">
        <v>22.753520886937594</v>
      </c>
      <c r="DF513" s="2">
        <v>1648.0992685825238</v>
      </c>
      <c r="DG513" s="2">
        <v>31.673962549568994</v>
      </c>
      <c r="DX513" s="2">
        <v>1909.6</v>
      </c>
      <c r="DY513" s="2">
        <v>44.18</v>
      </c>
    </row>
    <row r="514" spans="64:129" x14ac:dyDescent="0.25">
      <c r="BL514" s="2">
        <v>1149.0454148917838</v>
      </c>
      <c r="BM514" s="70">
        <v>18.345356334212191</v>
      </c>
      <c r="CF514" s="2">
        <v>1328.9565585325956</v>
      </c>
      <c r="CG514" s="2">
        <v>66.089510575143564</v>
      </c>
      <c r="CR514" s="2">
        <v>1825.6079999999999</v>
      </c>
      <c r="CS514" s="2">
        <v>77.039900000000003</v>
      </c>
      <c r="DD514" s="2">
        <v>1954.9391412366917</v>
      </c>
      <c r="DE514" s="2">
        <v>26.784925109814342</v>
      </c>
      <c r="DF514" s="2">
        <v>1650.5939374520665</v>
      </c>
      <c r="DG514" s="2">
        <v>37.245277783199668</v>
      </c>
      <c r="DX514" s="2">
        <v>1850.4</v>
      </c>
      <c r="DY514" s="2">
        <v>40.1</v>
      </c>
    </row>
    <row r="515" spans="64:129" x14ac:dyDescent="0.25">
      <c r="BL515" s="2">
        <v>1152.1408446552109</v>
      </c>
      <c r="BM515" s="70">
        <v>34.349205154069949</v>
      </c>
      <c r="CF515" s="2">
        <v>1273.6378122672591</v>
      </c>
      <c r="CG515" s="2">
        <v>118.09976109665925</v>
      </c>
      <c r="CR515" s="2">
        <v>1825.8240000000001</v>
      </c>
      <c r="CS515" s="2">
        <v>80.666359999999997</v>
      </c>
      <c r="DD515" s="2">
        <v>1959.9031847605613</v>
      </c>
      <c r="DE515" s="2">
        <v>31.859519492051501</v>
      </c>
      <c r="DF515" s="2">
        <v>1652.1882957209725</v>
      </c>
      <c r="DG515" s="2">
        <v>29.187008766859552</v>
      </c>
      <c r="DX515" s="2">
        <v>1825.7</v>
      </c>
      <c r="DY515" s="2">
        <v>37.68</v>
      </c>
    </row>
    <row r="516" spans="64:129" x14ac:dyDescent="0.25">
      <c r="BL516" s="2">
        <v>1119.6266108362613</v>
      </c>
      <c r="BM516" s="70">
        <v>79.2164611776155</v>
      </c>
      <c r="CF516" s="2">
        <v>1363.8755413373606</v>
      </c>
      <c r="CG516" s="2">
        <v>84.012445921691082</v>
      </c>
      <c r="CR516" s="2">
        <v>1827.8389999999999</v>
      </c>
      <c r="CS516" s="2">
        <v>70.593559999999997</v>
      </c>
      <c r="DD516" s="2">
        <v>1987.0963695198875</v>
      </c>
      <c r="DE516" s="2">
        <v>23.856517206883282</v>
      </c>
      <c r="DF516" s="2">
        <v>1653.95247429606</v>
      </c>
      <c r="DG516" s="2">
        <v>24.933078281836405</v>
      </c>
      <c r="DX516" s="2">
        <v>2763.8</v>
      </c>
      <c r="DY516" s="2">
        <v>34.700000000000003</v>
      </c>
    </row>
    <row r="517" spans="64:129" x14ac:dyDescent="0.25">
      <c r="BL517" s="2">
        <v>1169.7514157885073</v>
      </c>
      <c r="BM517" s="70">
        <v>46.123690179158473</v>
      </c>
      <c r="CF517" s="2">
        <v>1268.8877853418558</v>
      </c>
      <c r="CG517" s="2">
        <v>57.471452536948888</v>
      </c>
      <c r="CR517" s="2">
        <v>1829.953</v>
      </c>
      <c r="CS517" s="2">
        <v>77.401920000000004</v>
      </c>
      <c r="DD517" s="2">
        <v>1988.0045423698375</v>
      </c>
      <c r="DE517" s="2">
        <v>21.319765984706954</v>
      </c>
      <c r="DF517" s="2">
        <v>1664.6648643388373</v>
      </c>
      <c r="DG517" s="2">
        <v>34.380562407263653</v>
      </c>
      <c r="DX517" s="2">
        <v>1165.0999999999999</v>
      </c>
      <c r="DY517" s="2">
        <v>44.44</v>
      </c>
    </row>
    <row r="518" spans="64:129" x14ac:dyDescent="0.25">
      <c r="BL518" s="2">
        <v>1127.9976873454723</v>
      </c>
      <c r="BM518" s="70">
        <v>84.995122867124238</v>
      </c>
      <c r="CF518" s="2">
        <v>1355.6546355882035</v>
      </c>
      <c r="CG518" s="2">
        <v>58.289032896047424</v>
      </c>
      <c r="CR518" s="2">
        <v>1830.69</v>
      </c>
      <c r="CS518" s="2">
        <v>103.6733</v>
      </c>
      <c r="DD518" s="2">
        <v>2018.6653263712681</v>
      </c>
      <c r="DE518" s="2">
        <v>31.932723921673265</v>
      </c>
      <c r="DF518" s="2">
        <v>1672.7823500946579</v>
      </c>
      <c r="DG518" s="2">
        <v>32.375697092617656</v>
      </c>
      <c r="DX518" s="2">
        <v>1644.4</v>
      </c>
      <c r="DY518" s="2">
        <v>42.08</v>
      </c>
    </row>
    <row r="519" spans="64:129" x14ac:dyDescent="0.25">
      <c r="BL519" s="2">
        <v>1200.2819601635906</v>
      </c>
      <c r="BM519" s="70">
        <v>28.633382407567709</v>
      </c>
      <c r="CF519" s="2">
        <v>1370.2440819706353</v>
      </c>
      <c r="CG519" s="2">
        <v>81.767706674490512</v>
      </c>
      <c r="CR519" s="2">
        <v>1832.134</v>
      </c>
      <c r="CS519" s="2">
        <v>128.36580000000001</v>
      </c>
      <c r="DD519" s="2">
        <v>2041.3507968928441</v>
      </c>
      <c r="DE519" s="2">
        <v>35.071000236607638</v>
      </c>
      <c r="DF519" s="2">
        <v>1687.0585151138739</v>
      </c>
      <c r="DG519" s="2">
        <v>29.3095730043934</v>
      </c>
      <c r="DX519" s="2">
        <v>1432</v>
      </c>
      <c r="DY519" s="2">
        <v>41.88</v>
      </c>
    </row>
    <row r="520" spans="64:129" x14ac:dyDescent="0.25">
      <c r="BL520" s="2">
        <v>1142.225718649802</v>
      </c>
      <c r="BM520" s="70">
        <v>70.262296532661168</v>
      </c>
      <c r="CF520" s="2">
        <v>1390.0536653114386</v>
      </c>
      <c r="CG520" s="2">
        <v>49.209044093554958</v>
      </c>
      <c r="CR520" s="2">
        <v>1833.021</v>
      </c>
      <c r="CS520" s="2">
        <v>66.217119999999994</v>
      </c>
      <c r="DD520" s="2">
        <v>2090.1072575478875</v>
      </c>
      <c r="DE520" s="2">
        <v>32.752226226483735</v>
      </c>
      <c r="DF520" s="2">
        <v>1693.1954675557042</v>
      </c>
      <c r="DG520" s="2">
        <v>31.950429583341315</v>
      </c>
      <c r="DX520" s="2">
        <v>2659.3</v>
      </c>
      <c r="DY520" s="2">
        <v>35.479999999999997</v>
      </c>
    </row>
    <row r="521" spans="64:129" x14ac:dyDescent="0.25">
      <c r="BL521" s="2">
        <v>1181.9776863704124</v>
      </c>
      <c r="BM521" s="70">
        <v>32.66303624669164</v>
      </c>
      <c r="CF521" s="2">
        <v>1378.8133003268701</v>
      </c>
      <c r="CG521" s="2">
        <v>89.520254717968527</v>
      </c>
      <c r="CR521" s="2">
        <v>1833.67</v>
      </c>
      <c r="CS521" s="2">
        <v>83.176519999999996</v>
      </c>
      <c r="DD521" s="2">
        <v>2300.6306188641456</v>
      </c>
      <c r="DE521" s="2">
        <v>25.388753822821592</v>
      </c>
      <c r="DF521" s="2">
        <v>1703.7573281322327</v>
      </c>
      <c r="DG521" s="2">
        <v>26.894278320507041</v>
      </c>
      <c r="DX521" s="2">
        <v>2786.4</v>
      </c>
      <c r="DY521" s="2">
        <v>34.04</v>
      </c>
    </row>
    <row r="522" spans="64:129" x14ac:dyDescent="0.25">
      <c r="BL522" s="2">
        <v>1223.3946446185644</v>
      </c>
      <c r="BM522" s="70">
        <v>45.983683657532922</v>
      </c>
      <c r="CF522" s="2">
        <v>1392.2571945346303</v>
      </c>
      <c r="CG522" s="2">
        <v>107.45486363344557</v>
      </c>
      <c r="CR522" s="2">
        <v>1834.384</v>
      </c>
      <c r="CS522" s="2">
        <v>73.958950000000002</v>
      </c>
      <c r="DD522" s="2">
        <v>2314.1046806909026</v>
      </c>
      <c r="DE522" s="2">
        <v>29.05216433526919</v>
      </c>
      <c r="DF522" s="2">
        <v>1710.9399745073863</v>
      </c>
      <c r="DG522" s="2">
        <v>26.173347913543221</v>
      </c>
      <c r="DX522" s="2">
        <v>1984.1</v>
      </c>
      <c r="DY522" s="2">
        <v>38.159999999999997</v>
      </c>
    </row>
    <row r="523" spans="64:129" x14ac:dyDescent="0.25">
      <c r="BL523" s="2">
        <v>1235.6310707123657</v>
      </c>
      <c r="BM523" s="70">
        <v>43.544165551749401</v>
      </c>
      <c r="CF523" s="2">
        <v>1478.3736810880023</v>
      </c>
      <c r="CG523" s="2">
        <v>67.620736007763313</v>
      </c>
      <c r="CR523" s="2">
        <v>1839.28</v>
      </c>
      <c r="CS523" s="2">
        <v>93.548419999999993</v>
      </c>
      <c r="DD523" s="2">
        <v>2405.4875994495742</v>
      </c>
      <c r="DE523" s="2">
        <v>28.079454498280029</v>
      </c>
      <c r="DF523" s="2">
        <v>1716.0841632302436</v>
      </c>
      <c r="DG523" s="2">
        <v>32.950116081460052</v>
      </c>
      <c r="DX523" s="2">
        <v>1818.4</v>
      </c>
      <c r="DY523" s="2">
        <v>39.08</v>
      </c>
    </row>
    <row r="524" spans="64:129" x14ac:dyDescent="0.25">
      <c r="BL524" s="2">
        <v>1272.2322049278771</v>
      </c>
      <c r="BM524" s="70">
        <v>22.419532493203359</v>
      </c>
      <c r="CF524" s="2">
        <v>1397.1693843987364</v>
      </c>
      <c r="CG524" s="2">
        <v>58.161161993243915</v>
      </c>
      <c r="CR524" s="2">
        <v>1839.443</v>
      </c>
      <c r="CS524" s="2">
        <v>91.601590000000002</v>
      </c>
      <c r="DD524" s="2">
        <v>2415.5540256191316</v>
      </c>
      <c r="DE524" s="2">
        <v>29.3771253219954</v>
      </c>
      <c r="DF524" s="2">
        <v>1724.5367443200234</v>
      </c>
      <c r="DG524" s="2">
        <v>27.189254460282786</v>
      </c>
      <c r="DX524" s="2">
        <v>1995.2</v>
      </c>
      <c r="DY524" s="2">
        <v>38.06</v>
      </c>
    </row>
    <row r="525" spans="64:129" x14ac:dyDescent="0.25">
      <c r="BL525" s="2">
        <v>1316.6657650247516</v>
      </c>
      <c r="BM525" s="70">
        <v>33.325733493138237</v>
      </c>
      <c r="CF525" s="2">
        <v>1435.2583303542942</v>
      </c>
      <c r="CG525" s="2">
        <v>71.984793903545182</v>
      </c>
      <c r="CR525" s="2">
        <v>1839.683</v>
      </c>
      <c r="CS525" s="2">
        <v>72.219110000000001</v>
      </c>
      <c r="DD525" s="2">
        <v>2458.6725152650724</v>
      </c>
      <c r="DE525" s="2">
        <v>28.820784724806106</v>
      </c>
      <c r="DF525" s="2">
        <v>1726.0109384537136</v>
      </c>
      <c r="DG525" s="2">
        <v>29.738879182025176</v>
      </c>
      <c r="DX525" s="2">
        <v>1724.9</v>
      </c>
      <c r="DY525" s="2">
        <v>40.42</v>
      </c>
    </row>
    <row r="526" spans="64:129" x14ac:dyDescent="0.25">
      <c r="BL526" s="2">
        <v>1348.6522899551949</v>
      </c>
      <c r="BM526" s="70">
        <v>33.90750027951826</v>
      </c>
      <c r="CF526" s="2">
        <v>1463.1584688745688</v>
      </c>
      <c r="CG526" s="2">
        <v>56.537845236739571</v>
      </c>
      <c r="CR526" s="2">
        <v>1841.2629999999999</v>
      </c>
      <c r="CS526" s="2">
        <v>86.426379999999995</v>
      </c>
      <c r="DD526" s="2">
        <v>2463.9785585031268</v>
      </c>
      <c r="DE526" s="2">
        <v>24.620585030303673</v>
      </c>
      <c r="DF526" s="2">
        <v>1726.4063854811898</v>
      </c>
      <c r="DG526" s="2">
        <v>66.475338586587043</v>
      </c>
      <c r="DX526" s="2">
        <v>1844.3</v>
      </c>
      <c r="DY526" s="2">
        <v>41.14</v>
      </c>
    </row>
    <row r="527" spans="64:129" x14ac:dyDescent="0.25">
      <c r="BL527" s="2">
        <v>1321.3146087548068</v>
      </c>
      <c r="BM527" s="70">
        <v>33.634847692355208</v>
      </c>
      <c r="CF527" s="2">
        <v>1489.4496614327541</v>
      </c>
      <c r="CG527" s="2">
        <v>64.71293649167626</v>
      </c>
      <c r="CR527" s="2">
        <v>1842.4380000000001</v>
      </c>
      <c r="CS527" s="2">
        <v>76.386290000000002</v>
      </c>
      <c r="DD527" s="2">
        <v>2470.7578875863778</v>
      </c>
      <c r="DE527" s="2">
        <v>26.711913329331438</v>
      </c>
      <c r="DF527" s="2">
        <v>1728.3035765914226</v>
      </c>
      <c r="DG527" s="2">
        <v>35.110858188986739</v>
      </c>
      <c r="DX527" s="2">
        <v>2493.1</v>
      </c>
      <c r="DY527" s="2">
        <v>37.96</v>
      </c>
    </row>
    <row r="528" spans="64:129" x14ac:dyDescent="0.25">
      <c r="BL528" s="2">
        <v>1386.2335610451062</v>
      </c>
      <c r="BM528" s="70">
        <v>132.12759448848598</v>
      </c>
      <c r="CF528" s="2">
        <v>1537.1644749897305</v>
      </c>
      <c r="CG528" s="2">
        <v>47.447686273014277</v>
      </c>
      <c r="CR528" s="2">
        <v>1843.7729999999999</v>
      </c>
      <c r="CS528" s="2">
        <v>64.55592</v>
      </c>
      <c r="DD528" s="2">
        <v>2474.552531379104</v>
      </c>
      <c r="DE528" s="2">
        <v>22.995990516657212</v>
      </c>
      <c r="DF528" s="2">
        <v>1730.0320080389693</v>
      </c>
      <c r="DG528" s="2">
        <v>32.112769104010944</v>
      </c>
      <c r="DX528" s="2">
        <v>1844.6</v>
      </c>
      <c r="DY528" s="2">
        <v>39.42</v>
      </c>
    </row>
    <row r="529" spans="64:129" x14ac:dyDescent="0.25">
      <c r="BL529" s="2">
        <v>1441.8346815126984</v>
      </c>
      <c r="BM529" s="70">
        <v>16.386998608438521</v>
      </c>
      <c r="CF529" s="2">
        <v>1476.8333551504106</v>
      </c>
      <c r="CG529" s="2">
        <v>75.999063429618943</v>
      </c>
      <c r="CR529" s="2">
        <v>1845.4179999999999</v>
      </c>
      <c r="CS529" s="2">
        <v>67.274569999999997</v>
      </c>
      <c r="DD529" s="2">
        <v>2485.4318492136376</v>
      </c>
      <c r="DE529" s="2">
        <v>26.652717984227209</v>
      </c>
      <c r="DF529" s="2">
        <v>1732.871898869744</v>
      </c>
      <c r="DG529" s="2">
        <v>28.670652595400433</v>
      </c>
      <c r="DX529" s="59">
        <v>1057</v>
      </c>
      <c r="DY529" s="2">
        <v>45.3</v>
      </c>
    </row>
    <row r="530" spans="64:129" x14ac:dyDescent="0.25">
      <c r="BL530" s="2">
        <v>1356.7633082700861</v>
      </c>
      <c r="BM530" s="70">
        <v>35.170863350561611</v>
      </c>
      <c r="CF530" s="2">
        <v>1448.1118606621044</v>
      </c>
      <c r="CG530" s="2">
        <v>78.4319281413798</v>
      </c>
      <c r="CR530" s="2">
        <v>1848.3720000000001</v>
      </c>
      <c r="CS530" s="2">
        <v>69.043779999999998</v>
      </c>
      <c r="DD530" s="2">
        <v>2490.6916415539081</v>
      </c>
      <c r="DE530" s="2">
        <v>23.797648881197492</v>
      </c>
      <c r="DF530" s="2">
        <v>1763.6290396513803</v>
      </c>
      <c r="DG530" s="2">
        <v>31.918203330761425</v>
      </c>
      <c r="DX530" s="2">
        <v>2319.5</v>
      </c>
      <c r="DY530" s="2">
        <v>17.14</v>
      </c>
    </row>
    <row r="531" spans="64:129" x14ac:dyDescent="0.25">
      <c r="BL531" s="2">
        <v>1377.5815829821249</v>
      </c>
      <c r="BM531" s="70">
        <v>45.071040559244004</v>
      </c>
      <c r="CF531" s="2">
        <v>1452.6688034607246</v>
      </c>
      <c r="CG531" s="2">
        <v>67.617397632700815</v>
      </c>
      <c r="CR531" s="2">
        <v>1860.69</v>
      </c>
      <c r="CS531" s="2">
        <v>93.174019999999999</v>
      </c>
      <c r="DD531" s="2">
        <v>2512.2664301570362</v>
      </c>
      <c r="DE531" s="2">
        <v>24.95168872047082</v>
      </c>
      <c r="DF531" s="2">
        <v>1773.6378301015138</v>
      </c>
      <c r="DG531" s="2">
        <v>31.112602753525021</v>
      </c>
      <c r="DX531" s="2">
        <v>2220.6999999999998</v>
      </c>
      <c r="DY531" s="2">
        <v>27.02</v>
      </c>
    </row>
    <row r="532" spans="64:129" x14ac:dyDescent="0.25">
      <c r="BL532" s="2">
        <v>1353.7459708139818</v>
      </c>
      <c r="BM532" s="70">
        <v>41.903684452457412</v>
      </c>
      <c r="CF532" s="2">
        <v>1610.4240182642279</v>
      </c>
      <c r="CG532" s="2">
        <v>77.195555670081035</v>
      </c>
      <c r="CR532" s="2">
        <v>1860.902</v>
      </c>
      <c r="CS532" s="2">
        <v>70.403220000000005</v>
      </c>
      <c r="DD532" s="2">
        <v>2515.5107655479528</v>
      </c>
      <c r="DE532" s="2">
        <v>23.126864942050005</v>
      </c>
      <c r="DF532" s="2">
        <v>1775.8933606652556</v>
      </c>
      <c r="DG532" s="2">
        <v>27.21753657037555</v>
      </c>
      <c r="DX532" s="2">
        <v>2671.6</v>
      </c>
      <c r="DY532" s="2">
        <v>17.940000000000001</v>
      </c>
    </row>
    <row r="533" spans="64:129" x14ac:dyDescent="0.25">
      <c r="BL533" s="2">
        <v>1381.6245749678926</v>
      </c>
      <c r="BM533" s="70">
        <v>35.666130147408538</v>
      </c>
      <c r="CF533" s="2">
        <v>1475.0542283579252</v>
      </c>
      <c r="CG533" s="2">
        <v>102.53789236743056</v>
      </c>
      <c r="CR533" s="2">
        <v>1875.144</v>
      </c>
      <c r="CS533" s="2">
        <v>91.246300000000005</v>
      </c>
      <c r="DD533" s="2">
        <v>2523.3056016314799</v>
      </c>
      <c r="DE533" s="2">
        <v>29.18296496860955</v>
      </c>
      <c r="DF533" s="2">
        <v>1775.9833870954287</v>
      </c>
      <c r="DG533" s="2">
        <v>33.113571549452104</v>
      </c>
      <c r="DX533" s="2">
        <v>2861.8</v>
      </c>
      <c r="DY533" s="2">
        <v>16.760000000000002</v>
      </c>
    </row>
    <row r="534" spans="64:129" x14ac:dyDescent="0.25">
      <c r="BL534" s="2">
        <v>1382.153874030492</v>
      </c>
      <c r="BM534" s="70">
        <v>30.427320201138873</v>
      </c>
      <c r="CF534" s="2">
        <v>1484.798920473964</v>
      </c>
      <c r="CG534" s="2">
        <v>76.789119295555963</v>
      </c>
      <c r="CR534" s="2">
        <v>1879.03</v>
      </c>
      <c r="CS534" s="2">
        <v>63.522570000000002</v>
      </c>
      <c r="DD534" s="2">
        <v>2542.6827325851268</v>
      </c>
      <c r="DE534" s="2">
        <v>31.444160678614644</v>
      </c>
      <c r="DF534" s="2">
        <v>1776.1763132460223</v>
      </c>
      <c r="DG534" s="2">
        <v>26.652631116821485</v>
      </c>
      <c r="DX534" s="2">
        <v>1904.2</v>
      </c>
      <c r="DY534" s="2">
        <v>15.9</v>
      </c>
    </row>
    <row r="535" spans="64:129" x14ac:dyDescent="0.25">
      <c r="BL535" s="2">
        <v>1388.6366437893978</v>
      </c>
      <c r="BM535" s="70">
        <v>31.606738152501055</v>
      </c>
      <c r="CF535" s="2">
        <v>1402.3462631917309</v>
      </c>
      <c r="CG535" s="2">
        <v>74.699590797811609</v>
      </c>
      <c r="CR535" s="2">
        <v>1890.9469999999999</v>
      </c>
      <c r="CS535" s="2">
        <v>65.891890000000004</v>
      </c>
      <c r="DD535" s="2">
        <v>2545.6664144858173</v>
      </c>
      <c r="DE535" s="2">
        <v>21.746197078441938</v>
      </c>
      <c r="DF535" s="2">
        <v>1776.3415788089412</v>
      </c>
      <c r="DG535" s="2">
        <v>30.824216315087096</v>
      </c>
      <c r="DX535" s="2">
        <v>2675.8</v>
      </c>
      <c r="DY535" s="2">
        <v>32.36</v>
      </c>
    </row>
    <row r="536" spans="64:129" x14ac:dyDescent="0.25">
      <c r="BL536" s="2">
        <v>1412.7512419759287</v>
      </c>
      <c r="BM536" s="70">
        <v>53.396101696920837</v>
      </c>
      <c r="CF536" s="2">
        <v>1462.7214565900874</v>
      </c>
      <c r="CG536" s="2">
        <v>39.298370663029189</v>
      </c>
      <c r="CR536" s="2">
        <v>1896.905</v>
      </c>
      <c r="CS536" s="2">
        <v>97.227940000000004</v>
      </c>
      <c r="DD536" s="2">
        <v>2553.6878640949594</v>
      </c>
      <c r="DE536" s="2">
        <v>33.97399079302955</v>
      </c>
      <c r="DF536" s="2">
        <v>1779.360306146729</v>
      </c>
      <c r="DG536" s="2">
        <v>35.521685966878366</v>
      </c>
      <c r="DX536" s="2">
        <v>1902.1</v>
      </c>
      <c r="DY536" s="2">
        <v>18.239999999999998</v>
      </c>
    </row>
    <row r="537" spans="64:129" x14ac:dyDescent="0.25">
      <c r="BL537" s="2">
        <v>1455.57692991964</v>
      </c>
      <c r="BM537" s="70">
        <v>55.68532844509199</v>
      </c>
      <c r="CF537" s="2">
        <v>1567.3929065193804</v>
      </c>
      <c r="CG537" s="2">
        <v>81.165039381271441</v>
      </c>
      <c r="CR537" s="2">
        <v>1897.681</v>
      </c>
      <c r="CS537" s="2">
        <v>101.2976</v>
      </c>
      <c r="DD537" s="2">
        <v>2585.9297682905917</v>
      </c>
      <c r="DE537" s="2">
        <v>27.663838539466795</v>
      </c>
      <c r="DF537" s="2">
        <v>1782.8482219581851</v>
      </c>
      <c r="DG537" s="2">
        <v>28.664078827232132</v>
      </c>
      <c r="DX537" s="58">
        <v>569.5</v>
      </c>
      <c r="DY537" s="2">
        <v>7.06</v>
      </c>
    </row>
    <row r="538" spans="64:129" x14ac:dyDescent="0.25">
      <c r="BL538" s="2">
        <v>1480.8902671607011</v>
      </c>
      <c r="BM538" s="70">
        <v>43.655014182605477</v>
      </c>
      <c r="CF538" s="2">
        <v>1477.1111266839562</v>
      </c>
      <c r="CG538" s="2">
        <v>72.357463508781748</v>
      </c>
      <c r="CR538" s="2">
        <v>1898.806</v>
      </c>
      <c r="CS538" s="2">
        <v>75.924480000000003</v>
      </c>
      <c r="DD538" s="2">
        <v>2675.1108244164502</v>
      </c>
      <c r="DE538" s="2">
        <v>30.105857158235256</v>
      </c>
      <c r="DF538" s="2">
        <v>1785.7665683208327</v>
      </c>
      <c r="DG538" s="2">
        <v>27.19812192120628</v>
      </c>
      <c r="DX538" s="58">
        <v>714.5</v>
      </c>
      <c r="DY538" s="2">
        <v>5.72</v>
      </c>
    </row>
    <row r="539" spans="64:129" x14ac:dyDescent="0.25">
      <c r="BL539" s="2">
        <v>1471.3010107146279</v>
      </c>
      <c r="BM539" s="70">
        <v>46.689355354474948</v>
      </c>
      <c r="CF539" s="2">
        <v>1638.0545356609834</v>
      </c>
      <c r="CG539" s="2">
        <v>43.000464592686015</v>
      </c>
      <c r="CR539" s="2">
        <v>1898.902</v>
      </c>
      <c r="CS539" s="2">
        <v>68.338840000000005</v>
      </c>
      <c r="DD539" s="2">
        <v>2676.7975546280486</v>
      </c>
      <c r="DE539" s="2">
        <v>25.375461917397224</v>
      </c>
      <c r="DF539" s="2">
        <v>1786.7746296144824</v>
      </c>
      <c r="DG539" s="2">
        <v>29.666493035735169</v>
      </c>
      <c r="DX539" s="58">
        <v>665.7</v>
      </c>
      <c r="DY539" s="2">
        <v>4.8600000000000003</v>
      </c>
    </row>
    <row r="540" spans="64:129" x14ac:dyDescent="0.25">
      <c r="BL540" s="2">
        <v>1456.8011001592063</v>
      </c>
      <c r="BM540" s="70">
        <v>24.916954267873301</v>
      </c>
      <c r="CF540" s="2">
        <v>1664.499090217528</v>
      </c>
      <c r="CG540" s="2">
        <v>64.4215169895689</v>
      </c>
      <c r="CR540" s="2">
        <v>1906.422</v>
      </c>
      <c r="CS540" s="2">
        <v>66.319689999999994</v>
      </c>
      <c r="DD540" s="2">
        <v>2682.2449817181582</v>
      </c>
      <c r="DE540" s="2">
        <v>26.634577730232312</v>
      </c>
      <c r="DF540" s="2">
        <v>1787.1979539201211</v>
      </c>
      <c r="DG540" s="2">
        <v>29.150667685986878</v>
      </c>
      <c r="DX540" s="58">
        <v>652</v>
      </c>
      <c r="DY540" s="2">
        <v>4.08</v>
      </c>
    </row>
    <row r="541" spans="64:129" x14ac:dyDescent="0.25">
      <c r="BL541" s="2">
        <v>1511.0344491506651</v>
      </c>
      <c r="BM541" s="70">
        <v>30.168887589594476</v>
      </c>
      <c r="CF541" s="2">
        <v>1692.2948820891943</v>
      </c>
      <c r="CG541" s="2">
        <v>85.297345401270761</v>
      </c>
      <c r="CR541" s="2">
        <v>1907.914</v>
      </c>
      <c r="CS541" s="2">
        <v>74.596379999999996</v>
      </c>
      <c r="DD541" s="2">
        <v>2688.2874646499536</v>
      </c>
      <c r="DE541" s="2">
        <v>27.664121493589747</v>
      </c>
      <c r="DF541" s="2">
        <v>1789.8605183256495</v>
      </c>
      <c r="DG541" s="2">
        <v>23.920206089972037</v>
      </c>
      <c r="DX541" s="2">
        <v>1896.1</v>
      </c>
      <c r="DY541" s="2">
        <v>26.92</v>
      </c>
    </row>
    <row r="542" spans="64:129" x14ac:dyDescent="0.25">
      <c r="BL542" s="2">
        <v>1481.9000216829322</v>
      </c>
      <c r="BM542" s="70">
        <v>19.164907256801627</v>
      </c>
      <c r="CF542" s="2">
        <v>1746.5760279519293</v>
      </c>
      <c r="CG542" s="2">
        <v>51.974312511417615</v>
      </c>
      <c r="CR542" s="2">
        <v>1910.386</v>
      </c>
      <c r="CS542" s="2">
        <v>72.248090000000005</v>
      </c>
      <c r="DD542" s="2">
        <v>2688.8770132283662</v>
      </c>
      <c r="DE542" s="2">
        <v>26.329583730230905</v>
      </c>
      <c r="DF542" s="2">
        <v>1792.0017708620694</v>
      </c>
      <c r="DG542" s="2">
        <v>28.156227349604734</v>
      </c>
      <c r="DX542" s="2">
        <v>2371.9</v>
      </c>
      <c r="DY542" s="2">
        <v>34.4</v>
      </c>
    </row>
    <row r="543" spans="64:129" x14ac:dyDescent="0.25">
      <c r="BL543" s="2">
        <v>1469.8870158827217</v>
      </c>
      <c r="BM543" s="70">
        <v>55.801891751599612</v>
      </c>
      <c r="CF543" s="2">
        <v>1829.3375049808742</v>
      </c>
      <c r="CG543" s="2">
        <v>35.755794615599335</v>
      </c>
      <c r="CR543" s="2">
        <v>1910.9860000000001</v>
      </c>
      <c r="CS543" s="2">
        <v>65.427090000000007</v>
      </c>
      <c r="DD543" s="2">
        <v>2689.1831318615232</v>
      </c>
      <c r="DE543" s="2">
        <v>30.079861781287374</v>
      </c>
      <c r="DF543" s="2">
        <v>1793.9770736516368</v>
      </c>
      <c r="DG543" s="2">
        <v>23.950539174096328</v>
      </c>
      <c r="DX543" s="2">
        <v>2189.5</v>
      </c>
      <c r="DY543" s="2">
        <v>24.4</v>
      </c>
    </row>
    <row r="544" spans="64:129" x14ac:dyDescent="0.25">
      <c r="BL544" s="2">
        <v>1572.8078571389594</v>
      </c>
      <c r="BM544" s="70">
        <v>19.3079557977855</v>
      </c>
      <c r="CF544" s="2">
        <v>1846.555552606912</v>
      </c>
      <c r="CG544" s="2">
        <v>53.564563411139346</v>
      </c>
      <c r="CR544" s="2">
        <v>1932.3520000000001</v>
      </c>
      <c r="CS544" s="2">
        <v>75.11103</v>
      </c>
      <c r="DD544" s="2">
        <v>2690.3683750112864</v>
      </c>
      <c r="DE544" s="2">
        <v>24.2111594292065</v>
      </c>
      <c r="DF544" s="2">
        <v>1796.9580494525003</v>
      </c>
      <c r="DG544" s="2">
        <v>28.667080191625477</v>
      </c>
      <c r="DX544" s="2">
        <v>1847.8</v>
      </c>
      <c r="DY544" s="2">
        <v>18.52</v>
      </c>
    </row>
    <row r="545" spans="64:129" x14ac:dyDescent="0.25">
      <c r="BL545" s="2">
        <v>1619.4607561376745</v>
      </c>
      <c r="BM545" s="70">
        <v>72.011970368774058</v>
      </c>
      <c r="CF545" s="2">
        <v>2002.2457567140655</v>
      </c>
      <c r="CG545" s="2">
        <v>30.934351855107447</v>
      </c>
      <c r="CR545" s="2">
        <v>2007.453</v>
      </c>
      <c r="CS545" s="2">
        <v>70.490459999999999</v>
      </c>
      <c r="DD545" s="2">
        <v>2694.128178885298</v>
      </c>
      <c r="DE545" s="2">
        <v>24.783779298745003</v>
      </c>
      <c r="DF545" s="2">
        <v>1797.711578670117</v>
      </c>
      <c r="DG545" s="2">
        <v>30.311359746260845</v>
      </c>
      <c r="DX545" s="2">
        <v>1805</v>
      </c>
      <c r="DY545" s="2">
        <v>30.22</v>
      </c>
    </row>
    <row r="546" spans="64:129" x14ac:dyDescent="0.25">
      <c r="BL546" s="2">
        <v>1627.9241694308203</v>
      </c>
      <c r="BM546" s="70">
        <v>28.154098947600122</v>
      </c>
      <c r="CF546" s="2">
        <v>2649.9699413887483</v>
      </c>
      <c r="CG546" s="2">
        <v>31.132711601702542</v>
      </c>
      <c r="CR546" s="2">
        <v>2237.636</v>
      </c>
      <c r="CS546" s="2">
        <v>55.448320000000002</v>
      </c>
      <c r="DD546" s="2">
        <v>2701.0162636333857</v>
      </c>
      <c r="DE546" s="2">
        <v>20.839796549259336</v>
      </c>
      <c r="DF546" s="2">
        <v>1798.1085533992291</v>
      </c>
      <c r="DG546" s="2">
        <v>26.640829738242285</v>
      </c>
      <c r="DX546" s="2">
        <v>1843.4</v>
      </c>
      <c r="DY546" s="2">
        <v>25.06</v>
      </c>
    </row>
    <row r="547" spans="64:129" x14ac:dyDescent="0.25">
      <c r="BL547" s="2">
        <v>1665.4008937616975</v>
      </c>
      <c r="BM547" s="70">
        <v>47.414970780154249</v>
      </c>
      <c r="CF547" s="59">
        <v>2693.5225027679262</v>
      </c>
      <c r="CG547" s="59">
        <v>45.869449194426522</v>
      </c>
      <c r="CR547" s="2">
        <v>2334.9609999999998</v>
      </c>
      <c r="CS547" s="2">
        <v>66.724109999999996</v>
      </c>
      <c r="DD547" s="2">
        <v>2705.2501015474481</v>
      </c>
      <c r="DE547" s="2">
        <v>20.877415071077184</v>
      </c>
      <c r="DF547" s="2">
        <v>1806.3664463614332</v>
      </c>
      <c r="DG547" s="2">
        <v>31.047969136699631</v>
      </c>
      <c r="DX547" s="2">
        <v>1972.3</v>
      </c>
      <c r="DY547" s="2">
        <v>20.079999999999998</v>
      </c>
    </row>
    <row r="548" spans="64:129" x14ac:dyDescent="0.25">
      <c r="BL548" s="2">
        <v>1678.2853863712394</v>
      </c>
      <c r="BM548" s="70">
        <v>83.479486849940656</v>
      </c>
      <c r="CF548" s="2">
        <v>982.76815532997989</v>
      </c>
      <c r="CG548" s="2">
        <v>72.041442817162547</v>
      </c>
      <c r="CR548" s="2">
        <v>2354.0279999999998</v>
      </c>
      <c r="CS548" s="2">
        <v>77.952399999999997</v>
      </c>
      <c r="DD548" s="2">
        <v>2708.3632471408646</v>
      </c>
      <c r="DE548" s="2">
        <v>24.64089997475752</v>
      </c>
      <c r="DF548" s="2">
        <v>1806.9452487296287</v>
      </c>
      <c r="DG548" s="2">
        <v>27.864372477052175</v>
      </c>
      <c r="DX548" s="2">
        <v>1912.3</v>
      </c>
      <c r="DY548" s="2">
        <v>55.24</v>
      </c>
    </row>
    <row r="549" spans="64:129" x14ac:dyDescent="0.25">
      <c r="BL549" s="2">
        <v>1707.9537865605812</v>
      </c>
      <c r="BM549" s="70">
        <v>25.030950559755848</v>
      </c>
      <c r="CF549" s="2">
        <v>1114.5303566790808</v>
      </c>
      <c r="CG549" s="2">
        <v>69.213574187422253</v>
      </c>
      <c r="CR549" s="2">
        <v>2436.6950000000002</v>
      </c>
      <c r="CS549" s="2">
        <v>57.889650000000003</v>
      </c>
      <c r="DD549" s="2">
        <v>2715.761742985535</v>
      </c>
      <c r="DE549" s="2">
        <v>24.975170323684843</v>
      </c>
      <c r="DF549" s="2">
        <v>1815.1696723221114</v>
      </c>
      <c r="DG549" s="2">
        <v>27.005422165131012</v>
      </c>
      <c r="DX549" s="2">
        <v>1864.2</v>
      </c>
      <c r="DY549" s="2">
        <v>17.54</v>
      </c>
    </row>
    <row r="550" spans="64:129" x14ac:dyDescent="0.25">
      <c r="BL550" s="2">
        <v>1712.4483773655143</v>
      </c>
      <c r="BM550" s="70">
        <v>21.303898198288408</v>
      </c>
      <c r="CF550" s="2">
        <v>1148.1049994616624</v>
      </c>
      <c r="CG550" s="2">
        <v>90.633875138373284</v>
      </c>
      <c r="CR550" s="2">
        <v>2442.326</v>
      </c>
      <c r="CS550" s="2">
        <v>59.322960000000002</v>
      </c>
      <c r="DD550" s="2">
        <v>2718.788338840719</v>
      </c>
      <c r="DE550" s="2">
        <v>22.818745278550015</v>
      </c>
      <c r="DF550" s="2">
        <v>1825.4394995976565</v>
      </c>
      <c r="DG550" s="2">
        <v>30.039991907786014</v>
      </c>
      <c r="DX550" s="2">
        <v>1909.6</v>
      </c>
      <c r="DY550" s="2">
        <v>27.78</v>
      </c>
    </row>
    <row r="551" spans="64:129" x14ac:dyDescent="0.25">
      <c r="BL551" s="2">
        <v>1742.743461896848</v>
      </c>
      <c r="BM551" s="70">
        <v>21.774261590105752</v>
      </c>
      <c r="CF551" s="2">
        <v>1077.6556787991292</v>
      </c>
      <c r="CG551" s="2">
        <v>58.908886407742457</v>
      </c>
      <c r="CR551" s="2">
        <v>2452.2930000000001</v>
      </c>
      <c r="CS551" s="2">
        <v>58.813639999999999</v>
      </c>
      <c r="DD551" s="2">
        <v>2748.2524855548863</v>
      </c>
      <c r="DE551" s="2">
        <v>32.006086178705026</v>
      </c>
      <c r="DF551" s="2">
        <v>1832.3760434344927</v>
      </c>
      <c r="DG551" s="2">
        <v>27.88167497922694</v>
      </c>
      <c r="DX551" s="2">
        <v>2671.5</v>
      </c>
      <c r="DY551" s="2">
        <v>13.4</v>
      </c>
    </row>
    <row r="552" spans="64:129" x14ac:dyDescent="0.25">
      <c r="BL552" s="2">
        <v>1748.0396460102215</v>
      </c>
      <c r="BM552" s="70">
        <v>31.789646256914182</v>
      </c>
      <c r="CF552" s="2">
        <v>1068.0934583987544</v>
      </c>
      <c r="CG552" s="2">
        <v>69.714774679714537</v>
      </c>
      <c r="CR552" s="2">
        <v>2461.3000000000002</v>
      </c>
      <c r="CS552" s="2">
        <v>58.251919999999998</v>
      </c>
      <c r="DD552" s="2">
        <v>2833.906778321666</v>
      </c>
      <c r="DE552" s="2">
        <v>25.320515353509435</v>
      </c>
      <c r="DF552" s="2">
        <v>1833.5603536969741</v>
      </c>
      <c r="DG552" s="2">
        <v>32.913362583598825</v>
      </c>
      <c r="DX552" s="2">
        <v>2377.5</v>
      </c>
      <c r="DY552" s="2">
        <v>16.940000000000001</v>
      </c>
    </row>
    <row r="553" spans="64:129" x14ac:dyDescent="0.25">
      <c r="BL553" s="2">
        <v>1750.5286517411071</v>
      </c>
      <c r="BM553" s="70">
        <v>11.181076987163415</v>
      </c>
      <c r="CF553" s="2">
        <v>1097.20407633896</v>
      </c>
      <c r="CG553" s="2">
        <v>67.568732308142728</v>
      </c>
      <c r="CR553" s="2">
        <v>2545.864</v>
      </c>
      <c r="CS553" s="2">
        <v>54.075159999999997</v>
      </c>
      <c r="DD553" s="2">
        <v>2847.03580490689</v>
      </c>
      <c r="DE553" s="2">
        <v>29.429233618681582</v>
      </c>
      <c r="DF553" s="2">
        <v>1834.5422202737836</v>
      </c>
      <c r="DG553" s="2">
        <v>28.79666425572373</v>
      </c>
      <c r="DX553" s="2">
        <v>1878.5</v>
      </c>
      <c r="DY553" s="2">
        <v>23.3</v>
      </c>
    </row>
    <row r="554" spans="64:129" x14ac:dyDescent="0.25">
      <c r="BL554" s="2">
        <v>1778.6206100731715</v>
      </c>
      <c r="BM554" s="70">
        <v>35.128347726136717</v>
      </c>
      <c r="CF554" s="2">
        <v>1049.5162697085862</v>
      </c>
      <c r="CG554" s="2">
        <v>72.604307722611352</v>
      </c>
      <c r="CR554" s="2">
        <v>2559.8960000000002</v>
      </c>
      <c r="CS554" s="2">
        <v>58.976550000000003</v>
      </c>
      <c r="DD554" s="2">
        <v>2857.7539007112787</v>
      </c>
      <c r="DE554" s="2">
        <v>23.477877263010658</v>
      </c>
      <c r="DF554" s="2">
        <v>1835.6027039181115</v>
      </c>
      <c r="DG554" s="2">
        <v>29.222124893543931</v>
      </c>
      <c r="DX554" s="2">
        <v>2576.9</v>
      </c>
      <c r="DY554" s="2">
        <v>25.72</v>
      </c>
    </row>
    <row r="555" spans="64:129" x14ac:dyDescent="0.25">
      <c r="BL555" s="2">
        <v>1797.4705965046587</v>
      </c>
      <c r="BM555" s="70">
        <v>64.622867259370764</v>
      </c>
      <c r="CF555" s="2">
        <v>1164.5877621815121</v>
      </c>
      <c r="CG555" s="2">
        <v>51.885836867646688</v>
      </c>
      <c r="CR555" s="2">
        <v>2585.248</v>
      </c>
      <c r="CS555" s="2">
        <v>62.840229999999998</v>
      </c>
      <c r="DF555" s="2">
        <v>1835.9378612373091</v>
      </c>
      <c r="DG555" s="2">
        <v>25.303634840444861</v>
      </c>
      <c r="DX555" s="2">
        <v>1872.3</v>
      </c>
      <c r="DY555" s="2">
        <v>18.260000000000002</v>
      </c>
    </row>
    <row r="556" spans="64:129" x14ac:dyDescent="0.25">
      <c r="BL556" s="2">
        <v>1821.0790906454986</v>
      </c>
      <c r="BM556" s="70">
        <v>21.190820873531241</v>
      </c>
      <c r="CF556" s="2">
        <v>1194.7604420067455</v>
      </c>
      <c r="CG556" s="2">
        <v>64.956388799585412</v>
      </c>
      <c r="CR556" s="2">
        <v>2593.058</v>
      </c>
      <c r="CS556" s="2">
        <v>72.946749999999994</v>
      </c>
      <c r="DF556" s="2">
        <v>1839.8512939974485</v>
      </c>
      <c r="DG556" s="2">
        <v>25.317347396689485</v>
      </c>
      <c r="DX556" s="2">
        <v>2697.2</v>
      </c>
      <c r="DY556" s="2">
        <v>37.22</v>
      </c>
    </row>
    <row r="557" spans="64:129" x14ac:dyDescent="0.25">
      <c r="BL557" s="2">
        <v>1887.7012969890361</v>
      </c>
      <c r="BM557" s="70">
        <v>33.656385863215682</v>
      </c>
      <c r="CF557" s="2">
        <v>1214.4577971836338</v>
      </c>
      <c r="CG557" s="2">
        <v>103.81859116161912</v>
      </c>
      <c r="CR557" s="2">
        <v>2621.78</v>
      </c>
      <c r="CS557" s="2">
        <v>62.691290000000002</v>
      </c>
      <c r="DF557" s="2">
        <v>1840.003594834302</v>
      </c>
      <c r="DG557" s="2">
        <v>26.129823868811478</v>
      </c>
      <c r="DX557" s="2">
        <v>1865.3</v>
      </c>
      <c r="DY557" s="2">
        <v>25.24</v>
      </c>
    </row>
    <row r="558" spans="64:129" x14ac:dyDescent="0.25">
      <c r="BL558" s="2">
        <v>1931.2446433228545</v>
      </c>
      <c r="BM558" s="70">
        <v>6.3238808900361754</v>
      </c>
      <c r="CF558" s="2">
        <v>1140.7081676650903</v>
      </c>
      <c r="CG558" s="2">
        <v>86.314315658708892</v>
      </c>
      <c r="CR558" s="2">
        <v>2644.0680000000002</v>
      </c>
      <c r="CS558" s="2">
        <v>63.221209999999999</v>
      </c>
      <c r="DF558" s="2">
        <v>1840.7705913088655</v>
      </c>
      <c r="DG558" s="2">
        <v>23.253355137110773</v>
      </c>
      <c r="DX558" s="2">
        <v>1992.1</v>
      </c>
      <c r="DY558" s="2">
        <v>22.44</v>
      </c>
    </row>
    <row r="559" spans="64:129" x14ac:dyDescent="0.25">
      <c r="BL559" s="2">
        <v>2064.2288282135128</v>
      </c>
      <c r="BM559" s="70">
        <v>15.701680793008199</v>
      </c>
      <c r="CF559" s="2">
        <v>1201.5995798586277</v>
      </c>
      <c r="CG559" s="2">
        <v>103.96880206076403</v>
      </c>
      <c r="CR559" s="2">
        <v>2646.2910000000002</v>
      </c>
      <c r="CS559" s="2">
        <v>62.439860000000003</v>
      </c>
      <c r="DF559" s="2">
        <v>1840.9229168881957</v>
      </c>
      <c r="DG559" s="2">
        <v>24.917781656217688</v>
      </c>
      <c r="DX559" s="2">
        <v>1750</v>
      </c>
      <c r="DY559" s="2">
        <v>19.84</v>
      </c>
    </row>
    <row r="560" spans="64:129" x14ac:dyDescent="0.25">
      <c r="BL560" s="2">
        <v>2203.5851305810129</v>
      </c>
      <c r="BM560" s="70">
        <v>17.073383725299209</v>
      </c>
      <c r="CF560" s="2">
        <v>1200.5233296118677</v>
      </c>
      <c r="CG560" s="2">
        <v>73.754043248803583</v>
      </c>
      <c r="CR560" s="2">
        <v>2692.0320000000002</v>
      </c>
      <c r="CS560" s="2">
        <v>62.963970000000003</v>
      </c>
      <c r="DF560" s="2">
        <v>1840.9944592881491</v>
      </c>
      <c r="DG560" s="2">
        <v>33.766325141528881</v>
      </c>
      <c r="DX560" s="2">
        <v>1958.7</v>
      </c>
      <c r="DY560" s="2">
        <v>21.1</v>
      </c>
    </row>
    <row r="561" spans="64:129" x14ac:dyDescent="0.25">
      <c r="BL561" s="2">
        <v>2439.6969712211089</v>
      </c>
      <c r="BM561" s="70">
        <v>5.7552597239971419</v>
      </c>
      <c r="CF561" s="2">
        <v>1274.9672265611184</v>
      </c>
      <c r="CG561" s="2">
        <v>61.953729026811622</v>
      </c>
      <c r="CR561" s="2">
        <v>2712.3470000000002</v>
      </c>
      <c r="CS561" s="2">
        <v>72.539689999999993</v>
      </c>
      <c r="DF561" s="2">
        <v>1843.119461045992</v>
      </c>
      <c r="DG561" s="2">
        <v>26.422715876748299</v>
      </c>
      <c r="DX561" s="2">
        <v>1827</v>
      </c>
      <c r="DY561" s="2">
        <v>22.16</v>
      </c>
    </row>
    <row r="562" spans="64:129" x14ac:dyDescent="0.25">
      <c r="BL562" s="2">
        <v>2523.3436785043687</v>
      </c>
      <c r="BM562" s="70">
        <v>16.349114763107337</v>
      </c>
      <c r="CF562" s="2">
        <v>1213.8744868510626</v>
      </c>
      <c r="CG562" s="2">
        <v>31.679278532298024</v>
      </c>
      <c r="CR562" s="2">
        <v>2724.069</v>
      </c>
      <c r="CS562" s="2">
        <v>69.313910000000007</v>
      </c>
      <c r="DF562" s="2">
        <v>1844.3372309838019</v>
      </c>
      <c r="DG562" s="2">
        <v>30.145721088412543</v>
      </c>
      <c r="DX562" s="2">
        <v>1767.7</v>
      </c>
      <c r="DY562" s="2">
        <v>19.920000000000002</v>
      </c>
    </row>
    <row r="563" spans="64:129" x14ac:dyDescent="0.25">
      <c r="BL563" s="2">
        <v>2613.3884575982088</v>
      </c>
      <c r="BM563" s="70">
        <v>15.667242372071732</v>
      </c>
      <c r="CF563" s="2">
        <v>1350.3062607448819</v>
      </c>
      <c r="CG563" s="2">
        <v>62.907151501318133</v>
      </c>
      <c r="CR563" s="2">
        <v>2730.3510000000001</v>
      </c>
      <c r="CS563" s="2">
        <v>72.832819999999998</v>
      </c>
      <c r="DF563" s="2">
        <v>1847.3324136357098</v>
      </c>
      <c r="DG563" s="2">
        <v>29.223193305124965</v>
      </c>
      <c r="DX563" s="2">
        <v>1831.9</v>
      </c>
      <c r="DY563" s="2">
        <v>28.66</v>
      </c>
    </row>
    <row r="564" spans="64:129" x14ac:dyDescent="0.25">
      <c r="BL564" s="2">
        <v>2765.2590857721452</v>
      </c>
      <c r="BM564" s="70">
        <v>5.7545880196745651</v>
      </c>
      <c r="CF564" s="2">
        <v>1357.128648020273</v>
      </c>
      <c r="CG564" s="2">
        <v>69.198984283845746</v>
      </c>
      <c r="CR564" s="2">
        <v>2863.9740000000002</v>
      </c>
      <c r="CS564" s="2">
        <v>67.445329999999998</v>
      </c>
      <c r="DF564" s="2">
        <v>1850.8376958108456</v>
      </c>
      <c r="DG564" s="2">
        <v>33.463205012633026</v>
      </c>
      <c r="DX564" s="2">
        <v>1817.3</v>
      </c>
      <c r="DY564" s="2">
        <v>30.34</v>
      </c>
    </row>
    <row r="565" spans="64:129" x14ac:dyDescent="0.25">
      <c r="BL565" s="2">
        <v>2772.3692826666656</v>
      </c>
      <c r="BM565" s="70">
        <v>19.603034757596124</v>
      </c>
      <c r="CF565" s="2">
        <v>1328.8348612023528</v>
      </c>
      <c r="CG565" s="2">
        <v>62.084647898011838</v>
      </c>
      <c r="CR565" s="2">
        <v>2901.9780000000001</v>
      </c>
      <c r="CS565" s="2">
        <v>87.523480000000006</v>
      </c>
      <c r="DF565" s="2">
        <v>1851.5241987634186</v>
      </c>
      <c r="DG565" s="2">
        <v>30.153545105793246</v>
      </c>
      <c r="DX565" s="2">
        <v>3200.4</v>
      </c>
      <c r="DY565" s="2">
        <v>23.76</v>
      </c>
    </row>
    <row r="566" spans="64:129" x14ac:dyDescent="0.25">
      <c r="BL566" s="2">
        <v>2802.2142878621348</v>
      </c>
      <c r="BM566" s="70">
        <v>21.088824858493716</v>
      </c>
      <c r="CF566" s="2">
        <v>1385.6645862097541</v>
      </c>
      <c r="CG566" s="2">
        <v>84.735595024306676</v>
      </c>
      <c r="CR566" s="2">
        <v>2919.8020000000001</v>
      </c>
      <c r="CS566" s="2">
        <v>65.508200000000002</v>
      </c>
      <c r="DF566" s="2">
        <v>1851.7222793487244</v>
      </c>
      <c r="DG566" s="2">
        <v>35.537599007043966</v>
      </c>
      <c r="DX566" s="2">
        <v>1867</v>
      </c>
      <c r="DY566" s="2">
        <v>23.82</v>
      </c>
    </row>
    <row r="567" spans="64:129" x14ac:dyDescent="0.25">
      <c r="BL567" s="2">
        <v>2831.7665991728427</v>
      </c>
      <c r="BM567" s="70">
        <v>10.271564171953086</v>
      </c>
      <c r="CF567" s="2">
        <v>1379.897292822086</v>
      </c>
      <c r="CG567" s="2">
        <v>71.32776313118994</v>
      </c>
      <c r="CR567" s="2">
        <v>2948.3719999999998</v>
      </c>
      <c r="CS567" s="2">
        <v>60.842199999999998</v>
      </c>
      <c r="DF567" s="2">
        <v>1852.3156746109166</v>
      </c>
      <c r="DG567" s="2">
        <v>31.998438426535415</v>
      </c>
      <c r="DX567" s="2">
        <v>2332.1999999999998</v>
      </c>
      <c r="DY567" s="2">
        <v>29.64</v>
      </c>
    </row>
    <row r="568" spans="64:129" x14ac:dyDescent="0.25">
      <c r="BL568" s="2">
        <v>2540.5094222646226</v>
      </c>
      <c r="BM568" s="70">
        <v>13.964257573280975</v>
      </c>
      <c r="CF568" s="2">
        <v>1304.0837076773182</v>
      </c>
      <c r="CG568" s="2">
        <v>87.42264613104291</v>
      </c>
      <c r="CR568" s="59">
        <v>3114.2170000000001</v>
      </c>
      <c r="CS568" s="66">
        <v>53.798690000000001</v>
      </c>
      <c r="DF568" s="2">
        <v>1857.4719320515396</v>
      </c>
      <c r="DG568" s="2">
        <v>29.501454695981874</v>
      </c>
      <c r="DX568" s="2">
        <v>1852.7</v>
      </c>
      <c r="DY568" s="2">
        <v>37.840000000000003</v>
      </c>
    </row>
    <row r="569" spans="64:129" x14ac:dyDescent="0.25">
      <c r="BL569" s="59">
        <v>1153.09871862866</v>
      </c>
      <c r="BM569" s="66">
        <v>74.478445573856234</v>
      </c>
      <c r="CF569" s="2">
        <v>1439.6775348957885</v>
      </c>
      <c r="CG569" s="2">
        <v>40.632283154906155</v>
      </c>
      <c r="DF569" s="2">
        <v>1857.7862429152999</v>
      </c>
      <c r="DG569" s="2">
        <v>39.550323998933763</v>
      </c>
      <c r="DX569" s="2">
        <v>2690.4</v>
      </c>
      <c r="DY569" s="2">
        <v>22.28</v>
      </c>
    </row>
    <row r="570" spans="64:129" x14ac:dyDescent="0.25">
      <c r="BL570" s="67">
        <v>1176.0180579915541</v>
      </c>
      <c r="BM570" s="68">
        <v>79.943586979559583</v>
      </c>
      <c r="CF570" s="2">
        <v>1459.5387037657363</v>
      </c>
      <c r="CG570" s="2">
        <v>54.504801818600143</v>
      </c>
      <c r="DF570" s="2">
        <v>1858.6916359291306</v>
      </c>
      <c r="DG570" s="2">
        <v>34.488145530536592</v>
      </c>
      <c r="DX570" s="2">
        <v>2700.3</v>
      </c>
      <c r="DY570" s="2">
        <v>18.239999999999998</v>
      </c>
    </row>
    <row r="571" spans="64:129" x14ac:dyDescent="0.25">
      <c r="BL571" s="2">
        <v>1367.9818443982513</v>
      </c>
      <c r="BM571" s="70">
        <v>53.177349040028986</v>
      </c>
      <c r="CF571" s="2">
        <v>1321.7971311965111</v>
      </c>
      <c r="CG571" s="2">
        <v>68.157019497979419</v>
      </c>
      <c r="DF571" s="2">
        <v>1859.9254313141037</v>
      </c>
      <c r="DG571" s="2">
        <v>33.018261924520672</v>
      </c>
      <c r="DX571" s="2">
        <v>2370.3000000000002</v>
      </c>
      <c r="DY571" s="2">
        <v>23.18</v>
      </c>
    </row>
    <row r="572" spans="64:129" x14ac:dyDescent="0.25">
      <c r="BL572" s="2">
        <v>1370.0875877883143</v>
      </c>
      <c r="BM572" s="70">
        <v>68.558144481754525</v>
      </c>
      <c r="CF572" s="2">
        <v>1455.07101995837</v>
      </c>
      <c r="CG572" s="2">
        <v>102.15573802379738</v>
      </c>
      <c r="DF572" s="2">
        <v>1860.3095082068448</v>
      </c>
      <c r="DG572" s="2">
        <v>30.688295493642702</v>
      </c>
      <c r="DX572" s="2">
        <v>1779.4</v>
      </c>
      <c r="DY572" s="2">
        <v>20.58</v>
      </c>
    </row>
    <row r="573" spans="64:129" x14ac:dyDescent="0.25">
      <c r="BL573" s="2">
        <v>1314.0367867949258</v>
      </c>
      <c r="BM573" s="70">
        <v>60.506588400420938</v>
      </c>
      <c r="CF573" s="2">
        <v>1404.5602763755378</v>
      </c>
      <c r="CG573" s="2">
        <v>82.062413955506329</v>
      </c>
      <c r="DF573" s="2">
        <v>1864.3890703950283</v>
      </c>
      <c r="DG573" s="2">
        <v>31.002096705859412</v>
      </c>
      <c r="DX573" s="2">
        <v>2547.3000000000002</v>
      </c>
      <c r="DY573" s="2">
        <v>21.14</v>
      </c>
    </row>
    <row r="574" spans="64:129" x14ac:dyDescent="0.25">
      <c r="BL574" s="2">
        <v>1466.1791486698462</v>
      </c>
      <c r="BM574" s="70">
        <v>32.185852068878745</v>
      </c>
      <c r="CF574" s="2">
        <v>1450.0286430816457</v>
      </c>
      <c r="CG574" s="2">
        <v>77.228502312293671</v>
      </c>
      <c r="DF574" s="2">
        <v>1867.1241517557216</v>
      </c>
      <c r="DG574" s="2">
        <v>24.053198004840354</v>
      </c>
      <c r="DX574" s="2">
        <v>2696.9</v>
      </c>
      <c r="DY574" s="2">
        <v>16.32</v>
      </c>
    </row>
    <row r="575" spans="64:129" x14ac:dyDescent="0.25">
      <c r="BL575" s="2">
        <v>1545.7437640031992</v>
      </c>
      <c r="BM575" s="70">
        <v>51.462250371256381</v>
      </c>
      <c r="CF575" s="2">
        <v>1470.1385306531843</v>
      </c>
      <c r="CG575" s="2">
        <v>74.317959017880796</v>
      </c>
      <c r="DF575" s="2">
        <v>1867.2588161430003</v>
      </c>
      <c r="DG575" s="2">
        <v>31.951176655565288</v>
      </c>
      <c r="DX575" s="2">
        <v>1847.7</v>
      </c>
      <c r="DY575" s="2">
        <v>25.44</v>
      </c>
    </row>
    <row r="576" spans="64:129" x14ac:dyDescent="0.25">
      <c r="BL576" s="2">
        <v>1504.4736191633212</v>
      </c>
      <c r="BM576" s="70">
        <v>44.606517830746292</v>
      </c>
      <c r="CF576" s="2">
        <v>1316.0483320141557</v>
      </c>
      <c r="CG576" s="2">
        <v>67.069491997091333</v>
      </c>
      <c r="DF576" s="2">
        <v>1869.3569031326128</v>
      </c>
      <c r="DG576" s="2">
        <v>29.365861056107214</v>
      </c>
      <c r="DX576" s="2">
        <v>1833.8</v>
      </c>
      <c r="DY576" s="2">
        <v>39.32</v>
      </c>
    </row>
    <row r="577" spans="64:129" x14ac:dyDescent="0.25">
      <c r="BL577" s="2">
        <v>1471.5095097140625</v>
      </c>
      <c r="BM577" s="70">
        <v>92.211591950270929</v>
      </c>
      <c r="CF577" s="2">
        <v>1339.946824628084</v>
      </c>
      <c r="CG577" s="2">
        <v>87.739403145880701</v>
      </c>
      <c r="DF577" s="2">
        <v>1870.3448456030803</v>
      </c>
      <c r="DG577" s="2">
        <v>25.048483195718287</v>
      </c>
      <c r="DX577" s="2">
        <v>1889</v>
      </c>
      <c r="DY577" s="2">
        <v>25.26</v>
      </c>
    </row>
    <row r="578" spans="64:129" x14ac:dyDescent="0.25">
      <c r="BL578" s="2">
        <v>1430.3738237192347</v>
      </c>
      <c r="BM578" s="70">
        <v>39.490013940256311</v>
      </c>
      <c r="CF578" s="2">
        <v>1502.8792169739349</v>
      </c>
      <c r="CG578" s="2">
        <v>51.387681479649345</v>
      </c>
      <c r="DF578" s="2">
        <v>1870.9516775611212</v>
      </c>
      <c r="DG578" s="2">
        <v>27.419147738910116</v>
      </c>
      <c r="DX578" s="2">
        <v>2671</v>
      </c>
      <c r="DY578" s="2">
        <v>20.04</v>
      </c>
    </row>
    <row r="579" spans="64:129" x14ac:dyDescent="0.25">
      <c r="BL579" s="2">
        <v>1417.5989201970729</v>
      </c>
      <c r="BM579" s="70">
        <v>43.223469781325178</v>
      </c>
      <c r="CF579" s="2">
        <v>1320.9009049858387</v>
      </c>
      <c r="CG579" s="2">
        <v>88.528891857865844</v>
      </c>
      <c r="DF579" s="2">
        <v>1871.2862704569682</v>
      </c>
      <c r="DG579" s="2">
        <v>21.161836278233704</v>
      </c>
      <c r="DX579" s="2">
        <v>1865.1</v>
      </c>
      <c r="DY579" s="2">
        <v>23.06</v>
      </c>
    </row>
    <row r="580" spans="64:129" x14ac:dyDescent="0.25">
      <c r="BL580" s="2">
        <v>1427.4764232329678</v>
      </c>
      <c r="BM580" s="70">
        <v>44.718094730188504</v>
      </c>
      <c r="CF580" s="2">
        <v>1472.8431223720881</v>
      </c>
      <c r="CG580" s="2">
        <v>70.759468742534665</v>
      </c>
      <c r="DF580" s="2">
        <v>1871.8009488651201</v>
      </c>
      <c r="DG580" s="2">
        <v>32.715670748770151</v>
      </c>
      <c r="DX580" s="2">
        <v>1769.8</v>
      </c>
      <c r="DY580" s="2">
        <v>22.04</v>
      </c>
    </row>
    <row r="581" spans="64:129" x14ac:dyDescent="0.25">
      <c r="BL581" s="2">
        <v>1495.1584852667022</v>
      </c>
      <c r="BM581" s="70">
        <v>43.128838454562256</v>
      </c>
      <c r="CF581" s="2">
        <v>1399.4317126440405</v>
      </c>
      <c r="CG581" s="2">
        <v>70.550926860805447</v>
      </c>
      <c r="DF581" s="2">
        <v>1874.498645789889</v>
      </c>
      <c r="DG581" s="2">
        <v>25.034391754836388</v>
      </c>
      <c r="DX581" s="2">
        <v>1785.4</v>
      </c>
      <c r="DY581" s="2">
        <v>23.18</v>
      </c>
    </row>
    <row r="582" spans="64:129" x14ac:dyDescent="0.25">
      <c r="BL582" s="2">
        <v>1573.6015031806514</v>
      </c>
      <c r="BM582" s="70">
        <v>52.104969889957275</v>
      </c>
      <c r="CF582" s="2">
        <v>1473.9251605433278</v>
      </c>
      <c r="CG582" s="2">
        <v>68.068564127582775</v>
      </c>
      <c r="DF582" s="2">
        <v>1877.6841982513381</v>
      </c>
      <c r="DG582" s="2">
        <v>25.266531894795715</v>
      </c>
      <c r="DX582" s="2">
        <v>1827.8</v>
      </c>
      <c r="DY582" s="2">
        <v>35.32</v>
      </c>
    </row>
    <row r="583" spans="64:129" x14ac:dyDescent="0.25">
      <c r="BL583" s="2">
        <v>1533.8893655524198</v>
      </c>
      <c r="BM583" s="70">
        <v>36.847037473597915</v>
      </c>
      <c r="CF583" s="2">
        <v>1487.5328603694436</v>
      </c>
      <c r="CG583" s="2">
        <v>45.930387250923332</v>
      </c>
      <c r="DF583" s="2">
        <v>1878.226357686415</v>
      </c>
      <c r="DG583" s="2">
        <v>26.436597161579456</v>
      </c>
      <c r="DX583" s="2">
        <v>2721.3</v>
      </c>
      <c r="DY583" s="2">
        <v>20.58</v>
      </c>
    </row>
    <row r="584" spans="64:129" x14ac:dyDescent="0.25">
      <c r="BL584" s="2">
        <v>1509.0965159583407</v>
      </c>
      <c r="BM584" s="70">
        <v>57.631310253818874</v>
      </c>
      <c r="CF584" s="2">
        <v>1526.785824714731</v>
      </c>
      <c r="CG584" s="2">
        <v>86.321775412742198</v>
      </c>
      <c r="DF584" s="2">
        <v>1879.0863679436254</v>
      </c>
      <c r="DG584" s="2">
        <v>27.867519280573898</v>
      </c>
      <c r="DX584" s="2">
        <v>2047</v>
      </c>
      <c r="DY584" s="2">
        <v>19.98</v>
      </c>
    </row>
    <row r="585" spans="64:129" x14ac:dyDescent="0.25">
      <c r="BL585" s="2">
        <v>1508.9542718863904</v>
      </c>
      <c r="BM585" s="70">
        <v>33.762568077770801</v>
      </c>
      <c r="CF585" s="2">
        <v>1414.2804054490946</v>
      </c>
      <c r="CG585" s="2">
        <v>40.380173013039098</v>
      </c>
      <c r="DF585" s="2">
        <v>1883.4890650399964</v>
      </c>
      <c r="DG585" s="2">
        <v>28.828305812981455</v>
      </c>
      <c r="DX585" s="2">
        <v>1921.3</v>
      </c>
      <c r="DY585" s="2">
        <v>22.82</v>
      </c>
    </row>
    <row r="586" spans="64:129" x14ac:dyDescent="0.25">
      <c r="BL586" s="2">
        <v>1506.5236059243452</v>
      </c>
      <c r="BM586" s="70">
        <v>42.392411974285388</v>
      </c>
      <c r="CF586" s="2">
        <v>1464.9813839835267</v>
      </c>
      <c r="CG586" s="2">
        <v>103.04609503942073</v>
      </c>
      <c r="DF586" s="2">
        <v>1889.6716905057929</v>
      </c>
      <c r="DG586" s="2">
        <v>29.192091714719684</v>
      </c>
      <c r="DX586" s="2">
        <v>1798.7</v>
      </c>
      <c r="DY586" s="2">
        <v>30.52</v>
      </c>
    </row>
    <row r="587" spans="64:129" x14ac:dyDescent="0.25">
      <c r="BL587" s="2">
        <v>1529.6293930356585</v>
      </c>
      <c r="BM587" s="70">
        <v>42.329309395781756</v>
      </c>
      <c r="CF587" s="2">
        <v>1355.7919622792506</v>
      </c>
      <c r="CG587" s="2">
        <v>56.19606262151121</v>
      </c>
      <c r="DF587" s="2">
        <v>1892.8065245739413</v>
      </c>
      <c r="DG587" s="2">
        <v>32.285412860741431</v>
      </c>
      <c r="DX587" s="2">
        <v>2648</v>
      </c>
      <c r="DY587" s="2">
        <v>25.82</v>
      </c>
    </row>
    <row r="588" spans="64:129" x14ac:dyDescent="0.25">
      <c r="BL588" s="2">
        <v>1477.3490909463123</v>
      </c>
      <c r="BM588" s="70">
        <v>44.562336633532325</v>
      </c>
      <c r="CF588" s="2">
        <v>1473.5892593911967</v>
      </c>
      <c r="CG588" s="2">
        <v>48.084905551789966</v>
      </c>
      <c r="DF588" s="2">
        <v>1896.3917204041531</v>
      </c>
      <c r="DG588" s="2">
        <v>31.516054639040117</v>
      </c>
      <c r="DR588" s="59"/>
      <c r="DS588" s="59"/>
      <c r="DX588" s="2">
        <v>1816</v>
      </c>
      <c r="DY588" s="2">
        <v>24.32</v>
      </c>
    </row>
    <row r="589" spans="64:129" x14ac:dyDescent="0.25">
      <c r="BL589" s="2">
        <v>1481.7698991998418</v>
      </c>
      <c r="BM589" s="70">
        <v>47.620723566829852</v>
      </c>
      <c r="CF589" s="2">
        <v>1411.4539776636723</v>
      </c>
      <c r="CG589" s="2">
        <v>49.884350976965564</v>
      </c>
      <c r="DF589" s="2">
        <v>1897.0875120364024</v>
      </c>
      <c r="DG589" s="2">
        <v>26.905310105645572</v>
      </c>
      <c r="DX589" s="2">
        <v>1810.1</v>
      </c>
      <c r="DY589" s="2">
        <v>25.22</v>
      </c>
    </row>
    <row r="590" spans="64:129" x14ac:dyDescent="0.25">
      <c r="BL590" s="2">
        <v>1570.8944399476241</v>
      </c>
      <c r="BM590" s="70">
        <v>63.214302527423257</v>
      </c>
      <c r="CF590" s="2">
        <v>1538.3143479815199</v>
      </c>
      <c r="CG590" s="2">
        <v>57.608984280230104</v>
      </c>
      <c r="DF590" s="2">
        <v>1901.7508062201482</v>
      </c>
      <c r="DG590" s="2">
        <v>22.686123682929683</v>
      </c>
      <c r="DX590" s="2">
        <v>2001.6</v>
      </c>
      <c r="DY590" s="2">
        <v>24.56</v>
      </c>
    </row>
    <row r="591" spans="64:129" x14ac:dyDescent="0.25">
      <c r="BL591" s="2">
        <v>1550.5630903469678</v>
      </c>
      <c r="BM591" s="70">
        <v>47.263589269301924</v>
      </c>
      <c r="CF591" s="2">
        <v>1474.8281036725159</v>
      </c>
      <c r="CG591" s="2">
        <v>40.413806248334232</v>
      </c>
      <c r="DF591" s="2">
        <v>1903.86570892794</v>
      </c>
      <c r="DG591" s="2">
        <v>31.369336381029438</v>
      </c>
      <c r="DX591" s="2">
        <v>1924.8</v>
      </c>
      <c r="DY591" s="2">
        <v>23.68</v>
      </c>
    </row>
    <row r="592" spans="64:129" x14ac:dyDescent="0.25">
      <c r="BL592" s="2">
        <v>1526.2317547144698</v>
      </c>
      <c r="BM592" s="70">
        <v>20.828404700192646</v>
      </c>
      <c r="CF592" s="2">
        <v>1380.893623116016</v>
      </c>
      <c r="CG592" s="2">
        <v>86.372886197453639</v>
      </c>
      <c r="DF592" s="2">
        <v>1904.9460554315456</v>
      </c>
      <c r="DG592" s="2">
        <v>24.922884586943102</v>
      </c>
      <c r="DX592" s="2">
        <v>2607.6</v>
      </c>
      <c r="DY592" s="2">
        <v>22</v>
      </c>
    </row>
    <row r="593" spans="64:111" x14ac:dyDescent="0.25">
      <c r="BL593" s="2">
        <v>1489.6891657861781</v>
      </c>
      <c r="BM593" s="70">
        <v>40.028813993442455</v>
      </c>
      <c r="CF593" s="2">
        <v>1379.8052914731254</v>
      </c>
      <c r="CG593" s="2">
        <v>43.817096280112551</v>
      </c>
      <c r="DF593" s="2">
        <v>1908.3412370828516</v>
      </c>
      <c r="DG593" s="2">
        <v>29.550829103135364</v>
      </c>
    </row>
    <row r="594" spans="64:111" x14ac:dyDescent="0.25">
      <c r="BL594" s="2">
        <v>1482.8116910896188</v>
      </c>
      <c r="BM594" s="70">
        <v>36.74990984901239</v>
      </c>
      <c r="CF594" s="2">
        <v>1484.2057719680549</v>
      </c>
      <c r="CG594" s="2">
        <v>99.577855875579004</v>
      </c>
      <c r="DF594" s="2">
        <v>1911.3391891338624</v>
      </c>
      <c r="DG594" s="2">
        <v>24.138128311601072</v>
      </c>
    </row>
    <row r="595" spans="64:111" x14ac:dyDescent="0.25">
      <c r="BL595" s="2">
        <v>1537.6716899914882</v>
      </c>
      <c r="BM595" s="70">
        <v>49.498357265333873</v>
      </c>
      <c r="CF595" s="2">
        <v>1457.6904026797063</v>
      </c>
      <c r="CG595" s="2">
        <v>63.776755433410635</v>
      </c>
      <c r="DF595" s="2">
        <v>1912.4862409224438</v>
      </c>
      <c r="DG595" s="2">
        <v>28.071392050925606</v>
      </c>
    </row>
    <row r="596" spans="64:111" x14ac:dyDescent="0.25">
      <c r="BL596" s="2">
        <v>1614.89632869452</v>
      </c>
      <c r="BM596" s="70">
        <v>59.214991866667944</v>
      </c>
      <c r="CF596" s="2">
        <v>1466.7139206990389</v>
      </c>
      <c r="CG596" s="2">
        <v>56.502246315606101</v>
      </c>
      <c r="DF596" s="2">
        <v>1913.6114270881606</v>
      </c>
      <c r="DG596" s="2">
        <v>28.217911812519247</v>
      </c>
    </row>
    <row r="597" spans="64:111" x14ac:dyDescent="0.25">
      <c r="BL597" s="2">
        <v>1543.2109712457905</v>
      </c>
      <c r="BM597" s="70">
        <v>54.858583593764699</v>
      </c>
      <c r="CF597" s="2">
        <v>1481.5276060164199</v>
      </c>
      <c r="CG597" s="2">
        <v>88.194615948228929</v>
      </c>
      <c r="DF597" s="2">
        <v>1915.9661291635346</v>
      </c>
      <c r="DG597" s="2">
        <v>31.306484670341383</v>
      </c>
    </row>
    <row r="598" spans="64:111" x14ac:dyDescent="0.25">
      <c r="BL598" s="2">
        <v>1511.9094640371318</v>
      </c>
      <c r="BM598" s="70">
        <v>24.983135816998068</v>
      </c>
      <c r="CF598" s="2">
        <v>1453.291800860276</v>
      </c>
      <c r="CG598" s="2">
        <v>33.254506298220164</v>
      </c>
      <c r="DF598" s="2">
        <v>1918.4322311173075</v>
      </c>
      <c r="DG598" s="2">
        <v>27.751429436674197</v>
      </c>
    </row>
    <row r="599" spans="64:111" x14ac:dyDescent="0.25">
      <c r="BL599" s="2">
        <v>1476.8914779805327</v>
      </c>
      <c r="BM599" s="70">
        <v>70.660288759796543</v>
      </c>
      <c r="CF599" s="2">
        <v>1431.3131393695721</v>
      </c>
      <c r="CG599" s="2">
        <v>83.888026507276479</v>
      </c>
      <c r="DF599" s="2">
        <v>1922.6729787125498</v>
      </c>
      <c r="DG599" s="2">
        <v>35.714822747518717</v>
      </c>
    </row>
    <row r="600" spans="64:111" x14ac:dyDescent="0.25">
      <c r="BL600" s="2">
        <v>1466.712062537958</v>
      </c>
      <c r="BM600" s="70">
        <v>40.742068637217415</v>
      </c>
      <c r="CF600" s="2">
        <v>1423.503343185909</v>
      </c>
      <c r="CG600" s="2">
        <v>43.864260864220341</v>
      </c>
      <c r="DF600" s="2">
        <v>1924.6566108297791</v>
      </c>
      <c r="DG600" s="2">
        <v>31.677921596093693</v>
      </c>
    </row>
    <row r="601" spans="64:111" x14ac:dyDescent="0.25">
      <c r="BL601" s="2">
        <v>1537.2446268525782</v>
      </c>
      <c r="BM601" s="70">
        <v>52.033504567672793</v>
      </c>
      <c r="CF601" s="2">
        <v>1440.5302185781138</v>
      </c>
      <c r="CG601" s="2">
        <v>91.068459424607269</v>
      </c>
      <c r="DF601" s="2">
        <v>1925.5340547462604</v>
      </c>
      <c r="DG601" s="2">
        <v>31.948778217401294</v>
      </c>
    </row>
    <row r="602" spans="64:111" x14ac:dyDescent="0.25">
      <c r="BL602" s="2">
        <v>1493.4333036208616</v>
      </c>
      <c r="BM602" s="70">
        <v>34.809847707472571</v>
      </c>
      <c r="CF602" s="2">
        <v>1578.1416053054393</v>
      </c>
      <c r="CG602" s="2">
        <v>75.98149481293143</v>
      </c>
      <c r="DF602" s="2">
        <v>1930.3750903049395</v>
      </c>
      <c r="DG602" s="2">
        <v>26.423276926155445</v>
      </c>
    </row>
    <row r="603" spans="64:111" x14ac:dyDescent="0.25">
      <c r="BL603" s="2">
        <v>1626.8906113427188</v>
      </c>
      <c r="BM603" s="70">
        <v>100.59705994992369</v>
      </c>
      <c r="CF603" s="2">
        <v>1587.1892633357061</v>
      </c>
      <c r="CG603" s="2">
        <v>93.795581555093236</v>
      </c>
      <c r="DF603" s="2">
        <v>1936.0286749036763</v>
      </c>
      <c r="DG603" s="2">
        <v>44.28965376048275</v>
      </c>
    </row>
    <row r="604" spans="64:111" x14ac:dyDescent="0.25">
      <c r="BL604" s="2">
        <v>1520.277740547735</v>
      </c>
      <c r="BM604" s="70">
        <v>59.63745994143413</v>
      </c>
      <c r="CF604" s="2">
        <v>1545.6951548177065</v>
      </c>
      <c r="CG604" s="2">
        <v>41.664241338928953</v>
      </c>
      <c r="DF604" s="2">
        <v>1938.5499425309704</v>
      </c>
      <c r="DG604" s="2">
        <v>22.753520886937594</v>
      </c>
    </row>
    <row r="605" spans="64:111" x14ac:dyDescent="0.25">
      <c r="BL605" s="2">
        <v>1530.8246464609374</v>
      </c>
      <c r="BM605" s="70">
        <v>63.285036675856922</v>
      </c>
      <c r="CF605" s="2">
        <v>1563.5218131164315</v>
      </c>
      <c r="CG605" s="2">
        <v>69.195412257852084</v>
      </c>
      <c r="DF605" s="2">
        <v>1954.9391412366917</v>
      </c>
      <c r="DG605" s="2">
        <v>26.784925109814342</v>
      </c>
    </row>
    <row r="606" spans="64:111" x14ac:dyDescent="0.25">
      <c r="BL606" s="2">
        <v>1534.0009673577624</v>
      </c>
      <c r="BM606" s="70">
        <v>37.447388411168063</v>
      </c>
      <c r="CF606" s="2">
        <v>1611.1874540385666</v>
      </c>
      <c r="CG606" s="2">
        <v>68.023457527112882</v>
      </c>
      <c r="DF606" s="2">
        <v>1959.9031847605613</v>
      </c>
      <c r="DG606" s="2">
        <v>31.859519492051501</v>
      </c>
    </row>
    <row r="607" spans="64:111" x14ac:dyDescent="0.25">
      <c r="BL607" s="2">
        <v>1819.1366370644394</v>
      </c>
      <c r="BM607" s="70">
        <v>49.931493726059315</v>
      </c>
      <c r="CF607" s="2">
        <v>1627.4635236931808</v>
      </c>
      <c r="CG607" s="2">
        <v>60.670035315572541</v>
      </c>
      <c r="DF607" s="2">
        <v>1987.0963695198875</v>
      </c>
      <c r="DG607" s="2">
        <v>23.856517206883282</v>
      </c>
    </row>
    <row r="608" spans="64:111" x14ac:dyDescent="0.25">
      <c r="BL608" s="2">
        <v>1862.760786083642</v>
      </c>
      <c r="BM608" s="70">
        <v>52.373634987843658</v>
      </c>
      <c r="CF608" s="2">
        <v>1627.5676298107542</v>
      </c>
      <c r="CG608" s="2">
        <v>49.905474086088397</v>
      </c>
      <c r="DF608" s="2">
        <v>1988.0045423698375</v>
      </c>
      <c r="DG608" s="2">
        <v>21.319765984706954</v>
      </c>
    </row>
    <row r="609" spans="64:111" x14ac:dyDescent="0.25">
      <c r="BL609" s="2">
        <v>1866.6842957985368</v>
      </c>
      <c r="BM609" s="70">
        <v>23.972544403507346</v>
      </c>
      <c r="CF609" s="2">
        <v>1630.032422572343</v>
      </c>
      <c r="CG609" s="2">
        <v>36.014980732929644</v>
      </c>
      <c r="DF609" s="2">
        <v>2018.6653263712681</v>
      </c>
      <c r="DG609" s="2">
        <v>31.932723921673265</v>
      </c>
    </row>
    <row r="610" spans="64:111" x14ac:dyDescent="0.25">
      <c r="BL610" s="2">
        <v>1869.4130690441684</v>
      </c>
      <c r="BM610" s="70">
        <v>93.090514355596369</v>
      </c>
      <c r="CF610" s="2">
        <v>1642.1855475918912</v>
      </c>
      <c r="CG610" s="2">
        <v>50.408296794992673</v>
      </c>
      <c r="DF610" s="2">
        <v>2041.3507968928441</v>
      </c>
      <c r="DG610" s="2">
        <v>35.071000236607638</v>
      </c>
    </row>
    <row r="611" spans="64:111" x14ac:dyDescent="0.25">
      <c r="BL611" s="2">
        <v>1878.4957207048565</v>
      </c>
      <c r="BM611" s="70">
        <v>51.556023693165244</v>
      </c>
      <c r="CF611" s="2">
        <v>1643.6443935332409</v>
      </c>
      <c r="CG611" s="2">
        <v>52.034660645776583</v>
      </c>
      <c r="DF611" s="2">
        <v>2090.1072575478875</v>
      </c>
      <c r="DG611" s="2">
        <v>32.752226226483735</v>
      </c>
    </row>
    <row r="612" spans="64:111" x14ac:dyDescent="0.25">
      <c r="BL612" s="2">
        <v>1888.6935808946459</v>
      </c>
      <c r="BM612" s="70">
        <v>61.215726930517945</v>
      </c>
      <c r="CF612" s="2">
        <v>1658.0356826350944</v>
      </c>
      <c r="CG612" s="2">
        <v>59.437993013182073</v>
      </c>
      <c r="DF612" s="2">
        <v>2300.6306188641456</v>
      </c>
      <c r="DG612" s="2">
        <v>25.388753822821592</v>
      </c>
    </row>
    <row r="613" spans="64:111" x14ac:dyDescent="0.25">
      <c r="BL613" s="2">
        <v>1898.3554874312608</v>
      </c>
      <c r="BM613" s="70">
        <v>36.355596148030827</v>
      </c>
      <c r="CF613" s="2">
        <v>1659.4086479726034</v>
      </c>
      <c r="CG613" s="2">
        <v>53.176604156252104</v>
      </c>
      <c r="DF613" s="2">
        <v>2314.1046806909026</v>
      </c>
      <c r="DG613" s="2">
        <v>29.05216433526919</v>
      </c>
    </row>
    <row r="614" spans="64:111" x14ac:dyDescent="0.25">
      <c r="BL614" s="2">
        <v>1901.199375632835</v>
      </c>
      <c r="BM614" s="70">
        <v>49.302920745159064</v>
      </c>
      <c r="CF614" s="2">
        <v>1664.2945232415866</v>
      </c>
      <c r="CG614" s="2">
        <v>23.967506027075785</v>
      </c>
      <c r="DF614" s="2">
        <v>2405.4875994495742</v>
      </c>
      <c r="DG614" s="2">
        <v>28.079454498280029</v>
      </c>
    </row>
    <row r="615" spans="64:111" x14ac:dyDescent="0.25">
      <c r="BL615" s="2">
        <v>1909.3232278134155</v>
      </c>
      <c r="BM615" s="70">
        <v>58.411621256928655</v>
      </c>
      <c r="CF615" s="2">
        <v>1667.9904762668657</v>
      </c>
      <c r="CG615" s="2">
        <v>59.290490494060087</v>
      </c>
      <c r="DF615" s="2">
        <v>2415.5540256191316</v>
      </c>
      <c r="DG615" s="2">
        <v>29.3771253219954</v>
      </c>
    </row>
    <row r="616" spans="64:111" x14ac:dyDescent="0.25">
      <c r="BL616" s="2">
        <v>1926.9163316896227</v>
      </c>
      <c r="BM616" s="70">
        <v>63.683573597534917</v>
      </c>
      <c r="CF616" s="2">
        <v>1670.1324160259619</v>
      </c>
      <c r="CG616" s="2">
        <v>51.879372984082231</v>
      </c>
      <c r="DF616" s="2">
        <v>2458.6725152650724</v>
      </c>
      <c r="DG616" s="2">
        <v>28.820784724806106</v>
      </c>
    </row>
    <row r="617" spans="64:111" x14ac:dyDescent="0.25">
      <c r="BL617" s="2">
        <v>1946.8772354240587</v>
      </c>
      <c r="BM617" s="70">
        <v>46.847161231702152</v>
      </c>
      <c r="CF617" s="2">
        <v>1672.6885105371625</v>
      </c>
      <c r="CG617" s="2">
        <v>63.53853114932933</v>
      </c>
      <c r="DF617" s="2">
        <v>2463.9785585031268</v>
      </c>
      <c r="DG617" s="2">
        <v>24.620585030303673</v>
      </c>
    </row>
    <row r="618" spans="64:111" x14ac:dyDescent="0.25">
      <c r="BL618" s="2">
        <v>1969.8771027681739</v>
      </c>
      <c r="BM618" s="70">
        <v>103.21903218622269</v>
      </c>
      <c r="CF618" s="2">
        <v>1676.5088729578231</v>
      </c>
      <c r="CG618" s="2">
        <v>74.583955734759741</v>
      </c>
      <c r="DF618" s="2">
        <v>2470.7578875863778</v>
      </c>
      <c r="DG618" s="2">
        <v>26.711913329331438</v>
      </c>
    </row>
    <row r="619" spans="64:111" x14ac:dyDescent="0.25">
      <c r="BL619" s="2">
        <v>1977.7914321398673</v>
      </c>
      <c r="BM619" s="70">
        <v>47.433344255131608</v>
      </c>
      <c r="CF619" s="2">
        <v>1680.1347679617968</v>
      </c>
      <c r="CG619" s="2">
        <v>64.88776964698954</v>
      </c>
      <c r="DF619" s="2">
        <v>2474.552531379104</v>
      </c>
      <c r="DG619" s="2">
        <v>22.995990516657212</v>
      </c>
    </row>
    <row r="620" spans="64:111" x14ac:dyDescent="0.25">
      <c r="BL620" s="2">
        <v>1989.2617287450926</v>
      </c>
      <c r="BM620" s="70">
        <v>72.390880491157176</v>
      </c>
      <c r="CF620" s="2">
        <v>1684.1216958546797</v>
      </c>
      <c r="CG620" s="2">
        <v>95.465158841502443</v>
      </c>
      <c r="DF620" s="2">
        <v>2485.4318492136376</v>
      </c>
      <c r="DG620" s="2">
        <v>26.652717984227209</v>
      </c>
    </row>
    <row r="621" spans="64:111" x14ac:dyDescent="0.25">
      <c r="BL621" s="2">
        <v>2005.2838686474979</v>
      </c>
      <c r="BM621" s="70">
        <v>40.528459198220723</v>
      </c>
      <c r="CF621" s="2">
        <v>1684.9954581451939</v>
      </c>
      <c r="CG621" s="2">
        <v>67.042369118434451</v>
      </c>
      <c r="DF621" s="2">
        <v>2490.6916415539081</v>
      </c>
      <c r="DG621" s="2">
        <v>23.797648881197492</v>
      </c>
    </row>
    <row r="622" spans="64:111" x14ac:dyDescent="0.25">
      <c r="BL622" s="2">
        <v>2005.353660717778</v>
      </c>
      <c r="BM622" s="70">
        <v>58.795196681720313</v>
      </c>
      <c r="CF622" s="2">
        <v>1689.9599942849086</v>
      </c>
      <c r="CG622" s="2">
        <v>54.107559304333613</v>
      </c>
      <c r="DF622" s="2">
        <v>2512.2664301570362</v>
      </c>
      <c r="DG622" s="2">
        <v>24.95168872047082</v>
      </c>
    </row>
    <row r="623" spans="64:111" x14ac:dyDescent="0.25">
      <c r="BL623" s="2">
        <v>2073.0080060159735</v>
      </c>
      <c r="BM623" s="70">
        <v>54.089609672660515</v>
      </c>
      <c r="CF623" s="2">
        <v>1702.2384996260066</v>
      </c>
      <c r="CG623" s="2">
        <v>53.367589151648311</v>
      </c>
      <c r="DF623" s="2">
        <v>2515.5107655479528</v>
      </c>
      <c r="DG623" s="2">
        <v>23.126864942050005</v>
      </c>
    </row>
    <row r="624" spans="64:111" x14ac:dyDescent="0.25">
      <c r="BL624" s="2">
        <v>2091.0841761836787</v>
      </c>
      <c r="BM624" s="70">
        <v>43.008413771771536</v>
      </c>
      <c r="CF624" s="2">
        <v>1703.0947381741505</v>
      </c>
      <c r="CG624" s="2">
        <v>68.788875562994875</v>
      </c>
      <c r="DF624" s="2">
        <v>2523.3056016314799</v>
      </c>
      <c r="DG624" s="2">
        <v>29.18296496860955</v>
      </c>
    </row>
    <row r="625" spans="64:111" x14ac:dyDescent="0.25">
      <c r="BL625" s="2">
        <v>2276.9911880640248</v>
      </c>
      <c r="BM625" s="70">
        <v>42.138097203760964</v>
      </c>
      <c r="CF625" s="2">
        <v>1710.3419169959316</v>
      </c>
      <c r="CG625" s="2">
        <v>64.574422778810828</v>
      </c>
      <c r="DF625" s="2">
        <v>2542.6827325851268</v>
      </c>
      <c r="DG625" s="2">
        <v>31.444160678614644</v>
      </c>
    </row>
    <row r="626" spans="64:111" x14ac:dyDescent="0.25">
      <c r="BL626" s="2">
        <v>2298.4554336966821</v>
      </c>
      <c r="BM626" s="70">
        <v>14.791215948267253</v>
      </c>
      <c r="CF626" s="2">
        <v>1723.4878701983844</v>
      </c>
      <c r="CG626" s="2">
        <v>46.744648057901706</v>
      </c>
      <c r="DF626" s="2">
        <v>2545.6664144858173</v>
      </c>
      <c r="DG626" s="2">
        <v>21.746197078441938</v>
      </c>
    </row>
    <row r="627" spans="64:111" x14ac:dyDescent="0.25">
      <c r="BL627" s="2">
        <v>2308.2039776979218</v>
      </c>
      <c r="BM627" s="70">
        <v>50.454901218687652</v>
      </c>
      <c r="CF627" s="2">
        <v>1729.2162537070967</v>
      </c>
      <c r="CG627" s="2">
        <v>114.8707501644575</v>
      </c>
      <c r="DF627" s="2">
        <v>2553.6878640949594</v>
      </c>
      <c r="DG627" s="2">
        <v>33.97399079302955</v>
      </c>
    </row>
    <row r="628" spans="64:111" x14ac:dyDescent="0.25">
      <c r="BL628" s="2">
        <v>2373.8011262196687</v>
      </c>
      <c r="BM628" s="70">
        <v>57.700413003286656</v>
      </c>
      <c r="CF628" s="2">
        <v>1729.6930254101878</v>
      </c>
      <c r="CG628" s="2">
        <v>119.47841803731028</v>
      </c>
      <c r="DF628" s="2">
        <v>2585.9297682905917</v>
      </c>
      <c r="DG628" s="2">
        <v>27.663838539466795</v>
      </c>
    </row>
    <row r="629" spans="64:111" x14ac:dyDescent="0.25">
      <c r="BL629" s="2">
        <v>2467.9878309844153</v>
      </c>
      <c r="BM629" s="70">
        <v>44.35688926238268</v>
      </c>
      <c r="CF629" s="2">
        <v>1737.4055072644119</v>
      </c>
      <c r="CG629" s="2">
        <v>54.417995983638619</v>
      </c>
      <c r="DF629" s="2">
        <v>2675.1108244164502</v>
      </c>
      <c r="DG629" s="2">
        <v>30.105857158235256</v>
      </c>
    </row>
    <row r="630" spans="64:111" x14ac:dyDescent="0.25">
      <c r="BL630" s="2">
        <v>2530.2561073667957</v>
      </c>
      <c r="BM630" s="70">
        <v>47.611942664085944</v>
      </c>
      <c r="CF630" s="2">
        <v>1748.1801604562806</v>
      </c>
      <c r="CG630" s="2">
        <v>48.442010543956279</v>
      </c>
      <c r="DF630" s="2">
        <v>2676.7975546280486</v>
      </c>
      <c r="DG630" s="2">
        <v>25.375461917397224</v>
      </c>
    </row>
    <row r="631" spans="64:111" x14ac:dyDescent="0.25">
      <c r="BL631" s="2">
        <v>2565.8217984013581</v>
      </c>
      <c r="BM631" s="70">
        <v>27.032483533910508</v>
      </c>
      <c r="CF631" s="2">
        <v>1757.8307311145495</v>
      </c>
      <c r="CG631" s="2">
        <v>62.348388513231932</v>
      </c>
      <c r="DF631" s="2">
        <v>2682.2449817181582</v>
      </c>
      <c r="DG631" s="2">
        <v>26.634577730232312</v>
      </c>
    </row>
    <row r="632" spans="64:111" x14ac:dyDescent="0.25">
      <c r="BL632" s="2">
        <v>2604.7661698818301</v>
      </c>
      <c r="BM632" s="70">
        <v>63.06737389976854</v>
      </c>
      <c r="CF632" s="2">
        <v>1796.5228099506967</v>
      </c>
      <c r="CG632" s="2">
        <v>35.927680027987051</v>
      </c>
      <c r="DF632" s="2">
        <v>2688.2874646499536</v>
      </c>
      <c r="DG632" s="2">
        <v>27.664121493589747</v>
      </c>
    </row>
    <row r="633" spans="64:111" x14ac:dyDescent="0.25">
      <c r="BL633" s="2">
        <v>2701.820455249951</v>
      </c>
      <c r="BM633" s="70">
        <v>77.797555016056933</v>
      </c>
      <c r="CF633" s="2">
        <v>1807.888243712343</v>
      </c>
      <c r="CG633" s="2">
        <v>34.812198557883022</v>
      </c>
      <c r="DF633" s="2">
        <v>2688.8770132283662</v>
      </c>
      <c r="DG633" s="2">
        <v>26.329583730230905</v>
      </c>
    </row>
    <row r="634" spans="64:111" x14ac:dyDescent="0.25">
      <c r="BL634" s="2">
        <v>2771.5085609216585</v>
      </c>
      <c r="BM634" s="70">
        <v>38.030771182313345</v>
      </c>
      <c r="CF634" s="2">
        <v>1832.2238169746529</v>
      </c>
      <c r="CG634" s="2">
        <v>73.629972959012903</v>
      </c>
      <c r="DF634" s="2">
        <v>2689.1831318615232</v>
      </c>
      <c r="DG634" s="2">
        <v>30.079861781287374</v>
      </c>
    </row>
    <row r="635" spans="64:111" x14ac:dyDescent="0.25">
      <c r="BL635" s="59">
        <v>2959.9132911238335</v>
      </c>
      <c r="BM635" s="66">
        <v>75.761762352818053</v>
      </c>
      <c r="CF635" s="2">
        <v>1903.2120176259011</v>
      </c>
      <c r="CG635" s="2">
        <v>44.019611864532067</v>
      </c>
      <c r="DF635" s="2">
        <v>2690.3683750112864</v>
      </c>
      <c r="DG635" s="2">
        <v>24.2111594292065</v>
      </c>
    </row>
    <row r="636" spans="64:111" x14ac:dyDescent="0.25">
      <c r="BL636" s="2">
        <v>1125.7698038579347</v>
      </c>
      <c r="BM636" s="2">
        <v>59.938526647150248</v>
      </c>
      <c r="CF636" s="2">
        <v>1964.9840270971131</v>
      </c>
      <c r="CG636" s="2">
        <v>156.41269508787119</v>
      </c>
      <c r="DF636" s="2">
        <v>2694.128178885298</v>
      </c>
      <c r="DG636" s="2">
        <v>24.783779298745003</v>
      </c>
    </row>
    <row r="637" spans="64:111" x14ac:dyDescent="0.25">
      <c r="BL637" s="2">
        <v>1057.7083640889825</v>
      </c>
      <c r="BM637" s="2">
        <v>93.90037123329401</v>
      </c>
      <c r="CF637" s="2">
        <v>2012.245466646049</v>
      </c>
      <c r="CG637" s="2">
        <v>69.707778289280981</v>
      </c>
      <c r="DF637" s="2">
        <v>2701.0162636333857</v>
      </c>
      <c r="DG637" s="2">
        <v>20.839796549259336</v>
      </c>
    </row>
    <row r="638" spans="64:111" x14ac:dyDescent="0.25">
      <c r="BL638" s="2">
        <v>1192.6059681253901</v>
      </c>
      <c r="BM638" s="2">
        <v>76.317390580322922</v>
      </c>
      <c r="CF638" s="2">
        <v>2420.0705306155924</v>
      </c>
      <c r="CG638" s="2">
        <v>48.506794786072966</v>
      </c>
      <c r="DF638" s="2">
        <v>2705.2501015474481</v>
      </c>
      <c r="DG638" s="2">
        <v>20.877415071077184</v>
      </c>
    </row>
    <row r="639" spans="64:111" x14ac:dyDescent="0.25">
      <c r="BL639" s="2">
        <v>1107.0580746301675</v>
      </c>
      <c r="BM639" s="2">
        <v>73.939732204366607</v>
      </c>
      <c r="CF639" s="2">
        <v>2623.801631121964</v>
      </c>
      <c r="CG639" s="2">
        <v>33.766096481830402</v>
      </c>
      <c r="DF639" s="2">
        <v>2708.3632471408646</v>
      </c>
      <c r="DG639" s="2">
        <v>24.64089997475752</v>
      </c>
    </row>
    <row r="640" spans="64:111" x14ac:dyDescent="0.25">
      <c r="BL640" s="2">
        <v>1133.0639378394339</v>
      </c>
      <c r="BM640" s="2">
        <v>39.841116969337428</v>
      </c>
      <c r="CF640" s="2">
        <v>2699.0889375599081</v>
      </c>
      <c r="CG640" s="2">
        <v>35.127293478468488</v>
      </c>
      <c r="DF640" s="2">
        <v>2715.761742985535</v>
      </c>
      <c r="DG640" s="2">
        <v>24.975170323684843</v>
      </c>
    </row>
    <row r="641" spans="64:123" x14ac:dyDescent="0.25">
      <c r="BL641" s="2">
        <v>1201.8458500632933</v>
      </c>
      <c r="BM641" s="2">
        <v>77.427769346353699</v>
      </c>
      <c r="CF641" s="2">
        <v>2725.1419232618391</v>
      </c>
      <c r="CG641" s="2">
        <v>56.801605338295914</v>
      </c>
      <c r="DF641" s="2">
        <v>2718.788338840719</v>
      </c>
      <c r="DG641" s="2">
        <v>22.818745278550015</v>
      </c>
    </row>
    <row r="642" spans="64:123" x14ac:dyDescent="0.25">
      <c r="BL642" s="2">
        <v>1418.1287248560932</v>
      </c>
      <c r="BM642" s="2">
        <v>73.438791472298831</v>
      </c>
      <c r="DF642" s="2">
        <v>2748.2524855548863</v>
      </c>
      <c r="DG642" s="2">
        <v>32.006086178705026</v>
      </c>
    </row>
    <row r="643" spans="64:123" x14ac:dyDescent="0.25">
      <c r="BL643" s="2">
        <v>1373.0800906511863</v>
      </c>
      <c r="BM643" s="2">
        <v>125.48107257444505</v>
      </c>
      <c r="DF643" s="2">
        <v>2833.906778321666</v>
      </c>
      <c r="DG643" s="2">
        <v>25.320515353509435</v>
      </c>
    </row>
    <row r="644" spans="64:123" x14ac:dyDescent="0.25">
      <c r="BL644" s="2">
        <v>1384.1783414074689</v>
      </c>
      <c r="BM644" s="2">
        <v>119.19455739510457</v>
      </c>
      <c r="DF644" s="2">
        <v>2847.03580490689</v>
      </c>
      <c r="DG644" s="2">
        <v>29.429233618681582</v>
      </c>
    </row>
    <row r="645" spans="64:123" x14ac:dyDescent="0.25">
      <c r="BL645" s="2">
        <v>1371.7218385682886</v>
      </c>
      <c r="BM645" s="2">
        <v>80.151359695156358</v>
      </c>
      <c r="DF645" s="2">
        <v>2857.7539007112787</v>
      </c>
      <c r="DG645" s="2">
        <v>23.477877263010658</v>
      </c>
    </row>
    <row r="646" spans="64:123" x14ac:dyDescent="0.25">
      <c r="BL646" s="2">
        <v>1385.1415098791911</v>
      </c>
      <c r="BM646" s="2">
        <v>104.96790152727073</v>
      </c>
    </row>
    <row r="647" spans="64:123" x14ac:dyDescent="0.25">
      <c r="BL647" s="2">
        <v>1373.3977024739429</v>
      </c>
      <c r="BM647" s="2">
        <v>66.305362750098212</v>
      </c>
    </row>
    <row r="648" spans="64:123" x14ac:dyDescent="0.25">
      <c r="BL648" s="2">
        <v>1491.7331886780714</v>
      </c>
      <c r="BM648" s="2">
        <v>86.406228711162214</v>
      </c>
    </row>
    <row r="649" spans="64:123" x14ac:dyDescent="0.25">
      <c r="BL649" s="2">
        <v>1340.7763523993331</v>
      </c>
      <c r="BM649" s="2">
        <v>97.731597249901725</v>
      </c>
      <c r="DR649" s="59"/>
      <c r="DS649" s="59"/>
    </row>
    <row r="650" spans="64:123" x14ac:dyDescent="0.25">
      <c r="BL650" s="2">
        <v>1307.8271176522007</v>
      </c>
      <c r="BM650" s="2">
        <v>107.3588142062691</v>
      </c>
    </row>
    <row r="651" spans="64:123" x14ac:dyDescent="0.25">
      <c r="BL651" s="2">
        <v>1399.1733507152417</v>
      </c>
      <c r="BM651" s="2">
        <v>39.583152314448903</v>
      </c>
    </row>
    <row r="652" spans="64:123" x14ac:dyDescent="0.25">
      <c r="BL652" s="2">
        <v>1367.0957693579712</v>
      </c>
      <c r="BM652" s="2">
        <v>73.17482607782263</v>
      </c>
    </row>
    <row r="653" spans="64:123" x14ac:dyDescent="0.25">
      <c r="BL653" s="2">
        <v>1441.8862943069639</v>
      </c>
      <c r="BM653" s="2">
        <v>49.704052236245744</v>
      </c>
    </row>
    <row r="654" spans="64:123" x14ac:dyDescent="0.25">
      <c r="BL654" s="2">
        <v>1333.1729455877799</v>
      </c>
      <c r="BM654" s="2">
        <v>52.484912207345374</v>
      </c>
    </row>
    <row r="655" spans="64:123" x14ac:dyDescent="0.25">
      <c r="BL655" s="2">
        <v>1536.1491166743203</v>
      </c>
      <c r="BM655" s="2">
        <v>40.817974003287411</v>
      </c>
    </row>
    <row r="656" spans="64:123" x14ac:dyDescent="0.25">
      <c r="BL656" s="2">
        <v>1460.2626890991307</v>
      </c>
      <c r="BM656" s="2">
        <v>43.483098174944239</v>
      </c>
    </row>
    <row r="657" spans="64:65" x14ac:dyDescent="0.25">
      <c r="BL657" s="2">
        <v>1450.7475712607693</v>
      </c>
      <c r="BM657" s="2">
        <v>73.473319455104885</v>
      </c>
    </row>
    <row r="658" spans="64:65" x14ac:dyDescent="0.25">
      <c r="BL658" s="2">
        <v>1547.9172025078269</v>
      </c>
      <c r="BM658" s="2">
        <v>68.399991689657853</v>
      </c>
    </row>
    <row r="659" spans="64:65" x14ac:dyDescent="0.25">
      <c r="BL659" s="2">
        <v>1520.5539974063327</v>
      </c>
      <c r="BM659" s="2">
        <v>24.960072392716025</v>
      </c>
    </row>
    <row r="660" spans="64:65" x14ac:dyDescent="0.25">
      <c r="BL660" s="2">
        <v>1493.1288734630348</v>
      </c>
      <c r="BM660" s="2">
        <v>57.556782795741221</v>
      </c>
    </row>
    <row r="661" spans="64:65" x14ac:dyDescent="0.25">
      <c r="BL661" s="2">
        <v>1464.1360021318319</v>
      </c>
      <c r="BM661" s="2">
        <v>46.316206661293364</v>
      </c>
    </row>
    <row r="662" spans="64:65" x14ac:dyDescent="0.25">
      <c r="BL662" s="2">
        <v>1479.2041068260419</v>
      </c>
      <c r="BM662" s="2">
        <v>107.8298360506908</v>
      </c>
    </row>
    <row r="663" spans="64:65" x14ac:dyDescent="0.25">
      <c r="BL663" s="2">
        <v>1468.2680040572984</v>
      </c>
      <c r="BM663" s="2">
        <v>42.645474693173156</v>
      </c>
    </row>
    <row r="664" spans="64:65" x14ac:dyDescent="0.25">
      <c r="BL664" s="2">
        <v>1468.7778019301711</v>
      </c>
      <c r="BM664" s="2">
        <v>83.356477226763332</v>
      </c>
    </row>
    <row r="665" spans="64:65" x14ac:dyDescent="0.25">
      <c r="BL665" s="2">
        <v>1478.056987354297</v>
      </c>
      <c r="BM665" s="2">
        <v>121.02642467322315</v>
      </c>
    </row>
    <row r="666" spans="64:65" x14ac:dyDescent="0.25">
      <c r="BL666" s="2">
        <v>1570.8808483584705</v>
      </c>
      <c r="BM666" s="2">
        <v>64.683402641538336</v>
      </c>
    </row>
    <row r="667" spans="64:65" x14ac:dyDescent="0.25">
      <c r="BL667" s="2">
        <v>1593.2956938735447</v>
      </c>
      <c r="BM667" s="2">
        <v>77.550295762298319</v>
      </c>
    </row>
    <row r="668" spans="64:65" x14ac:dyDescent="0.25">
      <c r="BL668" s="2">
        <v>1596.367398553652</v>
      </c>
      <c r="BM668" s="2">
        <v>90.386421843155347</v>
      </c>
    </row>
    <row r="669" spans="64:65" x14ac:dyDescent="0.25">
      <c r="BL669" s="2">
        <v>1596.1713124353059</v>
      </c>
      <c r="BM669" s="2">
        <v>112.08252638861732</v>
      </c>
    </row>
    <row r="670" spans="64:65" x14ac:dyDescent="0.25">
      <c r="BL670" s="2">
        <v>1532.6945754891594</v>
      </c>
      <c r="BM670" s="2">
        <v>64.505855493530277</v>
      </c>
    </row>
    <row r="671" spans="64:65" x14ac:dyDescent="0.25">
      <c r="BL671" s="2">
        <v>1483.8981181113202</v>
      </c>
      <c r="BM671" s="2">
        <v>87.30219884252341</v>
      </c>
    </row>
    <row r="672" spans="64:65" x14ac:dyDescent="0.25">
      <c r="BL672" s="2">
        <v>1513.5940242748857</v>
      </c>
      <c r="BM672" s="2">
        <v>62.952860769084204</v>
      </c>
    </row>
    <row r="673" spans="64:65" x14ac:dyDescent="0.25">
      <c r="BL673" s="2">
        <v>1553.9375108020799</v>
      </c>
      <c r="BM673" s="2">
        <v>65.122189673423122</v>
      </c>
    </row>
    <row r="674" spans="64:65" x14ac:dyDescent="0.25">
      <c r="BL674" s="2">
        <v>1570.4939436883246</v>
      </c>
      <c r="BM674" s="2">
        <v>70.532360585356386</v>
      </c>
    </row>
    <row r="675" spans="64:65" x14ac:dyDescent="0.25">
      <c r="BL675" s="2">
        <v>1577.5219377783505</v>
      </c>
      <c r="BM675" s="2">
        <v>34.255228598907891</v>
      </c>
    </row>
    <row r="676" spans="64:65" x14ac:dyDescent="0.25">
      <c r="BL676" s="2">
        <v>1578.5707446491224</v>
      </c>
      <c r="BM676" s="2">
        <v>56.192680207177716</v>
      </c>
    </row>
    <row r="677" spans="64:65" x14ac:dyDescent="0.25">
      <c r="BL677" s="2">
        <v>1578.7020460366798</v>
      </c>
      <c r="BM677" s="2">
        <v>82.844217024556045</v>
      </c>
    </row>
    <row r="678" spans="64:65" x14ac:dyDescent="0.25">
      <c r="BL678" s="2">
        <v>1595.5754701877145</v>
      </c>
      <c r="BM678" s="2">
        <v>55.864707373001501</v>
      </c>
    </row>
    <row r="679" spans="64:65" x14ac:dyDescent="0.25">
      <c r="BL679" s="2">
        <v>1605.0863684683704</v>
      </c>
      <c r="BM679" s="2">
        <v>96.390175326294241</v>
      </c>
    </row>
    <row r="680" spans="64:65" x14ac:dyDescent="0.25">
      <c r="BL680" s="2">
        <v>1620.1275355116218</v>
      </c>
      <c r="BM680" s="2">
        <v>73.226490110392419</v>
      </c>
    </row>
    <row r="681" spans="64:65" x14ac:dyDescent="0.25">
      <c r="BL681" s="2">
        <v>1623.4218993566026</v>
      </c>
      <c r="BM681" s="2">
        <v>84.15171845564106</v>
      </c>
    </row>
    <row r="682" spans="64:65" x14ac:dyDescent="0.25">
      <c r="BL682" s="2">
        <v>1628.7253778255465</v>
      </c>
      <c r="BM682" s="2">
        <v>42.261005666740409</v>
      </c>
    </row>
    <row r="683" spans="64:65" x14ac:dyDescent="0.25">
      <c r="BL683" s="2">
        <v>1634.5527022339675</v>
      </c>
      <c r="BM683" s="2">
        <v>65.378823546655198</v>
      </c>
    </row>
    <row r="684" spans="64:65" x14ac:dyDescent="0.25">
      <c r="BL684" s="2">
        <v>1643.3543978797661</v>
      </c>
      <c r="BM684" s="2">
        <v>87.782543354185222</v>
      </c>
    </row>
    <row r="685" spans="64:65" x14ac:dyDescent="0.25">
      <c r="BL685" s="2">
        <v>1658.2092071286775</v>
      </c>
      <c r="BM685" s="2">
        <v>54.93931274183587</v>
      </c>
    </row>
    <row r="686" spans="64:65" x14ac:dyDescent="0.25">
      <c r="BL686" s="2">
        <v>1693.118631515377</v>
      </c>
      <c r="BM686" s="2">
        <v>41.834596946751532</v>
      </c>
    </row>
    <row r="687" spans="64:65" x14ac:dyDescent="0.25">
      <c r="BL687" s="2">
        <v>1712.401299509771</v>
      </c>
      <c r="BM687" s="2">
        <v>75.58499243381975</v>
      </c>
    </row>
    <row r="688" spans="64:65" x14ac:dyDescent="0.25">
      <c r="BL688" s="2">
        <v>1714.0262251604199</v>
      </c>
      <c r="BM688" s="2">
        <v>54.380767061040338</v>
      </c>
    </row>
    <row r="689" spans="64:65" x14ac:dyDescent="0.25">
      <c r="BL689" s="2">
        <v>1722.8608832852092</v>
      </c>
      <c r="BM689" s="2">
        <v>63.250932453513983</v>
      </c>
    </row>
    <row r="690" spans="64:65" x14ac:dyDescent="0.25">
      <c r="BL690" s="2">
        <v>1742.1476546393635</v>
      </c>
      <c r="BM690" s="2">
        <v>68.362887140703364</v>
      </c>
    </row>
    <row r="691" spans="64:65" x14ac:dyDescent="0.25">
      <c r="BL691" s="2">
        <v>1764.657703446238</v>
      </c>
      <c r="BM691" s="2">
        <v>81.783884617684819</v>
      </c>
    </row>
    <row r="692" spans="64:65" x14ac:dyDescent="0.25">
      <c r="BL692" s="2">
        <v>1768.7036358926027</v>
      </c>
      <c r="BM692" s="2">
        <v>95.306921251013392</v>
      </c>
    </row>
    <row r="693" spans="64:65" x14ac:dyDescent="0.25">
      <c r="BL693" s="2">
        <v>1774.1860265396199</v>
      </c>
      <c r="BM693" s="2">
        <v>46.588613195658517</v>
      </c>
    </row>
    <row r="694" spans="64:65" x14ac:dyDescent="0.25">
      <c r="BL694" s="2">
        <v>1784.2834866963126</v>
      </c>
      <c r="BM694" s="2">
        <v>88.000704301988392</v>
      </c>
    </row>
    <row r="695" spans="64:65" x14ac:dyDescent="0.25">
      <c r="BL695" s="2">
        <v>1809.7637793784113</v>
      </c>
      <c r="BM695" s="2">
        <v>70.099898724076155</v>
      </c>
    </row>
    <row r="696" spans="64:65" x14ac:dyDescent="0.25">
      <c r="BL696" s="2">
        <v>1831.346624207355</v>
      </c>
      <c r="BM696" s="2">
        <v>47.986630484737276</v>
      </c>
    </row>
    <row r="697" spans="64:65" x14ac:dyDescent="0.25">
      <c r="BL697" s="2">
        <v>1833.5875549186203</v>
      </c>
      <c r="BM697" s="2">
        <v>94.074328924571205</v>
      </c>
    </row>
    <row r="698" spans="64:65" x14ac:dyDescent="0.25">
      <c r="BL698" s="2">
        <v>1846.6496122224153</v>
      </c>
      <c r="BM698" s="2">
        <v>55.69447476696039</v>
      </c>
    </row>
    <row r="699" spans="64:65" x14ac:dyDescent="0.25">
      <c r="BL699" s="2">
        <v>1855.2375938981547</v>
      </c>
      <c r="BM699" s="2">
        <v>45.357781457159248</v>
      </c>
    </row>
    <row r="700" spans="64:65" x14ac:dyDescent="0.25">
      <c r="BL700" s="2">
        <v>1859.0549758620457</v>
      </c>
      <c r="BM700" s="2">
        <v>64.788368658974022</v>
      </c>
    </row>
    <row r="701" spans="64:65" x14ac:dyDescent="0.25">
      <c r="BL701" s="2">
        <v>1859.265431105368</v>
      </c>
      <c r="BM701" s="2">
        <v>60.58252367395491</v>
      </c>
    </row>
    <row r="702" spans="64:65" x14ac:dyDescent="0.25">
      <c r="BL702" s="2">
        <v>1863.1798991070209</v>
      </c>
      <c r="BM702" s="2">
        <v>54.828008201066616</v>
      </c>
    </row>
    <row r="703" spans="64:65" x14ac:dyDescent="0.25">
      <c r="BL703" s="2">
        <v>1867.3822986837049</v>
      </c>
      <c r="BM703" s="2">
        <v>59.676738539666047</v>
      </c>
    </row>
    <row r="704" spans="64:65" x14ac:dyDescent="0.25">
      <c r="BL704" s="2">
        <v>1872.8954601002877</v>
      </c>
      <c r="BM704" s="2">
        <v>63.269284521865025</v>
      </c>
    </row>
    <row r="705" spans="64:65" x14ac:dyDescent="0.25">
      <c r="BL705" s="2">
        <v>1900.3684480287131</v>
      </c>
      <c r="BM705" s="2">
        <v>46.313397933601799</v>
      </c>
    </row>
    <row r="706" spans="64:65" x14ac:dyDescent="0.25">
      <c r="BL706" s="2">
        <v>1904.6403032241315</v>
      </c>
      <c r="BM706" s="2">
        <v>47.446193476444023</v>
      </c>
    </row>
    <row r="707" spans="64:65" x14ac:dyDescent="0.25">
      <c r="BL707" s="2">
        <v>1920.2103358656698</v>
      </c>
      <c r="BM707" s="2">
        <v>43.409687332277251</v>
      </c>
    </row>
    <row r="708" spans="64:65" x14ac:dyDescent="0.25">
      <c r="BL708" s="2">
        <v>1939.0714457792346</v>
      </c>
      <c r="BM708" s="2">
        <v>60.538338499493342</v>
      </c>
    </row>
    <row r="709" spans="64:65" x14ac:dyDescent="0.25">
      <c r="BL709" s="2">
        <v>1956.0377082812452</v>
      </c>
      <c r="BM709" s="2">
        <v>65.889442542903936</v>
      </c>
    </row>
    <row r="710" spans="64:65" x14ac:dyDescent="0.25">
      <c r="BL710" s="2">
        <v>1961.3967988972149</v>
      </c>
      <c r="BM710" s="2">
        <v>45.018867254244874</v>
      </c>
    </row>
    <row r="711" spans="64:65" x14ac:dyDescent="0.25">
      <c r="BL711" s="2">
        <v>1982.7010039770353</v>
      </c>
      <c r="BM711" s="2">
        <v>46.590677149400669</v>
      </c>
    </row>
    <row r="712" spans="64:65" x14ac:dyDescent="0.25">
      <c r="BL712" s="2">
        <v>1989.4317605739996</v>
      </c>
      <c r="BM712" s="2">
        <v>44.406953434490447</v>
      </c>
    </row>
    <row r="713" spans="64:65" x14ac:dyDescent="0.25">
      <c r="BL713" s="2">
        <v>1992.3793029547051</v>
      </c>
      <c r="BM713" s="2">
        <v>76.816072302635462</v>
      </c>
    </row>
    <row r="714" spans="64:65" x14ac:dyDescent="0.25">
      <c r="BL714" s="2">
        <v>1994.2374187408054</v>
      </c>
      <c r="BM714" s="2">
        <v>65.282000901415699</v>
      </c>
    </row>
    <row r="715" spans="64:65" x14ac:dyDescent="0.25">
      <c r="BL715" s="2">
        <v>2118.8569837637115</v>
      </c>
      <c r="BM715" s="2">
        <v>58.411402847684393</v>
      </c>
    </row>
    <row r="716" spans="64:65" x14ac:dyDescent="0.25">
      <c r="BL716" s="2">
        <v>2273.5810208500502</v>
      </c>
      <c r="BM716" s="2">
        <v>76.254340078205033</v>
      </c>
    </row>
    <row r="717" spans="64:65" x14ac:dyDescent="0.25">
      <c r="BL717" s="2">
        <v>2304.4258357490066</v>
      </c>
      <c r="BM717" s="2">
        <v>37.675984429128924</v>
      </c>
    </row>
    <row r="718" spans="64:65" x14ac:dyDescent="0.25">
      <c r="BL718" s="2">
        <v>2306.5456604301626</v>
      </c>
      <c r="BM718" s="2">
        <v>195.23746407049845</v>
      </c>
    </row>
    <row r="719" spans="64:65" x14ac:dyDescent="0.25">
      <c r="BL719" s="2">
        <v>2355.164248341116</v>
      </c>
      <c r="BM719" s="2">
        <v>42.303838782782023</v>
      </c>
    </row>
    <row r="720" spans="64:65" x14ac:dyDescent="0.25">
      <c r="BL720" s="2">
        <v>2488.9206255312229</v>
      </c>
      <c r="BM720" s="2">
        <v>44.367521837313483</v>
      </c>
    </row>
    <row r="721" spans="64:65" x14ac:dyDescent="0.25">
      <c r="BL721" s="2">
        <v>2540.8929515960454</v>
      </c>
      <c r="BM721" s="2">
        <v>32.404520762389808</v>
      </c>
    </row>
    <row r="722" spans="64:65" x14ac:dyDescent="0.25">
      <c r="BL722" s="2">
        <v>2659.1076778892789</v>
      </c>
      <c r="BM722" s="2">
        <v>82.188386470061587</v>
      </c>
    </row>
    <row r="723" spans="64:65" x14ac:dyDescent="0.25">
      <c r="BL723" s="2">
        <v>2693.121667585835</v>
      </c>
      <c r="BM723" s="2">
        <v>49.451676812329154</v>
      </c>
    </row>
    <row r="724" spans="64:65" x14ac:dyDescent="0.25">
      <c r="BL724" s="2">
        <v>2727.3855506604305</v>
      </c>
      <c r="BM724" s="2">
        <v>42.170389343175003</v>
      </c>
    </row>
    <row r="725" spans="64:65" x14ac:dyDescent="0.25">
      <c r="BL725" s="2">
        <v>2832.0638375588455</v>
      </c>
      <c r="BM725" s="2">
        <v>36.443261656629673</v>
      </c>
    </row>
    <row r="726" spans="64:65" x14ac:dyDescent="0.25">
      <c r="BL726" s="2">
        <v>3060.612389915329</v>
      </c>
      <c r="BM726" s="2">
        <v>16.172262449696714</v>
      </c>
    </row>
    <row r="727" spans="64:65" x14ac:dyDescent="0.25">
      <c r="BL727" s="59">
        <v>1592.6021406440248</v>
      </c>
      <c r="BM727" s="59">
        <v>56.435632985436129</v>
      </c>
    </row>
    <row r="728" spans="64:65" x14ac:dyDescent="0.25">
      <c r="BL728" s="2">
        <v>1124.6792034564432</v>
      </c>
      <c r="BM728" s="2">
        <v>79.295594826254245</v>
      </c>
    </row>
    <row r="729" spans="64:65" x14ac:dyDescent="0.25">
      <c r="BL729" s="2">
        <v>1156.6876634343339</v>
      </c>
      <c r="BM729" s="2">
        <v>58.830914847529129</v>
      </c>
    </row>
    <row r="730" spans="64:65" x14ac:dyDescent="0.25">
      <c r="BL730" s="2">
        <v>1168.8225581347447</v>
      </c>
      <c r="BM730" s="2">
        <v>76.231241112978964</v>
      </c>
    </row>
    <row r="731" spans="64:65" x14ac:dyDescent="0.25">
      <c r="BL731" s="2">
        <v>1357.6862769144559</v>
      </c>
      <c r="BM731" s="2">
        <v>120.914216287502</v>
      </c>
    </row>
    <row r="732" spans="64:65" x14ac:dyDescent="0.25">
      <c r="BL732" s="2">
        <v>1344.1770383187434</v>
      </c>
      <c r="BM732" s="2">
        <v>37.262787658523109</v>
      </c>
    </row>
    <row r="733" spans="64:65" x14ac:dyDescent="0.25">
      <c r="BL733" s="2">
        <v>1357.9253597889565</v>
      </c>
      <c r="BM733" s="2">
        <v>92.029613145288238</v>
      </c>
    </row>
    <row r="734" spans="64:65" x14ac:dyDescent="0.25">
      <c r="BL734" s="2">
        <v>1479.7775689460277</v>
      </c>
      <c r="BM734" s="2">
        <v>38.105477735557599</v>
      </c>
    </row>
    <row r="735" spans="64:65" x14ac:dyDescent="0.25">
      <c r="BL735" s="2">
        <v>1515.6837353666792</v>
      </c>
      <c r="BM735" s="2">
        <v>36.117430773626026</v>
      </c>
    </row>
    <row r="736" spans="64:65" x14ac:dyDescent="0.25">
      <c r="BL736" s="2">
        <v>1474.5039170416264</v>
      </c>
      <c r="BM736" s="2">
        <v>66.123483633726465</v>
      </c>
    </row>
    <row r="737" spans="64:65" x14ac:dyDescent="0.25">
      <c r="BL737" s="2">
        <v>1486.1655364379621</v>
      </c>
      <c r="BM737" s="2">
        <v>89.078545143960127</v>
      </c>
    </row>
    <row r="738" spans="64:65" x14ac:dyDescent="0.25">
      <c r="BL738" s="2">
        <v>1442.6658196615012</v>
      </c>
      <c r="BM738" s="2">
        <v>103.22890006480516</v>
      </c>
    </row>
    <row r="739" spans="64:65" x14ac:dyDescent="0.25">
      <c r="BL739" s="2">
        <v>1520.6372595844136</v>
      </c>
      <c r="BM739" s="2">
        <v>134.74430906422614</v>
      </c>
    </row>
    <row r="740" spans="64:65" x14ac:dyDescent="0.25">
      <c r="BL740" s="2">
        <v>1624.6014503378942</v>
      </c>
      <c r="BM740" s="2">
        <v>77.896054720930877</v>
      </c>
    </row>
    <row r="741" spans="64:65" x14ac:dyDescent="0.25">
      <c r="BL741" s="2">
        <v>1644.7965304464374</v>
      </c>
      <c r="BM741" s="2">
        <v>48.726803608721163</v>
      </c>
    </row>
    <row r="742" spans="64:65" x14ac:dyDescent="0.25">
      <c r="BL742" s="2">
        <v>1688.741502597883</v>
      </c>
      <c r="BM742" s="2">
        <v>65.840226165186195</v>
      </c>
    </row>
    <row r="743" spans="64:65" x14ac:dyDescent="0.25">
      <c r="BL743" s="2">
        <v>1798.6207231561075</v>
      </c>
      <c r="BM743" s="2">
        <v>74.150184328369136</v>
      </c>
    </row>
    <row r="744" spans="64:65" x14ac:dyDescent="0.25">
      <c r="BL744" s="2">
        <v>1804.578475847482</v>
      </c>
      <c r="BM744" s="2">
        <v>73.405888808885919</v>
      </c>
    </row>
    <row r="745" spans="64:65" x14ac:dyDescent="0.25">
      <c r="BL745" s="2">
        <v>1817.0995479592841</v>
      </c>
      <c r="BM745" s="2">
        <v>70.138537118620803</v>
      </c>
    </row>
    <row r="746" spans="64:65" x14ac:dyDescent="0.25">
      <c r="BL746" s="2">
        <v>1818.4103355051634</v>
      </c>
      <c r="BM746" s="2">
        <v>92.621427281025859</v>
      </c>
    </row>
    <row r="747" spans="64:65" x14ac:dyDescent="0.25">
      <c r="BL747" s="2">
        <v>1819.1680660650736</v>
      </c>
      <c r="BM747" s="2">
        <v>58.78082560989116</v>
      </c>
    </row>
    <row r="748" spans="64:65" x14ac:dyDescent="0.25">
      <c r="BL748" s="2">
        <v>1834.5201881902212</v>
      </c>
      <c r="BM748" s="2">
        <v>60.644763865474161</v>
      </c>
    </row>
    <row r="749" spans="64:65" x14ac:dyDescent="0.25">
      <c r="BL749" s="2">
        <v>1853.1534637322297</v>
      </c>
      <c r="BM749" s="2">
        <v>45.629367577460819</v>
      </c>
    </row>
    <row r="750" spans="64:65" x14ac:dyDescent="0.25">
      <c r="BL750" s="2">
        <v>1862.0549680901377</v>
      </c>
      <c r="BM750" s="2">
        <v>80.953105961536849</v>
      </c>
    </row>
    <row r="751" spans="64:65" x14ac:dyDescent="0.25">
      <c r="BL751" s="2">
        <v>1872.7991326963515</v>
      </c>
      <c r="BM751" s="2">
        <v>57.145120515249445</v>
      </c>
    </row>
    <row r="752" spans="64:65" x14ac:dyDescent="0.25">
      <c r="BL752" s="2">
        <v>1881.3407705375971</v>
      </c>
      <c r="BM752" s="2">
        <v>78.965240109010367</v>
      </c>
    </row>
    <row r="753" spans="64:65" x14ac:dyDescent="0.25">
      <c r="BL753" s="2">
        <v>1902.2219199761414</v>
      </c>
      <c r="BM753" s="2">
        <v>51.009429222859858</v>
      </c>
    </row>
    <row r="754" spans="64:65" x14ac:dyDescent="0.25">
      <c r="BL754" s="2">
        <v>1906.5702424650385</v>
      </c>
      <c r="BM754" s="2">
        <v>34.655884465726423</v>
      </c>
    </row>
    <row r="755" spans="64:65" x14ac:dyDescent="0.25">
      <c r="BL755" s="2">
        <v>1911.9066031368434</v>
      </c>
      <c r="BM755" s="2">
        <v>102.39139762427725</v>
      </c>
    </row>
    <row r="756" spans="64:65" x14ac:dyDescent="0.25">
      <c r="BL756" s="2">
        <v>1942.643368693705</v>
      </c>
      <c r="BM756" s="2">
        <v>62.096670595368977</v>
      </c>
    </row>
    <row r="757" spans="64:65" x14ac:dyDescent="0.25">
      <c r="BL757" s="2">
        <v>1943.9176308449316</v>
      </c>
      <c r="BM757" s="2">
        <v>83.605274495619554</v>
      </c>
    </row>
    <row r="758" spans="64:65" x14ac:dyDescent="0.25">
      <c r="BL758" s="2">
        <v>1957.6034459029543</v>
      </c>
      <c r="BM758" s="2">
        <v>127.00561131465058</v>
      </c>
    </row>
    <row r="759" spans="64:65" x14ac:dyDescent="0.25">
      <c r="BL759" s="2">
        <v>1995.0554014736031</v>
      </c>
      <c r="BM759" s="2">
        <v>48.240423057950636</v>
      </c>
    </row>
    <row r="760" spans="64:65" x14ac:dyDescent="0.25">
      <c r="BL760" s="2">
        <v>2078.7665053165892</v>
      </c>
      <c r="BM760" s="2">
        <v>49.652538080574779</v>
      </c>
    </row>
    <row r="761" spans="64:65" x14ac:dyDescent="0.25">
      <c r="BL761" s="2">
        <v>2140.461360333145</v>
      </c>
      <c r="BM761" s="2">
        <v>56.840607441752852</v>
      </c>
    </row>
    <row r="762" spans="64:65" x14ac:dyDescent="0.25">
      <c r="BL762" s="2">
        <v>2304.0748690398145</v>
      </c>
      <c r="BM762" s="2">
        <v>54.165717146580285</v>
      </c>
    </row>
    <row r="763" spans="64:65" x14ac:dyDescent="0.25">
      <c r="BL763" s="2">
        <v>2505.2313849857032</v>
      </c>
      <c r="BM763" s="2">
        <v>32.691024659388582</v>
      </c>
    </row>
    <row r="764" spans="64:65" x14ac:dyDescent="0.25">
      <c r="BL764" s="2">
        <v>2609.0142551477493</v>
      </c>
      <c r="BM764" s="2">
        <v>67.427680380663787</v>
      </c>
    </row>
    <row r="765" spans="64:65" x14ac:dyDescent="0.25">
      <c r="BL765" s="2">
        <v>2615.6598146801362</v>
      </c>
      <c r="BM765" s="2">
        <v>69.834176467596052</v>
      </c>
    </row>
    <row r="766" spans="64:65" x14ac:dyDescent="0.25">
      <c r="BL766" s="2">
        <v>2625.6635540220987</v>
      </c>
      <c r="BM766" s="2">
        <v>34.317729885276215</v>
      </c>
    </row>
    <row r="767" spans="64:65" x14ac:dyDescent="0.25">
      <c r="BL767" s="2">
        <v>2650.289882494998</v>
      </c>
      <c r="BM767" s="2">
        <v>59.689600538750092</v>
      </c>
    </row>
    <row r="768" spans="64:65" x14ac:dyDescent="0.25">
      <c r="BL768" s="2">
        <v>2653.1864197992181</v>
      </c>
      <c r="BM768" s="2">
        <v>58.107515367477426</v>
      </c>
    </row>
    <row r="769" spans="64:65" x14ac:dyDescent="0.25">
      <c r="BL769" s="2">
        <v>2670.1534005416343</v>
      </c>
      <c r="BM769" s="2">
        <v>46.195148497146526</v>
      </c>
    </row>
    <row r="770" spans="64:65" x14ac:dyDescent="0.25">
      <c r="BL770" s="2">
        <v>2750.8549504322409</v>
      </c>
      <c r="BM770" s="2">
        <v>53.713340634851235</v>
      </c>
    </row>
    <row r="771" spans="64:65" x14ac:dyDescent="0.25">
      <c r="BL771" s="2">
        <v>2925.7734421452151</v>
      </c>
      <c r="BM771" s="2">
        <v>48.960239773756719</v>
      </c>
    </row>
    <row r="772" spans="64:65" x14ac:dyDescent="0.25">
      <c r="BL772" s="2">
        <v>3108.3762407523368</v>
      </c>
      <c r="BM772" s="2">
        <v>41.235932315100982</v>
      </c>
    </row>
    <row r="773" spans="64:65" x14ac:dyDescent="0.25">
      <c r="BL773" s="2">
        <v>2969.4081676714663</v>
      </c>
      <c r="BM773" s="2">
        <v>58.323760264071907</v>
      </c>
    </row>
    <row r="923" spans="122:122" x14ac:dyDescent="0.25">
      <c r="DR923" s="59"/>
    </row>
    <row r="1193" spans="122:123" x14ac:dyDescent="0.25">
      <c r="DR1193" s="59"/>
      <c r="DS1193" s="66"/>
    </row>
  </sheetData>
  <mergeCells count="442">
    <mergeCell ref="DD6:DE6"/>
    <mergeCell ref="DD7:DE7"/>
    <mergeCell ref="DD8:DE8"/>
    <mergeCell ref="DD10:DE10"/>
    <mergeCell ref="DF3:DG3"/>
    <mergeCell ref="DP10:DQ10"/>
    <mergeCell ref="DZ9:EA9"/>
    <mergeCell ref="DX3:DY3"/>
    <mergeCell ref="DX4:DY4"/>
    <mergeCell ref="DX5:DY5"/>
    <mergeCell ref="DX6:DY6"/>
    <mergeCell ref="DX7:DY7"/>
    <mergeCell ref="DX8:DY8"/>
    <mergeCell ref="DX10:DY10"/>
    <mergeCell ref="DT9:DY9"/>
    <mergeCell ref="DT4:DU4"/>
    <mergeCell ref="DV4:DW4"/>
    <mergeCell ref="DZ4:EA4"/>
    <mergeCell ref="DR10:DS10"/>
    <mergeCell ref="DT10:DU10"/>
    <mergeCell ref="DV10:DW10"/>
    <mergeCell ref="DZ10:EA10"/>
    <mergeCell ref="DH4:DI4"/>
    <mergeCell ref="DF4:DG4"/>
    <mergeCell ref="CZ5:DA5"/>
    <mergeCell ref="CZ6:DA6"/>
    <mergeCell ref="CZ7:DA7"/>
    <mergeCell ref="CZ8:DA8"/>
    <mergeCell ref="CT5:CU5"/>
    <mergeCell ref="CV5:CW5"/>
    <mergeCell ref="CT6:CU6"/>
    <mergeCell ref="CV6:CW6"/>
    <mergeCell ref="DB4:DC4"/>
    <mergeCell ref="DB5:DC5"/>
    <mergeCell ref="DB6:DC6"/>
    <mergeCell ref="DB7:DC7"/>
    <mergeCell ref="DB8:DC8"/>
    <mergeCell ref="CT4:CU4"/>
    <mergeCell ref="CV4:CW4"/>
    <mergeCell ref="B9:K9"/>
    <mergeCell ref="L9:W9"/>
    <mergeCell ref="X9:AI9"/>
    <mergeCell ref="AJ9:AQ9"/>
    <mergeCell ref="AR9:BM9"/>
    <mergeCell ref="BN9:CG9"/>
    <mergeCell ref="CH9:CS9"/>
    <mergeCell ref="DH9:DS9"/>
    <mergeCell ref="B2:K2"/>
    <mergeCell ref="L2:W2"/>
    <mergeCell ref="X2:AI2"/>
    <mergeCell ref="AJ2:AQ2"/>
    <mergeCell ref="AR2:BM2"/>
    <mergeCell ref="BN2:CG2"/>
    <mergeCell ref="CH2:CS2"/>
    <mergeCell ref="CT2:DS2"/>
    <mergeCell ref="F6:G6"/>
    <mergeCell ref="H6:I6"/>
    <mergeCell ref="J6:K6"/>
    <mergeCell ref="BL3:BM3"/>
    <mergeCell ref="CF3:CG3"/>
    <mergeCell ref="B4:C4"/>
    <mergeCell ref="D4:E4"/>
    <mergeCell ref="F4:G4"/>
    <mergeCell ref="DT2:EA2"/>
    <mergeCell ref="DT3:DU3"/>
    <mergeCell ref="DV3:DW3"/>
    <mergeCell ref="DZ3:EA3"/>
    <mergeCell ref="CH3:CK3"/>
    <mergeCell ref="CL3:CO3"/>
    <mergeCell ref="CP3:CQ3"/>
    <mergeCell ref="CT3:CU3"/>
    <mergeCell ref="CV3:CW3"/>
    <mergeCell ref="DH3:DI3"/>
    <mergeCell ref="CZ3:DA3"/>
    <mergeCell ref="DJ3:DO3"/>
    <mergeCell ref="DB3:DC3"/>
    <mergeCell ref="DP3:DQ3"/>
    <mergeCell ref="DR3:DS3"/>
    <mergeCell ref="CR3:CS3"/>
    <mergeCell ref="CX3:CY3"/>
    <mergeCell ref="DD3:DE3"/>
    <mergeCell ref="H4:I4"/>
    <mergeCell ref="J4:K4"/>
    <mergeCell ref="AZ3:BC3"/>
    <mergeCell ref="BD3:BK3"/>
    <mergeCell ref="BN3:BQ3"/>
    <mergeCell ref="BX3:CE3"/>
    <mergeCell ref="BR3:BS3"/>
    <mergeCell ref="BT3:BW3"/>
    <mergeCell ref="B3:K3"/>
    <mergeCell ref="L3:W3"/>
    <mergeCell ref="X3:AI3"/>
    <mergeCell ref="AJ3:AQ3"/>
    <mergeCell ref="AR3:AY3"/>
    <mergeCell ref="X4:Y4"/>
    <mergeCell ref="AF4:AG4"/>
    <mergeCell ref="AH4:AI4"/>
    <mergeCell ref="BJ4:BK4"/>
    <mergeCell ref="BL4:BM4"/>
    <mergeCell ref="BR4:BS4"/>
    <mergeCell ref="BT4:BU4"/>
    <mergeCell ref="BV4:BW4"/>
    <mergeCell ref="BX4:BY4"/>
    <mergeCell ref="BZ4:CA4"/>
    <mergeCell ref="CB4:CC4"/>
    <mergeCell ref="B10:C10"/>
    <mergeCell ref="D10:E10"/>
    <mergeCell ref="F10:G10"/>
    <mergeCell ref="H10:I10"/>
    <mergeCell ref="J10:K10"/>
    <mergeCell ref="L4:M4"/>
    <mergeCell ref="L10:M10"/>
    <mergeCell ref="B7:C7"/>
    <mergeCell ref="D7:E7"/>
    <mergeCell ref="F7:G7"/>
    <mergeCell ref="H7:I7"/>
    <mergeCell ref="J7:K7"/>
    <mergeCell ref="B8:C8"/>
    <mergeCell ref="D8:E8"/>
    <mergeCell ref="F8:G8"/>
    <mergeCell ref="J8:K8"/>
    <mergeCell ref="H8:I8"/>
    <mergeCell ref="B5:C5"/>
    <mergeCell ref="D5:E5"/>
    <mergeCell ref="F5:G5"/>
    <mergeCell ref="H5:I5"/>
    <mergeCell ref="J5:K5"/>
    <mergeCell ref="B6:C6"/>
    <mergeCell ref="D6:E6"/>
    <mergeCell ref="L8:M8"/>
    <mergeCell ref="N8:O8"/>
    <mergeCell ref="P8:Q8"/>
    <mergeCell ref="R8:S8"/>
    <mergeCell ref="T8:U8"/>
    <mergeCell ref="V8:W8"/>
    <mergeCell ref="V5:W5"/>
    <mergeCell ref="L6:M6"/>
    <mergeCell ref="L7:M7"/>
    <mergeCell ref="N7:O7"/>
    <mergeCell ref="P7:Q7"/>
    <mergeCell ref="R7:S7"/>
    <mergeCell ref="T7:U7"/>
    <mergeCell ref="V7:W7"/>
    <mergeCell ref="N6:O6"/>
    <mergeCell ref="P6:Q6"/>
    <mergeCell ref="L5:M5"/>
    <mergeCell ref="N5:O5"/>
    <mergeCell ref="P5:Q5"/>
    <mergeCell ref="R5:S5"/>
    <mergeCell ref="T5:U5"/>
    <mergeCell ref="X10:Y10"/>
    <mergeCell ref="R6:S6"/>
    <mergeCell ref="T6:U6"/>
    <mergeCell ref="V6:W6"/>
    <mergeCell ref="Z4:AA4"/>
    <mergeCell ref="AB4:AC4"/>
    <mergeCell ref="AD4:AE4"/>
    <mergeCell ref="N4:O4"/>
    <mergeCell ref="P4:Q4"/>
    <mergeCell ref="R4:S4"/>
    <mergeCell ref="T4:U4"/>
    <mergeCell ref="V4:W4"/>
    <mergeCell ref="X8:Y8"/>
    <mergeCell ref="X5:Y5"/>
    <mergeCell ref="N10:O10"/>
    <mergeCell ref="P10:Q10"/>
    <mergeCell ref="R10:S10"/>
    <mergeCell ref="T10:U10"/>
    <mergeCell ref="V10:W10"/>
    <mergeCell ref="X7:Y7"/>
    <mergeCell ref="X6:Y6"/>
    <mergeCell ref="AF10:AG10"/>
    <mergeCell ref="AH10:AI10"/>
    <mergeCell ref="Z5:AA5"/>
    <mergeCell ref="AB5:AC5"/>
    <mergeCell ref="AD5:AE5"/>
    <mergeCell ref="AF5:AG5"/>
    <mergeCell ref="AF7:AG7"/>
    <mergeCell ref="Z8:AA8"/>
    <mergeCell ref="AB8:AC8"/>
    <mergeCell ref="AD8:AE8"/>
    <mergeCell ref="AF8:AG8"/>
    <mergeCell ref="AH8:AI8"/>
    <mergeCell ref="AH5:AI5"/>
    <mergeCell ref="Z7:AA7"/>
    <mergeCell ref="AB7:AC7"/>
    <mergeCell ref="AD7:AE7"/>
    <mergeCell ref="AD6:AE6"/>
    <mergeCell ref="AH6:AI6"/>
    <mergeCell ref="AF6:AG6"/>
    <mergeCell ref="Z6:AA6"/>
    <mergeCell ref="AB6:AC6"/>
    <mergeCell ref="Z10:AA10"/>
    <mergeCell ref="AB10:AC10"/>
    <mergeCell ref="AD10:AE10"/>
    <mergeCell ref="AH7:AI7"/>
    <mergeCell ref="AP10:AQ10"/>
    <mergeCell ref="AL4:AM4"/>
    <mergeCell ref="AN4:AO4"/>
    <mergeCell ref="AP4:AQ4"/>
    <mergeCell ref="AJ5:AK5"/>
    <mergeCell ref="AL5:AM5"/>
    <mergeCell ref="AN5:AO5"/>
    <mergeCell ref="AP5:AQ5"/>
    <mergeCell ref="AL6:AM6"/>
    <mergeCell ref="AN6:AO6"/>
    <mergeCell ref="AJ8:AK8"/>
    <mergeCell ref="AL8:AM8"/>
    <mergeCell ref="AN8:AO8"/>
    <mergeCell ref="AP8:AQ8"/>
    <mergeCell ref="AL7:AM7"/>
    <mergeCell ref="AN7:AO7"/>
    <mergeCell ref="AP7:AQ7"/>
    <mergeCell ref="AJ10:AK10"/>
    <mergeCell ref="AL10:AM10"/>
    <mergeCell ref="AN10:AO10"/>
    <mergeCell ref="AJ4:AK4"/>
    <mergeCell ref="AJ7:AK7"/>
    <mergeCell ref="AJ6:AK6"/>
    <mergeCell ref="AR6:AS6"/>
    <mergeCell ref="AT6:AU6"/>
    <mergeCell ref="AV6:AW6"/>
    <mergeCell ref="AX6:AY6"/>
    <mergeCell ref="AZ6:BA6"/>
    <mergeCell ref="BB6:BC6"/>
    <mergeCell ref="BD6:BE6"/>
    <mergeCell ref="AR7:AS7"/>
    <mergeCell ref="AT7:AU7"/>
    <mergeCell ref="AV7:AW7"/>
    <mergeCell ref="AX7:AY7"/>
    <mergeCell ref="BB7:BC7"/>
    <mergeCell ref="AZ7:BA7"/>
    <mergeCell ref="BD7:BE7"/>
    <mergeCell ref="BD4:BE4"/>
    <mergeCell ref="BF4:BG4"/>
    <mergeCell ref="AR5:AS5"/>
    <mergeCell ref="AT5:AU5"/>
    <mergeCell ref="AV5:AW5"/>
    <mergeCell ref="AX5:AY5"/>
    <mergeCell ref="AZ5:BA5"/>
    <mergeCell ref="BB5:BC5"/>
    <mergeCell ref="BD5:BE5"/>
    <mergeCell ref="AR4:AS4"/>
    <mergeCell ref="AT4:AU4"/>
    <mergeCell ref="AX4:AY4"/>
    <mergeCell ref="AV4:AW4"/>
    <mergeCell ref="AZ4:BA4"/>
    <mergeCell ref="BB4:BC4"/>
    <mergeCell ref="BF5:BG5"/>
    <mergeCell ref="BH6:BI6"/>
    <mergeCell ref="BH5:BI5"/>
    <mergeCell ref="BH4:BI4"/>
    <mergeCell ref="BF7:BG7"/>
    <mergeCell ref="BH7:BI7"/>
    <mergeCell ref="BD8:BE8"/>
    <mergeCell ref="BF8:BG8"/>
    <mergeCell ref="BH8:BI8"/>
    <mergeCell ref="AR10:AS10"/>
    <mergeCell ref="AT10:AU10"/>
    <mergeCell ref="AV10:AW10"/>
    <mergeCell ref="AX10:AY10"/>
    <mergeCell ref="AZ10:BA10"/>
    <mergeCell ref="BB10:BC10"/>
    <mergeCell ref="BD10:BE10"/>
    <mergeCell ref="AR8:AS8"/>
    <mergeCell ref="AT8:AU8"/>
    <mergeCell ref="AV8:AW8"/>
    <mergeCell ref="AX8:AY8"/>
    <mergeCell ref="AZ8:BA8"/>
    <mergeCell ref="BB8:BC8"/>
    <mergeCell ref="BF10:BG10"/>
    <mergeCell ref="BH10:BI10"/>
    <mergeCell ref="BF6:BG6"/>
    <mergeCell ref="BJ10:BK10"/>
    <mergeCell ref="BL10:BM10"/>
    <mergeCell ref="BN4:BO4"/>
    <mergeCell ref="BP4:BQ4"/>
    <mergeCell ref="BP5:BQ5"/>
    <mergeCell ref="BN5:BO5"/>
    <mergeCell ref="BN6:BO6"/>
    <mergeCell ref="BP6:BQ6"/>
    <mergeCell ref="BN10:BO10"/>
    <mergeCell ref="BP10:BQ10"/>
    <mergeCell ref="BJ5:BK5"/>
    <mergeCell ref="BL5:BM5"/>
    <mergeCell ref="BJ6:BK6"/>
    <mergeCell ref="BL6:BM6"/>
    <mergeCell ref="BJ7:BK7"/>
    <mergeCell ref="BL7:BM7"/>
    <mergeCell ref="BN8:BO8"/>
    <mergeCell ref="BP8:BQ8"/>
    <mergeCell ref="CB6:CC6"/>
    <mergeCell ref="BR5:BS5"/>
    <mergeCell ref="BT5:BU5"/>
    <mergeCell ref="BV5:BW5"/>
    <mergeCell ref="BX5:BY5"/>
    <mergeCell ref="BZ5:CA5"/>
    <mergeCell ref="CB5:CC5"/>
    <mergeCell ref="BJ8:BK8"/>
    <mergeCell ref="BL8:BM8"/>
    <mergeCell ref="BN7:BO7"/>
    <mergeCell ref="BP7:BQ7"/>
    <mergeCell ref="BR7:BS7"/>
    <mergeCell ref="BT7:BU7"/>
    <mergeCell ref="BV7:BW7"/>
    <mergeCell ref="BZ7:CA7"/>
    <mergeCell ref="BR6:BS6"/>
    <mergeCell ref="BT6:BU6"/>
    <mergeCell ref="BV6:BW6"/>
    <mergeCell ref="BX6:BY6"/>
    <mergeCell ref="BZ6:CA6"/>
    <mergeCell ref="BR10:BS10"/>
    <mergeCell ref="BT10:BU10"/>
    <mergeCell ref="BV10:BW10"/>
    <mergeCell ref="BX10:BY10"/>
    <mergeCell ref="BZ10:CA10"/>
    <mergeCell ref="CB10:CC10"/>
    <mergeCell ref="CF7:CG7"/>
    <mergeCell ref="CD8:CE8"/>
    <mergeCell ref="CF8:CG8"/>
    <mergeCell ref="CD10:CE10"/>
    <mergeCell ref="CF10:CG10"/>
    <mergeCell ref="CB7:CC7"/>
    <mergeCell ref="BX7:BY7"/>
    <mergeCell ref="CB8:CC8"/>
    <mergeCell ref="BR8:BS8"/>
    <mergeCell ref="BT8:BU8"/>
    <mergeCell ref="BV8:BW8"/>
    <mergeCell ref="BX8:BY8"/>
    <mergeCell ref="BZ8:CA8"/>
    <mergeCell ref="CJ5:CK5"/>
    <mergeCell ref="CN5:CO5"/>
    <mergeCell ref="CL5:CM5"/>
    <mergeCell ref="CP5:CQ5"/>
    <mergeCell ref="CR4:CS4"/>
    <mergeCell ref="CR5:CS5"/>
    <mergeCell ref="CH4:CI4"/>
    <mergeCell ref="CH8:CI8"/>
    <mergeCell ref="CD4:CE4"/>
    <mergeCell ref="CF4:CG4"/>
    <mergeCell ref="CD5:CE5"/>
    <mergeCell ref="CF5:CG5"/>
    <mergeCell ref="CD6:CE6"/>
    <mergeCell ref="CF6:CG6"/>
    <mergeCell ref="CD7:CE7"/>
    <mergeCell ref="CH7:CI7"/>
    <mergeCell ref="CH5:CI5"/>
    <mergeCell ref="CH6:CI6"/>
    <mergeCell ref="DJ4:DK4"/>
    <mergeCell ref="DL4:DM4"/>
    <mergeCell ref="DD4:DE4"/>
    <mergeCell ref="CJ4:CK4"/>
    <mergeCell ref="CN4:CO4"/>
    <mergeCell ref="CL4:CM4"/>
    <mergeCell ref="CP4:CQ4"/>
    <mergeCell ref="CX4:CY4"/>
    <mergeCell ref="CZ4:DA4"/>
    <mergeCell ref="CH10:CI10"/>
    <mergeCell ref="CJ10:CK10"/>
    <mergeCell ref="CN10:CO10"/>
    <mergeCell ref="CL10:CM10"/>
    <mergeCell ref="CP10:CQ10"/>
    <mergeCell ref="CT8:CU8"/>
    <mergeCell ref="CV8:CW8"/>
    <mergeCell ref="DH8:DI8"/>
    <mergeCell ref="DF8:DG8"/>
    <mergeCell ref="CR10:CS10"/>
    <mergeCell ref="CT10:CU10"/>
    <mergeCell ref="CZ10:DA10"/>
    <mergeCell ref="CX8:CY8"/>
    <mergeCell ref="CX10:CY10"/>
    <mergeCell ref="CT9:CY9"/>
    <mergeCell ref="DB10:DC10"/>
    <mergeCell ref="DB9:DG9"/>
    <mergeCell ref="DN10:DO10"/>
    <mergeCell ref="DL10:DM10"/>
    <mergeCell ref="DJ10:DK10"/>
    <mergeCell ref="DF10:DG10"/>
    <mergeCell ref="DH10:DI10"/>
    <mergeCell ref="CV10:CW10"/>
    <mergeCell ref="CJ6:CK6"/>
    <mergeCell ref="CN6:CO6"/>
    <mergeCell ref="CL6:CM6"/>
    <mergeCell ref="CP6:CQ6"/>
    <mergeCell ref="CJ8:CK8"/>
    <mergeCell ref="CN8:CO8"/>
    <mergeCell ref="CL8:CM8"/>
    <mergeCell ref="CP8:CQ8"/>
    <mergeCell ref="DJ8:DK8"/>
    <mergeCell ref="CJ7:CK7"/>
    <mergeCell ref="CN7:CO7"/>
    <mergeCell ref="CL7:CM7"/>
    <mergeCell ref="CP7:CQ7"/>
    <mergeCell ref="CR6:CS6"/>
    <mergeCell ref="CR7:CS7"/>
    <mergeCell ref="CR8:CS8"/>
    <mergeCell ref="DL8:DM8"/>
    <mergeCell ref="CT7:CU7"/>
    <mergeCell ref="DH6:DI6"/>
    <mergeCell ref="DF6:DG6"/>
    <mergeCell ref="DJ6:DK6"/>
    <mergeCell ref="DL6:DM6"/>
    <mergeCell ref="DR4:DS4"/>
    <mergeCell ref="DR5:DS5"/>
    <mergeCell ref="DR6:DS6"/>
    <mergeCell ref="CV7:CW7"/>
    <mergeCell ref="DH7:DI7"/>
    <mergeCell ref="DF7:DG7"/>
    <mergeCell ref="DJ7:DK7"/>
    <mergeCell ref="DL7:DM7"/>
    <mergeCell ref="DN7:DO7"/>
    <mergeCell ref="DN6:DO6"/>
    <mergeCell ref="DN4:DO4"/>
    <mergeCell ref="DL5:DM5"/>
    <mergeCell ref="DN5:DO5"/>
    <mergeCell ref="DD5:DE5"/>
    <mergeCell ref="DH5:DI5"/>
    <mergeCell ref="DF5:DG5"/>
    <mergeCell ref="DJ5:DK5"/>
    <mergeCell ref="CX5:CY5"/>
    <mergeCell ref="CX6:CY6"/>
    <mergeCell ref="CX7:CY7"/>
    <mergeCell ref="DN8:DO8"/>
    <mergeCell ref="DT5:DU5"/>
    <mergeCell ref="DV5:DW5"/>
    <mergeCell ref="DZ5:EA5"/>
    <mergeCell ref="DT6:DU6"/>
    <mergeCell ref="DV6:DW6"/>
    <mergeCell ref="DZ6:EA6"/>
    <mergeCell ref="DR8:DS8"/>
    <mergeCell ref="DP4:DQ4"/>
    <mergeCell ref="DP5:DQ5"/>
    <mergeCell ref="DP6:DQ6"/>
    <mergeCell ref="DP7:DQ7"/>
    <mergeCell ref="DP8:DQ8"/>
    <mergeCell ref="DT7:DU7"/>
    <mergeCell ref="DV7:DW7"/>
    <mergeCell ref="DZ7:EA7"/>
    <mergeCell ref="DT8:DU8"/>
    <mergeCell ref="DR7:DS7"/>
    <mergeCell ref="DV8:DW8"/>
    <mergeCell ref="DZ8:EA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Q43"/>
  <sheetViews>
    <sheetView workbookViewId="0">
      <selection activeCell="O6" sqref="O6"/>
    </sheetView>
  </sheetViews>
  <sheetFormatPr defaultRowHeight="12.75" x14ac:dyDescent="0.25"/>
  <cols>
    <col min="1" max="1" width="12.85546875" style="36" customWidth="1"/>
    <col min="2" max="2" width="20.28515625" style="105" customWidth="1"/>
    <col min="3" max="3" width="18.42578125" style="105" customWidth="1"/>
    <col min="4" max="4" width="4.85546875" style="105" customWidth="1"/>
    <col min="5" max="5" width="7.5703125" style="105" customWidth="1"/>
    <col min="6" max="6" width="8.5703125" style="105" customWidth="1"/>
    <col min="7" max="7" width="6.42578125" style="105" customWidth="1"/>
    <col min="8" max="9" width="8.42578125" style="117" customWidth="1"/>
    <col min="10" max="10" width="5.7109375" style="93" customWidth="1"/>
    <col min="11" max="11" width="6.42578125" style="93" customWidth="1"/>
    <col min="12" max="12" width="7.42578125" style="94" customWidth="1"/>
    <col min="13" max="13" width="10.140625" style="117" customWidth="1"/>
    <col min="14" max="14" width="10.5703125" style="93" bestFit="1" customWidth="1"/>
    <col min="15" max="15" width="8.42578125" style="117" bestFit="1" customWidth="1"/>
    <col min="16" max="16" width="8.140625" style="93" bestFit="1" customWidth="1"/>
    <col min="17" max="17" width="4.85546875" style="93" bestFit="1" customWidth="1"/>
    <col min="18" max="16384" width="9.140625" style="36"/>
  </cols>
  <sheetData>
    <row r="1" spans="1:17" s="32" customFormat="1" ht="30.75" x14ac:dyDescent="0.25">
      <c r="A1" s="32" t="s">
        <v>941</v>
      </c>
      <c r="B1" s="118" t="s">
        <v>940</v>
      </c>
      <c r="C1" s="118" t="s">
        <v>400</v>
      </c>
      <c r="D1" s="118" t="s">
        <v>468</v>
      </c>
      <c r="E1" s="118" t="s">
        <v>469</v>
      </c>
      <c r="F1" s="118" t="s">
        <v>470</v>
      </c>
      <c r="G1" s="118" t="s">
        <v>467</v>
      </c>
      <c r="H1" s="119" t="s">
        <v>483</v>
      </c>
      <c r="I1" s="120" t="s">
        <v>22</v>
      </c>
      <c r="J1" s="96" t="s">
        <v>471</v>
      </c>
      <c r="K1" s="96" t="s">
        <v>472</v>
      </c>
      <c r="L1" s="97" t="s">
        <v>473</v>
      </c>
      <c r="M1" s="119" t="s">
        <v>1115</v>
      </c>
      <c r="N1" s="96" t="s">
        <v>1116</v>
      </c>
      <c r="O1" s="119" t="s">
        <v>1120</v>
      </c>
      <c r="P1" s="96" t="s">
        <v>1117</v>
      </c>
      <c r="Q1" s="96" t="s">
        <v>1118</v>
      </c>
    </row>
    <row r="2" spans="1:17" s="106" customFormat="1" x14ac:dyDescent="0.25">
      <c r="A2" s="237" t="s">
        <v>448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s="34" customFormat="1" x14ac:dyDescent="0.25">
      <c r="A3" s="33" t="s">
        <v>447</v>
      </c>
      <c r="B3" s="121" t="s">
        <v>449</v>
      </c>
      <c r="C3" s="121" t="s">
        <v>474</v>
      </c>
      <c r="D3" s="121">
        <v>9</v>
      </c>
      <c r="E3" s="121">
        <v>523320</v>
      </c>
      <c r="F3" s="121">
        <v>6915388</v>
      </c>
      <c r="G3" s="121">
        <v>97.4</v>
      </c>
      <c r="H3" s="122">
        <v>0.51175599999999999</v>
      </c>
      <c r="I3" s="122">
        <v>6.0000000000000002E-6</v>
      </c>
      <c r="J3" s="123">
        <v>7.7319680463238347</v>
      </c>
      <c r="K3" s="123">
        <v>46.206404768686198</v>
      </c>
      <c r="L3" s="124">
        <v>0.10111892449509209</v>
      </c>
      <c r="M3" s="125">
        <v>0.51169158698218353</v>
      </c>
      <c r="N3" s="123">
        <v>-16.02259226043401</v>
      </c>
      <c r="O3" s="125">
        <v>0.51168984659357419</v>
      </c>
      <c r="P3" s="123">
        <v>-15.990633191984571</v>
      </c>
      <c r="Q3" s="123">
        <v>1.881675126584968</v>
      </c>
    </row>
    <row r="4" spans="1:17" s="34" customFormat="1" x14ac:dyDescent="0.25">
      <c r="A4" s="33" t="s">
        <v>443</v>
      </c>
      <c r="B4" s="121" t="s">
        <v>186</v>
      </c>
      <c r="C4" s="121" t="s">
        <v>474</v>
      </c>
      <c r="D4" s="121">
        <v>10</v>
      </c>
      <c r="E4" s="121">
        <v>225037</v>
      </c>
      <c r="F4" s="121">
        <v>6881369</v>
      </c>
      <c r="G4" s="121">
        <v>96.86</v>
      </c>
      <c r="H4" s="122">
        <v>0.51183699999999999</v>
      </c>
      <c r="I4" s="122">
        <v>6.0000000000000002E-6</v>
      </c>
      <c r="J4" s="123">
        <v>5.3870011646441869</v>
      </c>
      <c r="K4" s="123">
        <v>29.869668517568567</v>
      </c>
      <c r="L4" s="124">
        <v>0.10898570372825835</v>
      </c>
      <c r="M4" s="125">
        <v>0.5117679110364951</v>
      </c>
      <c r="N4" s="123">
        <v>-14.545160947915248</v>
      </c>
      <c r="O4" s="125">
        <v>0.51176570003721522</v>
      </c>
      <c r="P4" s="123">
        <v>-14.510593091798807</v>
      </c>
      <c r="Q4" s="123">
        <v>1.9053393434601975</v>
      </c>
    </row>
    <row r="5" spans="1:17" s="34" customFormat="1" x14ac:dyDescent="0.25">
      <c r="A5" s="33" t="s">
        <v>444</v>
      </c>
      <c r="B5" s="121" t="s">
        <v>450</v>
      </c>
      <c r="C5" s="121" t="s">
        <v>474</v>
      </c>
      <c r="D5" s="121">
        <v>9</v>
      </c>
      <c r="E5" s="121">
        <v>543670</v>
      </c>
      <c r="F5" s="121">
        <v>6874850</v>
      </c>
      <c r="G5" s="121">
        <v>96.3</v>
      </c>
      <c r="H5" s="122">
        <v>0.511822</v>
      </c>
      <c r="I5" s="122">
        <v>6.9999999999999999E-6</v>
      </c>
      <c r="J5" s="123">
        <v>6.503243617694725</v>
      </c>
      <c r="K5" s="123">
        <v>39.536204084957554</v>
      </c>
      <c r="L5" s="124">
        <v>9.9399999777583084E-2</v>
      </c>
      <c r="M5" s="125">
        <v>0.51175937796366811</v>
      </c>
      <c r="N5" s="123">
        <v>-14.726695371879428</v>
      </c>
      <c r="O5" s="125">
        <v>0.51175697113802543</v>
      </c>
      <c r="P5" s="123">
        <v>-14.680909958261212</v>
      </c>
      <c r="Q5" s="123">
        <v>1.7662952016561289</v>
      </c>
    </row>
    <row r="6" spans="1:17" s="34" customFormat="1" x14ac:dyDescent="0.25">
      <c r="A6" s="33" t="s">
        <v>446</v>
      </c>
      <c r="B6" s="121" t="s">
        <v>451</v>
      </c>
      <c r="C6" s="121" t="s">
        <v>474</v>
      </c>
      <c r="D6" s="121">
        <v>9</v>
      </c>
      <c r="E6" s="121">
        <v>518278</v>
      </c>
      <c r="F6" s="121">
        <v>6916602</v>
      </c>
      <c r="G6" s="121">
        <v>97.57</v>
      </c>
      <c r="H6" s="122">
        <v>0.51176200000000005</v>
      </c>
      <c r="I6" s="122">
        <v>5.0000000000000004E-6</v>
      </c>
      <c r="J6" s="123">
        <v>7.9175155226900911</v>
      </c>
      <c r="K6" s="123">
        <v>48.378190834734738</v>
      </c>
      <c r="L6" s="124">
        <v>9.8897311191854326E-2</v>
      </c>
      <c r="M6" s="125">
        <v>0.51169887271546521</v>
      </c>
      <c r="N6" s="123">
        <v>-15.875422432352071</v>
      </c>
      <c r="O6" s="125">
        <v>0.51169730000388791</v>
      </c>
      <c r="P6" s="123">
        <v>-15.845203457777179</v>
      </c>
      <c r="Q6" s="123">
        <v>1.8375848904275012</v>
      </c>
    </row>
    <row r="7" spans="1:17" s="34" customFormat="1" x14ac:dyDescent="0.25">
      <c r="A7" s="35" t="s">
        <v>442</v>
      </c>
      <c r="B7" s="121" t="s">
        <v>410</v>
      </c>
      <c r="C7" s="121" t="s">
        <v>474</v>
      </c>
      <c r="D7" s="121">
        <v>9</v>
      </c>
      <c r="E7" s="121">
        <v>536842</v>
      </c>
      <c r="F7" s="121">
        <v>6856476</v>
      </c>
      <c r="G7" s="205">
        <v>97</v>
      </c>
      <c r="H7" s="122">
        <v>0.51184499999999999</v>
      </c>
      <c r="I7" s="122">
        <v>6.9999999999999999E-6</v>
      </c>
      <c r="J7" s="123">
        <v>5.4079560114680962</v>
      </c>
      <c r="K7" s="123">
        <v>28.611101275906176</v>
      </c>
      <c r="L7" s="124">
        <v>0.1142226578453177</v>
      </c>
      <c r="M7" s="154">
        <v>0.51177251644168709</v>
      </c>
      <c r="N7" s="154">
        <v>-14.452795022016351</v>
      </c>
      <c r="O7" s="125">
        <v>0.51177027394901398</v>
      </c>
      <c r="P7" s="123">
        <v>-14.421347665989348</v>
      </c>
      <c r="Q7" s="123">
        <v>1.9928535260520404</v>
      </c>
    </row>
    <row r="8" spans="1:17" s="34" customFormat="1" x14ac:dyDescent="0.25">
      <c r="A8" s="35" t="s">
        <v>441</v>
      </c>
      <c r="B8" s="121" t="s">
        <v>455</v>
      </c>
      <c r="C8" s="121" t="s">
        <v>474</v>
      </c>
      <c r="D8" s="121">
        <v>9</v>
      </c>
      <c r="E8" s="121">
        <v>534837</v>
      </c>
      <c r="F8" s="121">
        <v>6860604</v>
      </c>
      <c r="G8" s="121">
        <v>96.8</v>
      </c>
      <c r="H8" s="122">
        <v>0.51186100000000001</v>
      </c>
      <c r="I8" s="122">
        <v>6.9999999999999999E-6</v>
      </c>
      <c r="J8" s="123">
        <v>4.2556634836163516</v>
      </c>
      <c r="K8" s="123">
        <v>20.372860458808209</v>
      </c>
      <c r="L8" s="124">
        <v>0.12623232838652854</v>
      </c>
      <c r="M8" s="125">
        <v>0.51178106054635863</v>
      </c>
      <c r="N8" s="123">
        <v>-14.291098583372186</v>
      </c>
      <c r="O8" s="125">
        <v>0.51177841705555593</v>
      </c>
      <c r="P8" s="123">
        <v>-14.262460690741552</v>
      </c>
      <c r="Q8" s="123">
        <v>2.2369022661466</v>
      </c>
    </row>
    <row r="9" spans="1:17" s="34" customFormat="1" x14ac:dyDescent="0.25">
      <c r="A9" s="35" t="s">
        <v>440</v>
      </c>
      <c r="B9" s="121" t="s">
        <v>454</v>
      </c>
      <c r="C9" s="121" t="s">
        <v>474</v>
      </c>
      <c r="D9" s="121">
        <v>9</v>
      </c>
      <c r="E9" s="121">
        <v>531135</v>
      </c>
      <c r="F9" s="121">
        <v>6865040</v>
      </c>
      <c r="G9" s="121">
        <v>97.19</v>
      </c>
      <c r="H9" s="122">
        <v>0.51186799999999999</v>
      </c>
      <c r="I9" s="122">
        <v>6.9999999999999999E-6</v>
      </c>
      <c r="J9" s="123">
        <v>4.3647580615542756</v>
      </c>
      <c r="K9" s="123">
        <v>20.899411563412333</v>
      </c>
      <c r="L9" s="124">
        <v>0.12620662673680591</v>
      </c>
      <c r="M9" s="125">
        <v>0.51178781913706262</v>
      </c>
      <c r="N9" s="123">
        <v>-14.151405960884933</v>
      </c>
      <c r="O9" s="125">
        <v>0.51178543386993247</v>
      </c>
      <c r="P9" s="123">
        <v>-14.125549745709343</v>
      </c>
      <c r="Q9" s="123">
        <v>2.224193739712145</v>
      </c>
    </row>
    <row r="10" spans="1:17" s="34" customFormat="1" x14ac:dyDescent="0.25">
      <c r="A10" s="33" t="s">
        <v>445</v>
      </c>
      <c r="B10" s="121" t="s">
        <v>953</v>
      </c>
      <c r="C10" s="121" t="s">
        <v>474</v>
      </c>
      <c r="D10" s="121">
        <v>9</v>
      </c>
      <c r="E10" s="121">
        <v>540435</v>
      </c>
      <c r="F10" s="121">
        <v>6870650</v>
      </c>
      <c r="G10" s="121">
        <v>101.15</v>
      </c>
      <c r="H10" s="122">
        <v>0.51178800000000002</v>
      </c>
      <c r="I10" s="122">
        <v>6.0000000000000002E-6</v>
      </c>
      <c r="J10" s="123">
        <v>5.1276148589219916</v>
      </c>
      <c r="K10" s="123">
        <v>27.792102510115718</v>
      </c>
      <c r="L10" s="124">
        <v>0.11149152135315603</v>
      </c>
      <c r="M10" s="125">
        <v>0.51171422161701863</v>
      </c>
      <c r="N10" s="123">
        <v>-15.486206648056555</v>
      </c>
      <c r="O10" s="125">
        <v>0.51171506069648254</v>
      </c>
      <c r="P10" s="123">
        <v>-15.498659702011253</v>
      </c>
      <c r="Q10" s="123">
        <v>2.0241129088287146</v>
      </c>
    </row>
    <row r="11" spans="1:17" ht="15.75" customHeight="1" x14ac:dyDescent="0.25">
      <c r="A11" s="237" t="s">
        <v>1101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</row>
    <row r="12" spans="1:17" x14ac:dyDescent="0.25">
      <c r="A12" s="37" t="s">
        <v>415</v>
      </c>
      <c r="B12" s="105" t="s">
        <v>456</v>
      </c>
      <c r="C12" s="105" t="s">
        <v>475</v>
      </c>
      <c r="D12" s="126">
        <v>9</v>
      </c>
      <c r="E12" s="126">
        <v>380781</v>
      </c>
      <c r="F12" s="126">
        <v>6941317</v>
      </c>
      <c r="G12" s="126">
        <v>550</v>
      </c>
      <c r="H12" s="117">
        <v>0.51135299999999995</v>
      </c>
      <c r="I12" s="38">
        <v>1.2999999999999999E-5</v>
      </c>
      <c r="J12" s="93">
        <v>2.4823077934400848</v>
      </c>
      <c r="K12" s="93">
        <v>13.820605537003201</v>
      </c>
      <c r="L12" s="94">
        <v>0.1085255127577214</v>
      </c>
      <c r="M12" s="117">
        <v>0.51096193081433094</v>
      </c>
      <c r="N12" s="93">
        <v>-18.901538338608191</v>
      </c>
      <c r="O12" s="117">
        <v>0.51128200110054689</v>
      </c>
      <c r="P12" s="93">
        <v>-23.948448360103789</v>
      </c>
      <c r="Q12" s="93">
        <v>2.5904541891094501</v>
      </c>
    </row>
    <row r="13" spans="1:17" x14ac:dyDescent="0.25">
      <c r="A13" s="37" t="s">
        <v>416</v>
      </c>
      <c r="B13" s="105" t="s">
        <v>456</v>
      </c>
      <c r="C13" s="105" t="s">
        <v>414</v>
      </c>
      <c r="D13" s="126">
        <v>9</v>
      </c>
      <c r="E13" s="126">
        <v>380781</v>
      </c>
      <c r="F13" s="126">
        <v>6941317</v>
      </c>
      <c r="G13" s="126">
        <v>550</v>
      </c>
      <c r="H13" s="38">
        <v>0.51137699999999997</v>
      </c>
      <c r="I13" s="38">
        <v>7.9999999999999996E-6</v>
      </c>
      <c r="J13" s="93">
        <v>6.2114580324850239</v>
      </c>
      <c r="K13" s="93">
        <v>40.003018441526287</v>
      </c>
      <c r="L13" s="94">
        <v>9.3822400147402563E-2</v>
      </c>
      <c r="M13" s="117">
        <v>0.51103891314198102</v>
      </c>
      <c r="N13" s="93">
        <v>-17.397770355621624</v>
      </c>
      <c r="O13" s="117">
        <v>0.51131562008125786</v>
      </c>
      <c r="P13" s="93">
        <v>-23.292480256466021</v>
      </c>
      <c r="Q13" s="93">
        <v>2.2449203654038672</v>
      </c>
    </row>
    <row r="14" spans="1:17" x14ac:dyDescent="0.25">
      <c r="A14" s="37" t="s">
        <v>482</v>
      </c>
      <c r="B14" s="105" t="s">
        <v>456</v>
      </c>
      <c r="C14" s="105" t="s">
        <v>414</v>
      </c>
      <c r="D14" s="126">
        <v>9</v>
      </c>
      <c r="E14" s="126">
        <v>380781</v>
      </c>
      <c r="F14" s="126">
        <v>6941317</v>
      </c>
      <c r="G14" s="126">
        <v>550</v>
      </c>
      <c r="H14" s="117">
        <v>0.51138300000000003</v>
      </c>
      <c r="I14" s="38">
        <v>1.0000000000000001E-5</v>
      </c>
      <c r="J14" s="93">
        <v>6.2721744709823071</v>
      </c>
      <c r="K14" s="93">
        <v>40.123599601079846</v>
      </c>
      <c r="L14" s="94">
        <v>9.4454924054290734E-2</v>
      </c>
      <c r="M14" s="117">
        <v>0.51104263385665083</v>
      </c>
      <c r="N14" s="93">
        <v>-17.325090147513045</v>
      </c>
      <c r="O14" s="117">
        <v>0.51132120627532307</v>
      </c>
      <c r="P14" s="93">
        <v>-23.183483343114375</v>
      </c>
      <c r="Q14" s="93">
        <v>2.249159750015711</v>
      </c>
    </row>
    <row r="15" spans="1:17" ht="15.75" customHeight="1" x14ac:dyDescent="0.25">
      <c r="A15" s="237" t="s">
        <v>1103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</row>
    <row r="16" spans="1:17" x14ac:dyDescent="0.25">
      <c r="A16" s="39" t="s">
        <v>417</v>
      </c>
      <c r="B16" s="103" t="s">
        <v>457</v>
      </c>
      <c r="C16" s="105" t="s">
        <v>477</v>
      </c>
      <c r="D16" s="127">
        <v>9</v>
      </c>
      <c r="E16" s="127">
        <v>380781</v>
      </c>
      <c r="F16" s="127">
        <v>6941317</v>
      </c>
      <c r="G16" s="127">
        <v>520</v>
      </c>
      <c r="H16" s="117">
        <v>0.51171599999999995</v>
      </c>
      <c r="I16" s="38">
        <v>1.2E-5</v>
      </c>
      <c r="J16" s="93">
        <v>25.121028691623817</v>
      </c>
      <c r="K16" s="93">
        <v>109.6156915898631</v>
      </c>
      <c r="L16" s="94">
        <v>0.13848577424637368</v>
      </c>
      <c r="M16" s="117">
        <v>0.5112442358458551</v>
      </c>
      <c r="N16" s="93">
        <v>-14.142062147219914</v>
      </c>
      <c r="O16" s="117">
        <v>0.51162540068089468</v>
      </c>
      <c r="P16" s="93">
        <v>-17.248091396653287</v>
      </c>
      <c r="Q16" s="93">
        <v>2.8877786472825657</v>
      </c>
    </row>
    <row r="17" spans="1:17" x14ac:dyDescent="0.25">
      <c r="A17" s="40" t="s">
        <v>430</v>
      </c>
      <c r="B17" s="105" t="s">
        <v>426</v>
      </c>
      <c r="C17" s="105" t="s">
        <v>414</v>
      </c>
      <c r="D17" s="105">
        <v>9</v>
      </c>
      <c r="E17" s="103">
        <v>478956</v>
      </c>
      <c r="F17" s="103">
        <v>7066280</v>
      </c>
      <c r="G17" s="127">
        <v>505</v>
      </c>
      <c r="H17" s="38">
        <v>0.51177817994230956</v>
      </c>
      <c r="I17" s="154" t="s">
        <v>972</v>
      </c>
      <c r="J17" s="93">
        <v>2.3660592713637514</v>
      </c>
      <c r="K17" s="93">
        <v>12.197156052793122</v>
      </c>
      <c r="L17" s="94">
        <v>0.11722328317153574</v>
      </c>
      <c r="M17" s="117">
        <v>0.51139038657490021</v>
      </c>
      <c r="N17" s="93">
        <v>-11.664914655952208</v>
      </c>
      <c r="O17" s="117">
        <v>0.51170149084051253</v>
      </c>
      <c r="P17" s="93">
        <v>-15.763432532687194</v>
      </c>
      <c r="Q17" s="93">
        <v>2.1588743526570768</v>
      </c>
    </row>
    <row r="18" spans="1:17" x14ac:dyDescent="0.25">
      <c r="A18" s="40" t="s">
        <v>429</v>
      </c>
      <c r="B18" s="105" t="s">
        <v>422</v>
      </c>
      <c r="C18" s="105" t="s">
        <v>414</v>
      </c>
      <c r="D18" s="105">
        <v>9</v>
      </c>
      <c r="E18" s="103">
        <v>479039</v>
      </c>
      <c r="F18" s="103">
        <v>7066377</v>
      </c>
      <c r="G18" s="127">
        <v>505</v>
      </c>
      <c r="H18" s="38">
        <v>0.51180297611596881</v>
      </c>
      <c r="I18" s="154" t="s">
        <v>972</v>
      </c>
      <c r="J18" s="93">
        <v>4.1373140159277773</v>
      </c>
      <c r="K18" s="93">
        <v>19.650657164065585</v>
      </c>
      <c r="L18" s="94">
        <v>0.12723036905875199</v>
      </c>
      <c r="M18" s="117">
        <v>0.51138207770808319</v>
      </c>
      <c r="N18" s="93">
        <v>-11.827201136352938</v>
      </c>
      <c r="O18" s="117">
        <v>0.51171974023943956</v>
      </c>
      <c r="P18" s="93">
        <v>-15.407353218159781</v>
      </c>
      <c r="Q18" s="93">
        <v>2.3635945316851483</v>
      </c>
    </row>
    <row r="19" spans="1:17" x14ac:dyDescent="0.25">
      <c r="A19" s="40" t="s">
        <v>428</v>
      </c>
      <c r="B19" s="105" t="s">
        <v>422</v>
      </c>
      <c r="C19" s="105" t="s">
        <v>414</v>
      </c>
      <c r="D19" s="105">
        <v>9</v>
      </c>
      <c r="E19" s="103">
        <v>479026</v>
      </c>
      <c r="F19" s="103">
        <v>7066233</v>
      </c>
      <c r="G19" s="127">
        <v>505</v>
      </c>
      <c r="H19" s="38">
        <v>0.51197633230793005</v>
      </c>
      <c r="I19" s="154" t="s">
        <v>972</v>
      </c>
      <c r="J19" s="93">
        <v>3.0701178058923393</v>
      </c>
      <c r="K19" s="93">
        <v>14.214655730960098</v>
      </c>
      <c r="L19" s="94">
        <v>0.13052263493935032</v>
      </c>
      <c r="M19" s="117">
        <v>0.51154454255800297</v>
      </c>
      <c r="N19" s="93">
        <v>-8.6539827826459526</v>
      </c>
      <c r="O19" s="117">
        <v>0.511890942585284</v>
      </c>
      <c r="P19" s="93">
        <v>-12.066880789578516</v>
      </c>
      <c r="Q19" s="93">
        <v>2.1424765019723306</v>
      </c>
    </row>
    <row r="20" spans="1:17" x14ac:dyDescent="0.25">
      <c r="A20" s="40" t="s">
        <v>427</v>
      </c>
      <c r="B20" s="105" t="s">
        <v>422</v>
      </c>
      <c r="C20" s="105" t="s">
        <v>414</v>
      </c>
      <c r="D20" s="105">
        <v>9</v>
      </c>
      <c r="E20" s="103">
        <v>478981</v>
      </c>
      <c r="F20" s="103">
        <v>7066183</v>
      </c>
      <c r="G20" s="127">
        <v>505</v>
      </c>
      <c r="H20" s="38">
        <v>0.51183181686781143</v>
      </c>
      <c r="I20" s="154" t="s">
        <v>972</v>
      </c>
      <c r="J20" s="93">
        <v>2.5221223381306652</v>
      </c>
      <c r="K20" s="93">
        <v>13.458087984355801</v>
      </c>
      <c r="L20" s="94">
        <v>0.11324919427593244</v>
      </c>
      <c r="M20" s="117">
        <v>0.51145717042201622</v>
      </c>
      <c r="N20" s="93">
        <v>-10.36051109109315</v>
      </c>
      <c r="O20" s="117">
        <v>0.51175772767022809</v>
      </c>
      <c r="P20" s="93">
        <v>-14.666148624520314</v>
      </c>
      <c r="Q20" s="93">
        <v>1.9934735783599253</v>
      </c>
    </row>
    <row r="21" spans="1:17" x14ac:dyDescent="0.25">
      <c r="A21" s="37" t="s">
        <v>418</v>
      </c>
      <c r="B21" s="103" t="s">
        <v>457</v>
      </c>
      <c r="C21" s="105" t="s">
        <v>478</v>
      </c>
      <c r="D21" s="127">
        <v>9</v>
      </c>
      <c r="E21" s="127">
        <v>374301</v>
      </c>
      <c r="F21" s="127">
        <v>6923229</v>
      </c>
      <c r="G21" s="127">
        <v>490</v>
      </c>
      <c r="H21" s="117">
        <v>0.511795</v>
      </c>
      <c r="I21" s="38">
        <v>1.2999999999999999E-5</v>
      </c>
      <c r="J21" s="93">
        <v>4.5639786965485065</v>
      </c>
      <c r="K21" s="93">
        <v>23.71566172648981</v>
      </c>
      <c r="L21" s="94">
        <v>0.11629389749611613</v>
      </c>
      <c r="M21" s="117">
        <v>0.51142172679987818</v>
      </c>
      <c r="N21" s="93">
        <v>-11.430279523777509</v>
      </c>
      <c r="O21" s="117">
        <v>0.51171891891523458</v>
      </c>
      <c r="P21" s="93">
        <v>-15.423378762950968</v>
      </c>
      <c r="Q21" s="93">
        <v>2.1123799924607636</v>
      </c>
    </row>
    <row r="22" spans="1:17" x14ac:dyDescent="0.25">
      <c r="A22" s="40" t="s">
        <v>425</v>
      </c>
      <c r="B22" s="105" t="s">
        <v>426</v>
      </c>
      <c r="C22" s="105" t="s">
        <v>414</v>
      </c>
      <c r="D22" s="105">
        <v>9</v>
      </c>
      <c r="E22" s="103">
        <v>486463</v>
      </c>
      <c r="F22" s="103">
        <v>7051258</v>
      </c>
      <c r="G22" s="127">
        <v>490</v>
      </c>
      <c r="H22" s="38">
        <v>0.5123497338327454</v>
      </c>
      <c r="I22" s="154" t="s">
        <v>972</v>
      </c>
      <c r="J22" s="93">
        <v>3.5512816461625811</v>
      </c>
      <c r="K22" s="93">
        <v>16.551812670240924</v>
      </c>
      <c r="L22" s="94">
        <v>0.12967162013152095</v>
      </c>
      <c r="M22" s="117">
        <v>0.51193352161823014</v>
      </c>
      <c r="N22" s="93">
        <v>-1.4344229580520729</v>
      </c>
      <c r="O22" s="117">
        <v>0.51226490085581966</v>
      </c>
      <c r="P22" s="93">
        <v>-4.7702676152527879</v>
      </c>
      <c r="Q22" s="93">
        <v>1.4493418071819359</v>
      </c>
    </row>
    <row r="23" spans="1:17" x14ac:dyDescent="0.25">
      <c r="A23" s="40" t="s">
        <v>424</v>
      </c>
      <c r="B23" s="105" t="s">
        <v>426</v>
      </c>
      <c r="C23" s="105" t="s">
        <v>414</v>
      </c>
      <c r="D23" s="105">
        <v>9</v>
      </c>
      <c r="E23" s="103">
        <v>486300</v>
      </c>
      <c r="F23" s="103">
        <v>7051170</v>
      </c>
      <c r="G23" s="127">
        <v>490</v>
      </c>
      <c r="H23" s="38">
        <v>0.51233502296773459</v>
      </c>
      <c r="I23" s="154" t="s">
        <v>972</v>
      </c>
      <c r="J23" s="93">
        <v>3.3482970677395243</v>
      </c>
      <c r="K23" s="93">
        <v>16.391175313729402</v>
      </c>
      <c r="L23" s="94">
        <v>0.12345758096142841</v>
      </c>
      <c r="M23" s="117">
        <v>0.51193875620467155</v>
      </c>
      <c r="N23" s="93">
        <v>-1.3321863324100569</v>
      </c>
      <c r="O23" s="117">
        <v>0.51225425530163782</v>
      </c>
      <c r="P23" s="93">
        <v>-4.9779819433248829</v>
      </c>
      <c r="Q23" s="93">
        <v>1.3746849592829</v>
      </c>
    </row>
    <row r="24" spans="1:17" x14ac:dyDescent="0.25">
      <c r="A24" s="40" t="s">
        <v>423</v>
      </c>
      <c r="B24" s="105" t="s">
        <v>426</v>
      </c>
      <c r="C24" s="105" t="s">
        <v>414</v>
      </c>
      <c r="D24" s="105">
        <v>9</v>
      </c>
      <c r="E24" s="103">
        <v>486245</v>
      </c>
      <c r="F24" s="103">
        <v>7051123</v>
      </c>
      <c r="G24" s="127">
        <v>490</v>
      </c>
      <c r="H24" s="38">
        <v>0.5121390994113949</v>
      </c>
      <c r="I24" s="154" t="s">
        <v>972</v>
      </c>
      <c r="J24" s="93">
        <v>0.7686990547690562</v>
      </c>
      <c r="K24" s="93">
        <v>5.1402912047837228</v>
      </c>
      <c r="L24" s="94">
        <v>9.0375857985634786E-2</v>
      </c>
      <c r="M24" s="117">
        <v>0.51184901638511082</v>
      </c>
      <c r="N24" s="93">
        <v>-3.084893339979633</v>
      </c>
      <c r="O24" s="117">
        <v>0.51207997426845797</v>
      </c>
      <c r="P24" s="93">
        <v>-8.3785252202894789</v>
      </c>
      <c r="Q24" s="93">
        <v>1.2482703934157529</v>
      </c>
    </row>
    <row r="25" spans="1:17" ht="15.75" customHeight="1" x14ac:dyDescent="0.25">
      <c r="A25" s="237" t="s">
        <v>1034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</row>
    <row r="26" spans="1:17" x14ac:dyDescent="0.25">
      <c r="A26" s="40" t="s">
        <v>421</v>
      </c>
      <c r="B26" s="105" t="s">
        <v>419</v>
      </c>
      <c r="C26" s="105" t="s">
        <v>414</v>
      </c>
      <c r="D26" s="105">
        <v>9</v>
      </c>
      <c r="E26" s="103">
        <v>481087</v>
      </c>
      <c r="F26" s="103">
        <v>7059210</v>
      </c>
      <c r="G26" s="127">
        <v>465</v>
      </c>
      <c r="H26" s="38">
        <v>0.51202821878704086</v>
      </c>
      <c r="I26" s="154" t="s">
        <v>972</v>
      </c>
      <c r="J26" s="93">
        <v>2.3146927599169014</v>
      </c>
      <c r="K26" s="93">
        <v>11.817962908883535</v>
      </c>
      <c r="L26" s="94">
        <v>0.11836496748238978</v>
      </c>
      <c r="M26" s="117">
        <v>0.51164829799028588</v>
      </c>
      <c r="N26" s="93">
        <v>-7.0051211594668317</v>
      </c>
      <c r="O26" s="117">
        <v>0.51195078277949302</v>
      </c>
      <c r="P26" s="93">
        <v>-10.899288617344238</v>
      </c>
      <c r="Q26" s="93">
        <v>1.7886905906658994</v>
      </c>
    </row>
    <row r="27" spans="1:17" x14ac:dyDescent="0.25">
      <c r="A27" s="40" t="s">
        <v>420</v>
      </c>
      <c r="B27" s="105" t="s">
        <v>419</v>
      </c>
      <c r="C27" s="105" t="s">
        <v>414</v>
      </c>
      <c r="D27" s="105">
        <v>9</v>
      </c>
      <c r="E27" s="103">
        <v>481273</v>
      </c>
      <c r="F27" s="103">
        <v>7059267</v>
      </c>
      <c r="G27" s="127">
        <v>465</v>
      </c>
      <c r="H27" s="38">
        <v>0.51133690992107117</v>
      </c>
      <c r="I27" s="154" t="s">
        <v>972</v>
      </c>
      <c r="J27" s="93">
        <v>2.8873350079283124</v>
      </c>
      <c r="K27" s="93">
        <v>17.817069145344764</v>
      </c>
      <c r="L27" s="94">
        <v>9.7918003570599224E-2</v>
      </c>
      <c r="M27" s="117">
        <v>0.51102261856675868</v>
      </c>
      <c r="N27" s="93">
        <v>-19.225256161697899</v>
      </c>
      <c r="O27" s="117">
        <v>0.51127285060162186</v>
      </c>
      <c r="P27" s="93">
        <v>-24.126991412281029</v>
      </c>
      <c r="Q27" s="93">
        <v>2.3758671860267864</v>
      </c>
    </row>
    <row r="28" spans="1:17" x14ac:dyDescent="0.25">
      <c r="A28" s="39" t="s">
        <v>432</v>
      </c>
      <c r="B28" s="105" t="s">
        <v>453</v>
      </c>
      <c r="C28" s="105" t="s">
        <v>479</v>
      </c>
      <c r="D28" s="127">
        <v>9</v>
      </c>
      <c r="E28" s="127">
        <v>452509</v>
      </c>
      <c r="F28" s="127">
        <v>7015501</v>
      </c>
      <c r="G28" s="127">
        <v>460</v>
      </c>
      <c r="H28" s="38">
        <v>0.51191299999999995</v>
      </c>
      <c r="I28" s="38">
        <v>1.0000000000000001E-5</v>
      </c>
      <c r="J28" s="93">
        <v>3.958285346656047</v>
      </c>
      <c r="K28" s="93">
        <v>20.378437495118888</v>
      </c>
      <c r="L28" s="94">
        <v>0.11738074671334017</v>
      </c>
      <c r="M28" s="117">
        <v>0.51155934005302761</v>
      </c>
      <c r="N28" s="93">
        <v>-9.4975505658334569</v>
      </c>
      <c r="O28" s="117">
        <v>0.51183620788336437</v>
      </c>
      <c r="P28" s="93">
        <v>-13.134855423613256</v>
      </c>
      <c r="Q28" s="93">
        <v>1.9512139612495745</v>
      </c>
    </row>
    <row r="29" spans="1:17" x14ac:dyDescent="0.25">
      <c r="A29" s="37" t="s">
        <v>431</v>
      </c>
      <c r="B29" s="105" t="s">
        <v>453</v>
      </c>
      <c r="C29" s="105" t="s">
        <v>480</v>
      </c>
      <c r="D29" s="127">
        <v>9</v>
      </c>
      <c r="E29" s="126">
        <v>395918</v>
      </c>
      <c r="F29" s="126">
        <v>6961345</v>
      </c>
      <c r="G29" s="126">
        <v>450</v>
      </c>
      <c r="H29" s="117">
        <v>0.51202499999999995</v>
      </c>
      <c r="I29" s="38">
        <v>9.0000000000000002E-6</v>
      </c>
      <c r="J29" s="93">
        <v>5.046705343919788</v>
      </c>
      <c r="K29" s="93">
        <v>25.304932765690037</v>
      </c>
      <c r="L29" s="94">
        <v>0.12052437384803046</v>
      </c>
      <c r="M29" s="117">
        <v>0.51166977430955318</v>
      </c>
      <c r="N29" s="93">
        <v>-7.5924843130126263</v>
      </c>
      <c r="O29" s="117">
        <v>0.51194615127878196</v>
      </c>
      <c r="P29" s="93">
        <v>-10.989657708678768</v>
      </c>
      <c r="Q29" s="93">
        <v>1.8351168353072835</v>
      </c>
    </row>
    <row r="30" spans="1:17" x14ac:dyDescent="0.25">
      <c r="A30" s="183" t="s">
        <v>1033</v>
      </c>
      <c r="D30" s="127"/>
      <c r="E30" s="126"/>
      <c r="F30" s="126"/>
      <c r="G30" s="126"/>
      <c r="I30" s="38"/>
    </row>
    <row r="31" spans="1:17" x14ac:dyDescent="0.25">
      <c r="A31" s="39" t="s">
        <v>452</v>
      </c>
      <c r="B31" s="103" t="s">
        <v>453</v>
      </c>
      <c r="C31" s="105" t="s">
        <v>481</v>
      </c>
      <c r="D31" s="127">
        <v>9</v>
      </c>
      <c r="E31" s="127">
        <v>426070</v>
      </c>
      <c r="F31" s="127">
        <v>6983489</v>
      </c>
      <c r="G31" s="127">
        <v>400</v>
      </c>
      <c r="H31" s="38">
        <v>0.51193699999999998</v>
      </c>
      <c r="I31" s="38">
        <v>1.5999999999999999E-5</v>
      </c>
      <c r="J31" s="93">
        <v>4.9907801273594394</v>
      </c>
      <c r="K31" s="93">
        <v>23.681713591134436</v>
      </c>
      <c r="L31" s="94">
        <v>0.12735571017859243</v>
      </c>
      <c r="M31" s="117">
        <v>0.51160340130532744</v>
      </c>
      <c r="N31" s="93">
        <v>-10.146386210911906</v>
      </c>
      <c r="O31" s="117">
        <v>0.5118536821235673</v>
      </c>
      <c r="P31" s="93">
        <v>-12.79390088049448</v>
      </c>
      <c r="Q31" s="93">
        <v>2.1331262726272029</v>
      </c>
    </row>
    <row r="32" spans="1:17" x14ac:dyDescent="0.25">
      <c r="A32" s="184" t="s">
        <v>476</v>
      </c>
      <c r="B32" s="104" t="s">
        <v>453</v>
      </c>
      <c r="C32" s="108" t="s">
        <v>414</v>
      </c>
      <c r="D32" s="182">
        <v>9</v>
      </c>
      <c r="E32" s="182">
        <v>454254</v>
      </c>
      <c r="F32" s="182">
        <v>7016133</v>
      </c>
      <c r="G32" s="182">
        <v>365</v>
      </c>
      <c r="H32" s="128">
        <v>0.51178800000000002</v>
      </c>
      <c r="I32" s="128">
        <v>9.0000000000000002E-6</v>
      </c>
      <c r="J32" s="110">
        <v>6.1259902832187265</v>
      </c>
      <c r="K32" s="110">
        <v>33.429051859310796</v>
      </c>
      <c r="L32" s="111">
        <v>0.11073887110211976</v>
      </c>
      <c r="M32" s="129">
        <v>0.51152333948090467</v>
      </c>
      <c r="N32" s="110">
        <v>-12.589539074021605</v>
      </c>
      <c r="O32" s="129">
        <v>0.51171555309074213</v>
      </c>
      <c r="P32" s="110">
        <v>-15.489052185011509</v>
      </c>
      <c r="Q32" s="110">
        <v>2.0094133545447304</v>
      </c>
    </row>
    <row r="33" spans="1:17" x14ac:dyDescent="0.25">
      <c r="A33" s="40" t="s">
        <v>942</v>
      </c>
      <c r="E33" s="103"/>
      <c r="F33" s="103"/>
      <c r="G33" s="127"/>
      <c r="H33" s="38"/>
    </row>
    <row r="34" spans="1:17" x14ac:dyDescent="0.25">
      <c r="A34" s="40" t="s">
        <v>973</v>
      </c>
      <c r="E34" s="103"/>
      <c r="F34" s="103"/>
      <c r="G34" s="127"/>
      <c r="H34" s="38"/>
    </row>
    <row r="35" spans="1:17" ht="15" x14ac:dyDescent="0.25">
      <c r="A35" s="36" t="s">
        <v>513</v>
      </c>
    </row>
    <row r="36" spans="1:17" ht="15" x14ac:dyDescent="0.25">
      <c r="A36" s="36" t="s">
        <v>514</v>
      </c>
    </row>
    <row r="37" spans="1:17" ht="15" x14ac:dyDescent="0.25">
      <c r="A37" s="36" t="s">
        <v>515</v>
      </c>
      <c r="H37" s="105"/>
      <c r="I37" s="105"/>
      <c r="J37" s="105"/>
      <c r="K37" s="105"/>
      <c r="M37" s="105"/>
      <c r="O37" s="105"/>
      <c r="P37" s="105"/>
    </row>
    <row r="38" spans="1:17" ht="15" x14ac:dyDescent="0.25">
      <c r="A38" s="36" t="s">
        <v>1119</v>
      </c>
      <c r="H38" s="105"/>
      <c r="I38" s="105"/>
      <c r="J38" s="105"/>
      <c r="K38" s="105"/>
      <c r="M38" s="105"/>
      <c r="O38" s="105"/>
      <c r="P38" s="105"/>
    </row>
    <row r="39" spans="1:17" ht="15" x14ac:dyDescent="0.25">
      <c r="A39" s="36" t="s">
        <v>1126</v>
      </c>
      <c r="H39" s="105"/>
      <c r="I39" s="105"/>
      <c r="J39" s="105"/>
      <c r="K39" s="105"/>
      <c r="M39" s="105"/>
      <c r="O39" s="105"/>
      <c r="P39" s="105"/>
    </row>
    <row r="40" spans="1:17" ht="15" x14ac:dyDescent="0.25">
      <c r="A40" s="36" t="s">
        <v>1113</v>
      </c>
      <c r="H40" s="105"/>
      <c r="I40" s="105"/>
      <c r="J40" s="105"/>
      <c r="K40" s="105"/>
      <c r="M40" s="105"/>
      <c r="O40" s="105"/>
      <c r="P40" s="105"/>
    </row>
    <row r="41" spans="1:17" s="109" customFormat="1" ht="15" x14ac:dyDescent="0.25">
      <c r="A41" s="109" t="s">
        <v>1114</v>
      </c>
      <c r="B41" s="108"/>
      <c r="C41" s="108"/>
      <c r="D41" s="108"/>
      <c r="E41" s="108"/>
      <c r="F41" s="108"/>
      <c r="G41" s="108"/>
      <c r="H41" s="129"/>
      <c r="I41" s="129"/>
      <c r="J41" s="110"/>
      <c r="K41" s="110"/>
      <c r="L41" s="111"/>
      <c r="M41" s="129"/>
      <c r="N41" s="110"/>
      <c r="O41" s="129"/>
      <c r="P41" s="110"/>
      <c r="Q41" s="110"/>
    </row>
    <row r="42" spans="1:17" x14ac:dyDescent="0.25">
      <c r="H42" s="105"/>
      <c r="I42" s="105"/>
      <c r="J42" s="105"/>
      <c r="K42" s="105"/>
      <c r="M42" s="105"/>
      <c r="O42" s="105"/>
      <c r="P42" s="105"/>
    </row>
    <row r="43" spans="1:17" x14ac:dyDescent="0.25">
      <c r="H43" s="105"/>
      <c r="I43" s="105"/>
      <c r="J43" s="105"/>
      <c r="K43" s="105"/>
      <c r="M43" s="105"/>
      <c r="O43" s="105"/>
      <c r="P43" s="105"/>
    </row>
  </sheetData>
  <sortState xmlns:xlrd2="http://schemas.microsoft.com/office/spreadsheetml/2017/richdata2" ref="A17:Q31">
    <sortCondition descending="1" ref="G17:G31"/>
  </sortState>
  <mergeCells count="4">
    <mergeCell ref="A11:Q11"/>
    <mergeCell ref="A15:Q15"/>
    <mergeCell ref="A2:Q2"/>
    <mergeCell ref="A25:Q25"/>
  </mergeCells>
  <conditionalFormatting sqref="I16:I18 I12:I14">
    <cfRule type="cellIs" dxfId="0" priority="1" operator="between">
      <formula>-13</formula>
      <formula>-16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0"/>
  <sheetViews>
    <sheetView workbookViewId="0"/>
  </sheetViews>
  <sheetFormatPr defaultRowHeight="12.75" x14ac:dyDescent="0.25"/>
  <cols>
    <col min="1" max="1" width="16.28515625" style="36" customWidth="1"/>
    <col min="2" max="2" width="25" style="191" bestFit="1" customWidth="1"/>
    <col min="3" max="3" width="20" style="105" bestFit="1" customWidth="1"/>
    <col min="4" max="4" width="10.42578125" style="93" bestFit="1" customWidth="1"/>
    <col min="5" max="5" width="8.28515625" style="36" bestFit="1" customWidth="1"/>
    <col min="6" max="6" width="8.85546875" style="36" bestFit="1" customWidth="1"/>
    <col min="7" max="7" width="6" style="36" customWidth="1"/>
    <col min="8" max="16384" width="9.140625" style="36"/>
  </cols>
  <sheetData>
    <row r="1" spans="1:7" s="42" customFormat="1" ht="29.25" x14ac:dyDescent="0.25">
      <c r="A1" s="41" t="s">
        <v>0</v>
      </c>
      <c r="B1" s="189" t="s">
        <v>940</v>
      </c>
      <c r="C1" s="95" t="s">
        <v>400</v>
      </c>
      <c r="D1" s="118" t="s">
        <v>467</v>
      </c>
      <c r="E1" s="97" t="s">
        <v>409</v>
      </c>
      <c r="F1" s="96" t="s">
        <v>1123</v>
      </c>
      <c r="G1" s="96" t="s">
        <v>1124</v>
      </c>
    </row>
    <row r="2" spans="1:7" s="42" customFormat="1" x14ac:dyDescent="0.25">
      <c r="A2" s="116" t="s">
        <v>448</v>
      </c>
      <c r="B2" s="190"/>
      <c r="C2" s="112"/>
      <c r="D2" s="112"/>
      <c r="E2" s="115"/>
      <c r="F2" s="114"/>
      <c r="G2" s="114"/>
    </row>
    <row r="3" spans="1:7" ht="15" x14ac:dyDescent="0.25">
      <c r="A3" s="43" t="s">
        <v>1035</v>
      </c>
      <c r="B3" s="198" t="s">
        <v>943</v>
      </c>
      <c r="C3" s="98" t="s">
        <v>474</v>
      </c>
      <c r="D3" s="186">
        <v>98</v>
      </c>
      <c r="E3" s="100">
        <v>0.13084147472705074</v>
      </c>
      <c r="F3" s="99">
        <v>-14.701051692054268</v>
      </c>
      <c r="G3" s="93">
        <v>2.4</v>
      </c>
    </row>
    <row r="4" spans="1:7" ht="15" x14ac:dyDescent="0.25">
      <c r="A4" s="43" t="s">
        <v>1036</v>
      </c>
      <c r="B4" s="198" t="s">
        <v>943</v>
      </c>
      <c r="C4" s="98" t="s">
        <v>474</v>
      </c>
      <c r="D4" s="186">
        <v>98</v>
      </c>
      <c r="E4" s="100">
        <v>0.11720520578899297</v>
      </c>
      <c r="F4" s="99">
        <v>-14.294956895580802</v>
      </c>
      <c r="G4" s="93">
        <v>2.04</v>
      </c>
    </row>
    <row r="5" spans="1:7" ht="15" x14ac:dyDescent="0.25">
      <c r="A5" s="44" t="s">
        <v>1037</v>
      </c>
      <c r="B5" s="199" t="s">
        <v>944</v>
      </c>
      <c r="C5" s="101" t="s">
        <v>1038</v>
      </c>
      <c r="D5" s="187">
        <v>98</v>
      </c>
      <c r="E5" s="100">
        <v>0.11284113591178058</v>
      </c>
      <c r="F5" s="99">
        <v>-14.821163888396605</v>
      </c>
      <c r="G5" s="93">
        <v>2</v>
      </c>
    </row>
    <row r="6" spans="1:7" ht="15" x14ac:dyDescent="0.25">
      <c r="A6" s="45" t="s">
        <v>1039</v>
      </c>
      <c r="B6" s="200" t="s">
        <v>413</v>
      </c>
      <c r="C6" s="102" t="s">
        <v>474</v>
      </c>
      <c r="D6" s="188">
        <v>97</v>
      </c>
      <c r="E6" s="100">
        <v>0.13432076239384805</v>
      </c>
      <c r="F6" s="99">
        <v>-19.398904991847488</v>
      </c>
      <c r="G6" s="93">
        <v>2.95</v>
      </c>
    </row>
    <row r="7" spans="1:7" ht="15" x14ac:dyDescent="0.25">
      <c r="A7" s="45" t="s">
        <v>1040</v>
      </c>
      <c r="B7" s="200" t="s">
        <v>413</v>
      </c>
      <c r="C7" s="102" t="s">
        <v>474</v>
      </c>
      <c r="D7" s="188">
        <v>97</v>
      </c>
      <c r="E7" s="100">
        <v>0.12381282284868296</v>
      </c>
      <c r="F7" s="99">
        <v>-19.456558773807142</v>
      </c>
      <c r="G7" s="93">
        <v>2.63</v>
      </c>
    </row>
    <row r="8" spans="1:7" ht="15" x14ac:dyDescent="0.25">
      <c r="A8" s="45" t="s">
        <v>1041</v>
      </c>
      <c r="B8" s="200" t="s">
        <v>413</v>
      </c>
      <c r="C8" s="102" t="s">
        <v>474</v>
      </c>
      <c r="D8" s="188">
        <v>97</v>
      </c>
      <c r="E8" s="100">
        <v>0.10604781115137331</v>
      </c>
      <c r="F8" s="99">
        <v>-18.001115090915398</v>
      </c>
      <c r="G8" s="93">
        <v>2.11</v>
      </c>
    </row>
    <row r="9" spans="1:7" ht="15" x14ac:dyDescent="0.25">
      <c r="A9" s="40" t="s">
        <v>1042</v>
      </c>
      <c r="B9" s="121" t="s">
        <v>410</v>
      </c>
      <c r="C9" s="103" t="s">
        <v>474</v>
      </c>
      <c r="D9" s="103">
        <v>97.1</v>
      </c>
      <c r="E9" s="100">
        <v>0.10931033883427375</v>
      </c>
      <c r="F9" s="99">
        <v>-14.853460309360855</v>
      </c>
      <c r="G9" s="93">
        <v>1.9364322926702633</v>
      </c>
    </row>
    <row r="10" spans="1:7" ht="15" x14ac:dyDescent="0.25">
      <c r="A10" s="40" t="s">
        <v>1043</v>
      </c>
      <c r="B10" s="121" t="s">
        <v>411</v>
      </c>
      <c r="C10" s="103" t="s">
        <v>474</v>
      </c>
      <c r="D10" s="103">
        <v>98</v>
      </c>
      <c r="E10" s="100">
        <v>0.13514750276960449</v>
      </c>
      <c r="F10" s="99">
        <v>-16.497605418072105</v>
      </c>
      <c r="G10" s="93">
        <v>2.7</v>
      </c>
    </row>
    <row r="11" spans="1:7" ht="15" x14ac:dyDescent="0.25">
      <c r="A11" s="40" t="s">
        <v>1044</v>
      </c>
      <c r="B11" s="121" t="s">
        <v>412</v>
      </c>
      <c r="C11" s="103" t="s">
        <v>474</v>
      </c>
      <c r="D11" s="127">
        <v>97</v>
      </c>
      <c r="E11" s="100">
        <v>0.1128</v>
      </c>
      <c r="F11" s="99">
        <v>-13.231202478986015</v>
      </c>
      <c r="G11" s="93">
        <v>1.8751445076533639</v>
      </c>
    </row>
    <row r="12" spans="1:7" ht="15" x14ac:dyDescent="0.25">
      <c r="A12" s="40" t="s">
        <v>1045</v>
      </c>
      <c r="B12" s="121" t="s">
        <v>413</v>
      </c>
      <c r="C12" s="103" t="s">
        <v>474</v>
      </c>
      <c r="D12" s="127">
        <v>97</v>
      </c>
      <c r="E12" s="100">
        <v>0.1066</v>
      </c>
      <c r="F12" s="99">
        <v>-14.966661152474581</v>
      </c>
      <c r="G12" s="93">
        <v>1.8984103406503272</v>
      </c>
    </row>
    <row r="13" spans="1:7" ht="15" x14ac:dyDescent="0.25">
      <c r="A13" s="113" t="s">
        <v>1100</v>
      </c>
      <c r="B13" s="201"/>
      <c r="C13" s="107"/>
      <c r="D13" s="107"/>
      <c r="E13" s="115"/>
      <c r="F13" s="114"/>
      <c r="G13" s="114"/>
    </row>
    <row r="14" spans="1:7" x14ac:dyDescent="0.25">
      <c r="A14" s="40" t="s">
        <v>377</v>
      </c>
      <c r="B14" s="121" t="s">
        <v>181</v>
      </c>
      <c r="C14" s="103" t="s">
        <v>1046</v>
      </c>
      <c r="D14" s="127" t="s">
        <v>1088</v>
      </c>
      <c r="E14" s="100">
        <v>8.9862895502770143E-2</v>
      </c>
      <c r="F14" s="99">
        <v>-26.674747905934826</v>
      </c>
      <c r="G14" s="93">
        <v>2.3877450303528018</v>
      </c>
    </row>
    <row r="15" spans="1:7" x14ac:dyDescent="0.25">
      <c r="A15" s="40" t="s">
        <v>378</v>
      </c>
      <c r="B15" s="121" t="s">
        <v>181</v>
      </c>
      <c r="C15" s="103" t="s">
        <v>1046</v>
      </c>
      <c r="D15" s="127" t="s">
        <v>1088</v>
      </c>
      <c r="E15" s="100">
        <v>0.10233902711723762</v>
      </c>
      <c r="F15" s="99">
        <v>-23.692598383709964</v>
      </c>
      <c r="G15" s="93">
        <v>2.4355293014828794</v>
      </c>
    </row>
    <row r="16" spans="1:7" x14ac:dyDescent="0.25">
      <c r="A16" s="40" t="s">
        <v>379</v>
      </c>
      <c r="B16" s="121" t="s">
        <v>181</v>
      </c>
      <c r="C16" s="103" t="s">
        <v>1046</v>
      </c>
      <c r="D16" s="127" t="s">
        <v>1088</v>
      </c>
      <c r="E16" s="100">
        <v>8.7139633345556466E-2</v>
      </c>
      <c r="F16" s="99">
        <v>-27.752160594708421</v>
      </c>
      <c r="G16" s="93">
        <v>2.4045629867558924</v>
      </c>
    </row>
    <row r="17" spans="1:7" x14ac:dyDescent="0.25">
      <c r="A17" s="40" t="s">
        <v>380</v>
      </c>
      <c r="B17" s="121" t="s">
        <v>181</v>
      </c>
      <c r="C17" s="103" t="s">
        <v>1046</v>
      </c>
      <c r="D17" s="127" t="s">
        <v>1088</v>
      </c>
      <c r="E17" s="100">
        <v>9.3765979986393119E-2</v>
      </c>
      <c r="F17" s="99">
        <v>-24.227054880402441</v>
      </c>
      <c r="G17" s="93">
        <v>2.3041643591597278</v>
      </c>
    </row>
    <row r="18" spans="1:7" x14ac:dyDescent="0.25">
      <c r="A18" s="40" t="s">
        <v>381</v>
      </c>
      <c r="B18" s="121" t="s">
        <v>181</v>
      </c>
      <c r="C18" s="103" t="s">
        <v>1046</v>
      </c>
      <c r="D18" s="127" t="s">
        <v>1088</v>
      </c>
      <c r="E18" s="100">
        <v>9.3291362940831277E-2</v>
      </c>
      <c r="F18" s="99">
        <v>-26.620952807119291</v>
      </c>
      <c r="G18" s="93">
        <v>2.4489413437817698</v>
      </c>
    </row>
    <row r="19" spans="1:7" ht="15" x14ac:dyDescent="0.25">
      <c r="A19" s="113" t="s">
        <v>934</v>
      </c>
      <c r="B19" s="201"/>
      <c r="C19" s="107"/>
      <c r="D19" s="107"/>
      <c r="E19" s="115"/>
      <c r="F19" s="114"/>
      <c r="G19" s="114"/>
    </row>
    <row r="20" spans="1:7" x14ac:dyDescent="0.25">
      <c r="A20" s="46" t="s">
        <v>382</v>
      </c>
      <c r="B20" s="202" t="s">
        <v>461</v>
      </c>
      <c r="C20" s="103" t="s">
        <v>1047</v>
      </c>
      <c r="D20" s="185" t="s">
        <v>1089</v>
      </c>
      <c r="E20" s="100">
        <v>0.10004415632703488</v>
      </c>
      <c r="F20" s="99">
        <v>-24.410710701944225</v>
      </c>
      <c r="G20" s="93">
        <v>2.4373747838461761</v>
      </c>
    </row>
    <row r="21" spans="1:7" x14ac:dyDescent="0.25">
      <c r="A21" s="46" t="s">
        <v>383</v>
      </c>
      <c r="B21" s="202" t="s">
        <v>461</v>
      </c>
      <c r="C21" s="103" t="s">
        <v>1047</v>
      </c>
      <c r="D21" s="185" t="s">
        <v>1089</v>
      </c>
      <c r="E21" s="100">
        <v>0.10902411824286494</v>
      </c>
      <c r="F21" s="99">
        <v>-24.552655731837625</v>
      </c>
      <c r="G21" s="93">
        <v>2.6466845740950826</v>
      </c>
    </row>
    <row r="22" spans="1:7" x14ac:dyDescent="0.25">
      <c r="A22" s="46" t="s">
        <v>384</v>
      </c>
      <c r="B22" s="202" t="s">
        <v>461</v>
      </c>
      <c r="C22" s="103" t="s">
        <v>1047</v>
      </c>
      <c r="D22" s="185" t="s">
        <v>1089</v>
      </c>
      <c r="E22" s="100">
        <v>0.1083716318258683</v>
      </c>
      <c r="F22" s="99">
        <v>-19.952605973231343</v>
      </c>
      <c r="G22" s="93">
        <v>2.2942580808043065</v>
      </c>
    </row>
    <row r="23" spans="1:7" x14ac:dyDescent="0.25">
      <c r="A23" s="46" t="s">
        <v>385</v>
      </c>
      <c r="B23" s="202" t="s">
        <v>461</v>
      </c>
      <c r="C23" s="103" t="s">
        <v>1047</v>
      </c>
      <c r="D23" s="185" t="s">
        <v>1089</v>
      </c>
      <c r="E23" s="100">
        <v>0.11109244484258081</v>
      </c>
      <c r="F23" s="99">
        <v>-20.581862624302616</v>
      </c>
      <c r="G23" s="93">
        <v>2.3993339854353488</v>
      </c>
    </row>
    <row r="24" spans="1:7" x14ac:dyDescent="0.25">
      <c r="A24" s="46" t="s">
        <v>386</v>
      </c>
      <c r="B24" s="202" t="s">
        <v>461</v>
      </c>
      <c r="C24" s="103" t="s">
        <v>1047</v>
      </c>
      <c r="D24" s="185" t="s">
        <v>1089</v>
      </c>
      <c r="E24" s="100">
        <v>0.10775354783273489</v>
      </c>
      <c r="F24" s="99">
        <v>-21.983313012065018</v>
      </c>
      <c r="G24" s="93">
        <v>2.4294568250254596</v>
      </c>
    </row>
    <row r="25" spans="1:7" x14ac:dyDescent="0.25">
      <c r="A25" s="46" t="s">
        <v>387</v>
      </c>
      <c r="B25" s="202" t="s">
        <v>461</v>
      </c>
      <c r="C25" s="103" t="s">
        <v>1047</v>
      </c>
      <c r="D25" s="185" t="s">
        <v>1089</v>
      </c>
      <c r="E25" s="100">
        <v>8.4507334839354131E-2</v>
      </c>
      <c r="F25" s="99">
        <v>-22.809288218647026</v>
      </c>
      <c r="G25" s="93">
        <v>2.0623556105102692</v>
      </c>
    </row>
    <row r="26" spans="1:7" x14ac:dyDescent="0.25">
      <c r="A26" s="47" t="s">
        <v>433</v>
      </c>
      <c r="B26" s="203" t="s">
        <v>461</v>
      </c>
      <c r="C26" s="103" t="s">
        <v>1047</v>
      </c>
      <c r="D26" s="185" t="s">
        <v>1089</v>
      </c>
      <c r="E26" s="100">
        <v>0.12028179707371359</v>
      </c>
      <c r="F26" s="99">
        <v>-21.074181456164354</v>
      </c>
      <c r="G26" s="93">
        <v>2.6642488549435628</v>
      </c>
    </row>
    <row r="27" spans="1:7" x14ac:dyDescent="0.25">
      <c r="A27" s="47" t="s">
        <v>434</v>
      </c>
      <c r="B27" s="203" t="s">
        <v>461</v>
      </c>
      <c r="C27" s="103" t="s">
        <v>1047</v>
      </c>
      <c r="D27" s="185" t="s">
        <v>1089</v>
      </c>
      <c r="E27" s="100">
        <v>0.12343830526914172</v>
      </c>
      <c r="F27" s="99">
        <v>-17.543807672515399</v>
      </c>
      <c r="G27" s="93">
        <v>2.4518137787084426</v>
      </c>
    </row>
    <row r="28" spans="1:7" x14ac:dyDescent="0.25">
      <c r="A28" s="47" t="s">
        <v>435</v>
      </c>
      <c r="B28" s="203" t="s">
        <v>461</v>
      </c>
      <c r="C28" s="103" t="s">
        <v>1047</v>
      </c>
      <c r="D28" s="185" t="s">
        <v>1089</v>
      </c>
      <c r="E28" s="100">
        <v>0.10465023794476259</v>
      </c>
      <c r="F28" s="99">
        <v>-24.016051831529104</v>
      </c>
      <c r="G28" s="93">
        <v>2.5074223451702471</v>
      </c>
    </row>
    <row r="29" spans="1:7" x14ac:dyDescent="0.25">
      <c r="A29" s="46" t="s">
        <v>388</v>
      </c>
      <c r="B29" s="202" t="s">
        <v>462</v>
      </c>
      <c r="C29" s="103" t="s">
        <v>1047</v>
      </c>
      <c r="D29" s="185" t="s">
        <v>1089</v>
      </c>
      <c r="E29" s="100">
        <v>0.12521587931118355</v>
      </c>
      <c r="F29" s="99">
        <v>-20.76429337673602</v>
      </c>
      <c r="G29" s="93">
        <v>2.7790310403853038</v>
      </c>
    </row>
    <row r="30" spans="1:7" x14ac:dyDescent="0.25">
      <c r="A30" s="46" t="s">
        <v>389</v>
      </c>
      <c r="B30" s="202" t="s">
        <v>462</v>
      </c>
      <c r="C30" s="103" t="s">
        <v>1047</v>
      </c>
      <c r="D30" s="185" t="s">
        <v>1089</v>
      </c>
      <c r="E30" s="100">
        <v>0.11989196503179461</v>
      </c>
      <c r="F30" s="99">
        <v>-18.122722634357213</v>
      </c>
      <c r="G30" s="93">
        <v>2.411172238360701</v>
      </c>
    </row>
    <row r="31" spans="1:7" x14ac:dyDescent="0.25">
      <c r="A31" s="46" t="s">
        <v>390</v>
      </c>
      <c r="B31" s="202" t="s">
        <v>462</v>
      </c>
      <c r="C31" s="103" t="s">
        <v>1047</v>
      </c>
      <c r="D31" s="185" t="s">
        <v>1089</v>
      </c>
      <c r="E31" s="100">
        <v>0.1033127300648822</v>
      </c>
      <c r="F31" s="99">
        <v>-22.077257736625722</v>
      </c>
      <c r="G31" s="93">
        <v>2.3429940043884887</v>
      </c>
    </row>
    <row r="32" spans="1:7" x14ac:dyDescent="0.25">
      <c r="A32" s="46" t="s">
        <v>391</v>
      </c>
      <c r="B32" s="202" t="s">
        <v>462</v>
      </c>
      <c r="C32" s="103" t="s">
        <v>1047</v>
      </c>
      <c r="D32" s="185" t="s">
        <v>1089</v>
      </c>
      <c r="E32" s="100">
        <v>0.10866144322290007</v>
      </c>
      <c r="F32" s="99">
        <v>-23.030590578502206</v>
      </c>
      <c r="G32" s="93">
        <v>2.526309937264128</v>
      </c>
    </row>
    <row r="33" spans="1:7" x14ac:dyDescent="0.25">
      <c r="A33" s="46" t="s">
        <v>392</v>
      </c>
      <c r="B33" s="202" t="s">
        <v>462</v>
      </c>
      <c r="C33" s="103" t="s">
        <v>1047</v>
      </c>
      <c r="D33" s="185" t="s">
        <v>1089</v>
      </c>
      <c r="E33" s="100">
        <v>0.11279303418830805</v>
      </c>
      <c r="F33" s="99">
        <v>-22.04530020996409</v>
      </c>
      <c r="G33" s="93">
        <v>2.5496035332493401</v>
      </c>
    </row>
    <row r="34" spans="1:7" x14ac:dyDescent="0.25">
      <c r="A34" s="47" t="s">
        <v>436</v>
      </c>
      <c r="B34" s="203" t="s">
        <v>462</v>
      </c>
      <c r="C34" s="103" t="s">
        <v>1047</v>
      </c>
      <c r="D34" s="185" t="s">
        <v>1089</v>
      </c>
      <c r="E34" s="100">
        <v>0.10653020953816765</v>
      </c>
      <c r="F34" s="99">
        <v>-22.401055122717175</v>
      </c>
      <c r="G34" s="93">
        <v>2.4331325500453502</v>
      </c>
    </row>
    <row r="35" spans="1:7" x14ac:dyDescent="0.25">
      <c r="A35" s="47" t="s">
        <v>437</v>
      </c>
      <c r="B35" s="203" t="s">
        <v>462</v>
      </c>
      <c r="C35" s="103" t="s">
        <v>1047</v>
      </c>
      <c r="D35" s="185" t="s">
        <v>1089</v>
      </c>
      <c r="E35" s="100">
        <v>0.11065316985917562</v>
      </c>
      <c r="F35" s="99">
        <v>-23.60488280259365</v>
      </c>
      <c r="G35" s="93">
        <v>2.6157685297571884</v>
      </c>
    </row>
    <row r="36" spans="1:7" x14ac:dyDescent="0.25">
      <c r="A36" s="46" t="s">
        <v>393</v>
      </c>
      <c r="B36" s="202" t="s">
        <v>463</v>
      </c>
      <c r="C36" s="103" t="s">
        <v>1047</v>
      </c>
      <c r="D36" s="185" t="s">
        <v>1089</v>
      </c>
      <c r="E36" s="100">
        <v>0.10874713677488147</v>
      </c>
      <c r="F36" s="99">
        <v>-21.097866190356029</v>
      </c>
      <c r="G36" s="93">
        <v>2.3862648985079797</v>
      </c>
    </row>
    <row r="37" spans="1:7" x14ac:dyDescent="0.25">
      <c r="A37" s="46" t="s">
        <v>394</v>
      </c>
      <c r="B37" s="202" t="s">
        <v>463</v>
      </c>
      <c r="C37" s="103" t="s">
        <v>1047</v>
      </c>
      <c r="D37" s="185" t="s">
        <v>1089</v>
      </c>
      <c r="E37" s="100">
        <v>0.11449659666151278</v>
      </c>
      <c r="F37" s="99">
        <v>-20.926579113200727</v>
      </c>
      <c r="G37" s="93">
        <v>2.504415718729518</v>
      </c>
    </row>
    <row r="38" spans="1:7" x14ac:dyDescent="0.25">
      <c r="A38" s="46" t="s">
        <v>395</v>
      </c>
      <c r="B38" s="202" t="s">
        <v>463</v>
      </c>
      <c r="C38" s="103" t="s">
        <v>1047</v>
      </c>
      <c r="D38" s="185" t="s">
        <v>1089</v>
      </c>
      <c r="E38" s="100">
        <v>0.10967679140129727</v>
      </c>
      <c r="F38" s="99">
        <v>-21.776452655997147</v>
      </c>
      <c r="G38" s="93">
        <v>2.4568582895544457</v>
      </c>
    </row>
    <row r="39" spans="1:7" x14ac:dyDescent="0.25">
      <c r="A39" s="46" t="s">
        <v>396</v>
      </c>
      <c r="B39" s="202" t="s">
        <v>463</v>
      </c>
      <c r="C39" s="103" t="s">
        <v>1047</v>
      </c>
      <c r="D39" s="185" t="s">
        <v>1089</v>
      </c>
      <c r="E39" s="100">
        <v>0.10384948665297297</v>
      </c>
      <c r="F39" s="99">
        <v>-23.993928087652215</v>
      </c>
      <c r="G39" s="93">
        <v>2.4884571817344048</v>
      </c>
    </row>
    <row r="40" spans="1:7" x14ac:dyDescent="0.25">
      <c r="A40" s="46" t="s">
        <v>397</v>
      </c>
      <c r="B40" s="202" t="s">
        <v>463</v>
      </c>
      <c r="C40" s="103" t="s">
        <v>1047</v>
      </c>
      <c r="D40" s="185" t="s">
        <v>1089</v>
      </c>
      <c r="E40" s="100">
        <v>0.11095685715939552</v>
      </c>
      <c r="F40" s="99">
        <v>-22.454439012323803</v>
      </c>
      <c r="G40" s="93">
        <v>2.5368638899256042</v>
      </c>
    </row>
    <row r="41" spans="1:7" x14ac:dyDescent="0.25">
      <c r="A41" s="46" t="s">
        <v>398</v>
      </c>
      <c r="B41" s="202" t="s">
        <v>463</v>
      </c>
      <c r="C41" s="103" t="s">
        <v>1047</v>
      </c>
      <c r="D41" s="185" t="s">
        <v>1089</v>
      </c>
      <c r="E41" s="100">
        <v>9.3686561838708313E-2</v>
      </c>
      <c r="F41" s="99">
        <v>-24.956862134358772</v>
      </c>
      <c r="G41" s="93">
        <v>2.3495691814124484</v>
      </c>
    </row>
    <row r="42" spans="1:7" x14ac:dyDescent="0.25">
      <c r="A42" s="46" t="s">
        <v>399</v>
      </c>
      <c r="B42" s="202" t="s">
        <v>463</v>
      </c>
      <c r="C42" s="103" t="s">
        <v>1047</v>
      </c>
      <c r="D42" s="185" t="s">
        <v>1089</v>
      </c>
      <c r="E42" s="100">
        <v>0.1279373354276524</v>
      </c>
      <c r="F42" s="99">
        <v>-15.474642195134614</v>
      </c>
      <c r="G42" s="93">
        <v>2.3881687772910367</v>
      </c>
    </row>
    <row r="43" spans="1:7" x14ac:dyDescent="0.25">
      <c r="A43" s="47" t="s">
        <v>438</v>
      </c>
      <c r="B43" s="203" t="s">
        <v>463</v>
      </c>
      <c r="C43" s="103" t="s">
        <v>1047</v>
      </c>
      <c r="D43" s="185" t="s">
        <v>1089</v>
      </c>
      <c r="E43" s="100">
        <v>9.1947800397579424E-2</v>
      </c>
      <c r="F43" s="99">
        <v>-24.146583856402557</v>
      </c>
      <c r="G43" s="93">
        <v>2.2662972574947546</v>
      </c>
    </row>
    <row r="44" spans="1:7" x14ac:dyDescent="0.25">
      <c r="A44" s="47" t="s">
        <v>439</v>
      </c>
      <c r="B44" s="203" t="s">
        <v>463</v>
      </c>
      <c r="C44" s="103" t="s">
        <v>1047</v>
      </c>
      <c r="D44" s="185" t="s">
        <v>1089</v>
      </c>
      <c r="E44" s="100">
        <v>0.10486434882908197</v>
      </c>
      <c r="F44" s="99">
        <v>-23.140752231219921</v>
      </c>
      <c r="G44" s="93">
        <v>2.4501111577459977</v>
      </c>
    </row>
    <row r="45" spans="1:7" ht="15" x14ac:dyDescent="0.25">
      <c r="A45" s="113" t="s">
        <v>935</v>
      </c>
      <c r="B45" s="201"/>
      <c r="C45" s="107"/>
      <c r="D45" s="107"/>
      <c r="E45" s="115"/>
      <c r="F45" s="114"/>
      <c r="G45" s="114"/>
    </row>
    <row r="46" spans="1:7" x14ac:dyDescent="0.25">
      <c r="A46" s="40" t="s">
        <v>401</v>
      </c>
      <c r="B46" s="121" t="s">
        <v>464</v>
      </c>
      <c r="C46" s="103" t="s">
        <v>1047</v>
      </c>
      <c r="D46" s="127" t="s">
        <v>1090</v>
      </c>
      <c r="E46" s="100">
        <v>0.11464463100508579</v>
      </c>
      <c r="F46" s="99">
        <v>-14.426734117797269</v>
      </c>
      <c r="G46" s="93">
        <v>2.0012877115075649</v>
      </c>
    </row>
    <row r="47" spans="1:7" x14ac:dyDescent="0.25">
      <c r="A47" s="40" t="s">
        <v>402</v>
      </c>
      <c r="B47" s="121" t="s">
        <v>464</v>
      </c>
      <c r="C47" s="103" t="s">
        <v>1047</v>
      </c>
      <c r="D47" s="127" t="s">
        <v>1090</v>
      </c>
      <c r="E47" s="100">
        <v>0.11463793056939278</v>
      </c>
      <c r="F47" s="99">
        <v>-14.89493269807296</v>
      </c>
      <c r="G47" s="93">
        <v>2.0377118939859593</v>
      </c>
    </row>
    <row r="48" spans="1:7" x14ac:dyDescent="0.25">
      <c r="A48" s="40" t="s">
        <v>403</v>
      </c>
      <c r="B48" s="121" t="s">
        <v>464</v>
      </c>
      <c r="C48" s="103" t="s">
        <v>1047</v>
      </c>
      <c r="D48" s="127" t="s">
        <v>1090</v>
      </c>
      <c r="E48" s="100">
        <v>0.11659990516940112</v>
      </c>
      <c r="F48" s="99">
        <v>-14.705346920993456</v>
      </c>
      <c r="G48" s="93">
        <v>2.0615177037110235</v>
      </c>
    </row>
    <row r="49" spans="1:7" x14ac:dyDescent="0.25">
      <c r="A49" s="40" t="s">
        <v>404</v>
      </c>
      <c r="B49" s="121" t="s">
        <v>464</v>
      </c>
      <c r="C49" s="103" t="s">
        <v>1047</v>
      </c>
      <c r="D49" s="127" t="s">
        <v>1090</v>
      </c>
      <c r="E49" s="100">
        <v>0.1127720477188543</v>
      </c>
      <c r="F49" s="99">
        <v>-12.432135117189658</v>
      </c>
      <c r="G49" s="93">
        <v>1.8132581828663292</v>
      </c>
    </row>
    <row r="50" spans="1:7" x14ac:dyDescent="0.25">
      <c r="A50" s="40" t="s">
        <v>405</v>
      </c>
      <c r="B50" s="121" t="s">
        <v>464</v>
      </c>
      <c r="C50" s="103" t="s">
        <v>1047</v>
      </c>
      <c r="D50" s="127" t="s">
        <v>1090</v>
      </c>
      <c r="E50" s="100">
        <v>9.2121007597261328E-2</v>
      </c>
      <c r="F50" s="99">
        <v>-18.178172419354155</v>
      </c>
      <c r="G50" s="93">
        <v>1.8898566886630774</v>
      </c>
    </row>
    <row r="51" spans="1:7" x14ac:dyDescent="0.25">
      <c r="A51" s="40" t="s">
        <v>406</v>
      </c>
      <c r="B51" s="121" t="s">
        <v>464</v>
      </c>
      <c r="C51" s="103" t="s">
        <v>1047</v>
      </c>
      <c r="D51" s="127" t="s">
        <v>1090</v>
      </c>
      <c r="E51" s="100">
        <v>0.11801286300351985</v>
      </c>
      <c r="F51" s="99">
        <v>-11.816119354240984</v>
      </c>
      <c r="G51" s="93">
        <v>1.8567085724920394</v>
      </c>
    </row>
    <row r="52" spans="1:7" x14ac:dyDescent="0.25">
      <c r="A52" s="40" t="s">
        <v>407</v>
      </c>
      <c r="B52" s="121" t="s">
        <v>464</v>
      </c>
      <c r="C52" s="103" t="s">
        <v>1047</v>
      </c>
      <c r="D52" s="127" t="s">
        <v>1090</v>
      </c>
      <c r="E52" s="100">
        <v>0.12455889240758743</v>
      </c>
      <c r="F52" s="99">
        <v>-11.392371081023756</v>
      </c>
      <c r="G52" s="93">
        <v>1.9481431995708589</v>
      </c>
    </row>
    <row r="53" spans="1:7" x14ac:dyDescent="0.25">
      <c r="A53" s="40" t="s">
        <v>408</v>
      </c>
      <c r="B53" s="121" t="s">
        <v>464</v>
      </c>
      <c r="C53" s="103" t="s">
        <v>1047</v>
      </c>
      <c r="D53" s="127" t="s">
        <v>1090</v>
      </c>
      <c r="E53" s="100">
        <v>0.12032629450452401</v>
      </c>
      <c r="F53" s="99">
        <v>-11.787114598461601</v>
      </c>
      <c r="G53" s="93">
        <v>1.8975734517134297</v>
      </c>
    </row>
    <row r="54" spans="1:7" s="42" customFormat="1" x14ac:dyDescent="0.25">
      <c r="A54" s="113" t="s">
        <v>1101</v>
      </c>
      <c r="B54" s="204"/>
      <c r="C54" s="113"/>
      <c r="D54" s="113"/>
      <c r="E54" s="113"/>
      <c r="F54" s="113"/>
      <c r="G54" s="113"/>
    </row>
    <row r="55" spans="1:7" ht="15" x14ac:dyDescent="0.25">
      <c r="A55" s="40" t="s">
        <v>1048</v>
      </c>
      <c r="B55" s="121" t="s">
        <v>456</v>
      </c>
      <c r="C55" s="103" t="s">
        <v>1049</v>
      </c>
      <c r="D55" s="127">
        <v>580</v>
      </c>
      <c r="E55" s="100">
        <v>9.4100000000000003E-2</v>
      </c>
      <c r="F55" s="99">
        <v>-26.183672255415402</v>
      </c>
      <c r="G55" s="93">
        <v>2.4382821920116466</v>
      </c>
    </row>
    <row r="56" spans="1:7" ht="15" x14ac:dyDescent="0.25">
      <c r="A56" s="40" t="s">
        <v>1050</v>
      </c>
      <c r="B56" s="121" t="s">
        <v>456</v>
      </c>
      <c r="C56" s="103" t="s">
        <v>1051</v>
      </c>
      <c r="D56" s="127">
        <v>580</v>
      </c>
      <c r="E56" s="100">
        <v>0.1205</v>
      </c>
      <c r="F56" s="99">
        <v>-24.821754621733305</v>
      </c>
      <c r="G56" s="93">
        <v>2.9791386125716661</v>
      </c>
    </row>
    <row r="57" spans="1:7" ht="15" x14ac:dyDescent="0.25">
      <c r="A57" s="40" t="s">
        <v>1052</v>
      </c>
      <c r="B57" s="121" t="s">
        <v>456</v>
      </c>
      <c r="C57" s="103" t="s">
        <v>414</v>
      </c>
      <c r="D57" s="127">
        <v>575</v>
      </c>
      <c r="E57" s="100">
        <v>0.1069</v>
      </c>
      <c r="F57" s="99">
        <v>-23.379815514200651</v>
      </c>
      <c r="G57" s="93">
        <v>2.5114163619209968</v>
      </c>
    </row>
    <row r="58" spans="1:7" ht="15" x14ac:dyDescent="0.25">
      <c r="A58" s="40" t="s">
        <v>1053</v>
      </c>
      <c r="B58" s="121" t="s">
        <v>456</v>
      </c>
      <c r="C58" s="103" t="s">
        <v>1051</v>
      </c>
      <c r="D58" s="127">
        <v>575</v>
      </c>
      <c r="E58" s="100">
        <v>0.1094</v>
      </c>
      <c r="F58" s="99">
        <v>-22.73387995249232</v>
      </c>
      <c r="G58" s="93">
        <v>2.5301925419572546</v>
      </c>
    </row>
    <row r="59" spans="1:7" ht="15" x14ac:dyDescent="0.25">
      <c r="A59" s="40" t="s">
        <v>1054</v>
      </c>
      <c r="B59" s="121" t="s">
        <v>456</v>
      </c>
      <c r="C59" s="103" t="s">
        <v>414</v>
      </c>
      <c r="D59" s="127">
        <v>570</v>
      </c>
      <c r="E59" s="100">
        <v>0.1017</v>
      </c>
      <c r="F59" s="99">
        <v>-21.321482088866304</v>
      </c>
      <c r="G59" s="93">
        <v>2.2558855341421382</v>
      </c>
    </row>
    <row r="60" spans="1:7" ht="15" x14ac:dyDescent="0.25">
      <c r="A60" s="40" t="s">
        <v>1055</v>
      </c>
      <c r="B60" s="121" t="s">
        <v>456</v>
      </c>
      <c r="C60" s="103" t="s">
        <v>414</v>
      </c>
      <c r="D60" s="127">
        <v>570</v>
      </c>
      <c r="E60" s="100">
        <v>0.1017</v>
      </c>
      <c r="F60" s="99">
        <v>-20.794670651752554</v>
      </c>
      <c r="G60" s="93">
        <v>2.2196241101820409</v>
      </c>
    </row>
    <row r="61" spans="1:7" ht="15" x14ac:dyDescent="0.25">
      <c r="A61" s="40" t="s">
        <v>1056</v>
      </c>
      <c r="B61" s="121" t="s">
        <v>465</v>
      </c>
      <c r="C61" s="103" t="s">
        <v>414</v>
      </c>
      <c r="D61" s="127">
        <v>555</v>
      </c>
      <c r="E61" s="100">
        <v>9.0899999999999995E-2</v>
      </c>
      <c r="F61" s="99">
        <v>-21.243528143027881</v>
      </c>
      <c r="G61" s="93">
        <v>2.0645420099990837</v>
      </c>
    </row>
    <row r="62" spans="1:7" ht="15" x14ac:dyDescent="0.25">
      <c r="A62" s="40" t="s">
        <v>1057</v>
      </c>
      <c r="B62" s="121" t="s">
        <v>466</v>
      </c>
      <c r="C62" s="103" t="s">
        <v>414</v>
      </c>
      <c r="D62" s="127">
        <v>555</v>
      </c>
      <c r="E62" s="100">
        <v>0.1</v>
      </c>
      <c r="F62" s="99">
        <v>-24.053847020240049</v>
      </c>
      <c r="G62" s="93">
        <v>2.4137265678647215</v>
      </c>
    </row>
    <row r="63" spans="1:7" ht="15" x14ac:dyDescent="0.25">
      <c r="A63" s="40" t="s">
        <v>1058</v>
      </c>
      <c r="B63" s="121" t="s">
        <v>466</v>
      </c>
      <c r="C63" s="103" t="s">
        <v>414</v>
      </c>
      <c r="D63" s="127">
        <v>555</v>
      </c>
      <c r="E63" s="100">
        <v>0.1057</v>
      </c>
      <c r="F63" s="99">
        <v>-21.511707181580686</v>
      </c>
      <c r="G63" s="93">
        <v>2.3527922094496261</v>
      </c>
    </row>
    <row r="64" spans="1:7" ht="15" x14ac:dyDescent="0.25">
      <c r="A64" s="40" t="s">
        <v>1059</v>
      </c>
      <c r="B64" s="121" t="s">
        <v>466</v>
      </c>
      <c r="C64" s="103" t="s">
        <v>1051</v>
      </c>
      <c r="D64" s="127">
        <v>555</v>
      </c>
      <c r="E64" s="100">
        <v>0.1288</v>
      </c>
      <c r="F64" s="99">
        <v>-16.994141905795068</v>
      </c>
      <c r="G64" s="93">
        <v>2.5663934543751536</v>
      </c>
    </row>
    <row r="65" spans="1:7" ht="25.5" x14ac:dyDescent="0.25">
      <c r="A65" s="45" t="s">
        <v>1060</v>
      </c>
      <c r="B65" s="121" t="s">
        <v>939</v>
      </c>
      <c r="C65" s="103" t="s">
        <v>1061</v>
      </c>
      <c r="D65" s="127">
        <v>540</v>
      </c>
      <c r="E65" s="100">
        <v>0.10926178798507685</v>
      </c>
      <c r="F65" s="99">
        <v>-18.212807895168215</v>
      </c>
      <c r="G65" s="93">
        <v>2.1800000000000002</v>
      </c>
    </row>
    <row r="66" spans="1:7" ht="25.5" x14ac:dyDescent="0.25">
      <c r="A66" s="45" t="s">
        <v>1062</v>
      </c>
      <c r="B66" s="121" t="s">
        <v>938</v>
      </c>
      <c r="C66" s="103" t="s">
        <v>1061</v>
      </c>
      <c r="D66" s="127">
        <v>540</v>
      </c>
      <c r="E66" s="100">
        <v>9.9733856500459753E-2</v>
      </c>
      <c r="F66" s="99">
        <v>-24.4811784076715</v>
      </c>
      <c r="G66" s="93">
        <v>2.44</v>
      </c>
    </row>
    <row r="67" spans="1:7" ht="25.5" x14ac:dyDescent="0.25">
      <c r="A67" s="43" t="s">
        <v>1063</v>
      </c>
      <c r="B67" s="121" t="s">
        <v>937</v>
      </c>
      <c r="C67" s="103" t="s">
        <v>1061</v>
      </c>
      <c r="D67" s="127">
        <v>540</v>
      </c>
      <c r="E67" s="100">
        <v>0.11046030829689897</v>
      </c>
      <c r="F67" s="99">
        <v>-20.328090215866457</v>
      </c>
      <c r="G67" s="93">
        <v>2.37</v>
      </c>
    </row>
    <row r="68" spans="1:7" ht="25.5" x14ac:dyDescent="0.25">
      <c r="A68" s="43" t="s">
        <v>1064</v>
      </c>
      <c r="B68" s="121" t="s">
        <v>937</v>
      </c>
      <c r="C68" s="103" t="s">
        <v>1061</v>
      </c>
      <c r="D68" s="127">
        <v>540</v>
      </c>
      <c r="E68" s="100">
        <v>0.10650296275915887</v>
      </c>
      <c r="F68" s="99">
        <v>-19.081737318383809</v>
      </c>
      <c r="G68" s="93">
        <v>2.19</v>
      </c>
    </row>
    <row r="69" spans="1:7" ht="25.5" x14ac:dyDescent="0.25">
      <c r="A69" s="43" t="s">
        <v>1074</v>
      </c>
      <c r="B69" s="121" t="s">
        <v>936</v>
      </c>
      <c r="C69" s="103" t="s">
        <v>1075</v>
      </c>
      <c r="D69" s="127">
        <v>540</v>
      </c>
      <c r="E69" s="100">
        <v>0.12216291776954909</v>
      </c>
      <c r="F69" s="99">
        <v>-18.018535859788408</v>
      </c>
      <c r="G69" s="93">
        <v>2.4592916797746902</v>
      </c>
    </row>
    <row r="70" spans="1:7" x14ac:dyDescent="0.25">
      <c r="A70" s="113" t="s">
        <v>1102</v>
      </c>
      <c r="B70" s="204"/>
      <c r="C70" s="113"/>
      <c r="D70" s="196"/>
      <c r="E70" s="113"/>
      <c r="F70" s="113"/>
      <c r="G70" s="113"/>
    </row>
    <row r="71" spans="1:7" ht="15" x14ac:dyDescent="0.25">
      <c r="A71" s="40" t="s">
        <v>1065</v>
      </c>
      <c r="B71" s="191" t="s">
        <v>460</v>
      </c>
      <c r="C71" s="105" t="s">
        <v>1051</v>
      </c>
      <c r="D71" s="127">
        <v>505</v>
      </c>
      <c r="E71" s="100">
        <v>0.1338</v>
      </c>
      <c r="F71" s="99">
        <v>-13.439318997048311</v>
      </c>
      <c r="G71" s="93">
        <v>2.3553063325140537</v>
      </c>
    </row>
    <row r="72" spans="1:7" ht="15" x14ac:dyDescent="0.25">
      <c r="A72" s="40" t="s">
        <v>1066</v>
      </c>
      <c r="B72" s="191" t="s">
        <v>460</v>
      </c>
      <c r="C72" s="105" t="s">
        <v>414</v>
      </c>
      <c r="D72" s="127">
        <v>505</v>
      </c>
      <c r="E72" s="100">
        <v>0.1004</v>
      </c>
      <c r="F72" s="99">
        <v>-19.121897711463774</v>
      </c>
      <c r="G72" s="93">
        <v>2.0847392530593871</v>
      </c>
    </row>
    <row r="73" spans="1:7" ht="15" x14ac:dyDescent="0.25">
      <c r="A73" s="40" t="s">
        <v>1067</v>
      </c>
      <c r="B73" s="121" t="s">
        <v>459</v>
      </c>
      <c r="C73" s="103" t="s">
        <v>414</v>
      </c>
      <c r="D73" s="127">
        <v>505</v>
      </c>
      <c r="E73" s="100">
        <v>9.5000000000000001E-2</v>
      </c>
      <c r="F73" s="99">
        <v>-26.313733831272444</v>
      </c>
      <c r="G73" s="93">
        <v>2.4666751670263811</v>
      </c>
    </row>
    <row r="74" spans="1:7" ht="15" x14ac:dyDescent="0.25">
      <c r="A74" s="40" t="s">
        <v>1068</v>
      </c>
      <c r="B74" s="121" t="s">
        <v>459</v>
      </c>
      <c r="C74" s="103" t="s">
        <v>414</v>
      </c>
      <c r="D74" s="127">
        <v>505</v>
      </c>
      <c r="E74" s="100">
        <v>0.1052</v>
      </c>
      <c r="F74" s="99">
        <v>-25.56345479551636</v>
      </c>
      <c r="G74" s="93">
        <v>2.6299164830735169</v>
      </c>
    </row>
    <row r="75" spans="1:7" ht="15" x14ac:dyDescent="0.25">
      <c r="A75" s="48" t="s">
        <v>1069</v>
      </c>
      <c r="B75" s="191" t="s">
        <v>458</v>
      </c>
      <c r="C75" s="105" t="s">
        <v>1070</v>
      </c>
      <c r="D75" s="126">
        <v>500</v>
      </c>
      <c r="E75" s="100">
        <v>0.12</v>
      </c>
      <c r="F75" s="99">
        <v>-24.892145908330665</v>
      </c>
      <c r="G75" s="93">
        <v>2.966670147811171</v>
      </c>
    </row>
    <row r="76" spans="1:7" ht="15" x14ac:dyDescent="0.25">
      <c r="A76" s="48" t="s">
        <v>1071</v>
      </c>
      <c r="B76" s="191" t="s">
        <v>458</v>
      </c>
      <c r="C76" s="105" t="s">
        <v>1072</v>
      </c>
      <c r="D76" s="126">
        <v>500</v>
      </c>
      <c r="E76" s="100">
        <v>0.11169999999999999</v>
      </c>
      <c r="F76" s="99">
        <v>-20.473010341519604</v>
      </c>
      <c r="G76" s="93">
        <v>2.4003100198038867</v>
      </c>
    </row>
    <row r="77" spans="1:7" ht="15" x14ac:dyDescent="0.25">
      <c r="A77" s="40" t="s">
        <v>1073</v>
      </c>
      <c r="B77" s="191" t="s">
        <v>453</v>
      </c>
      <c r="C77" s="105" t="s">
        <v>414</v>
      </c>
      <c r="D77" s="126">
        <v>500</v>
      </c>
      <c r="E77" s="100">
        <v>0.1207</v>
      </c>
      <c r="F77" s="99">
        <v>-8.9384746194443032</v>
      </c>
      <c r="G77" s="93">
        <v>1.6631482365941768</v>
      </c>
    </row>
    <row r="78" spans="1:7" ht="15" x14ac:dyDescent="0.25">
      <c r="A78" s="40" t="s">
        <v>1076</v>
      </c>
      <c r="B78" s="121" t="s">
        <v>459</v>
      </c>
      <c r="C78" s="103" t="s">
        <v>414</v>
      </c>
      <c r="D78" s="127">
        <v>495</v>
      </c>
      <c r="E78" s="100">
        <v>0.1007</v>
      </c>
      <c r="F78" s="99">
        <v>-20.722753917876702</v>
      </c>
      <c r="G78" s="93">
        <v>2.195223482990825</v>
      </c>
    </row>
    <row r="79" spans="1:7" ht="15" x14ac:dyDescent="0.25">
      <c r="A79" s="40" t="s">
        <v>1077</v>
      </c>
      <c r="B79" s="121" t="s">
        <v>459</v>
      </c>
      <c r="C79" s="103" t="s">
        <v>1049</v>
      </c>
      <c r="D79" s="127">
        <v>490</v>
      </c>
      <c r="E79" s="100">
        <v>0.10639999999999999</v>
      </c>
      <c r="F79" s="99">
        <v>-19.354562624794845</v>
      </c>
      <c r="G79" s="93">
        <v>2.2117133946234562</v>
      </c>
    </row>
    <row r="80" spans="1:7" ht="15" x14ac:dyDescent="0.25">
      <c r="A80" s="40" t="s">
        <v>1078</v>
      </c>
      <c r="B80" s="191" t="s">
        <v>453</v>
      </c>
      <c r="C80" s="105" t="s">
        <v>414</v>
      </c>
      <c r="D80" s="126">
        <v>490</v>
      </c>
      <c r="E80" s="100">
        <v>0.1171</v>
      </c>
      <c r="F80" s="99">
        <v>-11.311028014000524</v>
      </c>
      <c r="G80" s="93">
        <v>1.7938476043683487</v>
      </c>
    </row>
    <row r="81" spans="1:17" x14ac:dyDescent="0.25">
      <c r="A81" s="113" t="s">
        <v>1034</v>
      </c>
      <c r="B81" s="204"/>
      <c r="C81" s="113"/>
      <c r="D81" s="196"/>
      <c r="E81" s="113"/>
      <c r="F81" s="113"/>
      <c r="G81" s="113"/>
    </row>
    <row r="82" spans="1:17" ht="15" x14ac:dyDescent="0.25">
      <c r="A82" s="40" t="s">
        <v>1079</v>
      </c>
      <c r="B82" s="191" t="s">
        <v>453</v>
      </c>
      <c r="C82" s="105" t="s">
        <v>414</v>
      </c>
      <c r="D82" s="126">
        <v>478</v>
      </c>
      <c r="E82" s="100">
        <v>0.1211</v>
      </c>
      <c r="F82" s="99">
        <v>-14.329198727426329</v>
      </c>
      <c r="G82" s="93">
        <v>2.1197319336348497</v>
      </c>
    </row>
    <row r="83" spans="1:17" ht="15" x14ac:dyDescent="0.25">
      <c r="A83" s="48" t="s">
        <v>1080</v>
      </c>
      <c r="B83" s="191" t="s">
        <v>453</v>
      </c>
      <c r="C83" s="105" t="s">
        <v>1081</v>
      </c>
      <c r="D83" s="126">
        <v>450</v>
      </c>
      <c r="E83" s="105">
        <v>0.1123</v>
      </c>
      <c r="F83" s="99">
        <v>-8.8341126083524291</v>
      </c>
      <c r="G83" s="93">
        <v>1.5297761929433769</v>
      </c>
    </row>
    <row r="84" spans="1:17" ht="15" x14ac:dyDescent="0.25">
      <c r="A84" s="48" t="s">
        <v>1082</v>
      </c>
      <c r="B84" s="191" t="s">
        <v>453</v>
      </c>
      <c r="C84" s="105" t="s">
        <v>1083</v>
      </c>
      <c r="D84" s="126">
        <v>450</v>
      </c>
      <c r="E84" s="105">
        <v>0.13370000000000001</v>
      </c>
      <c r="F84" s="99">
        <v>-9.5150720221093277</v>
      </c>
      <c r="G84" s="93">
        <v>1.9720446332409725</v>
      </c>
    </row>
    <row r="85" spans="1:17" x14ac:dyDescent="0.25">
      <c r="A85" s="183" t="s">
        <v>1084</v>
      </c>
      <c r="D85" s="126"/>
      <c r="E85" s="94"/>
      <c r="F85" s="93"/>
      <c r="G85" s="93"/>
    </row>
    <row r="86" spans="1:17" ht="15" x14ac:dyDescent="0.25">
      <c r="A86" s="40" t="s">
        <v>1085</v>
      </c>
      <c r="B86" s="191" t="s">
        <v>453</v>
      </c>
      <c r="C86" s="105" t="s">
        <v>414</v>
      </c>
      <c r="D86" s="126">
        <v>440</v>
      </c>
      <c r="E86" s="100">
        <v>0.1094</v>
      </c>
      <c r="F86" s="99">
        <v>-12.287281272134187</v>
      </c>
      <c r="G86" s="93">
        <v>1.7438480168826571</v>
      </c>
    </row>
    <row r="87" spans="1:17" ht="15" x14ac:dyDescent="0.25">
      <c r="A87" s="40" t="s">
        <v>1086</v>
      </c>
      <c r="B87" s="191" t="s">
        <v>453</v>
      </c>
      <c r="C87" s="105" t="s">
        <v>414</v>
      </c>
      <c r="D87" s="126">
        <v>417</v>
      </c>
      <c r="E87" s="100">
        <v>0.1046</v>
      </c>
      <c r="F87" s="99">
        <v>-13.147000802465891</v>
      </c>
      <c r="G87" s="93">
        <v>1.7375795583576192</v>
      </c>
    </row>
    <row r="88" spans="1:17" ht="15" x14ac:dyDescent="0.25">
      <c r="A88" s="192" t="s">
        <v>1087</v>
      </c>
      <c r="B88" s="193" t="s">
        <v>453</v>
      </c>
      <c r="C88" s="108" t="s">
        <v>414</v>
      </c>
      <c r="D88" s="197">
        <v>410</v>
      </c>
      <c r="E88" s="194">
        <v>0.13170000000000001</v>
      </c>
      <c r="F88" s="195">
        <v>-9.4875841466857125</v>
      </c>
      <c r="G88" s="110">
        <v>1.9207992474483038</v>
      </c>
    </row>
    <row r="89" spans="1:17" x14ac:dyDescent="0.25">
      <c r="A89" s="40" t="s">
        <v>1093</v>
      </c>
      <c r="B89" s="105"/>
      <c r="D89" s="105"/>
      <c r="E89" s="103"/>
      <c r="F89" s="103"/>
      <c r="G89" s="127"/>
      <c r="H89" s="38"/>
      <c r="I89" s="117"/>
      <c r="J89" s="93"/>
      <c r="K89" s="93"/>
      <c r="L89" s="94"/>
      <c r="M89" s="117"/>
      <c r="N89" s="93"/>
      <c r="O89" s="117"/>
      <c r="P89" s="93"/>
      <c r="Q89" s="93"/>
    </row>
    <row r="90" spans="1:17" ht="15" x14ac:dyDescent="0.25">
      <c r="A90" s="36" t="s">
        <v>1091</v>
      </c>
      <c r="B90" s="105"/>
      <c r="C90" s="93"/>
      <c r="D90" s="94"/>
      <c r="E90" s="93"/>
    </row>
    <row r="91" spans="1:17" ht="15" x14ac:dyDescent="0.25">
      <c r="A91" s="36" t="s">
        <v>1092</v>
      </c>
      <c r="B91" s="105"/>
      <c r="C91" s="93"/>
      <c r="D91" s="94"/>
      <c r="E91" s="93"/>
    </row>
    <row r="92" spans="1:17" ht="15" x14ac:dyDescent="0.25">
      <c r="A92" s="36" t="s">
        <v>516</v>
      </c>
    </row>
    <row r="93" spans="1:17" ht="15" x14ac:dyDescent="0.25">
      <c r="A93" s="36" t="s">
        <v>498</v>
      </c>
    </row>
    <row r="94" spans="1:17" ht="15" x14ac:dyDescent="0.25">
      <c r="A94" s="36" t="s">
        <v>499</v>
      </c>
    </row>
    <row r="95" spans="1:17" ht="15" x14ac:dyDescent="0.25">
      <c r="A95" s="36" t="s">
        <v>998</v>
      </c>
    </row>
    <row r="96" spans="1:17" ht="15" x14ac:dyDescent="0.25">
      <c r="A96" s="36" t="s">
        <v>500</v>
      </c>
    </row>
    <row r="97" spans="1:4" ht="15" x14ac:dyDescent="0.25">
      <c r="A97" s="36" t="s">
        <v>501</v>
      </c>
    </row>
    <row r="98" spans="1:4" ht="15" x14ac:dyDescent="0.25">
      <c r="A98" s="36" t="s">
        <v>1125</v>
      </c>
    </row>
    <row r="99" spans="1:4" ht="15" x14ac:dyDescent="0.25">
      <c r="A99" s="36" t="s">
        <v>1121</v>
      </c>
    </row>
    <row r="100" spans="1:4" s="109" customFormat="1" ht="15" x14ac:dyDescent="0.25">
      <c r="A100" s="109" t="s">
        <v>1122</v>
      </c>
      <c r="B100" s="193"/>
      <c r="C100" s="108"/>
      <c r="D100" s="110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42DF6-885B-47A3-9E73-6A835A49F37B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DR1A_U-PbSamples</vt:lpstr>
      <vt:lpstr>DR1B_U-PbRMSummary+Conditions</vt:lpstr>
      <vt:lpstr>DR1C_U-PbInheritanceData</vt:lpstr>
      <vt:lpstr>DR1D_FilteredDetritalCompiled</vt:lpstr>
      <vt:lpstr>DR1E_NewSm-NdData</vt:lpstr>
      <vt:lpstr>DR1F_Sm-NdCompilation</vt:lpstr>
      <vt:lpstr>G51042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</dc:creator>
  <cp:lastModifiedBy>Jennifer Olivarez</cp:lastModifiedBy>
  <dcterms:created xsi:type="dcterms:W3CDTF">2022-10-17T17:11:16Z</dcterms:created>
  <dcterms:modified xsi:type="dcterms:W3CDTF">2023-04-19T21:53:12Z</dcterms:modified>
</cp:coreProperties>
</file>