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46bc150cdbc90bf6/榴辉岩/2022/Revised/upload/TABLES/"/>
    </mc:Choice>
  </mc:AlternateContent>
  <xr:revisionPtr revIDLastSave="113" documentId="8_{300432AD-BDF9-48F9-846C-222750A6410D}" xr6:coauthVersionLast="47" xr6:coauthVersionMax="47" xr10:uidLastSave="{B9F895B6-7888-469D-84C5-ECED8BF6153B}"/>
  <bookViews>
    <workbookView xWindow="-103" yWindow="-103" windowWidth="33120" windowHeight="18000" xr2:uid="{7F37D196-975E-46CB-903D-36600424CF44}"/>
  </bookViews>
  <sheets>
    <sheet name="Table 7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16" i="1" l="1"/>
  <c r="C16" i="1"/>
  <c r="D16" i="1"/>
  <c r="E16" i="1"/>
  <c r="F16" i="1"/>
  <c r="G16" i="1"/>
  <c r="H16" i="1"/>
  <c r="I16" i="1"/>
  <c r="J16" i="1"/>
  <c r="K16" i="1"/>
  <c r="L16" i="1"/>
  <c r="M16" i="1"/>
</calcChain>
</file>

<file path=xl/sharedStrings.xml><?xml version="1.0" encoding="utf-8"?>
<sst xmlns="http://schemas.openxmlformats.org/spreadsheetml/2006/main" count="62" uniqueCount="59">
  <si>
    <t>U</t>
  </si>
  <si>
    <t>Th</t>
  </si>
  <si>
    <t>Ta</t>
  </si>
  <si>
    <t>Hf</t>
  </si>
  <si>
    <t>Lu</t>
  </si>
  <si>
    <t>Yb</t>
  </si>
  <si>
    <t>Tm</t>
  </si>
  <si>
    <t>Er</t>
  </si>
  <si>
    <t>Ho</t>
  </si>
  <si>
    <t>Dy</t>
  </si>
  <si>
    <t>Tb</t>
  </si>
  <si>
    <t>Gd</t>
  </si>
  <si>
    <t>Eu</t>
  </si>
  <si>
    <t>Sm</t>
  </si>
  <si>
    <t>Nd</t>
  </si>
  <si>
    <t>Pr</t>
  </si>
  <si>
    <t>Ce</t>
  </si>
  <si>
    <t>La</t>
  </si>
  <si>
    <t>Ba</t>
  </si>
  <si>
    <t>Nb</t>
  </si>
  <si>
    <t>Zr</t>
  </si>
  <si>
    <t>Y</t>
  </si>
  <si>
    <t>Sr</t>
  </si>
  <si>
    <t>Rb</t>
  </si>
  <si>
    <t>Ni</t>
  </si>
  <si>
    <t>Co</t>
  </si>
  <si>
    <t>Cr</t>
  </si>
  <si>
    <t>V</t>
  </si>
  <si>
    <t>Total</t>
  </si>
  <si>
    <t>LOST</t>
  </si>
  <si>
    <r>
      <t>P</t>
    </r>
    <r>
      <rPr>
        <vertAlign val="subscript"/>
        <sz val="11"/>
        <rFont val="Times New Roman"/>
        <family val="1"/>
      </rPr>
      <t>2</t>
    </r>
    <r>
      <rPr>
        <sz val="11"/>
        <rFont val="Times New Roman"/>
        <family val="1"/>
      </rPr>
      <t>O</t>
    </r>
    <r>
      <rPr>
        <vertAlign val="subscript"/>
        <sz val="11"/>
        <rFont val="Times New Roman"/>
        <family val="1"/>
      </rPr>
      <t>5</t>
    </r>
  </si>
  <si>
    <r>
      <t>K</t>
    </r>
    <r>
      <rPr>
        <vertAlign val="subscript"/>
        <sz val="11"/>
        <rFont val="Times New Roman"/>
        <family val="1"/>
      </rPr>
      <t>2</t>
    </r>
    <r>
      <rPr>
        <sz val="11"/>
        <rFont val="Times New Roman"/>
        <family val="1"/>
      </rPr>
      <t>O</t>
    </r>
  </si>
  <si>
    <r>
      <t>Na</t>
    </r>
    <r>
      <rPr>
        <vertAlign val="subscript"/>
        <sz val="11"/>
        <rFont val="Times New Roman"/>
        <family val="1"/>
      </rPr>
      <t>2</t>
    </r>
    <r>
      <rPr>
        <sz val="11"/>
        <rFont val="Times New Roman"/>
        <family val="1"/>
      </rPr>
      <t>O</t>
    </r>
  </si>
  <si>
    <t>CaO</t>
  </si>
  <si>
    <t>MgO</t>
  </si>
  <si>
    <t>MnO</t>
  </si>
  <si>
    <t>FeO</t>
  </si>
  <si>
    <r>
      <t>Fe</t>
    </r>
    <r>
      <rPr>
        <vertAlign val="subscript"/>
        <sz val="11"/>
        <rFont val="Times New Roman"/>
        <family val="1"/>
      </rPr>
      <t>2</t>
    </r>
    <r>
      <rPr>
        <sz val="11"/>
        <rFont val="Times New Roman"/>
        <family val="1"/>
      </rPr>
      <t>O</t>
    </r>
    <r>
      <rPr>
        <vertAlign val="subscript"/>
        <sz val="11"/>
        <rFont val="Times New Roman"/>
        <family val="1"/>
      </rPr>
      <t>3</t>
    </r>
  </si>
  <si>
    <r>
      <t>Al</t>
    </r>
    <r>
      <rPr>
        <vertAlign val="subscript"/>
        <sz val="11"/>
        <rFont val="Times New Roman"/>
        <family val="1"/>
      </rPr>
      <t>2</t>
    </r>
    <r>
      <rPr>
        <sz val="11"/>
        <rFont val="Times New Roman"/>
        <family val="1"/>
      </rPr>
      <t>O</t>
    </r>
    <r>
      <rPr>
        <vertAlign val="subscript"/>
        <sz val="11"/>
        <rFont val="Times New Roman"/>
        <family val="1"/>
      </rPr>
      <t>3</t>
    </r>
  </si>
  <si>
    <r>
      <t>TiO</t>
    </r>
    <r>
      <rPr>
        <vertAlign val="subscript"/>
        <sz val="11"/>
        <rFont val="Times New Roman"/>
        <family val="1"/>
      </rPr>
      <t>2</t>
    </r>
  </si>
  <si>
    <r>
      <t>SiO</t>
    </r>
    <r>
      <rPr>
        <vertAlign val="subscript"/>
        <sz val="11"/>
        <rFont val="Times New Roman"/>
        <family val="1"/>
      </rPr>
      <t>2</t>
    </r>
    <phoneticPr fontId="3" type="noConversion"/>
  </si>
  <si>
    <t>Samples</t>
    <phoneticPr fontId="3" type="noConversion"/>
  </si>
  <si>
    <t>garnet-amphibolite</t>
    <phoneticPr fontId="3" type="noConversion"/>
  </si>
  <si>
    <t>eclogite</t>
    <phoneticPr fontId="3" type="noConversion"/>
  </si>
  <si>
    <t>Lithology</t>
    <phoneticPr fontId="3" type="noConversion"/>
  </si>
  <si>
    <t>-</t>
    <phoneticPr fontId="3" type="noConversion"/>
  </si>
  <si>
    <t>Table S7 Whole rock major (wt %) and trace element (ppm) analyses of samples in Nuomuhong area, EKOB</t>
    <phoneticPr fontId="3" type="noConversion"/>
  </si>
  <si>
    <t>LH3-1</t>
    <phoneticPr fontId="3" type="noConversion"/>
  </si>
  <si>
    <t>LH3-2</t>
    <phoneticPr fontId="3" type="noConversion"/>
  </si>
  <si>
    <t>LH3-3</t>
    <phoneticPr fontId="3" type="noConversion"/>
  </si>
  <si>
    <t>LH3-4</t>
    <phoneticPr fontId="3" type="noConversion"/>
  </si>
  <si>
    <t>LH3-5</t>
    <phoneticPr fontId="3" type="noConversion"/>
  </si>
  <si>
    <t>LH3-6</t>
    <phoneticPr fontId="3" type="noConversion"/>
  </si>
  <si>
    <t>LH3-7</t>
    <phoneticPr fontId="3" type="noConversion"/>
  </si>
  <si>
    <t>LH3-8</t>
    <phoneticPr fontId="3" type="noConversion"/>
  </si>
  <si>
    <t>LH3-9</t>
    <phoneticPr fontId="3" type="noConversion"/>
  </si>
  <si>
    <t>LH3-10</t>
    <phoneticPr fontId="3" type="noConversion"/>
  </si>
  <si>
    <t>LS1-1</t>
    <phoneticPr fontId="3" type="noConversion"/>
  </si>
  <si>
    <t>LS1-2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</si>
</sst>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 * #,##0.00_ ;_ * \-#,##0.00_ ;_ * &quot;-&quot;??_ ;_ @_ "/>
    <numFmt numFmtId="176" formatCode="0.00_ "/>
  </numFmts>
  <fonts count="11" x14ac:knownFonts="1">
    <font>
      <sz val="11"/>
      <color theme="1"/>
      <name val="等线"/>
      <family val="3"/>
      <charset val="134"/>
      <scheme val="minor"/>
    </font>
    <font>
      <sz val="11"/>
      <color theme="1"/>
      <name val="等线"/>
      <family val="3"/>
      <charset val="134"/>
      <scheme val="minor"/>
    </font>
    <font>
      <sz val="11"/>
      <color theme="1"/>
      <name val="Times New Roman"/>
      <family val="1"/>
    </font>
    <font>
      <sz val="9"/>
      <name val="等线"/>
      <family val="3"/>
      <charset val="134"/>
      <scheme val="minor"/>
    </font>
    <font>
      <sz val="9"/>
      <color indexed="8"/>
      <name val="宋体"/>
      <family val="3"/>
      <charset val="134"/>
    </font>
    <font>
      <sz val="10"/>
      <color theme="1"/>
      <name val="Arial"/>
      <family val="2"/>
    </font>
    <font>
      <sz val="10"/>
      <name val="宋体"/>
      <family val="3"/>
      <charset val="134"/>
    </font>
    <font>
      <sz val="9"/>
      <color rgb="FF0000FF"/>
      <name val="宋体"/>
      <family val="3"/>
      <charset val="134"/>
    </font>
    <font>
      <sz val="11"/>
      <name val="Times New Roman"/>
      <family val="1"/>
    </font>
    <font>
      <vertAlign val="subscript"/>
      <sz val="11"/>
      <name val="Times New Roman"/>
      <family val="1"/>
    </font>
    <font>
      <sz val="11"/>
      <color theme="1"/>
      <name val="微软雅黑"/>
      <family val="1"/>
      <charset val="13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43" fontId="1" fillId="0" borderId="0" applyFont="0" applyFill="0" applyBorder="0" applyAlignment="0" applyProtection="0">
      <alignment vertical="center"/>
    </xf>
    <xf numFmtId="0" fontId="1" fillId="0" borderId="0"/>
  </cellStyleXfs>
  <cellXfs count="30">
    <xf numFmtId="0" fontId="0" fillId="0" borderId="0" xfId="0">
      <alignment vertical="center"/>
    </xf>
    <xf numFmtId="176" fontId="2" fillId="0" borderId="0" xfId="0" applyNumberFormat="1" applyFont="1" applyAlignment="1">
      <alignment horizontal="center" vertical="center"/>
    </xf>
    <xf numFmtId="176" fontId="4" fillId="0" borderId="0" xfId="0" applyNumberFormat="1" applyFont="1" applyAlignment="1">
      <alignment horizontal="center" vertical="center"/>
    </xf>
    <xf numFmtId="176" fontId="5" fillId="0" borderId="0" xfId="0" applyNumberFormat="1" applyFont="1" applyAlignment="1">
      <alignment horizontal="center"/>
    </xf>
    <xf numFmtId="176" fontId="6" fillId="0" borderId="0" xfId="0" applyNumberFormat="1" applyFont="1" applyAlignment="1">
      <alignment horizontal="center" vertical="center"/>
    </xf>
    <xf numFmtId="176" fontId="0" fillId="0" borderId="0" xfId="0" applyNumberFormat="1" applyAlignment="1">
      <alignment horizontal="center" vertical="center"/>
    </xf>
    <xf numFmtId="176" fontId="7" fillId="0" borderId="0" xfId="0" applyNumberFormat="1" applyFont="1" applyAlignment="1">
      <alignment horizontal="center"/>
    </xf>
    <xf numFmtId="176" fontId="6" fillId="0" borderId="0" xfId="1" applyNumberFormat="1" applyFont="1" applyAlignment="1">
      <alignment horizontal="center" vertical="center"/>
    </xf>
    <xf numFmtId="176" fontId="2" fillId="0" borderId="1" xfId="2" applyNumberFormat="1" applyFont="1" applyBorder="1" applyAlignment="1">
      <alignment horizontal="center"/>
    </xf>
    <xf numFmtId="176" fontId="2" fillId="0" borderId="2" xfId="2" applyNumberFormat="1" applyFont="1" applyBorder="1" applyAlignment="1">
      <alignment horizontal="center"/>
    </xf>
    <xf numFmtId="176" fontId="8" fillId="0" borderId="1" xfId="0" applyNumberFormat="1" applyFont="1" applyBorder="1" applyAlignment="1">
      <alignment horizontal="center" vertical="center"/>
    </xf>
    <xf numFmtId="176" fontId="2" fillId="0" borderId="0" xfId="2" applyNumberFormat="1" applyFont="1" applyAlignment="1">
      <alignment horizontal="center"/>
    </xf>
    <xf numFmtId="176" fontId="2" fillId="0" borderId="3" xfId="2" applyNumberFormat="1" applyFont="1" applyBorder="1" applyAlignment="1">
      <alignment horizontal="center"/>
    </xf>
    <xf numFmtId="176" fontId="8" fillId="0" borderId="0" xfId="0" applyNumberFormat="1" applyFont="1" applyAlignment="1">
      <alignment horizontal="center" vertical="center"/>
    </xf>
    <xf numFmtId="176" fontId="2" fillId="0" borderId="3" xfId="0" applyNumberFormat="1" applyFont="1" applyBorder="1" applyAlignment="1">
      <alignment horizontal="center" vertical="center"/>
    </xf>
    <xf numFmtId="176" fontId="2" fillId="0" borderId="0" xfId="0" applyNumberFormat="1" applyFont="1" applyAlignment="1">
      <alignment horizontal="center"/>
    </xf>
    <xf numFmtId="176" fontId="2" fillId="0" borderId="3" xfId="0" applyNumberFormat="1" applyFont="1" applyBorder="1" applyAlignment="1">
      <alignment horizontal="center"/>
    </xf>
    <xf numFmtId="176" fontId="8" fillId="0" borderId="0" xfId="0" applyNumberFormat="1" applyFont="1" applyAlignment="1">
      <alignment horizontal="center"/>
    </xf>
    <xf numFmtId="176" fontId="8" fillId="0" borderId="3" xfId="0" applyNumberFormat="1" applyFont="1" applyBorder="1" applyAlignment="1">
      <alignment horizontal="center"/>
    </xf>
    <xf numFmtId="176" fontId="2" fillId="0" borderId="1" xfId="0" applyNumberFormat="1" applyFont="1" applyBorder="1" applyAlignment="1">
      <alignment horizontal="center"/>
    </xf>
    <xf numFmtId="176" fontId="2" fillId="0" borderId="2" xfId="0" applyNumberFormat="1" applyFont="1" applyBorder="1" applyAlignment="1">
      <alignment horizontal="center"/>
    </xf>
    <xf numFmtId="176" fontId="2" fillId="0" borderId="4" xfId="0" applyNumberFormat="1" applyFont="1" applyBorder="1" applyAlignment="1">
      <alignment horizontal="center"/>
    </xf>
    <xf numFmtId="176" fontId="2" fillId="0" borderId="5" xfId="0" applyNumberFormat="1" applyFont="1" applyBorder="1" applyAlignment="1">
      <alignment horizontal="center"/>
    </xf>
    <xf numFmtId="176" fontId="2" fillId="0" borderId="7" xfId="0" applyNumberFormat="1" applyFont="1" applyBorder="1" applyAlignment="1">
      <alignment horizontal="center" vertical="center"/>
    </xf>
    <xf numFmtId="176" fontId="10" fillId="0" borderId="0" xfId="0" applyNumberFormat="1" applyFont="1" applyAlignment="1">
      <alignment horizontal="center"/>
    </xf>
    <xf numFmtId="176" fontId="2" fillId="0" borderId="0" xfId="0" applyNumberFormat="1" applyFont="1" applyAlignment="1">
      <alignment horizontal="center" vertical="center"/>
    </xf>
    <xf numFmtId="176" fontId="2" fillId="0" borderId="7" xfId="0" applyNumberFormat="1" applyFont="1" applyBorder="1" applyAlignment="1">
      <alignment horizontal="center" vertical="center"/>
    </xf>
    <xf numFmtId="176" fontId="2" fillId="0" borderId="6" xfId="0" applyNumberFormat="1" applyFont="1" applyBorder="1" applyAlignment="1">
      <alignment horizontal="center" vertical="center"/>
    </xf>
    <xf numFmtId="176" fontId="2" fillId="0" borderId="5" xfId="0" applyNumberFormat="1" applyFont="1" applyBorder="1" applyAlignment="1">
      <alignment horizontal="center" vertical="center"/>
    </xf>
    <xf numFmtId="176" fontId="2" fillId="0" borderId="4" xfId="0" applyNumberFormat="1" applyFont="1" applyBorder="1" applyAlignment="1">
      <alignment horizontal="center" vertical="center"/>
    </xf>
  </cellXfs>
  <cellStyles count="3">
    <cellStyle name="Comma" xfId="1" builtinId="3"/>
    <cellStyle name="Normal" xfId="0" builtinId="0"/>
    <cellStyle name="常规 3" xfId="2" xr:uid="{3652769C-5F30-4A44-9B4B-22620F4330D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65188A-CE40-457F-9A08-516759271371}">
  <dimension ref="A1:Y65"/>
  <sheetViews>
    <sheetView tabSelected="1" workbookViewId="0">
      <selection activeCell="O7" sqref="O7"/>
    </sheetView>
  </sheetViews>
  <sheetFormatPr defaultColWidth="9" defaultRowHeight="14.15" x14ac:dyDescent="0.35"/>
  <cols>
    <col min="1" max="1" width="8.140625" style="1" bestFit="1" customWidth="1"/>
    <col min="2" max="2" width="6.5703125" style="1" customWidth="1"/>
    <col min="3" max="3" width="6.640625" style="1" customWidth="1"/>
    <col min="4" max="4" width="6.7109375" style="1" customWidth="1"/>
    <col min="5" max="5" width="6.42578125" style="1" customWidth="1"/>
    <col min="6" max="6" width="6.85546875" style="1" customWidth="1"/>
    <col min="7" max="7" width="7.5" style="1" customWidth="1"/>
    <col min="8" max="8" width="6.5" style="1" customWidth="1"/>
    <col min="9" max="9" width="6.92578125" style="1" customWidth="1"/>
    <col min="10" max="10" width="6.640625" style="1" customWidth="1"/>
    <col min="11" max="11" width="6.7109375" style="1" customWidth="1"/>
    <col min="12" max="12" width="7.5703125" style="1" customWidth="1"/>
    <col min="13" max="13" width="8" style="1" customWidth="1"/>
    <col min="14" max="16384" width="9" style="1"/>
  </cols>
  <sheetData>
    <row r="1" spans="1:13" ht="17.05" customHeight="1" x14ac:dyDescent="0.35">
      <c r="A1" s="25" t="s">
        <v>46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</row>
    <row r="2" spans="1:13" ht="17.05" customHeight="1" x14ac:dyDescent="0.35">
      <c r="A2" s="23" t="s">
        <v>44</v>
      </c>
      <c r="B2" s="26" t="s">
        <v>43</v>
      </c>
      <c r="C2" s="27"/>
      <c r="D2" s="27"/>
      <c r="E2" s="27"/>
      <c r="F2" s="27"/>
      <c r="G2" s="27"/>
      <c r="H2" s="27"/>
      <c r="I2" s="27"/>
      <c r="J2" s="27"/>
      <c r="K2" s="28"/>
      <c r="L2" s="28" t="s">
        <v>42</v>
      </c>
      <c r="M2" s="29"/>
    </row>
    <row r="3" spans="1:13" x14ac:dyDescent="0.35">
      <c r="A3" s="19" t="s">
        <v>41</v>
      </c>
      <c r="B3" s="22" t="s">
        <v>47</v>
      </c>
      <c r="C3" s="21" t="s">
        <v>48</v>
      </c>
      <c r="D3" s="21" t="s">
        <v>49</v>
      </c>
      <c r="E3" s="21" t="s">
        <v>50</v>
      </c>
      <c r="F3" s="21" t="s">
        <v>51</v>
      </c>
      <c r="G3" s="21" t="s">
        <v>52</v>
      </c>
      <c r="H3" s="21" t="s">
        <v>53</v>
      </c>
      <c r="I3" s="21" t="s">
        <v>54</v>
      </c>
      <c r="J3" s="21" t="s">
        <v>55</v>
      </c>
      <c r="K3" s="21" t="s">
        <v>56</v>
      </c>
      <c r="L3" s="20" t="s">
        <v>57</v>
      </c>
      <c r="M3" s="19" t="s">
        <v>58</v>
      </c>
    </row>
    <row r="4" spans="1:13" ht="16.75" x14ac:dyDescent="0.5">
      <c r="A4" s="17" t="s">
        <v>40</v>
      </c>
      <c r="B4" s="18">
        <v>48.57</v>
      </c>
      <c r="C4" s="17">
        <v>49.28</v>
      </c>
      <c r="D4" s="17">
        <v>48.75</v>
      </c>
      <c r="E4" s="17">
        <v>50.26</v>
      </c>
      <c r="F4" s="15">
        <v>49</v>
      </c>
      <c r="G4" s="15">
        <v>49.7</v>
      </c>
      <c r="H4" s="15">
        <v>49.22</v>
      </c>
      <c r="I4" s="15">
        <v>50.98</v>
      </c>
      <c r="J4" s="17">
        <v>50.34</v>
      </c>
      <c r="K4" s="15">
        <v>51.07</v>
      </c>
      <c r="L4" s="18">
        <v>47.86</v>
      </c>
      <c r="M4" s="15">
        <v>48.33</v>
      </c>
    </row>
    <row r="5" spans="1:13" ht="16.75" x14ac:dyDescent="0.5">
      <c r="A5" s="17" t="s">
        <v>39</v>
      </c>
      <c r="B5" s="18">
        <v>1.02</v>
      </c>
      <c r="C5" s="17">
        <v>1.06</v>
      </c>
      <c r="D5" s="17">
        <v>1.07</v>
      </c>
      <c r="E5" s="17">
        <v>1.18</v>
      </c>
      <c r="F5" s="15">
        <v>1.04</v>
      </c>
      <c r="G5" s="15">
        <v>1.06</v>
      </c>
      <c r="H5" s="15">
        <v>1.04</v>
      </c>
      <c r="I5" s="15">
        <v>1.22</v>
      </c>
      <c r="J5" s="17">
        <v>1.32</v>
      </c>
      <c r="K5" s="15">
        <v>1.31</v>
      </c>
      <c r="L5" s="18">
        <v>1.2</v>
      </c>
      <c r="M5" s="15">
        <v>1.23</v>
      </c>
    </row>
    <row r="6" spans="1:13" ht="16.75" x14ac:dyDescent="0.5">
      <c r="A6" s="17" t="s">
        <v>38</v>
      </c>
      <c r="B6" s="18">
        <v>14.87</v>
      </c>
      <c r="C6" s="17">
        <v>14.9</v>
      </c>
      <c r="D6" s="17">
        <v>14.7</v>
      </c>
      <c r="E6" s="17">
        <v>13.96</v>
      </c>
      <c r="F6" s="15">
        <v>15.09</v>
      </c>
      <c r="G6" s="15">
        <v>15.11</v>
      </c>
      <c r="H6" s="15">
        <v>15.37</v>
      </c>
      <c r="I6" s="15">
        <v>13.82</v>
      </c>
      <c r="J6" s="17">
        <v>13.67</v>
      </c>
      <c r="K6" s="15">
        <v>13.62</v>
      </c>
      <c r="L6" s="18">
        <v>13.68</v>
      </c>
      <c r="M6" s="15">
        <v>13.39</v>
      </c>
    </row>
    <row r="7" spans="1:13" ht="16.75" x14ac:dyDescent="0.5">
      <c r="A7" s="17" t="s">
        <v>37</v>
      </c>
      <c r="B7" s="16">
        <v>2.5034179611380201</v>
      </c>
      <c r="C7" s="15">
        <v>1.4888335838761799</v>
      </c>
      <c r="D7" s="15">
        <v>1.1332659651467001</v>
      </c>
      <c r="E7" s="15">
        <v>1.0004743611157501</v>
      </c>
      <c r="F7" s="15">
        <v>1.02</v>
      </c>
      <c r="G7" s="15">
        <v>1.03</v>
      </c>
      <c r="H7" s="15">
        <v>1.22</v>
      </c>
      <c r="I7" s="15">
        <v>1.02</v>
      </c>
      <c r="J7" s="17">
        <v>1.82</v>
      </c>
      <c r="K7" s="15">
        <v>0.75</v>
      </c>
      <c r="L7" s="18">
        <v>2.16</v>
      </c>
      <c r="M7" s="15">
        <v>1.28</v>
      </c>
    </row>
    <row r="8" spans="1:13" x14ac:dyDescent="0.35">
      <c r="A8" s="17" t="s">
        <v>36</v>
      </c>
      <c r="B8" s="18">
        <v>8.86</v>
      </c>
      <c r="C8" s="17">
        <v>9.44</v>
      </c>
      <c r="D8" s="17">
        <v>9.49</v>
      </c>
      <c r="E8" s="17">
        <v>11.85</v>
      </c>
      <c r="F8" s="15">
        <v>9.6999999999999993</v>
      </c>
      <c r="G8" s="15">
        <v>9.85</v>
      </c>
      <c r="H8" s="15">
        <v>9.1999999999999993</v>
      </c>
      <c r="I8" s="15">
        <v>11.7</v>
      </c>
      <c r="J8" s="17">
        <v>11.5</v>
      </c>
      <c r="K8" s="15">
        <v>12.3</v>
      </c>
      <c r="L8" s="18">
        <v>10.6</v>
      </c>
      <c r="M8" s="15">
        <v>11.1</v>
      </c>
    </row>
    <row r="9" spans="1:13" x14ac:dyDescent="0.35">
      <c r="A9" s="17" t="s">
        <v>35</v>
      </c>
      <c r="B9" s="18">
        <v>0.2</v>
      </c>
      <c r="C9" s="17">
        <v>0.18</v>
      </c>
      <c r="D9" s="17">
        <v>0.17</v>
      </c>
      <c r="E9" s="17">
        <v>0.25</v>
      </c>
      <c r="F9" s="15">
        <v>0.19</v>
      </c>
      <c r="G9" s="15">
        <v>0.18</v>
      </c>
      <c r="H9" s="15">
        <v>0.17</v>
      </c>
      <c r="I9" s="15">
        <v>0.23</v>
      </c>
      <c r="J9" s="17">
        <v>0.25</v>
      </c>
      <c r="K9" s="15">
        <v>0.24</v>
      </c>
      <c r="L9" s="18">
        <v>0.23</v>
      </c>
      <c r="M9" s="15">
        <v>0.21</v>
      </c>
    </row>
    <row r="10" spans="1:13" x14ac:dyDescent="0.35">
      <c r="A10" s="17" t="s">
        <v>34</v>
      </c>
      <c r="B10" s="18">
        <v>8.42</v>
      </c>
      <c r="C10" s="17">
        <v>8.7200000000000006</v>
      </c>
      <c r="D10" s="17">
        <v>8.77</v>
      </c>
      <c r="E10" s="17">
        <v>7.27</v>
      </c>
      <c r="F10" s="15">
        <v>7.85</v>
      </c>
      <c r="G10" s="15">
        <v>8.01</v>
      </c>
      <c r="H10" s="15">
        <v>7.84</v>
      </c>
      <c r="I10" s="15">
        <v>6.68</v>
      </c>
      <c r="J10" s="17">
        <v>6.82</v>
      </c>
      <c r="K10" s="15">
        <v>6.43</v>
      </c>
      <c r="L10" s="18">
        <v>7.01</v>
      </c>
      <c r="M10" s="15">
        <v>6.63</v>
      </c>
    </row>
    <row r="11" spans="1:13" x14ac:dyDescent="0.35">
      <c r="A11" s="17" t="s">
        <v>33</v>
      </c>
      <c r="B11" s="18">
        <v>12.75</v>
      </c>
      <c r="C11" s="17">
        <v>11.95</v>
      </c>
      <c r="D11" s="17">
        <v>12.7</v>
      </c>
      <c r="E11" s="17">
        <v>10.8</v>
      </c>
      <c r="F11" s="15">
        <v>12.4</v>
      </c>
      <c r="G11" s="15">
        <v>11.45</v>
      </c>
      <c r="H11" s="15">
        <v>12.28</v>
      </c>
      <c r="I11" s="15">
        <v>10.39</v>
      </c>
      <c r="J11" s="17">
        <v>10.8</v>
      </c>
      <c r="K11" s="15">
        <v>10.4</v>
      </c>
      <c r="L11" s="18">
        <v>12.45</v>
      </c>
      <c r="M11" s="15">
        <v>12.09</v>
      </c>
    </row>
    <row r="12" spans="1:13" ht="16.75" x14ac:dyDescent="0.5">
      <c r="A12" s="17" t="s">
        <v>32</v>
      </c>
      <c r="B12" s="18">
        <v>1.96</v>
      </c>
      <c r="C12" s="17">
        <v>1.95</v>
      </c>
      <c r="D12" s="17">
        <v>1.88</v>
      </c>
      <c r="E12" s="17">
        <v>2.17</v>
      </c>
      <c r="F12" s="15">
        <v>2.0299999999999998</v>
      </c>
      <c r="G12" s="15">
        <v>2</v>
      </c>
      <c r="H12" s="15">
        <v>2.0299999999999998</v>
      </c>
      <c r="I12" s="15">
        <v>2.2200000000000002</v>
      </c>
      <c r="J12" s="17">
        <v>2.14</v>
      </c>
      <c r="K12" s="15">
        <v>2.16</v>
      </c>
      <c r="L12" s="18">
        <v>2.02</v>
      </c>
      <c r="M12" s="15">
        <v>2.16</v>
      </c>
    </row>
    <row r="13" spans="1:13" ht="16.75" x14ac:dyDescent="0.5">
      <c r="A13" s="17" t="s">
        <v>31</v>
      </c>
      <c r="B13" s="18">
        <v>0.12</v>
      </c>
      <c r="C13" s="17">
        <v>0.16</v>
      </c>
      <c r="D13" s="17">
        <v>0.14000000000000001</v>
      </c>
      <c r="E13" s="17">
        <v>0.17</v>
      </c>
      <c r="F13" s="15">
        <v>0.09</v>
      </c>
      <c r="G13" s="15">
        <v>0.12</v>
      </c>
      <c r="H13" s="15">
        <v>0.11</v>
      </c>
      <c r="I13" s="15">
        <v>0.13</v>
      </c>
      <c r="J13" s="17">
        <v>0.09</v>
      </c>
      <c r="K13" s="15">
        <v>7.0000000000000007E-2</v>
      </c>
      <c r="L13" s="18">
        <v>0.82</v>
      </c>
      <c r="M13" s="15">
        <v>0.77</v>
      </c>
    </row>
    <row r="14" spans="1:13" ht="16.75" x14ac:dyDescent="0.5">
      <c r="A14" s="17" t="s">
        <v>30</v>
      </c>
      <c r="B14" s="18">
        <v>0.08</v>
      </c>
      <c r="C14" s="17">
        <v>0.08</v>
      </c>
      <c r="D14" s="17">
        <v>7.0000000000000007E-2</v>
      </c>
      <c r="E14" s="17">
        <v>0.1</v>
      </c>
      <c r="F14" s="15">
        <v>0.08</v>
      </c>
      <c r="G14" s="15">
        <v>0.08</v>
      </c>
      <c r="H14" s="15">
        <v>0.06</v>
      </c>
      <c r="I14" s="15">
        <v>0.1</v>
      </c>
      <c r="J14" s="17">
        <v>0.1</v>
      </c>
      <c r="K14" s="15">
        <v>0.1</v>
      </c>
      <c r="L14" s="18">
        <v>0.08</v>
      </c>
      <c r="M14" s="15">
        <v>0.09</v>
      </c>
    </row>
    <row r="15" spans="1:13" ht="16.3" x14ac:dyDescent="0.5">
      <c r="A15" s="15" t="s">
        <v>29</v>
      </c>
      <c r="B15" s="18">
        <v>0.16</v>
      </c>
      <c r="C15" s="17">
        <v>0.24</v>
      </c>
      <c r="D15" s="17">
        <v>0.38</v>
      </c>
      <c r="E15" s="24" t="s">
        <v>45</v>
      </c>
      <c r="F15" s="15">
        <v>0.23</v>
      </c>
      <c r="G15" s="15">
        <v>0.1</v>
      </c>
      <c r="H15" s="15">
        <v>0.22</v>
      </c>
      <c r="I15" s="24" t="s">
        <v>45</v>
      </c>
      <c r="J15" s="24" t="s">
        <v>45</v>
      </c>
      <c r="K15" s="24" t="s">
        <v>45</v>
      </c>
      <c r="L15" s="18">
        <v>1.3</v>
      </c>
      <c r="M15" s="15">
        <v>1.26</v>
      </c>
    </row>
    <row r="16" spans="1:13" x14ac:dyDescent="0.35">
      <c r="A16" s="15" t="s">
        <v>28</v>
      </c>
      <c r="B16" s="18">
        <f t="shared" ref="B16:M16" si="0">SUM(B4:B15)</f>
        <v>99.513417961138032</v>
      </c>
      <c r="C16" s="17">
        <f t="shared" si="0"/>
        <v>99.448833583876194</v>
      </c>
      <c r="D16" s="17">
        <f t="shared" si="0"/>
        <v>99.253265965146682</v>
      </c>
      <c r="E16" s="17">
        <f t="shared" si="0"/>
        <v>99.01047436111574</v>
      </c>
      <c r="F16" s="17">
        <f t="shared" si="0"/>
        <v>98.72</v>
      </c>
      <c r="G16" s="17">
        <f t="shared" si="0"/>
        <v>98.690000000000012</v>
      </c>
      <c r="H16" s="17">
        <f t="shared" si="0"/>
        <v>98.76</v>
      </c>
      <c r="I16" s="17">
        <f t="shared" si="0"/>
        <v>98.49</v>
      </c>
      <c r="J16" s="17">
        <f t="shared" si="0"/>
        <v>98.85</v>
      </c>
      <c r="K16" s="17">
        <f t="shared" si="0"/>
        <v>98.449999999999989</v>
      </c>
      <c r="L16" s="18">
        <f t="shared" si="0"/>
        <v>99.41</v>
      </c>
      <c r="M16" s="17">
        <f t="shared" si="0"/>
        <v>98.539999999999978</v>
      </c>
    </row>
    <row r="17" spans="1:25" x14ac:dyDescent="0.35">
      <c r="A17" s="13" t="s">
        <v>27</v>
      </c>
      <c r="B17" s="14">
        <v>316</v>
      </c>
      <c r="C17" s="1">
        <v>314</v>
      </c>
      <c r="D17" s="1">
        <v>331</v>
      </c>
      <c r="E17" s="1">
        <v>371</v>
      </c>
      <c r="F17" s="1">
        <v>274.89999999999998</v>
      </c>
      <c r="G17" s="1">
        <v>274</v>
      </c>
      <c r="H17" s="1">
        <v>276.39999999999998</v>
      </c>
      <c r="I17" s="1">
        <v>338.7</v>
      </c>
      <c r="J17" s="1">
        <v>415</v>
      </c>
      <c r="K17" s="1">
        <v>330.1</v>
      </c>
      <c r="L17" s="14">
        <v>324.7</v>
      </c>
      <c r="M17" s="1">
        <v>373</v>
      </c>
      <c r="N17" s="11"/>
      <c r="O17" s="11"/>
      <c r="P17" s="11"/>
      <c r="Q17" s="11"/>
      <c r="R17" s="11"/>
      <c r="S17" s="11"/>
      <c r="T17" s="11"/>
      <c r="U17" s="11"/>
      <c r="V17" s="11"/>
      <c r="W17" s="11"/>
      <c r="X17" s="11"/>
      <c r="Y17" s="11"/>
    </row>
    <row r="18" spans="1:25" x14ac:dyDescent="0.35">
      <c r="A18" s="13" t="s">
        <v>26</v>
      </c>
      <c r="B18" s="14">
        <v>280</v>
      </c>
      <c r="C18" s="1">
        <v>280</v>
      </c>
      <c r="D18" s="1">
        <v>290</v>
      </c>
      <c r="E18" s="1">
        <v>190</v>
      </c>
      <c r="F18" s="1">
        <v>279.39999999999998</v>
      </c>
      <c r="G18" s="1">
        <v>288.10000000000002</v>
      </c>
      <c r="H18" s="1">
        <v>287.3</v>
      </c>
      <c r="I18" s="1">
        <v>215.1</v>
      </c>
      <c r="J18" s="1">
        <v>160</v>
      </c>
      <c r="K18" s="1">
        <v>153.6</v>
      </c>
      <c r="L18" s="14">
        <v>130.6</v>
      </c>
      <c r="M18" s="1">
        <v>120</v>
      </c>
      <c r="N18" s="11"/>
      <c r="O18" s="11"/>
      <c r="P18" s="11"/>
      <c r="Q18" s="11"/>
      <c r="R18" s="11"/>
      <c r="S18" s="11"/>
      <c r="T18" s="11"/>
      <c r="U18" s="11"/>
      <c r="V18" s="11"/>
      <c r="W18" s="11"/>
      <c r="X18" s="11"/>
      <c r="Y18" s="11"/>
    </row>
    <row r="19" spans="1:25" x14ac:dyDescent="0.35">
      <c r="A19" s="13" t="s">
        <v>25</v>
      </c>
      <c r="B19" s="14">
        <v>78.648221597066197</v>
      </c>
      <c r="C19" s="1">
        <v>157.296443194132</v>
      </c>
      <c r="D19" s="1">
        <v>78.648221597066197</v>
      </c>
      <c r="E19" s="1">
        <v>78.648221597066197</v>
      </c>
      <c r="F19" s="1">
        <v>97.990200000000002</v>
      </c>
      <c r="G19" s="1">
        <v>92.835400000000007</v>
      </c>
      <c r="H19" s="1">
        <v>90.904799999999994</v>
      </c>
      <c r="I19" s="1">
        <v>101.33199999999999</v>
      </c>
      <c r="J19" s="1">
        <v>157.296443194132</v>
      </c>
      <c r="K19" s="1">
        <v>98.097999999999999</v>
      </c>
      <c r="L19" s="14">
        <v>67.355400000000003</v>
      </c>
      <c r="M19" s="1">
        <v>78.648221597066197</v>
      </c>
      <c r="N19" s="11"/>
      <c r="O19" s="11"/>
      <c r="P19" s="11"/>
      <c r="Q19" s="11"/>
      <c r="R19" s="11"/>
      <c r="S19" s="11"/>
      <c r="T19" s="11"/>
      <c r="U19" s="11"/>
      <c r="V19" s="11"/>
      <c r="W19" s="11"/>
      <c r="X19" s="11"/>
      <c r="Y19" s="11"/>
    </row>
    <row r="20" spans="1:25" x14ac:dyDescent="0.35">
      <c r="A20" s="13" t="s">
        <v>24</v>
      </c>
      <c r="B20" s="14">
        <v>78.578754147174806</v>
      </c>
      <c r="C20" s="1">
        <v>78.578754147174806</v>
      </c>
      <c r="D20" s="1">
        <v>157.15750829435001</v>
      </c>
      <c r="E20" s="1">
        <v>78.578754147174806</v>
      </c>
      <c r="F20" s="1">
        <v>133.92599999999999</v>
      </c>
      <c r="G20" s="1">
        <v>137.59800000000001</v>
      </c>
      <c r="H20" s="1">
        <v>134.232</v>
      </c>
      <c r="I20" s="1">
        <v>91.596000000000004</v>
      </c>
      <c r="J20" s="1">
        <v>78.578754147174806</v>
      </c>
      <c r="K20" s="1">
        <v>76.856999999999999</v>
      </c>
      <c r="L20" s="14">
        <v>88.648200000000003</v>
      </c>
      <c r="M20" s="1">
        <v>78.578754147174806</v>
      </c>
      <c r="N20" s="11"/>
      <c r="O20" s="11"/>
      <c r="P20" s="11"/>
      <c r="Q20" s="11"/>
      <c r="R20" s="11"/>
      <c r="S20" s="11"/>
      <c r="T20" s="11"/>
      <c r="U20" s="11"/>
      <c r="V20" s="11"/>
      <c r="W20" s="11"/>
      <c r="X20" s="11"/>
      <c r="Y20" s="11"/>
    </row>
    <row r="21" spans="1:25" x14ac:dyDescent="0.35">
      <c r="A21" s="13" t="s">
        <v>23</v>
      </c>
      <c r="B21" s="12">
        <v>3.5</v>
      </c>
      <c r="C21" s="11">
        <v>3.7</v>
      </c>
      <c r="D21" s="11">
        <v>3.4</v>
      </c>
      <c r="E21" s="11">
        <v>7.3</v>
      </c>
      <c r="F21" s="11">
        <v>3.16</v>
      </c>
      <c r="G21" s="11">
        <v>3.26</v>
      </c>
      <c r="H21" s="11">
        <v>3.55</v>
      </c>
      <c r="I21" s="11">
        <v>6.85</v>
      </c>
      <c r="J21" s="11">
        <v>4</v>
      </c>
      <c r="K21" s="11">
        <v>3.88</v>
      </c>
      <c r="L21" s="12">
        <v>23.9</v>
      </c>
      <c r="M21" s="11">
        <v>24.31</v>
      </c>
      <c r="N21" s="11"/>
      <c r="O21" s="11"/>
      <c r="P21" s="11"/>
      <c r="Q21" s="11"/>
      <c r="R21" s="11"/>
      <c r="S21" s="11"/>
      <c r="T21" s="11"/>
      <c r="U21" s="11"/>
      <c r="V21" s="11"/>
      <c r="W21" s="11"/>
      <c r="X21" s="11"/>
      <c r="Y21" s="11"/>
    </row>
    <row r="22" spans="1:25" x14ac:dyDescent="0.35">
      <c r="A22" s="13" t="s">
        <v>22</v>
      </c>
      <c r="B22" s="12">
        <v>145</v>
      </c>
      <c r="C22" s="11">
        <v>130</v>
      </c>
      <c r="D22" s="11">
        <v>158</v>
      </c>
      <c r="E22" s="11">
        <v>90.4</v>
      </c>
      <c r="F22" s="11">
        <v>145.30000000000001</v>
      </c>
      <c r="G22" s="11">
        <v>122.3</v>
      </c>
      <c r="H22" s="11">
        <v>155.1</v>
      </c>
      <c r="I22" s="11">
        <v>81.56</v>
      </c>
      <c r="J22" s="11">
        <v>99.6</v>
      </c>
      <c r="K22" s="11">
        <v>82.58</v>
      </c>
      <c r="L22" s="12">
        <v>237</v>
      </c>
      <c r="M22" s="11">
        <v>199.5</v>
      </c>
      <c r="N22" s="11"/>
      <c r="O22" s="11"/>
      <c r="P22" s="11"/>
      <c r="Q22" s="11"/>
      <c r="R22" s="11"/>
      <c r="S22" s="11"/>
      <c r="T22" s="11"/>
      <c r="U22" s="11"/>
      <c r="V22" s="11"/>
      <c r="W22" s="11"/>
      <c r="X22" s="11"/>
      <c r="Y22" s="11"/>
    </row>
    <row r="23" spans="1:25" x14ac:dyDescent="0.35">
      <c r="A23" s="13" t="s">
        <v>21</v>
      </c>
      <c r="B23" s="14">
        <v>19.899999999999999</v>
      </c>
      <c r="C23" s="1">
        <v>18.8</v>
      </c>
      <c r="D23" s="1">
        <v>19.7</v>
      </c>
      <c r="E23" s="1">
        <v>23</v>
      </c>
      <c r="F23" s="1">
        <v>18.22</v>
      </c>
      <c r="G23" s="1">
        <v>18.21</v>
      </c>
      <c r="H23" s="1">
        <v>19.420000000000002</v>
      </c>
      <c r="I23" s="1">
        <v>22.96</v>
      </c>
      <c r="J23" s="1">
        <v>26.7</v>
      </c>
      <c r="K23" s="1">
        <v>24.62</v>
      </c>
      <c r="L23" s="14">
        <v>28.5</v>
      </c>
      <c r="M23" s="1">
        <v>29.58</v>
      </c>
      <c r="N23" s="11"/>
      <c r="O23" s="11"/>
      <c r="P23" s="11"/>
      <c r="Q23" s="11"/>
      <c r="R23" s="11"/>
      <c r="S23" s="11"/>
      <c r="T23" s="11"/>
      <c r="U23" s="11"/>
      <c r="V23" s="11"/>
      <c r="W23" s="11"/>
      <c r="X23" s="11"/>
      <c r="Y23" s="11"/>
    </row>
    <row r="24" spans="1:25" x14ac:dyDescent="0.35">
      <c r="A24" s="13" t="s">
        <v>20</v>
      </c>
      <c r="B24" s="12">
        <v>55</v>
      </c>
      <c r="C24" s="11">
        <v>53</v>
      </c>
      <c r="D24" s="11">
        <v>54</v>
      </c>
      <c r="E24" s="11">
        <v>65</v>
      </c>
      <c r="F24" s="11">
        <v>54.5</v>
      </c>
      <c r="G24" s="11">
        <v>55.6</v>
      </c>
      <c r="H24" s="11">
        <v>57.4</v>
      </c>
      <c r="I24" s="11">
        <v>66.3</v>
      </c>
      <c r="J24" s="11">
        <v>78</v>
      </c>
      <c r="K24" s="11">
        <v>74.5</v>
      </c>
      <c r="L24" s="12">
        <v>69</v>
      </c>
      <c r="M24" s="11">
        <v>74.5</v>
      </c>
      <c r="N24" s="11"/>
      <c r="O24" s="11"/>
      <c r="P24" s="11"/>
      <c r="Q24" s="11"/>
      <c r="R24" s="11"/>
      <c r="S24" s="11"/>
      <c r="T24" s="11"/>
      <c r="U24" s="11"/>
      <c r="V24" s="11"/>
      <c r="W24" s="11"/>
      <c r="X24" s="11"/>
      <c r="Y24" s="11"/>
    </row>
    <row r="25" spans="1:25" x14ac:dyDescent="0.35">
      <c r="A25" s="13" t="s">
        <v>19</v>
      </c>
      <c r="B25" s="16">
        <v>4.4000000000000004</v>
      </c>
      <c r="C25" s="15">
        <v>3.1</v>
      </c>
      <c r="D25" s="15">
        <v>3.3</v>
      </c>
      <c r="E25" s="15">
        <v>4.0999999999999996</v>
      </c>
      <c r="F25" s="15">
        <v>27.21</v>
      </c>
      <c r="G25" s="15">
        <v>9.59</v>
      </c>
      <c r="H25" s="15">
        <v>7.99</v>
      </c>
      <c r="I25" s="15">
        <v>6.16</v>
      </c>
      <c r="J25" s="15">
        <v>5.8</v>
      </c>
      <c r="K25" s="15">
        <v>13.05</v>
      </c>
      <c r="L25" s="16">
        <v>0.51</v>
      </c>
      <c r="M25" s="15">
        <v>7.25</v>
      </c>
      <c r="N25" s="11"/>
      <c r="O25" s="11"/>
      <c r="P25" s="11"/>
      <c r="Q25" s="11"/>
      <c r="R25" s="11"/>
      <c r="S25" s="11"/>
      <c r="T25" s="11"/>
      <c r="U25" s="11"/>
      <c r="V25" s="11"/>
      <c r="W25" s="11"/>
      <c r="X25" s="11"/>
      <c r="Y25" s="11"/>
    </row>
    <row r="26" spans="1:25" x14ac:dyDescent="0.35">
      <c r="A26" s="13" t="s">
        <v>18</v>
      </c>
      <c r="B26" s="12">
        <v>25.5</v>
      </c>
      <c r="C26" s="11">
        <v>31.6</v>
      </c>
      <c r="D26" s="11">
        <v>35.6</v>
      </c>
      <c r="E26" s="11">
        <v>40.799999999999997</v>
      </c>
      <c r="F26" s="11">
        <v>25.3</v>
      </c>
      <c r="G26" s="11">
        <v>27.53</v>
      </c>
      <c r="H26" s="11">
        <v>99.86</v>
      </c>
      <c r="I26" s="11">
        <v>77.069999999999993</v>
      </c>
      <c r="J26" s="11">
        <v>25.3</v>
      </c>
      <c r="K26" s="11">
        <v>44.1</v>
      </c>
      <c r="L26" s="12">
        <v>187.5</v>
      </c>
      <c r="M26" s="11">
        <v>211.2</v>
      </c>
      <c r="N26" s="11"/>
      <c r="O26" s="11"/>
      <c r="P26" s="11"/>
      <c r="Q26" s="11"/>
      <c r="R26" s="11"/>
      <c r="S26" s="11"/>
      <c r="T26" s="11"/>
      <c r="U26" s="11"/>
      <c r="V26" s="11"/>
      <c r="W26" s="11"/>
      <c r="X26" s="11"/>
      <c r="Y26" s="11"/>
    </row>
    <row r="27" spans="1:25" x14ac:dyDescent="0.35">
      <c r="A27" s="13" t="s">
        <v>17</v>
      </c>
      <c r="B27" s="14">
        <v>3.4</v>
      </c>
      <c r="C27" s="1">
        <v>3.3</v>
      </c>
      <c r="D27" s="1">
        <v>3.5</v>
      </c>
      <c r="E27" s="1">
        <v>4.7</v>
      </c>
      <c r="F27" s="1">
        <v>4.01</v>
      </c>
      <c r="G27" s="1">
        <v>3.87</v>
      </c>
      <c r="H27" s="1">
        <v>5.89</v>
      </c>
      <c r="I27" s="1">
        <v>6.21</v>
      </c>
      <c r="J27" s="1">
        <v>6.2</v>
      </c>
      <c r="K27" s="1">
        <v>8.1999999999999993</v>
      </c>
      <c r="L27" s="14">
        <v>3.5</v>
      </c>
      <c r="M27" s="1">
        <v>4.24</v>
      </c>
      <c r="N27" s="11"/>
      <c r="O27" s="11"/>
      <c r="P27" s="11"/>
      <c r="Q27" s="11"/>
      <c r="R27" s="11"/>
      <c r="S27" s="11"/>
      <c r="T27" s="11"/>
      <c r="U27" s="11"/>
      <c r="V27" s="11"/>
      <c r="W27" s="11"/>
      <c r="X27" s="11"/>
      <c r="Y27" s="11"/>
    </row>
    <row r="28" spans="1:25" x14ac:dyDescent="0.35">
      <c r="A28" s="13" t="s">
        <v>16</v>
      </c>
      <c r="B28" s="14">
        <v>8.8000000000000007</v>
      </c>
      <c r="C28" s="1">
        <v>8.8000000000000007</v>
      </c>
      <c r="D28" s="1">
        <v>9.8000000000000007</v>
      </c>
      <c r="E28" s="1">
        <v>11.8</v>
      </c>
      <c r="F28" s="1">
        <v>9.73</v>
      </c>
      <c r="G28" s="1">
        <v>9.44</v>
      </c>
      <c r="H28" s="1">
        <v>12.35</v>
      </c>
      <c r="I28" s="1">
        <v>13.65</v>
      </c>
      <c r="J28" s="1">
        <v>15.3</v>
      </c>
      <c r="K28" s="1">
        <v>16.440000000000001</v>
      </c>
      <c r="L28" s="14">
        <v>9.3000000000000007</v>
      </c>
      <c r="M28" s="1">
        <v>9.6300000000000008</v>
      </c>
      <c r="N28" s="11"/>
      <c r="O28" s="11"/>
      <c r="P28" s="11"/>
      <c r="Q28" s="11"/>
      <c r="R28" s="11"/>
      <c r="S28" s="11"/>
      <c r="T28" s="11"/>
      <c r="U28" s="11"/>
      <c r="V28" s="11"/>
      <c r="W28" s="11"/>
      <c r="X28" s="11"/>
      <c r="Y28" s="11"/>
    </row>
    <row r="29" spans="1:25" x14ac:dyDescent="0.35">
      <c r="A29" s="13" t="s">
        <v>15</v>
      </c>
      <c r="B29" s="14">
        <v>1.33</v>
      </c>
      <c r="C29" s="1">
        <v>1.39</v>
      </c>
      <c r="D29" s="1">
        <v>1.46</v>
      </c>
      <c r="E29" s="1">
        <v>1.75</v>
      </c>
      <c r="F29" s="1">
        <v>1.52</v>
      </c>
      <c r="G29" s="1">
        <v>1.52</v>
      </c>
      <c r="H29" s="1">
        <v>2.1</v>
      </c>
      <c r="I29" s="1">
        <v>2.2000000000000002</v>
      </c>
      <c r="J29" s="1">
        <v>2.13</v>
      </c>
      <c r="K29" s="1">
        <v>2.62</v>
      </c>
      <c r="L29" s="14">
        <v>1.33</v>
      </c>
      <c r="M29" s="1">
        <v>1.63</v>
      </c>
      <c r="N29" s="11"/>
      <c r="O29" s="11"/>
      <c r="P29" s="11"/>
      <c r="Q29" s="11"/>
      <c r="R29" s="11"/>
      <c r="S29" s="11"/>
      <c r="T29" s="11"/>
      <c r="U29" s="11"/>
      <c r="V29" s="11"/>
      <c r="W29" s="11"/>
      <c r="X29" s="11"/>
      <c r="Y29" s="11"/>
    </row>
    <row r="30" spans="1:25" x14ac:dyDescent="0.35">
      <c r="A30" s="13" t="s">
        <v>14</v>
      </c>
      <c r="B30" s="14">
        <v>7.3</v>
      </c>
      <c r="C30" s="1">
        <v>7.1</v>
      </c>
      <c r="D30" s="1">
        <v>7.7</v>
      </c>
      <c r="E30" s="1">
        <v>8.5</v>
      </c>
      <c r="F30" s="1">
        <v>7.32</v>
      </c>
      <c r="G30" s="1">
        <v>7.35</v>
      </c>
      <c r="H30" s="1">
        <v>9.2200000000000006</v>
      </c>
      <c r="I30" s="1">
        <v>9.44</v>
      </c>
      <c r="J30" s="1">
        <v>10.5</v>
      </c>
      <c r="K30" s="1">
        <v>11.38</v>
      </c>
      <c r="L30" s="14">
        <v>6.9</v>
      </c>
      <c r="M30" s="1">
        <v>8.5299999999999994</v>
      </c>
      <c r="N30" s="11"/>
      <c r="O30" s="11"/>
      <c r="P30" s="11"/>
      <c r="Q30" s="11"/>
      <c r="R30" s="11"/>
      <c r="S30" s="11"/>
      <c r="T30" s="11"/>
      <c r="U30" s="11"/>
      <c r="V30" s="11"/>
      <c r="W30" s="11"/>
      <c r="X30" s="11"/>
      <c r="Y30" s="11"/>
    </row>
    <row r="31" spans="1:25" x14ac:dyDescent="0.35">
      <c r="A31" s="13" t="s">
        <v>13</v>
      </c>
      <c r="B31" s="14">
        <v>2.17</v>
      </c>
      <c r="C31" s="1">
        <v>2.35</v>
      </c>
      <c r="D31" s="1">
        <v>2.46</v>
      </c>
      <c r="E31" s="1">
        <v>2.63</v>
      </c>
      <c r="F31" s="1">
        <v>2.37</v>
      </c>
      <c r="G31" s="1">
        <v>2.4</v>
      </c>
      <c r="H31" s="1">
        <v>2.86</v>
      </c>
      <c r="I31" s="1">
        <v>2.98</v>
      </c>
      <c r="J31" s="1">
        <v>3.23</v>
      </c>
      <c r="K31" s="1">
        <v>3.32</v>
      </c>
      <c r="L31" s="14">
        <v>2.39</v>
      </c>
      <c r="M31" s="1">
        <v>2.87</v>
      </c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</row>
    <row r="32" spans="1:25" x14ac:dyDescent="0.35">
      <c r="A32" s="13" t="s">
        <v>12</v>
      </c>
      <c r="B32" s="14">
        <v>0.82</v>
      </c>
      <c r="C32" s="1">
        <v>0.92</v>
      </c>
      <c r="D32" s="1">
        <v>0.96</v>
      </c>
      <c r="E32" s="1">
        <v>0.98</v>
      </c>
      <c r="F32" s="1">
        <v>0.89</v>
      </c>
      <c r="G32" s="1">
        <v>0.89</v>
      </c>
      <c r="H32" s="1">
        <v>0.99</v>
      </c>
      <c r="I32" s="1">
        <v>0.98</v>
      </c>
      <c r="J32" s="1">
        <v>1.23</v>
      </c>
      <c r="K32" s="1">
        <v>1.1100000000000001</v>
      </c>
      <c r="L32" s="14">
        <v>0.89</v>
      </c>
      <c r="M32" s="1">
        <v>1.01</v>
      </c>
      <c r="N32" s="11"/>
      <c r="O32" s="11"/>
      <c r="P32" s="11"/>
      <c r="Q32" s="11"/>
      <c r="R32" s="11"/>
      <c r="S32" s="11"/>
      <c r="T32" s="11"/>
      <c r="U32" s="11"/>
      <c r="V32" s="11"/>
      <c r="W32" s="11"/>
      <c r="X32" s="11"/>
      <c r="Y32" s="11"/>
    </row>
    <row r="33" spans="1:25" x14ac:dyDescent="0.35">
      <c r="A33" s="13" t="s">
        <v>11</v>
      </c>
      <c r="B33" s="14">
        <v>2.97</v>
      </c>
      <c r="C33" s="1">
        <v>3.04</v>
      </c>
      <c r="D33" s="1">
        <v>3.23</v>
      </c>
      <c r="E33" s="1">
        <v>3.4</v>
      </c>
      <c r="F33" s="1">
        <v>3.08</v>
      </c>
      <c r="G33" s="1">
        <v>3.09</v>
      </c>
      <c r="H33" s="1">
        <v>3.46</v>
      </c>
      <c r="I33" s="1">
        <v>3.57</v>
      </c>
      <c r="J33" s="1">
        <v>4.2699999999999996</v>
      </c>
      <c r="K33" s="1">
        <v>3.89</v>
      </c>
      <c r="L33" s="14">
        <v>3.49</v>
      </c>
      <c r="M33" s="1">
        <v>4.0199999999999996</v>
      </c>
      <c r="N33" s="11"/>
      <c r="O33" s="11"/>
      <c r="P33" s="11"/>
      <c r="Q33" s="11"/>
      <c r="R33" s="11"/>
      <c r="S33" s="11"/>
      <c r="T33" s="11"/>
      <c r="U33" s="11"/>
      <c r="V33" s="11"/>
      <c r="W33" s="11"/>
      <c r="X33" s="11"/>
      <c r="Y33" s="11"/>
    </row>
    <row r="34" spans="1:25" x14ac:dyDescent="0.35">
      <c r="A34" s="13" t="s">
        <v>10</v>
      </c>
      <c r="B34" s="14">
        <v>0.53</v>
      </c>
      <c r="C34" s="1">
        <v>0.53</v>
      </c>
      <c r="D34" s="1">
        <v>0.57999999999999996</v>
      </c>
      <c r="E34" s="1">
        <v>0.6</v>
      </c>
      <c r="F34" s="1">
        <v>0.53</v>
      </c>
      <c r="G34" s="1">
        <v>0.54</v>
      </c>
      <c r="H34" s="1">
        <v>0.57999999999999996</v>
      </c>
      <c r="I34" s="1">
        <v>0.63</v>
      </c>
      <c r="J34" s="1">
        <v>0.74</v>
      </c>
      <c r="K34" s="1">
        <v>0.67</v>
      </c>
      <c r="L34" s="14">
        <v>0.64</v>
      </c>
      <c r="M34" s="1">
        <v>0.75</v>
      </c>
      <c r="N34" s="11"/>
      <c r="O34" s="11"/>
      <c r="P34" s="11"/>
      <c r="Q34" s="11"/>
      <c r="R34" s="11"/>
      <c r="S34" s="11"/>
      <c r="T34" s="11"/>
      <c r="U34" s="11"/>
      <c r="V34" s="11"/>
      <c r="W34" s="11"/>
      <c r="X34" s="11"/>
      <c r="Y34" s="11"/>
    </row>
    <row r="35" spans="1:25" x14ac:dyDescent="0.35">
      <c r="A35" s="13" t="s">
        <v>9</v>
      </c>
      <c r="B35" s="14">
        <v>3.42</v>
      </c>
      <c r="C35" s="1">
        <v>3.27</v>
      </c>
      <c r="D35" s="1">
        <v>3.44</v>
      </c>
      <c r="E35" s="1">
        <v>4</v>
      </c>
      <c r="F35" s="1">
        <v>3.41</v>
      </c>
      <c r="G35" s="1">
        <v>3.44</v>
      </c>
      <c r="H35" s="1">
        <v>3.79</v>
      </c>
      <c r="I35" s="1">
        <v>3.96</v>
      </c>
      <c r="J35" s="1">
        <v>4.62</v>
      </c>
      <c r="K35" s="1">
        <v>4.2699999999999996</v>
      </c>
      <c r="L35" s="14">
        <v>4.32</v>
      </c>
      <c r="M35" s="1">
        <v>5.0599999999999996</v>
      </c>
    </row>
    <row r="36" spans="1:25" x14ac:dyDescent="0.35">
      <c r="A36" s="13" t="s">
        <v>8</v>
      </c>
      <c r="B36" s="14">
        <v>0.74</v>
      </c>
      <c r="C36" s="1">
        <v>0.69</v>
      </c>
      <c r="D36" s="1">
        <v>0.71</v>
      </c>
      <c r="E36" s="1">
        <v>0.84</v>
      </c>
      <c r="F36" s="1">
        <v>0.72</v>
      </c>
      <c r="G36" s="1">
        <v>0.72</v>
      </c>
      <c r="H36" s="1">
        <v>0.78</v>
      </c>
      <c r="I36" s="1">
        <v>0.86</v>
      </c>
      <c r="J36" s="1">
        <v>0.96</v>
      </c>
      <c r="K36" s="1">
        <v>0.95</v>
      </c>
      <c r="L36" s="14">
        <v>1.02</v>
      </c>
      <c r="M36" s="1">
        <v>1.1499999999999999</v>
      </c>
    </row>
    <row r="37" spans="1:25" x14ac:dyDescent="0.35">
      <c r="A37" s="13" t="s">
        <v>7</v>
      </c>
      <c r="B37" s="14">
        <v>2.11</v>
      </c>
      <c r="C37" s="1">
        <v>1.83</v>
      </c>
      <c r="D37" s="1">
        <v>1.78</v>
      </c>
      <c r="E37" s="1">
        <v>2.2400000000000002</v>
      </c>
      <c r="F37" s="1">
        <v>2.0699999999999998</v>
      </c>
      <c r="G37" s="1">
        <v>2.06</v>
      </c>
      <c r="H37" s="1">
        <v>2.29</v>
      </c>
      <c r="I37" s="1">
        <v>2.54</v>
      </c>
      <c r="J37" s="1">
        <v>2.66</v>
      </c>
      <c r="K37" s="1">
        <v>2.71</v>
      </c>
      <c r="L37" s="14">
        <v>3.04</v>
      </c>
      <c r="M37" s="1">
        <v>3.43</v>
      </c>
    </row>
    <row r="38" spans="1:25" x14ac:dyDescent="0.35">
      <c r="A38" s="13" t="s">
        <v>6</v>
      </c>
      <c r="B38" s="14">
        <v>0.32</v>
      </c>
      <c r="C38" s="1">
        <v>0.26</v>
      </c>
      <c r="D38" s="1">
        <v>0.25</v>
      </c>
      <c r="E38" s="1">
        <v>0.32</v>
      </c>
      <c r="F38" s="1">
        <v>0.32</v>
      </c>
      <c r="G38" s="1">
        <v>0.32</v>
      </c>
      <c r="H38" s="1">
        <v>0.33</v>
      </c>
      <c r="I38" s="1">
        <v>0.4</v>
      </c>
      <c r="J38" s="1">
        <v>0.39</v>
      </c>
      <c r="K38" s="1">
        <v>0.43</v>
      </c>
      <c r="L38" s="14">
        <v>0.47</v>
      </c>
      <c r="M38" s="1">
        <v>0.53</v>
      </c>
    </row>
    <row r="39" spans="1:25" x14ac:dyDescent="0.35">
      <c r="A39" s="13" t="s">
        <v>5</v>
      </c>
      <c r="B39" s="14">
        <v>2.08</v>
      </c>
      <c r="C39" s="1">
        <v>1.68</v>
      </c>
      <c r="D39" s="1">
        <v>1.55</v>
      </c>
      <c r="E39" s="1">
        <v>2.21</v>
      </c>
      <c r="F39" s="1">
        <v>2.0299999999999998</v>
      </c>
      <c r="G39" s="1">
        <v>1.97</v>
      </c>
      <c r="H39" s="1">
        <v>2.0699999999999998</v>
      </c>
      <c r="I39" s="1">
        <v>2.5299999999999998</v>
      </c>
      <c r="J39" s="1">
        <v>2.56</v>
      </c>
      <c r="K39" s="1">
        <v>2.78</v>
      </c>
      <c r="L39" s="14">
        <v>3.19</v>
      </c>
      <c r="M39" s="1">
        <v>3.39</v>
      </c>
    </row>
    <row r="40" spans="1:25" x14ac:dyDescent="0.35">
      <c r="A40" s="13" t="s">
        <v>4</v>
      </c>
      <c r="B40" s="14">
        <v>0.32</v>
      </c>
      <c r="C40" s="1">
        <v>0.25</v>
      </c>
      <c r="D40" s="1">
        <v>0.24</v>
      </c>
      <c r="E40" s="1">
        <v>0.36</v>
      </c>
      <c r="F40" s="1">
        <v>0.32</v>
      </c>
      <c r="G40" s="1">
        <v>0.31</v>
      </c>
      <c r="H40" s="1">
        <v>0.31</v>
      </c>
      <c r="I40" s="1">
        <v>0.39</v>
      </c>
      <c r="J40" s="1">
        <v>0.41</v>
      </c>
      <c r="K40" s="1">
        <v>0.42</v>
      </c>
      <c r="L40" s="14">
        <v>0.51</v>
      </c>
      <c r="M40" s="1">
        <v>0.53</v>
      </c>
    </row>
    <row r="41" spans="1:25" x14ac:dyDescent="0.35">
      <c r="A41" s="13" t="s">
        <v>3</v>
      </c>
      <c r="B41" s="12">
        <v>1.7</v>
      </c>
      <c r="C41" s="11">
        <v>1.6</v>
      </c>
      <c r="D41" s="11">
        <v>1.6</v>
      </c>
      <c r="E41" s="11">
        <v>1.9</v>
      </c>
      <c r="F41" s="11">
        <v>1.7</v>
      </c>
      <c r="G41" s="11">
        <v>1.7</v>
      </c>
      <c r="H41" s="11">
        <v>1.7</v>
      </c>
      <c r="I41" s="11">
        <v>2.2000000000000002</v>
      </c>
      <c r="J41" s="11">
        <v>2.2000000000000002</v>
      </c>
      <c r="K41" s="11">
        <v>2.1</v>
      </c>
      <c r="L41" s="12">
        <v>2.1</v>
      </c>
      <c r="M41" s="11">
        <v>2</v>
      </c>
    </row>
    <row r="42" spans="1:25" x14ac:dyDescent="0.35">
      <c r="A42" s="13" t="s">
        <v>2</v>
      </c>
      <c r="B42" s="12">
        <v>0.3</v>
      </c>
      <c r="C42" s="11">
        <v>0.2</v>
      </c>
      <c r="D42" s="11">
        <v>0.2</v>
      </c>
      <c r="E42" s="11">
        <v>0.3</v>
      </c>
      <c r="F42" s="11">
        <v>1.99</v>
      </c>
      <c r="G42" s="11">
        <v>1.49</v>
      </c>
      <c r="H42" s="11">
        <v>1.55</v>
      </c>
      <c r="I42" s="11">
        <v>1.28</v>
      </c>
      <c r="J42" s="11">
        <v>0.3</v>
      </c>
      <c r="K42" s="11">
        <v>1.4</v>
      </c>
      <c r="L42" s="12">
        <v>0.3</v>
      </c>
      <c r="M42" s="11">
        <v>1.22</v>
      </c>
    </row>
    <row r="43" spans="1:25" x14ac:dyDescent="0.35">
      <c r="A43" s="13" t="s">
        <v>1</v>
      </c>
      <c r="B43" s="12">
        <v>0.3</v>
      </c>
      <c r="C43" s="11">
        <v>0.27</v>
      </c>
      <c r="D43" s="11">
        <v>0.28999999999999998</v>
      </c>
      <c r="E43" s="11">
        <v>0.64</v>
      </c>
      <c r="F43" s="11">
        <v>1.1499999999999999</v>
      </c>
      <c r="G43" s="11">
        <v>0.72</v>
      </c>
      <c r="H43" s="11">
        <v>0.69</v>
      </c>
      <c r="I43" s="11">
        <v>0.74</v>
      </c>
      <c r="J43" s="11">
        <v>0.73</v>
      </c>
      <c r="K43" s="11">
        <v>1.47</v>
      </c>
      <c r="L43" s="12">
        <v>0.46</v>
      </c>
      <c r="M43" s="11">
        <v>0.91</v>
      </c>
    </row>
    <row r="44" spans="1:25" x14ac:dyDescent="0.35">
      <c r="A44" s="10" t="s">
        <v>0</v>
      </c>
      <c r="B44" s="9">
        <v>0.19</v>
      </c>
      <c r="C44" s="8">
        <v>0.17</v>
      </c>
      <c r="D44" s="8">
        <v>0.21</v>
      </c>
      <c r="E44" s="8">
        <v>0.28999999999999998</v>
      </c>
      <c r="F44" s="8">
        <v>0.19</v>
      </c>
      <c r="G44" s="8">
        <v>0.18</v>
      </c>
      <c r="H44" s="8">
        <v>0.24</v>
      </c>
      <c r="I44" s="8">
        <v>0.3</v>
      </c>
      <c r="J44" s="8">
        <v>0.38</v>
      </c>
      <c r="K44" s="8">
        <v>0.34</v>
      </c>
      <c r="L44" s="9">
        <v>0.71</v>
      </c>
      <c r="M44" s="8">
        <v>0.81</v>
      </c>
    </row>
    <row r="50" spans="3:18" x14ac:dyDescent="0.25">
      <c r="C50" s="6"/>
    </row>
    <row r="51" spans="3:18" x14ac:dyDescent="0.25">
      <c r="C51" s="6"/>
    </row>
    <row r="52" spans="3:18" x14ac:dyDescent="0.25">
      <c r="C52" s="6"/>
    </row>
    <row r="53" spans="3:18" x14ac:dyDescent="0.25">
      <c r="C53" s="6"/>
    </row>
    <row r="54" spans="3:18" x14ac:dyDescent="0.25">
      <c r="C54" s="6"/>
    </row>
    <row r="55" spans="3:18" x14ac:dyDescent="0.25">
      <c r="C55" s="6"/>
    </row>
    <row r="56" spans="3:18" x14ac:dyDescent="0.25">
      <c r="C56" s="6"/>
    </row>
    <row r="57" spans="3:18" x14ac:dyDescent="0.25">
      <c r="C57" s="6"/>
    </row>
    <row r="58" spans="3:18" x14ac:dyDescent="0.25">
      <c r="C58" s="6"/>
    </row>
    <row r="59" spans="3:18" x14ac:dyDescent="0.25">
      <c r="C59" s="6"/>
    </row>
    <row r="60" spans="3:18" x14ac:dyDescent="0.25">
      <c r="C60" s="6"/>
    </row>
    <row r="61" spans="3:18" x14ac:dyDescent="0.3">
      <c r="C61" s="6"/>
      <c r="E61" s="7"/>
      <c r="F61" s="5"/>
      <c r="G61" s="3"/>
      <c r="H61" s="3"/>
      <c r="I61" s="3"/>
      <c r="J61" s="3"/>
      <c r="K61" s="4"/>
      <c r="L61" s="4"/>
      <c r="M61" s="4"/>
      <c r="N61" s="3"/>
      <c r="O61" s="4"/>
      <c r="P61" s="4"/>
      <c r="Q61" s="3"/>
      <c r="R61" s="2"/>
    </row>
    <row r="62" spans="3:18" x14ac:dyDescent="0.3">
      <c r="E62" s="4"/>
      <c r="F62" s="5"/>
      <c r="G62" s="3"/>
      <c r="H62" s="3"/>
      <c r="I62" s="3"/>
      <c r="J62" s="3"/>
      <c r="K62" s="4"/>
      <c r="L62" s="4"/>
      <c r="M62" s="4"/>
      <c r="N62" s="3"/>
      <c r="O62" s="4"/>
      <c r="P62" s="4"/>
      <c r="Q62" s="3"/>
      <c r="R62" s="2"/>
    </row>
    <row r="63" spans="3:18" x14ac:dyDescent="0.3">
      <c r="C63" s="6"/>
      <c r="D63" s="6"/>
      <c r="E63" s="4"/>
      <c r="F63" s="5"/>
      <c r="G63" s="3"/>
      <c r="H63" s="3"/>
      <c r="I63" s="3"/>
      <c r="J63" s="3"/>
      <c r="K63" s="4"/>
      <c r="L63" s="4"/>
      <c r="M63" s="4"/>
      <c r="N63" s="3"/>
      <c r="O63" s="4"/>
      <c r="P63" s="4"/>
      <c r="Q63" s="3"/>
      <c r="R63" s="2"/>
    </row>
    <row r="64" spans="3:18" x14ac:dyDescent="0.3">
      <c r="E64" s="4"/>
      <c r="F64" s="5"/>
      <c r="G64" s="3"/>
      <c r="H64" s="3"/>
      <c r="I64" s="3"/>
      <c r="J64" s="3"/>
      <c r="K64" s="4"/>
      <c r="L64" s="4"/>
      <c r="M64" s="4"/>
      <c r="N64" s="3"/>
      <c r="O64" s="4"/>
      <c r="P64" s="4"/>
      <c r="Q64" s="3"/>
      <c r="R64" s="2"/>
    </row>
    <row r="65" spans="5:18" x14ac:dyDescent="0.3">
      <c r="E65" s="4"/>
      <c r="F65" s="5"/>
      <c r="G65" s="3"/>
      <c r="H65" s="3"/>
      <c r="I65" s="3"/>
      <c r="J65" s="3"/>
      <c r="K65" s="4"/>
      <c r="L65" s="4"/>
      <c r="M65" s="4"/>
      <c r="N65" s="3"/>
      <c r="O65" s="4"/>
      <c r="P65" s="4"/>
      <c r="Q65" s="3"/>
      <c r="R65" s="2"/>
    </row>
  </sheetData>
  <mergeCells count="3">
    <mergeCell ref="A1:M1"/>
    <mergeCell ref="B2:K2"/>
    <mergeCell ref="L2:M2"/>
  </mergeCells>
  <phoneticPr fontId="3" type="noConversion"/>
  <pageMargins left="0.25" right="0.25" top="0.75" bottom="0.75" header="0.3" footer="0.3"/>
  <pageSetup paperSize="9" orientation="portrait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Table 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Wenxiao ZHou</dc:creator>
  <cp:lastModifiedBy>wenxiao zhou</cp:lastModifiedBy>
  <cp:lastPrinted>2022-12-19T14:22:04Z</cp:lastPrinted>
  <dcterms:created xsi:type="dcterms:W3CDTF">2022-07-26T11:38:49Z</dcterms:created>
  <dcterms:modified xsi:type="dcterms:W3CDTF">2022-12-19T14:23:37Z</dcterms:modified>
</cp:coreProperties>
</file>