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c\Desktop\REVISION final\Supplemental material Revised\"/>
    </mc:Choice>
  </mc:AlternateContent>
  <xr:revisionPtr revIDLastSave="0" documentId="8_{4D1189A8-A704-4314-870B-679B72AD312B}" xr6:coauthVersionLast="47" xr6:coauthVersionMax="47" xr10:uidLastSave="{00000000-0000-0000-0000-000000000000}"/>
  <bookViews>
    <workbookView xWindow="31395" yWindow="3855" windowWidth="23400" windowHeight="11595" activeTab="1" xr2:uid="{00000000-000D-0000-FFFF-FFFF00000000}"/>
  </bookViews>
  <sheets>
    <sheet name="Arkusz1" sheetId="1" r:id="rId1"/>
    <sheet name="Sheet1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1" l="1"/>
  <c r="J3" i="1"/>
  <c r="I3" i="1"/>
  <c r="H3" i="1"/>
  <c r="F3" i="1"/>
  <c r="E3" i="1"/>
  <c r="D3" i="1"/>
  <c r="C3" i="1"/>
</calcChain>
</file>

<file path=xl/sharedStrings.xml><?xml version="1.0" encoding="utf-8"?>
<sst xmlns="http://schemas.openxmlformats.org/spreadsheetml/2006/main" count="101" uniqueCount="69">
  <si>
    <t>contribution</t>
  </si>
  <si>
    <t>SIRM</t>
  </si>
  <si>
    <r>
      <t>log(B</t>
    </r>
    <r>
      <rPr>
        <b/>
        <vertAlign val="subscript"/>
        <sz val="12"/>
        <rFont val="Arial"/>
        <family val="2"/>
      </rPr>
      <t>1/2</t>
    </r>
    <r>
      <rPr>
        <b/>
        <sz val="12"/>
        <rFont val="Arial"/>
        <family val="2"/>
      </rPr>
      <t>)</t>
    </r>
  </si>
  <si>
    <r>
      <t>B</t>
    </r>
    <r>
      <rPr>
        <b/>
        <vertAlign val="subscript"/>
        <sz val="12"/>
        <rFont val="Arial"/>
        <family val="2"/>
      </rPr>
      <t>1/2</t>
    </r>
    <r>
      <rPr>
        <b/>
        <sz val="12"/>
        <rFont val="Arial"/>
        <family val="2"/>
      </rPr>
      <t xml:space="preserve"> </t>
    </r>
  </si>
  <si>
    <t>DP</t>
  </si>
  <si>
    <t>%</t>
  </si>
  <si>
    <t>specimen</t>
  </si>
  <si>
    <t>component 1</t>
  </si>
  <si>
    <t>component 2</t>
  </si>
  <si>
    <t>999_g2</t>
  </si>
  <si>
    <t>1100 white</t>
  </si>
  <si>
    <t>1100 pink</t>
  </si>
  <si>
    <t>1135A</t>
  </si>
  <si>
    <t>1135B</t>
  </si>
  <si>
    <t>1224A - 2 comp</t>
  </si>
  <si>
    <t>1224B</t>
  </si>
  <si>
    <t>1224C</t>
  </si>
  <si>
    <t>1224D-g</t>
  </si>
  <si>
    <t>995b</t>
  </si>
  <si>
    <t>995G</t>
  </si>
  <si>
    <t>999_g3</t>
  </si>
  <si>
    <t>999_m1</t>
  </si>
  <si>
    <t>999_m2</t>
  </si>
  <si>
    <t>1100 Big</t>
  </si>
  <si>
    <t>1100 n</t>
  </si>
  <si>
    <t>1100 n After</t>
  </si>
  <si>
    <t>1100 white after</t>
  </si>
  <si>
    <t>1100 pink after</t>
  </si>
  <si>
    <t>1100 Big after</t>
  </si>
  <si>
    <t>Sample</t>
  </si>
  <si>
    <t>Cont. (%)</t>
  </si>
  <si>
    <t>SIRM (A/m)</t>
  </si>
  <si>
    <t>DP (mT)</t>
  </si>
  <si>
    <t>Component 1</t>
  </si>
  <si>
    <r>
      <t>log(B</t>
    </r>
    <r>
      <rPr>
        <vertAlign val="subscript"/>
        <sz val="10"/>
        <rFont val="Times New Roman"/>
        <family val="1"/>
      </rPr>
      <t>1/2</t>
    </r>
    <r>
      <rPr>
        <sz val="10"/>
        <rFont val="Times New Roman"/>
        <family val="1"/>
      </rPr>
      <t>) mT</t>
    </r>
  </si>
  <si>
    <r>
      <t>B</t>
    </r>
    <r>
      <rPr>
        <vertAlign val="subscript"/>
        <sz val="10"/>
        <rFont val="Times New Roman"/>
        <family val="1"/>
      </rPr>
      <t>1/2</t>
    </r>
    <r>
      <rPr>
        <sz val="10"/>
        <rFont val="Times New Roman"/>
        <family val="1"/>
      </rPr>
      <t xml:space="preserve"> (mT)</t>
    </r>
  </si>
  <si>
    <t>Component 2</t>
  </si>
  <si>
    <t>639 (2A)</t>
  </si>
  <si>
    <t>646 (2A)</t>
  </si>
  <si>
    <t>683 (2B)</t>
  </si>
  <si>
    <t>688 (2B)</t>
  </si>
  <si>
    <t>721 (2C)</t>
  </si>
  <si>
    <t>727 (3A)</t>
  </si>
  <si>
    <t>732 (3A)</t>
  </si>
  <si>
    <t>738 (3B)</t>
  </si>
  <si>
    <t>744 (3B)</t>
  </si>
  <si>
    <t>747 (4)</t>
  </si>
  <si>
    <t>763 (4)</t>
  </si>
  <si>
    <t>804 (4)</t>
  </si>
  <si>
    <t>847 (4)</t>
  </si>
  <si>
    <t>810 (4)</t>
  </si>
  <si>
    <t>967 (4)</t>
  </si>
  <si>
    <t>982 (4)</t>
  </si>
  <si>
    <t>994 (4)</t>
  </si>
  <si>
    <t>995b (4)</t>
  </si>
  <si>
    <t>995G (4)</t>
  </si>
  <si>
    <t>997 (4)</t>
  </si>
  <si>
    <t>999 G3 (4)</t>
  </si>
  <si>
    <t>999 G2 (4)</t>
  </si>
  <si>
    <t>999 M1 (4)</t>
  </si>
  <si>
    <t>999 M2 (4)</t>
  </si>
  <si>
    <t>1085 (4)</t>
  </si>
  <si>
    <t>1135A (4)</t>
  </si>
  <si>
    <t>1135B (4)</t>
  </si>
  <si>
    <t>1137 (4)</t>
  </si>
  <si>
    <t>1224A (4)</t>
  </si>
  <si>
    <t>1224B (4)</t>
  </si>
  <si>
    <t>1224C (4)</t>
  </si>
  <si>
    <t>1224D-g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</si>
</sst>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1"/>
      <name val="Arial"/>
      <family val="2"/>
      <charset val="238"/>
    </font>
    <font>
      <sz val="10"/>
      <color theme="1"/>
      <name val="Times New Roman"/>
      <family val="1"/>
    </font>
    <font>
      <sz val="10"/>
      <name val="Times New Roman"/>
      <family val="1"/>
    </font>
    <font>
      <vertAlign val="subscript"/>
      <sz val="1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164" fontId="0" fillId="0" borderId="0" xfId="0" applyNumberFormat="1" applyFill="1" applyBorder="1"/>
    <xf numFmtId="164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7" fillId="2" borderId="0" xfId="0" applyFont="1" applyFill="1"/>
    <xf numFmtId="0" fontId="4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8" fillId="2" borderId="1" xfId="0" applyFont="1" applyFill="1" applyBorder="1"/>
    <xf numFmtId="0" fontId="8" fillId="2" borderId="0" xfId="0" applyFont="1" applyFill="1"/>
    <xf numFmtId="0" fontId="8" fillId="2" borderId="4" xfId="0" applyFont="1" applyFill="1" applyBorder="1"/>
    <xf numFmtId="0" fontId="8" fillId="2" borderId="0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164" fontId="8" fillId="2" borderId="0" xfId="0" applyNumberFormat="1" applyFont="1" applyFill="1" applyAlignment="1">
      <alignment horizontal="center"/>
    </xf>
    <xf numFmtId="164" fontId="8" fillId="2" borderId="4" xfId="0" applyNumberFormat="1" applyFont="1" applyFill="1" applyBorder="1" applyAlignment="1">
      <alignment horizontal="left"/>
    </xf>
    <xf numFmtId="164" fontId="8" fillId="2" borderId="0" xfId="0" applyNumberFormat="1" applyFont="1" applyFill="1" applyBorder="1"/>
    <xf numFmtId="164" fontId="8" fillId="2" borderId="4" xfId="0" applyNumberFormat="1" applyFont="1" applyFill="1" applyBorder="1"/>
    <xf numFmtId="164" fontId="8" fillId="2" borderId="1" xfId="0" applyNumberFormat="1" applyFont="1" applyFill="1" applyBorder="1" applyAlignment="1">
      <alignment horizontal="left"/>
    </xf>
    <xf numFmtId="164" fontId="8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Chic%20reviews%2021.9.2022/irm_bruno_warsaw/bruno/IRM_738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harts"/>
      <sheetName val="statistics"/>
      <sheetName val="F-table"/>
      <sheetName val="T-table"/>
      <sheetName val="readme"/>
    </sheetNames>
    <sheetDataSet>
      <sheetData sheetId="0">
        <row r="2">
          <cell r="B2" t="str">
            <v>mT</v>
          </cell>
          <cell r="C2" t="str">
            <v>A/m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opLeftCell="A10" zoomScale="80" zoomScaleNormal="80" workbookViewId="0">
      <selection activeCell="A39" sqref="A39:K46"/>
    </sheetView>
  </sheetViews>
  <sheetFormatPr defaultRowHeight="15" x14ac:dyDescent="0.25"/>
  <cols>
    <col min="1" max="1" width="28.5703125" style="1" customWidth="1"/>
    <col min="2" max="2" width="16.5703125" customWidth="1"/>
    <col min="3" max="3" width="15.85546875" customWidth="1"/>
    <col min="4" max="4" width="12.5703125" customWidth="1"/>
    <col min="5" max="5" width="13.28515625" customWidth="1"/>
    <col min="6" max="6" width="12" customWidth="1"/>
    <col min="7" max="7" width="16.28515625" customWidth="1"/>
  </cols>
  <sheetData>
    <row r="1" spans="1:12" x14ac:dyDescent="0.25">
      <c r="A1" s="2"/>
      <c r="B1" s="6" t="s">
        <v>7</v>
      </c>
      <c r="C1" s="6"/>
      <c r="D1" s="6"/>
      <c r="E1" s="6"/>
      <c r="F1" s="6"/>
      <c r="G1" s="6" t="s">
        <v>8</v>
      </c>
      <c r="H1" s="6"/>
      <c r="I1" s="6"/>
      <c r="J1" s="6"/>
      <c r="K1" s="6"/>
      <c r="L1" s="3"/>
    </row>
    <row r="2" spans="1:12" ht="18.75" x14ac:dyDescent="0.35">
      <c r="A2" s="7" t="s">
        <v>6</v>
      </c>
      <c r="B2" s="8" t="s">
        <v>0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0</v>
      </c>
      <c r="H2" s="8" t="s">
        <v>1</v>
      </c>
      <c r="I2" s="8" t="s">
        <v>2</v>
      </c>
      <c r="J2" s="8" t="s">
        <v>3</v>
      </c>
      <c r="K2" s="8" t="s">
        <v>4</v>
      </c>
      <c r="L2" s="3"/>
    </row>
    <row r="3" spans="1:12" x14ac:dyDescent="0.25">
      <c r="A3" s="2"/>
      <c r="B3" s="9" t="s">
        <v>5</v>
      </c>
      <c r="C3" s="9" t="str">
        <f>[1]input!$C$2</f>
        <v>A/m</v>
      </c>
      <c r="D3" s="9" t="str">
        <f>[1]input!$B$2</f>
        <v>mT</v>
      </c>
      <c r="E3" s="9" t="str">
        <f>[1]input!$B$2</f>
        <v>mT</v>
      </c>
      <c r="F3" s="9" t="str">
        <f>[1]input!$B$2</f>
        <v>mT</v>
      </c>
      <c r="G3" s="9" t="s">
        <v>5</v>
      </c>
      <c r="H3" s="9" t="str">
        <f>[1]input!$C$2</f>
        <v>A/m</v>
      </c>
      <c r="I3" s="9" t="str">
        <f>[1]input!$B$2</f>
        <v>mT</v>
      </c>
      <c r="J3" s="9" t="str">
        <f>[1]input!$B$2</f>
        <v>mT</v>
      </c>
      <c r="K3" s="9" t="str">
        <f>[1]input!$B$2</f>
        <v>mT</v>
      </c>
      <c r="L3" s="3"/>
    </row>
    <row r="4" spans="1:12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5">
        <v>639</v>
      </c>
      <c r="B5" s="4">
        <v>100</v>
      </c>
      <c r="C5" s="4">
        <v>5.8999999999999997E-2</v>
      </c>
      <c r="D5" s="4">
        <v>1.73</v>
      </c>
      <c r="E5" s="4">
        <v>53.703179637025293</v>
      </c>
      <c r="F5" s="4">
        <v>0.24</v>
      </c>
      <c r="G5" s="4"/>
      <c r="H5" s="4"/>
      <c r="I5" s="4"/>
      <c r="J5" s="4"/>
      <c r="K5" s="4"/>
      <c r="L5" s="3"/>
    </row>
    <row r="6" spans="1:12" x14ac:dyDescent="0.25">
      <c r="A6" s="5">
        <v>646</v>
      </c>
      <c r="B6" s="4">
        <v>100</v>
      </c>
      <c r="C6" s="4">
        <v>3.4000000000000002E-2</v>
      </c>
      <c r="D6" s="4">
        <v>1.7</v>
      </c>
      <c r="E6" s="4">
        <v>50.118723362727238</v>
      </c>
      <c r="F6" s="4">
        <v>0.24</v>
      </c>
      <c r="G6" s="4"/>
      <c r="H6" s="4"/>
      <c r="I6" s="4"/>
      <c r="J6" s="4"/>
      <c r="K6" s="4"/>
      <c r="L6" s="3"/>
    </row>
    <row r="7" spans="1:12" x14ac:dyDescent="0.25">
      <c r="A7" s="5">
        <v>683</v>
      </c>
      <c r="B7" s="4">
        <v>100</v>
      </c>
      <c r="C7" s="4">
        <v>0.10199999999999999</v>
      </c>
      <c r="D7" s="4">
        <v>1.64</v>
      </c>
      <c r="E7" s="4">
        <v>43.651583224016612</v>
      </c>
      <c r="F7" s="4">
        <v>0.24</v>
      </c>
      <c r="G7" s="4"/>
      <c r="H7" s="4"/>
      <c r="I7" s="4"/>
      <c r="J7" s="4"/>
      <c r="K7" s="4"/>
      <c r="L7" s="3"/>
    </row>
    <row r="8" spans="1:12" x14ac:dyDescent="0.25">
      <c r="A8" s="5">
        <v>688</v>
      </c>
      <c r="B8" s="4">
        <v>86.79245283018868</v>
      </c>
      <c r="C8" s="4">
        <v>4.5999999999999999E-2</v>
      </c>
      <c r="D8" s="4">
        <v>1.63</v>
      </c>
      <c r="E8" s="4">
        <v>42.657951880159267</v>
      </c>
      <c r="F8" s="4">
        <v>0.23</v>
      </c>
      <c r="G8" s="4">
        <v>13.20754716981132</v>
      </c>
      <c r="H8" s="4">
        <v>7.0000000000000001E-3</v>
      </c>
      <c r="I8" s="4">
        <v>2.15</v>
      </c>
      <c r="J8" s="4">
        <v>141.25375446227542</v>
      </c>
      <c r="K8" s="4">
        <v>0.28000000000000003</v>
      </c>
      <c r="L8" s="3"/>
    </row>
    <row r="9" spans="1:12" x14ac:dyDescent="0.25">
      <c r="A9" s="5">
        <v>721</v>
      </c>
      <c r="B9" s="4">
        <v>100</v>
      </c>
      <c r="C9" s="4">
        <v>5.8</v>
      </c>
      <c r="D9" s="4">
        <v>1.58</v>
      </c>
      <c r="E9" s="4">
        <v>38.018939632056139</v>
      </c>
      <c r="F9" s="4">
        <v>0.26</v>
      </c>
      <c r="G9" s="4"/>
      <c r="H9" s="4"/>
      <c r="I9" s="4"/>
      <c r="J9" s="4"/>
      <c r="K9" s="4"/>
      <c r="L9" s="3"/>
    </row>
    <row r="10" spans="1:12" x14ac:dyDescent="0.25">
      <c r="A10" s="5">
        <v>727</v>
      </c>
      <c r="B10" s="4">
        <v>100</v>
      </c>
      <c r="C10" s="4">
        <v>3.03</v>
      </c>
      <c r="D10" s="4">
        <v>1.64</v>
      </c>
      <c r="E10" s="4">
        <v>43.651583224016612</v>
      </c>
      <c r="F10" s="4">
        <v>0.24</v>
      </c>
      <c r="G10" s="4"/>
      <c r="H10" s="4"/>
      <c r="I10" s="4"/>
      <c r="J10" s="4"/>
      <c r="K10" s="4"/>
      <c r="L10" s="3"/>
    </row>
    <row r="11" spans="1:12" x14ac:dyDescent="0.25">
      <c r="A11" s="5">
        <v>732</v>
      </c>
      <c r="B11" s="4">
        <v>100</v>
      </c>
      <c r="C11" s="4">
        <v>3.6</v>
      </c>
      <c r="D11" s="4">
        <v>1.6</v>
      </c>
      <c r="E11" s="4">
        <v>39.810717055349755</v>
      </c>
      <c r="F11" s="4">
        <v>0.24</v>
      </c>
      <c r="G11" s="4"/>
      <c r="H11" s="4"/>
      <c r="I11" s="4"/>
      <c r="J11" s="4"/>
      <c r="K11" s="4"/>
      <c r="L11" s="3"/>
    </row>
    <row r="12" spans="1:12" x14ac:dyDescent="0.25">
      <c r="A12" s="5">
        <v>738</v>
      </c>
      <c r="B12" s="4">
        <v>100</v>
      </c>
      <c r="C12" s="4">
        <v>7.1050000000000004</v>
      </c>
      <c r="D12" s="4">
        <v>1.54</v>
      </c>
      <c r="E12" s="4">
        <v>34.67368504525318</v>
      </c>
      <c r="F12" s="4">
        <v>0.28999999999999998</v>
      </c>
      <c r="G12" s="4"/>
      <c r="H12" s="4"/>
      <c r="I12" s="4"/>
      <c r="J12" s="4"/>
      <c r="K12" s="4"/>
      <c r="L12" s="3"/>
    </row>
    <row r="13" spans="1:12" x14ac:dyDescent="0.25">
      <c r="A13" s="5">
        <v>744</v>
      </c>
      <c r="B13" s="4">
        <v>100</v>
      </c>
      <c r="C13" s="4">
        <v>15.8</v>
      </c>
      <c r="D13" s="4">
        <v>1.77</v>
      </c>
      <c r="E13" s="4">
        <v>58.884365535558949</v>
      </c>
      <c r="F13" s="4">
        <v>0.21</v>
      </c>
      <c r="G13" s="4"/>
      <c r="H13" s="4"/>
      <c r="I13" s="4"/>
      <c r="J13" s="4"/>
      <c r="K13" s="4"/>
      <c r="L13" s="3"/>
    </row>
    <row r="14" spans="1:12" x14ac:dyDescent="0.25">
      <c r="A14" s="5">
        <v>747</v>
      </c>
      <c r="B14" s="4">
        <v>100</v>
      </c>
      <c r="C14" s="4">
        <v>2.8</v>
      </c>
      <c r="D14" s="4">
        <v>1.79</v>
      </c>
      <c r="E14" s="4">
        <v>61.659500186148257</v>
      </c>
      <c r="F14" s="4">
        <v>0.28000000000000003</v>
      </c>
      <c r="G14" s="4"/>
      <c r="H14" s="4"/>
      <c r="I14" s="4"/>
      <c r="J14" s="4"/>
      <c r="K14" s="4"/>
      <c r="L14" s="3"/>
    </row>
    <row r="15" spans="1:12" x14ac:dyDescent="0.25">
      <c r="A15" s="5">
        <v>763</v>
      </c>
      <c r="B15" s="4">
        <v>93.75</v>
      </c>
      <c r="C15" s="4">
        <v>1.4999999999999999E-2</v>
      </c>
      <c r="D15" s="4">
        <v>1.67</v>
      </c>
      <c r="E15" s="4">
        <v>46.773514128719818</v>
      </c>
      <c r="F15" s="4">
        <v>0.28999999999999998</v>
      </c>
      <c r="G15" s="4">
        <v>6.25</v>
      </c>
      <c r="H15" s="4">
        <v>1E-3</v>
      </c>
      <c r="I15" s="4">
        <v>2.65</v>
      </c>
      <c r="J15" s="4">
        <v>446.68359215096331</v>
      </c>
      <c r="K15" s="4">
        <v>0.3</v>
      </c>
      <c r="L15" s="3"/>
    </row>
    <row r="16" spans="1:12" x14ac:dyDescent="0.25">
      <c r="A16" s="5">
        <v>804</v>
      </c>
      <c r="B16" s="4">
        <v>100</v>
      </c>
      <c r="C16" s="4">
        <v>0.22800000000000001</v>
      </c>
      <c r="D16" s="4">
        <v>1.52</v>
      </c>
      <c r="E16" s="4">
        <v>33.113112148259127</v>
      </c>
      <c r="F16" s="4">
        <v>0.28000000000000003</v>
      </c>
      <c r="G16" s="4"/>
      <c r="H16" s="4"/>
      <c r="I16" s="4"/>
      <c r="J16" s="4"/>
      <c r="K16" s="4"/>
      <c r="L16" s="3"/>
    </row>
    <row r="17" spans="1:12" x14ac:dyDescent="0.25">
      <c r="A17" s="5">
        <v>810</v>
      </c>
      <c r="B17" s="4">
        <v>100</v>
      </c>
      <c r="C17" s="4">
        <v>0.68</v>
      </c>
      <c r="D17" s="4">
        <v>1.65</v>
      </c>
      <c r="E17" s="4">
        <v>44.668359215096324</v>
      </c>
      <c r="F17" s="4">
        <v>0.25</v>
      </c>
      <c r="G17" s="4"/>
      <c r="H17" s="4"/>
      <c r="I17" s="4"/>
      <c r="J17" s="4"/>
      <c r="K17" s="4"/>
      <c r="L17" s="3"/>
    </row>
    <row r="18" spans="1:12" x14ac:dyDescent="0.25">
      <c r="A18" s="5">
        <v>847</v>
      </c>
      <c r="B18" s="4">
        <v>100</v>
      </c>
      <c r="C18" s="4">
        <v>72.715000000000003</v>
      </c>
      <c r="D18" s="4">
        <v>1.91</v>
      </c>
      <c r="E18" s="4">
        <v>81.283051616409963</v>
      </c>
      <c r="F18" s="4">
        <v>0.2</v>
      </c>
      <c r="G18" s="4"/>
      <c r="H18" s="4"/>
      <c r="I18" s="4"/>
      <c r="J18" s="4"/>
      <c r="K18" s="4"/>
      <c r="L18" s="3"/>
    </row>
    <row r="19" spans="1:12" x14ac:dyDescent="0.25">
      <c r="A19" s="5">
        <v>967</v>
      </c>
      <c r="B19" s="4">
        <v>100</v>
      </c>
      <c r="C19" s="4">
        <v>1.1000000000000001</v>
      </c>
      <c r="D19" s="4">
        <v>1.71</v>
      </c>
      <c r="E19" s="4">
        <v>51.28613839913649</v>
      </c>
      <c r="F19" s="4">
        <v>0.31</v>
      </c>
      <c r="G19" s="4"/>
      <c r="H19" s="4"/>
      <c r="I19" s="4"/>
      <c r="J19" s="4"/>
      <c r="K19" s="4"/>
      <c r="L19" s="3"/>
    </row>
    <row r="20" spans="1:12" x14ac:dyDescent="0.25">
      <c r="A20" s="5">
        <v>982</v>
      </c>
      <c r="B20" s="4">
        <v>100</v>
      </c>
      <c r="C20" s="4">
        <v>0.41</v>
      </c>
      <c r="D20" s="4">
        <v>1.6</v>
      </c>
      <c r="E20" s="4">
        <v>39.810717055349755</v>
      </c>
      <c r="F20" s="4">
        <v>0.28999999999999998</v>
      </c>
      <c r="G20" s="4"/>
      <c r="H20" s="4"/>
      <c r="I20" s="4"/>
      <c r="J20" s="4"/>
      <c r="K20" s="4"/>
      <c r="L20" s="3"/>
    </row>
    <row r="21" spans="1:12" x14ac:dyDescent="0.25">
      <c r="A21" s="5">
        <v>994</v>
      </c>
      <c r="B21" s="4">
        <v>100</v>
      </c>
      <c r="C21" s="4">
        <v>1.31</v>
      </c>
      <c r="D21" s="4">
        <v>1.66</v>
      </c>
      <c r="E21" s="4">
        <v>45.708818961487509</v>
      </c>
      <c r="F21" s="4">
        <v>0.28999999999999998</v>
      </c>
      <c r="G21" s="4"/>
      <c r="H21" s="4"/>
      <c r="I21" s="4"/>
      <c r="J21" s="4"/>
      <c r="K21" s="4"/>
      <c r="L21" s="3"/>
    </row>
    <row r="22" spans="1:12" x14ac:dyDescent="0.25">
      <c r="A22" s="5" t="s">
        <v>18</v>
      </c>
      <c r="B22" s="4">
        <v>100</v>
      </c>
      <c r="C22" s="4">
        <v>5.05</v>
      </c>
      <c r="D22" s="4">
        <v>1.67</v>
      </c>
      <c r="E22" s="4">
        <v>46.773514128719818</v>
      </c>
      <c r="F22" s="4">
        <v>0.25</v>
      </c>
      <c r="G22" s="4"/>
      <c r="H22" s="4"/>
      <c r="I22" s="4"/>
      <c r="J22" s="4"/>
      <c r="K22" s="4"/>
      <c r="L22" s="3"/>
    </row>
    <row r="23" spans="1:12" x14ac:dyDescent="0.25">
      <c r="A23" s="5" t="s">
        <v>19</v>
      </c>
      <c r="B23" s="4">
        <v>100</v>
      </c>
      <c r="C23" s="4">
        <v>6.13E-2</v>
      </c>
      <c r="D23" s="4">
        <v>1.68</v>
      </c>
      <c r="E23" s="4">
        <v>47.863009232263856</v>
      </c>
      <c r="F23" s="4">
        <v>0.23</v>
      </c>
      <c r="G23" s="4"/>
      <c r="H23" s="4"/>
      <c r="I23" s="4"/>
      <c r="J23" s="4"/>
      <c r="K23" s="4"/>
      <c r="L23" s="3"/>
    </row>
    <row r="24" spans="1:12" x14ac:dyDescent="0.25">
      <c r="A24" s="5">
        <v>997</v>
      </c>
      <c r="B24" s="4">
        <v>100</v>
      </c>
      <c r="C24" s="4">
        <v>1.72</v>
      </c>
      <c r="D24" s="4">
        <v>1.85</v>
      </c>
      <c r="E24" s="4">
        <v>70.794578438413865</v>
      </c>
      <c r="F24" s="4">
        <v>0.25</v>
      </c>
      <c r="G24" s="4"/>
      <c r="H24" s="4"/>
      <c r="I24" s="4"/>
      <c r="J24" s="4"/>
      <c r="K24" s="4"/>
      <c r="L24" s="3"/>
    </row>
    <row r="25" spans="1:12" x14ac:dyDescent="0.25">
      <c r="A25" s="5" t="s">
        <v>20</v>
      </c>
      <c r="B25" s="4">
        <v>100</v>
      </c>
      <c r="C25" s="4">
        <v>0.14000000000000001</v>
      </c>
      <c r="D25" s="4">
        <v>1.73</v>
      </c>
      <c r="E25" s="4">
        <v>53.703179637025293</v>
      </c>
      <c r="F25" s="4">
        <v>0.24</v>
      </c>
      <c r="G25" s="4"/>
      <c r="H25" s="4"/>
      <c r="I25" s="4"/>
      <c r="J25" s="4"/>
      <c r="K25" s="4"/>
      <c r="L25" s="3"/>
    </row>
    <row r="26" spans="1:12" x14ac:dyDescent="0.25">
      <c r="A26" s="5" t="s">
        <v>9</v>
      </c>
      <c r="B26" s="4">
        <v>100</v>
      </c>
      <c r="C26" s="4">
        <v>0.36099999999999999</v>
      </c>
      <c r="D26" s="4">
        <v>1.73</v>
      </c>
      <c r="E26" s="4">
        <v>53.703179637025293</v>
      </c>
      <c r="F26" s="4">
        <v>0.26</v>
      </c>
      <c r="G26" s="4"/>
      <c r="H26" s="4"/>
      <c r="I26" s="4"/>
      <c r="J26" s="4"/>
      <c r="K26" s="4"/>
      <c r="L26" s="3"/>
    </row>
    <row r="27" spans="1:12" x14ac:dyDescent="0.25">
      <c r="A27" s="5" t="s">
        <v>21</v>
      </c>
      <c r="B27" s="4">
        <v>100</v>
      </c>
      <c r="C27" s="4">
        <v>18.75</v>
      </c>
      <c r="D27" s="4">
        <v>1.79</v>
      </c>
      <c r="E27" s="4">
        <v>61.659500186148257</v>
      </c>
      <c r="F27" s="4">
        <v>0.21</v>
      </c>
      <c r="G27" s="4"/>
      <c r="H27" s="4"/>
      <c r="I27" s="4"/>
      <c r="J27" s="4"/>
      <c r="K27" s="4"/>
      <c r="L27" s="3"/>
    </row>
    <row r="28" spans="1:12" x14ac:dyDescent="0.25">
      <c r="A28" s="5" t="s">
        <v>22</v>
      </c>
      <c r="B28" s="4">
        <v>100</v>
      </c>
      <c r="C28" s="4">
        <v>29.94</v>
      </c>
      <c r="D28" s="4">
        <v>1.75</v>
      </c>
      <c r="E28" s="4">
        <v>56.234132519034915</v>
      </c>
      <c r="F28" s="4">
        <v>0.21</v>
      </c>
      <c r="G28" s="4"/>
      <c r="H28" s="4"/>
      <c r="I28" s="4"/>
      <c r="J28" s="4"/>
      <c r="K28" s="4"/>
      <c r="L28" s="3"/>
    </row>
    <row r="29" spans="1:12" x14ac:dyDescent="0.25">
      <c r="A29" s="5">
        <v>1085</v>
      </c>
      <c r="B29" s="4">
        <v>100</v>
      </c>
      <c r="C29" s="4">
        <v>0.183</v>
      </c>
      <c r="D29" s="4">
        <v>1.83</v>
      </c>
      <c r="E29" s="4">
        <v>67.60829753919819</v>
      </c>
      <c r="F29" s="4">
        <v>0.23</v>
      </c>
      <c r="G29" s="4"/>
      <c r="H29" s="4"/>
      <c r="I29" s="4"/>
      <c r="J29" s="4"/>
      <c r="K29" s="4"/>
      <c r="L29" s="3"/>
    </row>
    <row r="30" spans="1:12" x14ac:dyDescent="0.25">
      <c r="A30" s="5" t="s">
        <v>12</v>
      </c>
      <c r="B30" s="4">
        <v>100</v>
      </c>
      <c r="C30" s="4">
        <v>1.1299999999999999</v>
      </c>
      <c r="D30" s="4">
        <v>1.63</v>
      </c>
      <c r="E30" s="4">
        <v>42.657951880159267</v>
      </c>
      <c r="F30" s="4">
        <v>0.27</v>
      </c>
      <c r="G30" s="4"/>
      <c r="H30" s="4"/>
      <c r="I30" s="4"/>
      <c r="J30" s="4"/>
      <c r="K30" s="4"/>
      <c r="L30" s="3"/>
    </row>
    <row r="31" spans="1:12" x14ac:dyDescent="0.25">
      <c r="A31" s="5" t="s">
        <v>13</v>
      </c>
      <c r="B31" s="4">
        <v>100</v>
      </c>
      <c r="C31" s="4">
        <v>2.12</v>
      </c>
      <c r="D31" s="4">
        <v>1.69</v>
      </c>
      <c r="E31" s="4">
        <v>48.977881936844632</v>
      </c>
      <c r="F31" s="4">
        <v>0.28000000000000003</v>
      </c>
      <c r="G31" s="4"/>
      <c r="H31" s="4"/>
      <c r="I31" s="4"/>
      <c r="J31" s="4"/>
      <c r="K31" s="4"/>
      <c r="L31" s="3"/>
    </row>
    <row r="32" spans="1:12" x14ac:dyDescent="0.25">
      <c r="A32" s="5">
        <v>1137</v>
      </c>
      <c r="B32" s="4">
        <v>100</v>
      </c>
      <c r="C32" s="4">
        <v>3.78</v>
      </c>
      <c r="D32" s="4">
        <v>1.75</v>
      </c>
      <c r="E32" s="4">
        <v>56.234132519034915</v>
      </c>
      <c r="F32" s="4">
        <v>0.26</v>
      </c>
      <c r="G32" s="4"/>
      <c r="H32" s="4"/>
      <c r="I32" s="4"/>
      <c r="J32" s="4"/>
      <c r="K32" s="4"/>
      <c r="L32" s="3"/>
    </row>
    <row r="33" spans="1:12" x14ac:dyDescent="0.25">
      <c r="A33" s="5" t="s">
        <v>14</v>
      </c>
      <c r="B33" s="4">
        <v>96.428571428571431</v>
      </c>
      <c r="C33" s="4">
        <v>1.08</v>
      </c>
      <c r="D33" s="4">
        <v>1.86</v>
      </c>
      <c r="E33" s="4">
        <v>72.443596007499067</v>
      </c>
      <c r="F33" s="4">
        <v>0.26</v>
      </c>
      <c r="G33" s="4">
        <v>3.5714285714285712</v>
      </c>
      <c r="H33" s="4">
        <v>0.04</v>
      </c>
      <c r="I33" s="4">
        <v>2.76</v>
      </c>
      <c r="J33" s="4">
        <v>575.43993733715706</v>
      </c>
      <c r="K33" s="4">
        <v>0.35</v>
      </c>
      <c r="L33" s="3"/>
    </row>
    <row r="34" spans="1:12" x14ac:dyDescent="0.25">
      <c r="A34" s="5" t="s">
        <v>15</v>
      </c>
      <c r="B34" s="4">
        <v>100</v>
      </c>
      <c r="C34" s="4">
        <v>2.68</v>
      </c>
      <c r="D34" s="4">
        <v>1.8</v>
      </c>
      <c r="E34" s="4">
        <v>63.095734448019364</v>
      </c>
      <c r="F34" s="4">
        <v>0.25</v>
      </c>
      <c r="G34" s="4"/>
      <c r="H34" s="4"/>
      <c r="I34" s="4"/>
      <c r="J34" s="4"/>
      <c r="K34" s="4"/>
      <c r="L34" s="3"/>
    </row>
    <row r="35" spans="1:12" x14ac:dyDescent="0.25">
      <c r="A35" s="5" t="s">
        <v>16</v>
      </c>
      <c r="B35" s="4">
        <v>92.2279792746114</v>
      </c>
      <c r="C35" s="4">
        <v>1.78</v>
      </c>
      <c r="D35" s="4">
        <v>1.63</v>
      </c>
      <c r="E35" s="4">
        <v>42.657951880159267</v>
      </c>
      <c r="F35" s="4">
        <v>0.25</v>
      </c>
      <c r="G35" s="4">
        <v>7.7720207253886011</v>
      </c>
      <c r="H35" s="4">
        <v>0.15</v>
      </c>
      <c r="I35" s="4">
        <v>2.79</v>
      </c>
      <c r="J35" s="4">
        <v>616.59500186148273</v>
      </c>
      <c r="K35" s="4">
        <v>0.31</v>
      </c>
      <c r="L35" s="3"/>
    </row>
    <row r="36" spans="1:12" x14ac:dyDescent="0.25">
      <c r="A36" s="5" t="s">
        <v>17</v>
      </c>
      <c r="B36" s="4">
        <v>100</v>
      </c>
      <c r="C36" s="4">
        <v>0.57999999999999996</v>
      </c>
      <c r="D36" s="4">
        <v>1.7</v>
      </c>
      <c r="E36" s="4">
        <v>50.118723362727238</v>
      </c>
      <c r="F36" s="4">
        <v>0.28000000000000003</v>
      </c>
      <c r="G36" s="4"/>
      <c r="H36" s="4"/>
      <c r="I36" s="4"/>
      <c r="J36" s="4"/>
      <c r="K36" s="4"/>
      <c r="L36" s="3"/>
    </row>
    <row r="37" spans="1:12" x14ac:dyDescent="0.25">
      <c r="A37" s="5"/>
      <c r="B37" s="4"/>
      <c r="C37" s="4"/>
      <c r="D37" s="4"/>
      <c r="E37" s="4"/>
      <c r="F37" s="4"/>
      <c r="G37" s="4"/>
      <c r="H37" s="4"/>
      <c r="I37" s="4"/>
      <c r="J37" s="4"/>
      <c r="K37" s="4"/>
      <c r="L37" s="3"/>
    </row>
    <row r="38" spans="1:12" x14ac:dyDescent="0.25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3"/>
    </row>
    <row r="39" spans="1:12" x14ac:dyDescent="0.25">
      <c r="A39" s="5" t="s">
        <v>23</v>
      </c>
      <c r="B39" s="4">
        <v>95.393206142391819</v>
      </c>
      <c r="C39" s="4">
        <v>20.5</v>
      </c>
      <c r="D39" s="4">
        <v>1.48</v>
      </c>
      <c r="E39" s="4">
        <v>30.199517204020164</v>
      </c>
      <c r="F39" s="4">
        <v>0.28999999999999998</v>
      </c>
      <c r="G39" s="4">
        <v>4.6067938576081904</v>
      </c>
      <c r="H39" s="4">
        <v>0.99</v>
      </c>
      <c r="I39" s="4">
        <v>2.67</v>
      </c>
      <c r="J39" s="4">
        <v>467.7351412871983</v>
      </c>
      <c r="K39" s="4">
        <v>0.33</v>
      </c>
      <c r="L39" s="3"/>
    </row>
    <row r="40" spans="1:12" x14ac:dyDescent="0.25">
      <c r="A40" s="5" t="s">
        <v>28</v>
      </c>
      <c r="B40" s="4">
        <v>100</v>
      </c>
      <c r="C40" s="4">
        <v>43.9</v>
      </c>
      <c r="D40" s="4">
        <v>1.75</v>
      </c>
      <c r="E40" s="4">
        <v>56.234132519034915</v>
      </c>
      <c r="F40" s="4">
        <v>0.3</v>
      </c>
      <c r="G40" s="4"/>
      <c r="H40" s="4"/>
      <c r="I40" s="4"/>
      <c r="J40" s="4"/>
      <c r="K40" s="4"/>
      <c r="L40" s="3"/>
    </row>
    <row r="41" spans="1:12" x14ac:dyDescent="0.25">
      <c r="A41" s="5" t="s">
        <v>24</v>
      </c>
      <c r="B41" s="4">
        <v>100</v>
      </c>
      <c r="C41" s="4">
        <v>0.14299999999999999</v>
      </c>
      <c r="D41" s="4">
        <v>1.66</v>
      </c>
      <c r="E41" s="4">
        <v>45.708818961487509</v>
      </c>
      <c r="F41" s="4">
        <v>0.28000000000000003</v>
      </c>
      <c r="G41" s="4"/>
      <c r="H41" s="4"/>
      <c r="I41" s="4"/>
      <c r="J41" s="4"/>
      <c r="K41" s="4"/>
      <c r="L41" s="3"/>
    </row>
    <row r="42" spans="1:12" x14ac:dyDescent="0.25">
      <c r="A42" s="5" t="s">
        <v>25</v>
      </c>
      <c r="B42" s="4">
        <v>91.957104557640761</v>
      </c>
      <c r="C42" s="4">
        <v>0.34300000000000003</v>
      </c>
      <c r="D42" s="4">
        <v>1.86</v>
      </c>
      <c r="E42" s="4">
        <v>72.443596007499067</v>
      </c>
      <c r="F42" s="4">
        <v>0.33</v>
      </c>
      <c r="G42" s="4">
        <v>8.0428954423592494</v>
      </c>
      <c r="H42" s="4">
        <v>0.03</v>
      </c>
      <c r="I42" s="4">
        <v>2.75</v>
      </c>
      <c r="J42" s="4">
        <v>562.34132519034927</v>
      </c>
      <c r="K42" s="4">
        <v>0.31</v>
      </c>
      <c r="L42" s="3"/>
    </row>
    <row r="43" spans="1:12" x14ac:dyDescent="0.25">
      <c r="A43" s="5" t="s">
        <v>10</v>
      </c>
      <c r="B43" s="4">
        <v>95.049504950495049</v>
      </c>
      <c r="C43" s="4">
        <v>9.6000000000000002E-2</v>
      </c>
      <c r="D43" s="4">
        <v>1.74</v>
      </c>
      <c r="E43" s="4">
        <v>54.95408738576247</v>
      </c>
      <c r="F43" s="4">
        <v>0.25</v>
      </c>
      <c r="G43" s="4">
        <v>4.9504950495049505</v>
      </c>
      <c r="H43" s="4">
        <v>5.0000000000000001E-3</v>
      </c>
      <c r="I43" s="4">
        <v>2.7</v>
      </c>
      <c r="J43" s="4">
        <v>501.18723362727269</v>
      </c>
      <c r="K43" s="4">
        <v>0.3</v>
      </c>
      <c r="L43" s="3"/>
    </row>
    <row r="44" spans="1:12" x14ac:dyDescent="0.25">
      <c r="A44" s="5" t="s">
        <v>26</v>
      </c>
      <c r="B44" s="4">
        <v>100</v>
      </c>
      <c r="C44" s="4">
        <v>0.55000000000000004</v>
      </c>
      <c r="D44" s="4">
        <v>1.86</v>
      </c>
      <c r="E44" s="4">
        <v>72.443596007499067</v>
      </c>
      <c r="F44" s="4">
        <v>0.28000000000000003</v>
      </c>
      <c r="G44" s="4"/>
      <c r="H44" s="4"/>
      <c r="I44" s="4"/>
      <c r="J44" s="4"/>
      <c r="K44" s="4"/>
      <c r="L44" s="3"/>
    </row>
    <row r="45" spans="1:12" x14ac:dyDescent="0.25">
      <c r="A45" s="5" t="s">
        <v>11</v>
      </c>
      <c r="B45" s="4">
        <v>100</v>
      </c>
      <c r="C45" s="4">
        <v>0.14299999999999999</v>
      </c>
      <c r="D45" s="4">
        <v>1.8</v>
      </c>
      <c r="E45" s="4">
        <v>63.095734448019364</v>
      </c>
      <c r="F45" s="4">
        <v>0.26</v>
      </c>
      <c r="G45" s="4"/>
      <c r="H45" s="4"/>
      <c r="I45" s="4"/>
      <c r="J45" s="4"/>
      <c r="K45" s="4"/>
      <c r="L45" s="3"/>
    </row>
    <row r="46" spans="1:12" x14ac:dyDescent="0.25">
      <c r="A46" s="5" t="s">
        <v>27</v>
      </c>
      <c r="B46" s="4">
        <v>100</v>
      </c>
      <c r="C46" s="4">
        <v>0.24</v>
      </c>
      <c r="D46" s="4">
        <v>1.85</v>
      </c>
      <c r="E46" s="4">
        <v>70.794578438413865</v>
      </c>
      <c r="F46" s="4">
        <v>0.27</v>
      </c>
      <c r="G46" s="4"/>
      <c r="H46" s="4"/>
      <c r="I46" s="4"/>
      <c r="J46" s="4"/>
      <c r="K46" s="4"/>
      <c r="L46" s="3"/>
    </row>
  </sheetData>
  <mergeCells count="2">
    <mergeCell ref="B1:F1"/>
    <mergeCell ref="G1:K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3B037-B21A-4087-8360-E4D126058C3B}">
  <dimension ref="A2:S52"/>
  <sheetViews>
    <sheetView tabSelected="1" topLeftCell="B19" workbookViewId="0">
      <selection activeCell="C56" sqref="C56"/>
    </sheetView>
  </sheetViews>
  <sheetFormatPr defaultRowHeight="15" x14ac:dyDescent="0.25"/>
  <cols>
    <col min="1" max="1" width="9.140625" style="10"/>
    <col min="2" max="2" width="7.85546875" style="10" customWidth="1"/>
    <col min="3" max="3" width="15.140625" style="10" customWidth="1"/>
    <col min="4" max="4" width="10" style="10" customWidth="1"/>
    <col min="5" max="5" width="10.28515625" style="10" customWidth="1"/>
    <col min="6" max="6" width="11.7109375" style="10" customWidth="1"/>
    <col min="7" max="7" width="8.5703125" style="10" customWidth="1"/>
    <col min="8" max="8" width="9.28515625" style="10" customWidth="1"/>
    <col min="9" max="9" width="10" style="10" customWidth="1"/>
    <col min="10" max="10" width="10.28515625" style="10" customWidth="1"/>
    <col min="11" max="11" width="10.85546875" style="10" customWidth="1"/>
    <col min="12" max="12" width="9.140625" style="10" customWidth="1"/>
    <col min="13" max="19" width="9.140625" style="10"/>
  </cols>
  <sheetData>
    <row r="2" spans="3:13" x14ac:dyDescent="0.25">
      <c r="C2" s="16"/>
      <c r="D2" s="12" t="s">
        <v>33</v>
      </c>
      <c r="E2" s="17"/>
      <c r="F2" s="17"/>
      <c r="G2" s="17"/>
      <c r="H2" s="16"/>
      <c r="I2" s="12" t="s">
        <v>36</v>
      </c>
      <c r="J2" s="17"/>
      <c r="K2" s="17"/>
      <c r="L2" s="17"/>
      <c r="M2" s="17"/>
    </row>
    <row r="3" spans="3:13" ht="15.75" thickBot="1" x14ac:dyDescent="0.3">
      <c r="C3" s="13" t="s">
        <v>29</v>
      </c>
      <c r="D3" s="14" t="s">
        <v>30</v>
      </c>
      <c r="E3" s="14" t="s">
        <v>31</v>
      </c>
      <c r="F3" s="14" t="s">
        <v>34</v>
      </c>
      <c r="G3" s="14" t="s">
        <v>35</v>
      </c>
      <c r="H3" s="15" t="s">
        <v>32</v>
      </c>
      <c r="I3" s="14" t="s">
        <v>30</v>
      </c>
      <c r="J3" s="14" t="s">
        <v>31</v>
      </c>
      <c r="K3" s="14" t="s">
        <v>34</v>
      </c>
      <c r="L3" s="14" t="s">
        <v>35</v>
      </c>
      <c r="M3" s="14" t="s">
        <v>32</v>
      </c>
    </row>
    <row r="4" spans="3:13" ht="8.25" customHeight="1" thickTop="1" x14ac:dyDescent="0.25">
      <c r="C4" s="18"/>
      <c r="D4" s="17"/>
      <c r="E4" s="17"/>
      <c r="F4" s="17"/>
      <c r="G4" s="17"/>
      <c r="H4" s="16"/>
      <c r="I4" s="19"/>
      <c r="J4" s="19"/>
      <c r="K4" s="19"/>
      <c r="L4" s="19"/>
      <c r="M4" s="19"/>
    </row>
    <row r="5" spans="3:13" x14ac:dyDescent="0.25">
      <c r="C5" s="20" t="s">
        <v>37</v>
      </c>
      <c r="D5" s="21">
        <v>100</v>
      </c>
      <c r="E5" s="21">
        <v>5.8999999999999997E-2</v>
      </c>
      <c r="F5" s="21">
        <v>1.73</v>
      </c>
      <c r="G5" s="21">
        <v>53.703179637025293</v>
      </c>
      <c r="H5" s="22">
        <v>0.24</v>
      </c>
      <c r="I5" s="23"/>
      <c r="J5" s="23"/>
      <c r="K5" s="23"/>
      <c r="L5" s="23"/>
      <c r="M5" s="23"/>
    </row>
    <row r="6" spans="3:13" x14ac:dyDescent="0.25">
      <c r="C6" s="20" t="s">
        <v>38</v>
      </c>
      <c r="D6" s="23">
        <v>100</v>
      </c>
      <c r="E6" s="23">
        <v>3.4000000000000002E-2</v>
      </c>
      <c r="F6" s="23">
        <v>1.7</v>
      </c>
      <c r="G6" s="23">
        <v>50.118723362727238</v>
      </c>
      <c r="H6" s="22">
        <v>0.24</v>
      </c>
      <c r="I6" s="23"/>
      <c r="J6" s="23"/>
      <c r="K6" s="23"/>
      <c r="L6" s="23"/>
      <c r="M6" s="23"/>
    </row>
    <row r="7" spans="3:13" x14ac:dyDescent="0.25">
      <c r="C7" s="20" t="s">
        <v>39</v>
      </c>
      <c r="D7" s="23">
        <v>100</v>
      </c>
      <c r="E7" s="23">
        <v>0.10199999999999999</v>
      </c>
      <c r="F7" s="23">
        <v>1.64</v>
      </c>
      <c r="G7" s="23">
        <v>43.651583224016612</v>
      </c>
      <c r="H7" s="22">
        <v>0.24</v>
      </c>
      <c r="I7" s="23"/>
      <c r="J7" s="23"/>
      <c r="K7" s="23"/>
      <c r="L7" s="23"/>
      <c r="M7" s="23"/>
    </row>
    <row r="8" spans="3:13" x14ac:dyDescent="0.25">
      <c r="C8" s="20" t="s">
        <v>40</v>
      </c>
      <c r="D8" s="23">
        <v>86.79245283018868</v>
      </c>
      <c r="E8" s="23">
        <v>4.5999999999999999E-2</v>
      </c>
      <c r="F8" s="23">
        <v>1.63</v>
      </c>
      <c r="G8" s="23">
        <v>42.657951880159267</v>
      </c>
      <c r="H8" s="22">
        <v>0.23</v>
      </c>
      <c r="I8" s="23">
        <v>13.20754716981132</v>
      </c>
      <c r="J8" s="23">
        <v>7.0000000000000001E-3</v>
      </c>
      <c r="K8" s="23">
        <v>2.15</v>
      </c>
      <c r="L8" s="23">
        <v>141.25375446227542</v>
      </c>
      <c r="M8" s="23">
        <v>0.28000000000000003</v>
      </c>
    </row>
    <row r="9" spans="3:13" x14ac:dyDescent="0.25">
      <c r="C9" s="20" t="s">
        <v>41</v>
      </c>
      <c r="D9" s="23">
        <v>100</v>
      </c>
      <c r="E9" s="23">
        <v>5.8</v>
      </c>
      <c r="F9" s="23">
        <v>1.58</v>
      </c>
      <c r="G9" s="23">
        <v>38.018939632056139</v>
      </c>
      <c r="H9" s="22">
        <v>0.26</v>
      </c>
      <c r="I9" s="23"/>
      <c r="J9" s="23"/>
      <c r="K9" s="23"/>
      <c r="L9" s="23"/>
      <c r="M9" s="23"/>
    </row>
    <row r="10" spans="3:13" x14ac:dyDescent="0.25">
      <c r="C10" s="20" t="s">
        <v>42</v>
      </c>
      <c r="D10" s="23">
        <v>100</v>
      </c>
      <c r="E10" s="23">
        <v>3.03</v>
      </c>
      <c r="F10" s="23">
        <v>1.64</v>
      </c>
      <c r="G10" s="23">
        <v>43.651583224016612</v>
      </c>
      <c r="H10" s="22">
        <v>0.24</v>
      </c>
      <c r="I10" s="23"/>
      <c r="J10" s="23"/>
      <c r="K10" s="23"/>
      <c r="L10" s="23"/>
      <c r="M10" s="23"/>
    </row>
    <row r="11" spans="3:13" x14ac:dyDescent="0.25">
      <c r="C11" s="20" t="s">
        <v>43</v>
      </c>
      <c r="D11" s="23">
        <v>100</v>
      </c>
      <c r="E11" s="23">
        <v>3.6</v>
      </c>
      <c r="F11" s="23">
        <v>1.6</v>
      </c>
      <c r="G11" s="23">
        <v>39.810717055349755</v>
      </c>
      <c r="H11" s="22">
        <v>0.24</v>
      </c>
      <c r="I11" s="23"/>
      <c r="J11" s="23"/>
      <c r="K11" s="23"/>
      <c r="L11" s="23"/>
      <c r="M11" s="23"/>
    </row>
    <row r="12" spans="3:13" x14ac:dyDescent="0.25">
      <c r="C12" s="20" t="s">
        <v>44</v>
      </c>
      <c r="D12" s="23">
        <v>100</v>
      </c>
      <c r="E12" s="23">
        <v>7.1050000000000004</v>
      </c>
      <c r="F12" s="23">
        <v>1.54</v>
      </c>
      <c r="G12" s="23">
        <v>34.67368504525318</v>
      </c>
      <c r="H12" s="22">
        <v>0.28999999999999998</v>
      </c>
      <c r="I12" s="23"/>
      <c r="J12" s="23"/>
      <c r="K12" s="23"/>
      <c r="L12" s="23"/>
      <c r="M12" s="23"/>
    </row>
    <row r="13" spans="3:13" x14ac:dyDescent="0.25">
      <c r="C13" s="20" t="s">
        <v>45</v>
      </c>
      <c r="D13" s="23">
        <v>100</v>
      </c>
      <c r="E13" s="23">
        <v>15.8</v>
      </c>
      <c r="F13" s="23">
        <v>1.77</v>
      </c>
      <c r="G13" s="23">
        <v>58.884365535558949</v>
      </c>
      <c r="H13" s="22">
        <v>0.21</v>
      </c>
      <c r="I13" s="23"/>
      <c r="J13" s="23"/>
      <c r="K13" s="23"/>
      <c r="L13" s="23"/>
      <c r="M13" s="23"/>
    </row>
    <row r="14" spans="3:13" x14ac:dyDescent="0.25">
      <c r="C14" s="20" t="s">
        <v>46</v>
      </c>
      <c r="D14" s="23">
        <v>100</v>
      </c>
      <c r="E14" s="23">
        <v>2.8</v>
      </c>
      <c r="F14" s="23">
        <v>1.79</v>
      </c>
      <c r="G14" s="23">
        <v>61.659500186148257</v>
      </c>
      <c r="H14" s="22">
        <v>0.28000000000000003</v>
      </c>
      <c r="I14" s="23"/>
      <c r="J14" s="23"/>
      <c r="K14" s="23"/>
      <c r="L14" s="23"/>
      <c r="M14" s="23"/>
    </row>
    <row r="15" spans="3:13" x14ac:dyDescent="0.25">
      <c r="C15" s="20" t="s">
        <v>47</v>
      </c>
      <c r="D15" s="23">
        <v>93.75</v>
      </c>
      <c r="E15" s="23">
        <v>1.4999999999999999E-2</v>
      </c>
      <c r="F15" s="23">
        <v>1.67</v>
      </c>
      <c r="G15" s="23">
        <v>46.773514128719818</v>
      </c>
      <c r="H15" s="22">
        <v>0.28999999999999998</v>
      </c>
      <c r="I15" s="23">
        <v>6.25</v>
      </c>
      <c r="J15" s="23">
        <v>1E-3</v>
      </c>
      <c r="K15" s="23">
        <v>2.65</v>
      </c>
      <c r="L15" s="23">
        <v>446.68359215096331</v>
      </c>
      <c r="M15" s="23">
        <v>0.3</v>
      </c>
    </row>
    <row r="16" spans="3:13" x14ac:dyDescent="0.25">
      <c r="C16" s="20" t="s">
        <v>48</v>
      </c>
      <c r="D16" s="23">
        <v>100</v>
      </c>
      <c r="E16" s="23">
        <v>0.22800000000000001</v>
      </c>
      <c r="F16" s="23">
        <v>1.52</v>
      </c>
      <c r="G16" s="23">
        <v>33.113112148259127</v>
      </c>
      <c r="H16" s="22">
        <v>0.28000000000000003</v>
      </c>
      <c r="I16" s="23"/>
      <c r="J16" s="23"/>
      <c r="K16" s="23"/>
      <c r="L16" s="23"/>
      <c r="M16" s="23"/>
    </row>
    <row r="17" spans="3:13" x14ac:dyDescent="0.25">
      <c r="C17" s="20" t="s">
        <v>50</v>
      </c>
      <c r="D17" s="23">
        <v>100</v>
      </c>
      <c r="E17" s="23">
        <v>0.68</v>
      </c>
      <c r="F17" s="23">
        <v>1.65</v>
      </c>
      <c r="G17" s="23">
        <v>44.668359215096324</v>
      </c>
      <c r="H17" s="22">
        <v>0.25</v>
      </c>
      <c r="I17" s="23"/>
      <c r="J17" s="23"/>
      <c r="K17" s="23"/>
      <c r="L17" s="23"/>
      <c r="M17" s="23"/>
    </row>
    <row r="18" spans="3:13" x14ac:dyDescent="0.25">
      <c r="C18" s="20" t="s">
        <v>49</v>
      </c>
      <c r="D18" s="23">
        <v>100</v>
      </c>
      <c r="E18" s="23">
        <v>72.715000000000003</v>
      </c>
      <c r="F18" s="23">
        <v>1.91</v>
      </c>
      <c r="G18" s="23">
        <v>81.283051616409963</v>
      </c>
      <c r="H18" s="22">
        <v>0.2</v>
      </c>
      <c r="I18" s="23"/>
      <c r="J18" s="23"/>
      <c r="K18" s="23"/>
      <c r="L18" s="23"/>
      <c r="M18" s="23"/>
    </row>
    <row r="19" spans="3:13" x14ac:dyDescent="0.25">
      <c r="C19" s="20" t="s">
        <v>51</v>
      </c>
      <c r="D19" s="23">
        <v>100</v>
      </c>
      <c r="E19" s="23">
        <v>1.1000000000000001</v>
      </c>
      <c r="F19" s="23">
        <v>1.71</v>
      </c>
      <c r="G19" s="23">
        <v>51.28613839913649</v>
      </c>
      <c r="H19" s="22">
        <v>0.31</v>
      </c>
      <c r="I19" s="23"/>
      <c r="J19" s="23"/>
      <c r="K19" s="23"/>
      <c r="L19" s="23"/>
      <c r="M19" s="23"/>
    </row>
    <row r="20" spans="3:13" x14ac:dyDescent="0.25">
      <c r="C20" s="20" t="s">
        <v>52</v>
      </c>
      <c r="D20" s="23">
        <v>100</v>
      </c>
      <c r="E20" s="23">
        <v>0.41</v>
      </c>
      <c r="F20" s="23">
        <v>1.6</v>
      </c>
      <c r="G20" s="23">
        <v>39.810717055349755</v>
      </c>
      <c r="H20" s="22">
        <v>0.28999999999999998</v>
      </c>
      <c r="I20" s="23"/>
      <c r="J20" s="23"/>
      <c r="K20" s="23"/>
      <c r="L20" s="23"/>
      <c r="M20" s="23"/>
    </row>
    <row r="21" spans="3:13" x14ac:dyDescent="0.25">
      <c r="C21" s="20" t="s">
        <v>53</v>
      </c>
      <c r="D21" s="23">
        <v>100</v>
      </c>
      <c r="E21" s="23">
        <v>1.31</v>
      </c>
      <c r="F21" s="23">
        <v>1.66</v>
      </c>
      <c r="G21" s="23">
        <v>45.708818961487509</v>
      </c>
      <c r="H21" s="22">
        <v>0.28999999999999998</v>
      </c>
      <c r="I21" s="23"/>
      <c r="J21" s="23"/>
      <c r="K21" s="23"/>
      <c r="L21" s="23"/>
      <c r="M21" s="23"/>
    </row>
    <row r="22" spans="3:13" x14ac:dyDescent="0.25">
      <c r="C22" s="20" t="s">
        <v>54</v>
      </c>
      <c r="D22" s="23">
        <v>100</v>
      </c>
      <c r="E22" s="23">
        <v>5.05</v>
      </c>
      <c r="F22" s="23">
        <v>1.67</v>
      </c>
      <c r="G22" s="23">
        <v>46.773514128719818</v>
      </c>
      <c r="H22" s="22">
        <v>0.25</v>
      </c>
      <c r="I22" s="23"/>
      <c r="J22" s="23"/>
      <c r="K22" s="23"/>
      <c r="L22" s="23"/>
      <c r="M22" s="23"/>
    </row>
    <row r="23" spans="3:13" x14ac:dyDescent="0.25">
      <c r="C23" s="20" t="s">
        <v>55</v>
      </c>
      <c r="D23" s="23">
        <v>100</v>
      </c>
      <c r="E23" s="23">
        <v>6.13E-2</v>
      </c>
      <c r="F23" s="23">
        <v>1.68</v>
      </c>
      <c r="G23" s="23">
        <v>47.863009232263856</v>
      </c>
      <c r="H23" s="22">
        <v>0.23</v>
      </c>
      <c r="I23" s="23"/>
      <c r="J23" s="23"/>
      <c r="K23" s="23"/>
      <c r="L23" s="23"/>
      <c r="M23" s="23"/>
    </row>
    <row r="24" spans="3:13" x14ac:dyDescent="0.25">
      <c r="C24" s="20" t="s">
        <v>56</v>
      </c>
      <c r="D24" s="23">
        <v>100</v>
      </c>
      <c r="E24" s="23">
        <v>1.72</v>
      </c>
      <c r="F24" s="23">
        <v>1.85</v>
      </c>
      <c r="G24" s="23">
        <v>70.794578438413865</v>
      </c>
      <c r="H24" s="22">
        <v>0.25</v>
      </c>
      <c r="I24" s="23"/>
      <c r="J24" s="23"/>
      <c r="K24" s="23"/>
      <c r="L24" s="23"/>
      <c r="M24" s="23"/>
    </row>
    <row r="25" spans="3:13" x14ac:dyDescent="0.25">
      <c r="C25" s="20" t="s">
        <v>57</v>
      </c>
      <c r="D25" s="23">
        <v>100</v>
      </c>
      <c r="E25" s="23">
        <v>0.14000000000000001</v>
      </c>
      <c r="F25" s="23">
        <v>1.73</v>
      </c>
      <c r="G25" s="23">
        <v>53.703179637025293</v>
      </c>
      <c r="H25" s="22">
        <v>0.24</v>
      </c>
      <c r="I25" s="23"/>
      <c r="J25" s="23"/>
      <c r="K25" s="23"/>
      <c r="L25" s="23"/>
      <c r="M25" s="23"/>
    </row>
    <row r="26" spans="3:13" x14ac:dyDescent="0.25">
      <c r="C26" s="20" t="s">
        <v>58</v>
      </c>
      <c r="D26" s="23">
        <v>100</v>
      </c>
      <c r="E26" s="23">
        <v>0.36099999999999999</v>
      </c>
      <c r="F26" s="23">
        <v>1.73</v>
      </c>
      <c r="G26" s="23">
        <v>53.703179637025293</v>
      </c>
      <c r="H26" s="22">
        <v>0.26</v>
      </c>
      <c r="I26" s="23"/>
      <c r="J26" s="23"/>
      <c r="K26" s="23"/>
      <c r="L26" s="23"/>
      <c r="M26" s="23"/>
    </row>
    <row r="27" spans="3:13" x14ac:dyDescent="0.25">
      <c r="C27" s="20" t="s">
        <v>59</v>
      </c>
      <c r="D27" s="23">
        <v>100</v>
      </c>
      <c r="E27" s="23">
        <v>18.75</v>
      </c>
      <c r="F27" s="23">
        <v>1.79</v>
      </c>
      <c r="G27" s="23">
        <v>61.659500186148257</v>
      </c>
      <c r="H27" s="22">
        <v>0.21</v>
      </c>
      <c r="I27" s="23"/>
      <c r="J27" s="23"/>
      <c r="K27" s="23"/>
      <c r="L27" s="23"/>
      <c r="M27" s="23"/>
    </row>
    <row r="28" spans="3:13" x14ac:dyDescent="0.25">
      <c r="C28" s="20" t="s">
        <v>60</v>
      </c>
      <c r="D28" s="23">
        <v>100</v>
      </c>
      <c r="E28" s="23">
        <v>29.94</v>
      </c>
      <c r="F28" s="23">
        <v>1.75</v>
      </c>
      <c r="G28" s="23">
        <v>56.234132519034915</v>
      </c>
      <c r="H28" s="22">
        <v>0.21</v>
      </c>
      <c r="I28" s="23"/>
      <c r="J28" s="23"/>
      <c r="K28" s="23"/>
      <c r="L28" s="23"/>
      <c r="M28" s="23"/>
    </row>
    <row r="29" spans="3:13" x14ac:dyDescent="0.25">
      <c r="C29" s="20" t="s">
        <v>61</v>
      </c>
      <c r="D29" s="23">
        <v>100</v>
      </c>
      <c r="E29" s="23">
        <v>0.183</v>
      </c>
      <c r="F29" s="23">
        <v>1.83</v>
      </c>
      <c r="G29" s="23">
        <v>67.60829753919819</v>
      </c>
      <c r="H29" s="22">
        <v>0.23</v>
      </c>
      <c r="I29" s="23"/>
      <c r="J29" s="23"/>
      <c r="K29" s="23"/>
      <c r="L29" s="23"/>
      <c r="M29" s="23"/>
    </row>
    <row r="30" spans="3:13" x14ac:dyDescent="0.25">
      <c r="C30" s="20" t="s">
        <v>62</v>
      </c>
      <c r="D30" s="23">
        <v>100</v>
      </c>
      <c r="E30" s="23">
        <v>1.1299999999999999</v>
      </c>
      <c r="F30" s="23">
        <v>1.63</v>
      </c>
      <c r="G30" s="23">
        <v>42.657951880159267</v>
      </c>
      <c r="H30" s="22">
        <v>0.27</v>
      </c>
      <c r="I30" s="23"/>
      <c r="J30" s="23"/>
      <c r="K30" s="23"/>
      <c r="L30" s="23"/>
      <c r="M30" s="23"/>
    </row>
    <row r="31" spans="3:13" x14ac:dyDescent="0.25">
      <c r="C31" s="20" t="s">
        <v>63</v>
      </c>
      <c r="D31" s="23">
        <v>100</v>
      </c>
      <c r="E31" s="23">
        <v>2.12</v>
      </c>
      <c r="F31" s="23">
        <v>1.69</v>
      </c>
      <c r="G31" s="23">
        <v>48.977881936844632</v>
      </c>
      <c r="H31" s="22">
        <v>0.28000000000000003</v>
      </c>
      <c r="I31" s="23"/>
      <c r="J31" s="23"/>
      <c r="K31" s="23"/>
      <c r="L31" s="23"/>
      <c r="M31" s="23"/>
    </row>
    <row r="32" spans="3:13" x14ac:dyDescent="0.25">
      <c r="C32" s="20" t="s">
        <v>64</v>
      </c>
      <c r="D32" s="23">
        <v>100</v>
      </c>
      <c r="E32" s="23">
        <v>3.78</v>
      </c>
      <c r="F32" s="23">
        <v>1.75</v>
      </c>
      <c r="G32" s="23">
        <v>56.234132519034915</v>
      </c>
      <c r="H32" s="22">
        <v>0.26</v>
      </c>
      <c r="I32" s="23"/>
      <c r="J32" s="23"/>
      <c r="K32" s="23"/>
      <c r="L32" s="23"/>
      <c r="M32" s="23"/>
    </row>
    <row r="33" spans="3:13" x14ac:dyDescent="0.25">
      <c r="C33" s="20" t="s">
        <v>65</v>
      </c>
      <c r="D33" s="23">
        <v>96.428571428571431</v>
      </c>
      <c r="E33" s="23">
        <v>1.08</v>
      </c>
      <c r="F33" s="23">
        <v>1.86</v>
      </c>
      <c r="G33" s="23">
        <v>72.443596007499067</v>
      </c>
      <c r="H33" s="22">
        <v>0.26</v>
      </c>
      <c r="I33" s="23">
        <v>3.5714285714285712</v>
      </c>
      <c r="J33" s="23">
        <v>0.04</v>
      </c>
      <c r="K33" s="23">
        <v>2.76</v>
      </c>
      <c r="L33" s="23">
        <v>575.43993733715706</v>
      </c>
      <c r="M33" s="23">
        <v>0.35</v>
      </c>
    </row>
    <row r="34" spans="3:13" x14ac:dyDescent="0.25">
      <c r="C34" s="20" t="s">
        <v>66</v>
      </c>
      <c r="D34" s="23">
        <v>100</v>
      </c>
      <c r="E34" s="23">
        <v>2.68</v>
      </c>
      <c r="F34" s="23">
        <v>1.8</v>
      </c>
      <c r="G34" s="23">
        <v>63.095734448019364</v>
      </c>
      <c r="H34" s="22">
        <v>0.25</v>
      </c>
      <c r="I34" s="23"/>
      <c r="J34" s="23"/>
      <c r="K34" s="23"/>
      <c r="L34" s="23"/>
      <c r="M34" s="23"/>
    </row>
    <row r="35" spans="3:13" x14ac:dyDescent="0.25">
      <c r="C35" s="20" t="s">
        <v>67</v>
      </c>
      <c r="D35" s="23">
        <v>92.2279792746114</v>
      </c>
      <c r="E35" s="23">
        <v>1.78</v>
      </c>
      <c r="F35" s="23">
        <v>1.63</v>
      </c>
      <c r="G35" s="23">
        <v>42.657951880159267</v>
      </c>
      <c r="H35" s="22">
        <v>0.25</v>
      </c>
      <c r="I35" s="23">
        <v>7.7720207253886011</v>
      </c>
      <c r="J35" s="23">
        <v>0.15</v>
      </c>
      <c r="K35" s="23">
        <v>2.79</v>
      </c>
      <c r="L35" s="23">
        <v>616.59500186148273</v>
      </c>
      <c r="M35" s="23">
        <v>0.31</v>
      </c>
    </row>
    <row r="36" spans="3:13" x14ac:dyDescent="0.25">
      <c r="C36" s="20" t="s">
        <v>68</v>
      </c>
      <c r="D36" s="23">
        <v>100</v>
      </c>
      <c r="E36" s="23">
        <v>0.57999999999999996</v>
      </c>
      <c r="F36" s="23">
        <v>1.7</v>
      </c>
      <c r="G36" s="23">
        <v>50.118723362727238</v>
      </c>
      <c r="H36" s="22">
        <v>0.28000000000000003</v>
      </c>
      <c r="I36" s="23"/>
      <c r="J36" s="23"/>
      <c r="K36" s="23"/>
      <c r="L36" s="23"/>
      <c r="M36" s="23"/>
    </row>
    <row r="40" spans="3:13" x14ac:dyDescent="0.25">
      <c r="C40" s="11"/>
      <c r="D40" s="12" t="s">
        <v>33</v>
      </c>
      <c r="H40" s="11"/>
      <c r="I40" s="12" t="s">
        <v>36</v>
      </c>
    </row>
    <row r="41" spans="3:13" ht="15.75" thickBot="1" x14ac:dyDescent="0.3">
      <c r="C41" s="13" t="s">
        <v>29</v>
      </c>
      <c r="D41" s="14" t="s">
        <v>30</v>
      </c>
      <c r="E41" s="14" t="s">
        <v>31</v>
      </c>
      <c r="F41" s="14" t="s">
        <v>34</v>
      </c>
      <c r="G41" s="14" t="s">
        <v>35</v>
      </c>
      <c r="H41" s="15" t="s">
        <v>32</v>
      </c>
      <c r="I41" s="14" t="s">
        <v>30</v>
      </c>
      <c r="J41" s="14" t="s">
        <v>31</v>
      </c>
      <c r="K41" s="14" t="s">
        <v>34</v>
      </c>
      <c r="L41" s="14" t="s">
        <v>35</v>
      </c>
      <c r="M41" s="14" t="s">
        <v>32</v>
      </c>
    </row>
    <row r="42" spans="3:13" ht="15.75" thickTop="1" x14ac:dyDescent="0.25">
      <c r="C42" s="24" t="s">
        <v>23</v>
      </c>
      <c r="D42" s="25">
        <v>95.393206142391819</v>
      </c>
      <c r="E42" s="25">
        <v>20.5</v>
      </c>
      <c r="F42" s="25">
        <v>1.48</v>
      </c>
      <c r="G42" s="25">
        <v>30.199517204020164</v>
      </c>
      <c r="H42" s="26">
        <v>0.28999999999999998</v>
      </c>
      <c r="I42" s="25">
        <v>4.6067938576081904</v>
      </c>
      <c r="J42" s="25">
        <v>0.99</v>
      </c>
      <c r="K42" s="25">
        <v>2.67</v>
      </c>
      <c r="L42" s="25">
        <v>467.7351412871983</v>
      </c>
      <c r="M42" s="25">
        <v>0.33</v>
      </c>
    </row>
    <row r="43" spans="3:13" x14ac:dyDescent="0.25">
      <c r="C43" s="27" t="s">
        <v>28</v>
      </c>
      <c r="D43" s="25">
        <v>100</v>
      </c>
      <c r="E43" s="25">
        <v>43.9</v>
      </c>
      <c r="F43" s="25">
        <v>1.75</v>
      </c>
      <c r="G43" s="25">
        <v>56.234132519034915</v>
      </c>
      <c r="H43" s="28">
        <v>0.3</v>
      </c>
      <c r="I43" s="25"/>
      <c r="J43" s="25"/>
      <c r="K43" s="25"/>
      <c r="L43" s="25"/>
      <c r="M43" s="25"/>
    </row>
    <row r="44" spans="3:13" ht="3.75" customHeight="1" x14ac:dyDescent="0.25">
      <c r="C44" s="27"/>
      <c r="D44" s="25"/>
      <c r="E44" s="25"/>
      <c r="F44" s="25"/>
      <c r="G44" s="25"/>
      <c r="H44" s="28"/>
      <c r="I44" s="25"/>
      <c r="J44" s="25"/>
      <c r="K44" s="25"/>
      <c r="L44" s="25"/>
      <c r="M44" s="25"/>
    </row>
    <row r="45" spans="3:13" x14ac:dyDescent="0.25">
      <c r="C45" s="27" t="s">
        <v>24</v>
      </c>
      <c r="D45" s="25">
        <v>100</v>
      </c>
      <c r="E45" s="25">
        <v>0.14299999999999999</v>
      </c>
      <c r="F45" s="25">
        <v>1.66</v>
      </c>
      <c r="G45" s="25">
        <v>45.708818961487509</v>
      </c>
      <c r="H45" s="28">
        <v>0.28000000000000003</v>
      </c>
      <c r="I45" s="25"/>
      <c r="J45" s="25"/>
      <c r="K45" s="25"/>
      <c r="L45" s="25"/>
      <c r="M45" s="25"/>
    </row>
    <row r="46" spans="3:13" x14ac:dyDescent="0.25">
      <c r="C46" s="27" t="s">
        <v>25</v>
      </c>
      <c r="D46" s="25">
        <v>91.957104557640761</v>
      </c>
      <c r="E46" s="25">
        <v>0.34300000000000003</v>
      </c>
      <c r="F46" s="25">
        <v>1.86</v>
      </c>
      <c r="G46" s="25">
        <v>72.443596007499067</v>
      </c>
      <c r="H46" s="28">
        <v>0.33</v>
      </c>
      <c r="I46" s="25">
        <v>8.0428954423592494</v>
      </c>
      <c r="J46" s="25">
        <v>0.03</v>
      </c>
      <c r="K46" s="25">
        <v>2.75</v>
      </c>
      <c r="L46" s="25">
        <v>562.34132519034927</v>
      </c>
      <c r="M46" s="25">
        <v>0.31</v>
      </c>
    </row>
    <row r="47" spans="3:13" ht="3.75" customHeight="1" x14ac:dyDescent="0.25">
      <c r="C47" s="27"/>
      <c r="D47" s="25"/>
      <c r="E47" s="25"/>
      <c r="F47" s="25"/>
      <c r="G47" s="25"/>
      <c r="H47" s="28"/>
      <c r="I47" s="25"/>
      <c r="J47" s="25"/>
      <c r="K47" s="25"/>
      <c r="L47" s="25"/>
      <c r="M47" s="25"/>
    </row>
    <row r="48" spans="3:13" x14ac:dyDescent="0.25">
      <c r="C48" s="27" t="s">
        <v>10</v>
      </c>
      <c r="D48" s="25">
        <v>95.049504950495049</v>
      </c>
      <c r="E48" s="25">
        <v>9.6000000000000002E-2</v>
      </c>
      <c r="F48" s="25">
        <v>1.74</v>
      </c>
      <c r="G48" s="25">
        <v>54.95408738576247</v>
      </c>
      <c r="H48" s="28">
        <v>0.25</v>
      </c>
      <c r="I48" s="25">
        <v>4.9504950495049505</v>
      </c>
      <c r="J48" s="25">
        <v>5.0000000000000001E-3</v>
      </c>
      <c r="K48" s="25">
        <v>2.7</v>
      </c>
      <c r="L48" s="25">
        <v>501.18723362727269</v>
      </c>
      <c r="M48" s="25">
        <v>0.3</v>
      </c>
    </row>
    <row r="49" spans="3:13" x14ac:dyDescent="0.25">
      <c r="C49" s="27" t="s">
        <v>26</v>
      </c>
      <c r="D49" s="25">
        <v>100</v>
      </c>
      <c r="E49" s="25">
        <v>0.55000000000000004</v>
      </c>
      <c r="F49" s="25">
        <v>1.86</v>
      </c>
      <c r="G49" s="25">
        <v>72.443596007499067</v>
      </c>
      <c r="H49" s="28">
        <v>0.28000000000000003</v>
      </c>
      <c r="I49" s="25"/>
      <c r="J49" s="25"/>
      <c r="K49" s="25"/>
      <c r="L49" s="25"/>
      <c r="M49" s="25"/>
    </row>
    <row r="50" spans="3:13" ht="3.75" customHeight="1" x14ac:dyDescent="0.25">
      <c r="C50" s="27"/>
      <c r="D50" s="25"/>
      <c r="E50" s="25"/>
      <c r="F50" s="25"/>
      <c r="G50" s="25"/>
      <c r="H50" s="28"/>
      <c r="I50" s="25"/>
      <c r="J50" s="25"/>
      <c r="K50" s="25"/>
      <c r="L50" s="25"/>
      <c r="M50" s="25"/>
    </row>
    <row r="51" spans="3:13" x14ac:dyDescent="0.25">
      <c r="C51" s="27" t="s">
        <v>11</v>
      </c>
      <c r="D51" s="25">
        <v>100</v>
      </c>
      <c r="E51" s="25">
        <v>0.14299999999999999</v>
      </c>
      <c r="F51" s="25">
        <v>1.8</v>
      </c>
      <c r="G51" s="25">
        <v>63.095734448019364</v>
      </c>
      <c r="H51" s="28">
        <v>0.26</v>
      </c>
      <c r="I51" s="25"/>
      <c r="J51" s="25"/>
      <c r="K51" s="25"/>
      <c r="L51" s="25"/>
      <c r="M51" s="25"/>
    </row>
    <row r="52" spans="3:13" x14ac:dyDescent="0.25">
      <c r="C52" s="27" t="s">
        <v>27</v>
      </c>
      <c r="D52" s="25">
        <v>100</v>
      </c>
      <c r="E52" s="25">
        <v>0.24</v>
      </c>
      <c r="F52" s="25">
        <v>1.85</v>
      </c>
      <c r="G52" s="25">
        <v>70.794578438413865</v>
      </c>
      <c r="H52" s="28">
        <v>0.27</v>
      </c>
      <c r="I52" s="25"/>
      <c r="J52" s="25"/>
      <c r="K52" s="25"/>
      <c r="L52" s="25"/>
      <c r="M52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Arkusz1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</dc:creator>
  <cp:lastModifiedBy>pc</cp:lastModifiedBy>
  <dcterms:created xsi:type="dcterms:W3CDTF">2022-09-20T10:10:43Z</dcterms:created>
  <dcterms:modified xsi:type="dcterms:W3CDTF">2022-09-26T13:36:41Z</dcterms:modified>
</cp:coreProperties>
</file>