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 firstSheet="1" activeTab="1"/>
  </bookViews>
  <sheets>
    <sheet name="PlotDat1" sheetId="4" state="hidden" r:id="rId1"/>
    <sheet name="LA-ICPMS zircon U-Pb results" sheetId="1" r:id="rId2"/>
    <sheet name="Trace element" sheetId="5" r:id="rId3"/>
  </sheets>
  <definedNames>
    <definedName name="_gXY1">PlotDat1!$C$1:$D$31</definedName>
    <definedName name="ConcAgeTik1">PlotDat1!$E$1:$F$23</definedName>
    <definedName name="ConcAgeTik2">PlotDat1!$G$1:$H$23</definedName>
    <definedName name="ConcAgeTik3">PlotDat1!$I$1:$J$23</definedName>
    <definedName name="ConcAgeTik4">PlotDat1!$K$1:$L$23</definedName>
    <definedName name="ConcAgeTik5">PlotDat1!$M$1:$N$23</definedName>
    <definedName name="ConcAgeTik6">PlotDat1!$O$1:$P$23</definedName>
    <definedName name="ConcAgeTik7">PlotDat1!$Q$1:$R$23</definedName>
    <definedName name="Ellipse1_1">PlotDat1!$AC$1:$AD$23</definedName>
    <definedName name="Ellipse1_10">PlotDat1!$AU$1:$AV$31</definedName>
    <definedName name="Ellipse1_11">PlotDat1!$AW$1:$AX$23</definedName>
    <definedName name="Ellipse1_12">PlotDat1!$AY$1:$AZ$23</definedName>
    <definedName name="Ellipse1_13">PlotDat1!$BA$1:$BB$23</definedName>
    <definedName name="Ellipse1_14">PlotDat1!$BC$1:$BD$23</definedName>
    <definedName name="Ellipse1_15">PlotDat1!$BE$1:$BF$23</definedName>
    <definedName name="Ellipse1_16">PlotDat1!$BG$1:$BH$23</definedName>
    <definedName name="Ellipse1_17">PlotDat1!$BI$1:$BJ$23</definedName>
    <definedName name="Ellipse1_18">PlotDat1!$BK$1:$BL$23</definedName>
    <definedName name="Ellipse1_19">PlotDat1!$BM$1:$BN$23</definedName>
    <definedName name="Ellipse1_2">PlotDat1!$AE$1:$AF$23</definedName>
    <definedName name="Ellipse1_20">PlotDat1!$BO$1:$BP$23</definedName>
    <definedName name="Ellipse1_21">PlotDat1!$BQ$1:$BR$23</definedName>
    <definedName name="Ellipse1_22">PlotDat1!$BS$1:$BT$23</definedName>
    <definedName name="Ellipse1_23">PlotDat1!$BU$1:$BV$23</definedName>
    <definedName name="Ellipse1_24">PlotDat1!$BW$1:$BX$23</definedName>
    <definedName name="Ellipse1_25">PlotDat1!$BY$1:$BZ$23</definedName>
    <definedName name="Ellipse1_26">PlotDat1!$CA$1:$CB$31</definedName>
    <definedName name="Ellipse1_27">PlotDat1!$CC$1:$CD$23</definedName>
    <definedName name="Ellipse1_28">PlotDat1!$CE$1:$CF$23</definedName>
    <definedName name="Ellipse1_29">PlotDat1!$CG$1:$CH$23</definedName>
    <definedName name="Ellipse1_3">PlotDat1!$AG$1:$AH$23</definedName>
    <definedName name="Ellipse1_30">PlotDat1!$CI$1:$CJ$23</definedName>
    <definedName name="Ellipse1_31">PlotDat1!$CK$1:$CL$23</definedName>
    <definedName name="Ellipse1_4">PlotDat1!$AI$1:$AJ$23</definedName>
    <definedName name="Ellipse1_5">PlotDat1!$AK$1:$AL$23</definedName>
    <definedName name="Ellipse1_6">PlotDat1!$AM$1:$AN$23</definedName>
    <definedName name="Ellipse1_7">PlotDat1!$AO$1:$AP$23</definedName>
    <definedName name="Ellipse1_8">PlotDat1!$AQ$1:$AR$23</definedName>
    <definedName name="Ellipse1_9">PlotDat1!$AS$1:$AT$31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7" i="1" l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66" i="1"/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" i="1"/>
</calcChain>
</file>

<file path=xl/sharedStrings.xml><?xml version="1.0" encoding="utf-8"?>
<sst xmlns="http://schemas.openxmlformats.org/spreadsheetml/2006/main" count="314" uniqueCount="121">
  <si>
    <t>Th/U</t>
    <phoneticPr fontId="1" type="noConversion"/>
  </si>
  <si>
    <t>U</t>
  </si>
  <si>
    <t>1σ</t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</si>
  <si>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207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206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</si>
  <si>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207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235</t>
    </r>
    <r>
      <rPr>
        <b/>
        <sz val="10"/>
        <color theme="1"/>
        <rFont val="等线"/>
        <family val="3"/>
        <charset val="134"/>
        <scheme val="minor"/>
      </rPr>
      <t>U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</si>
  <si>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206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238</t>
    </r>
    <r>
      <rPr>
        <b/>
        <sz val="10"/>
        <color theme="1"/>
        <rFont val="等线"/>
        <family val="3"/>
        <charset val="134"/>
        <scheme val="minor"/>
      </rPr>
      <t>U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</si>
  <si>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208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232</t>
    </r>
    <r>
      <rPr>
        <b/>
        <sz val="10"/>
        <color theme="1"/>
        <rFont val="等线"/>
        <family val="3"/>
        <charset val="134"/>
        <scheme val="minor"/>
      </rPr>
      <t>Th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</si>
  <si>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207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206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</si>
  <si>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207</t>
    </r>
    <r>
      <rPr>
        <b/>
        <sz val="10"/>
        <color theme="1"/>
        <rFont val="等线"/>
        <family val="3"/>
        <charset val="134"/>
        <scheme val="minor"/>
      </rPr>
      <t>Pb/</t>
    </r>
    <r>
      <rPr>
        <b/>
        <vertAlign val="superscript"/>
        <sz val="10"/>
        <color theme="1"/>
        <rFont val="等线"/>
        <family val="3"/>
        <charset val="134"/>
        <scheme val="minor"/>
      </rPr>
      <t>235</t>
    </r>
    <r>
      <rPr>
        <b/>
        <sz val="10"/>
        <color theme="1"/>
        <rFont val="等线"/>
        <family val="3"/>
        <charset val="134"/>
        <scheme val="minor"/>
      </rPr>
      <t>U</t>
    </r>
    <phoneticPr fontId="1" type="noConversion"/>
  </si>
  <si>
    <t>Spot</t>
    <phoneticPr fontId="1" type="noConversion"/>
  </si>
  <si>
    <t>Note:</t>
    <phoneticPr fontId="1" type="noConversion"/>
  </si>
  <si>
    <r>
      <t>Loc</t>
    </r>
    <r>
      <rPr>
        <b/>
        <vertAlign val="superscript"/>
        <sz val="10"/>
        <color theme="1"/>
        <rFont val="等线"/>
        <family val="3"/>
        <charset val="134"/>
        <scheme val="minor"/>
      </rPr>
      <t>a</t>
    </r>
    <phoneticPr fontId="1" type="noConversion"/>
  </si>
  <si>
    <r>
      <t>Th</t>
    </r>
    <r>
      <rPr>
        <b/>
        <vertAlign val="superscript"/>
        <sz val="10"/>
        <color theme="1"/>
        <rFont val="等线"/>
        <family val="3"/>
        <charset val="134"/>
        <scheme val="minor"/>
      </rPr>
      <t>b</t>
    </r>
    <phoneticPr fontId="1" type="noConversion"/>
  </si>
  <si>
    <t>b: Th and U in ppm</t>
    <phoneticPr fontId="1" type="noConversion"/>
  </si>
  <si>
    <t>r</t>
    <phoneticPr fontId="1" type="noConversion"/>
  </si>
  <si>
    <t>IsoLine</t>
  </si>
  <si>
    <t>ConcBand</t>
  </si>
  <si>
    <t>ConcTikEll</t>
  </si>
  <si>
    <t>Source sheet</t>
  </si>
  <si>
    <t>U-Pb</t>
  </si>
  <si>
    <t>Plot name</t>
  </si>
  <si>
    <t>Concordia1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</si>
  <si>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</si>
  <si>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</si>
  <si>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</si>
  <si>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</si>
  <si>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</si>
  <si>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</si>
  <si>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</si>
  <si>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</si>
  <si>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</si>
  <si>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</si>
  <si>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H2:K32</t>
  </si>
  <si>
    <t>Filled Symbols</t>
  </si>
  <si>
    <t>ConcAge</t>
  </si>
  <si>
    <t>ConcSwap</t>
  </si>
  <si>
    <t>1st Symbol-row</t>
  </si>
  <si>
    <t>c</t>
    <phoneticPr fontId="1" type="noConversion"/>
  </si>
  <si>
    <t>Sample 17alt08</t>
    <phoneticPr fontId="1" type="noConversion"/>
  </si>
  <si>
    <t>Sample 18alt45</t>
    <phoneticPr fontId="1" type="noConversion"/>
  </si>
  <si>
    <t>d</t>
  </si>
  <si>
    <t>b</t>
  </si>
  <si>
    <t>g2</t>
    <phoneticPr fontId="1" type="noConversion"/>
  </si>
  <si>
    <t>g1</t>
    <phoneticPr fontId="1" type="noConversion"/>
  </si>
  <si>
    <t>a: Loc-Loction where c-detrital core, r-metamorphic rim, d-CL dark, b-CL bright, gr-group 2, g2-group2</t>
    <phoneticPr fontId="1" type="noConversion"/>
  </si>
  <si>
    <r>
      <t>Con</t>
    </r>
    <r>
      <rPr>
        <b/>
        <vertAlign val="superscript"/>
        <sz val="10"/>
        <color theme="1"/>
        <rFont val="等线"/>
        <family val="3"/>
        <charset val="134"/>
        <scheme val="minor"/>
      </rPr>
      <t>c</t>
    </r>
    <phoneticPr fontId="1" type="noConversion"/>
  </si>
  <si>
    <r>
      <rPr>
        <sz val="10"/>
        <color theme="1"/>
        <rFont val="等线"/>
        <family val="2"/>
        <scheme val="minor"/>
      </rPr>
      <t>c: Con means Concordance =(</t>
    </r>
    <r>
      <rPr>
        <vertAlign val="superscript"/>
        <sz val="10"/>
        <color theme="1"/>
        <rFont val="等线"/>
        <family val="3"/>
        <charset val="134"/>
        <scheme val="minor"/>
      </rPr>
      <t>206</t>
    </r>
    <r>
      <rPr>
        <sz val="10"/>
        <color theme="1"/>
        <rFont val="等线"/>
        <family val="3"/>
        <charset val="134"/>
        <scheme val="minor"/>
      </rPr>
      <t>Pb/</t>
    </r>
    <r>
      <rPr>
        <vertAlign val="superscript"/>
        <sz val="10"/>
        <color theme="1"/>
        <rFont val="等线"/>
        <family val="3"/>
        <charset val="134"/>
        <scheme val="minor"/>
      </rPr>
      <t>238</t>
    </r>
    <r>
      <rPr>
        <sz val="10"/>
        <color theme="1"/>
        <rFont val="等线"/>
        <family val="3"/>
        <charset val="134"/>
        <scheme val="minor"/>
      </rPr>
      <t>U age)/(</t>
    </r>
    <r>
      <rPr>
        <vertAlign val="superscript"/>
        <sz val="10"/>
        <color theme="1"/>
        <rFont val="等线"/>
        <family val="3"/>
        <charset val="134"/>
        <scheme val="minor"/>
      </rPr>
      <t>207</t>
    </r>
    <r>
      <rPr>
        <sz val="10"/>
        <color theme="1"/>
        <rFont val="等线"/>
        <family val="3"/>
        <charset val="134"/>
        <scheme val="minor"/>
      </rPr>
      <t>Pb/</t>
    </r>
    <r>
      <rPr>
        <vertAlign val="superscript"/>
        <sz val="10"/>
        <color theme="1"/>
        <rFont val="等线"/>
        <family val="3"/>
        <charset val="134"/>
        <scheme val="minor"/>
      </rPr>
      <t>206</t>
    </r>
    <r>
      <rPr>
        <sz val="10"/>
        <color theme="1"/>
        <rFont val="等线"/>
        <family val="3"/>
        <charset val="134"/>
        <scheme val="minor"/>
      </rPr>
      <t>Pb age) * 100</t>
    </r>
    <phoneticPr fontId="1" type="noConversion"/>
  </si>
  <si>
    <t>Sample 18alt43-2</t>
    <phoneticPr fontId="1" type="noConversion"/>
  </si>
  <si>
    <t>Spot</t>
    <phoneticPr fontId="1" type="noConversion"/>
  </si>
  <si>
    <r>
      <t>Loc</t>
    </r>
    <r>
      <rPr>
        <b/>
        <vertAlign val="superscript"/>
        <sz val="10"/>
        <color theme="1"/>
        <rFont val="等线"/>
        <family val="3"/>
        <charset val="134"/>
        <scheme val="minor"/>
      </rPr>
      <t>a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</si>
  <si>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49</t>
    </r>
    <r>
      <rPr>
        <b/>
        <sz val="10"/>
        <color theme="1"/>
        <rFont val="等线"/>
        <family val="3"/>
        <charset val="134"/>
        <scheme val="minor"/>
      </rPr>
      <t>Ti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</si>
  <si>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89</t>
    </r>
    <r>
      <rPr>
        <b/>
        <sz val="10"/>
        <color theme="1"/>
        <rFont val="等线"/>
        <family val="3"/>
        <charset val="134"/>
        <scheme val="minor"/>
      </rPr>
      <t>Y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</si>
  <si>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93</t>
    </r>
    <r>
      <rPr>
        <b/>
        <sz val="10"/>
        <color theme="1"/>
        <rFont val="等线"/>
        <family val="3"/>
        <charset val="134"/>
        <scheme val="minor"/>
      </rPr>
      <t>Nb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</si>
  <si>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139</t>
    </r>
    <r>
      <rPr>
        <b/>
        <sz val="10"/>
        <color theme="1"/>
        <rFont val="等线"/>
        <family val="3"/>
        <charset val="134"/>
        <scheme val="minor"/>
      </rPr>
      <t>La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</si>
  <si>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140</t>
    </r>
    <r>
      <rPr>
        <b/>
        <sz val="10"/>
        <color theme="1"/>
        <rFont val="等线"/>
        <family val="3"/>
        <charset val="134"/>
        <scheme val="minor"/>
      </rPr>
      <t>Ce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</si>
  <si>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141</t>
    </r>
    <r>
      <rPr>
        <b/>
        <sz val="10"/>
        <color theme="1"/>
        <rFont val="等线"/>
        <family val="3"/>
        <charset val="134"/>
        <scheme val="minor"/>
      </rPr>
      <t>Pr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</si>
  <si>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146</t>
    </r>
    <r>
      <rPr>
        <b/>
        <sz val="10"/>
        <color theme="1"/>
        <rFont val="等线"/>
        <family val="3"/>
        <charset val="134"/>
        <scheme val="minor"/>
      </rPr>
      <t>Nd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</si>
  <si>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147</t>
    </r>
    <r>
      <rPr>
        <b/>
        <sz val="10"/>
        <color theme="1"/>
        <rFont val="等线"/>
        <family val="3"/>
        <charset val="134"/>
        <scheme val="minor"/>
      </rPr>
      <t>Sm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</si>
  <si>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153</t>
    </r>
    <r>
      <rPr>
        <b/>
        <sz val="10"/>
        <color theme="1"/>
        <rFont val="等线"/>
        <family val="3"/>
        <charset val="134"/>
        <scheme val="minor"/>
      </rPr>
      <t>Eu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</si>
  <si>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157</t>
    </r>
    <r>
      <rPr>
        <b/>
        <sz val="10"/>
        <color theme="1"/>
        <rFont val="等线"/>
        <family val="3"/>
        <charset val="134"/>
        <scheme val="minor"/>
      </rPr>
      <t>Gd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</si>
  <si>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159</t>
    </r>
    <r>
      <rPr>
        <b/>
        <sz val="10"/>
        <color theme="1"/>
        <rFont val="等线"/>
        <family val="3"/>
        <charset val="134"/>
        <scheme val="minor"/>
      </rPr>
      <t>Tb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</si>
  <si>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163</t>
    </r>
    <r>
      <rPr>
        <b/>
        <sz val="10"/>
        <color theme="1"/>
        <rFont val="等线"/>
        <family val="3"/>
        <charset val="134"/>
        <scheme val="minor"/>
      </rPr>
      <t>Dy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</si>
  <si>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165</t>
    </r>
    <r>
      <rPr>
        <b/>
        <sz val="10"/>
        <color theme="1"/>
        <rFont val="等线"/>
        <family val="3"/>
        <charset val="134"/>
        <scheme val="minor"/>
      </rPr>
      <t>Ho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</si>
  <si>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166</t>
    </r>
    <r>
      <rPr>
        <b/>
        <sz val="10"/>
        <color theme="1"/>
        <rFont val="等线"/>
        <family val="3"/>
        <charset val="134"/>
        <scheme val="minor"/>
      </rPr>
      <t>Er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</si>
  <si>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169</t>
    </r>
    <r>
      <rPr>
        <b/>
        <sz val="10"/>
        <color theme="1"/>
        <rFont val="等线"/>
        <family val="3"/>
        <charset val="134"/>
        <scheme val="minor"/>
      </rPr>
      <t>Tm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</si>
  <si>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172</t>
    </r>
    <r>
      <rPr>
        <b/>
        <sz val="10"/>
        <color theme="1"/>
        <rFont val="等线"/>
        <family val="3"/>
        <charset val="134"/>
        <scheme val="minor"/>
      </rPr>
      <t>Yb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</si>
  <si>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175</t>
    </r>
    <r>
      <rPr>
        <b/>
        <sz val="10"/>
        <color theme="1"/>
        <rFont val="等线"/>
        <family val="3"/>
        <charset val="134"/>
        <scheme val="minor"/>
      </rPr>
      <t>Lu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</si>
  <si>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178</t>
    </r>
    <r>
      <rPr>
        <b/>
        <sz val="10"/>
        <color theme="1"/>
        <rFont val="等线"/>
        <family val="3"/>
        <charset val="134"/>
        <scheme val="minor"/>
      </rPr>
      <t>Hf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</si>
  <si>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181</t>
    </r>
    <r>
      <rPr>
        <b/>
        <sz val="10"/>
        <color theme="1"/>
        <rFont val="等线"/>
        <family val="3"/>
        <charset val="134"/>
        <scheme val="minor"/>
      </rPr>
      <t>Ta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</si>
  <si>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204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</si>
  <si>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206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</si>
  <si>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207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</si>
  <si>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208</t>
    </r>
    <r>
      <rPr>
        <b/>
        <sz val="10"/>
        <color theme="1"/>
        <rFont val="等线"/>
        <family val="3"/>
        <charset val="134"/>
        <scheme val="minor"/>
      </rPr>
      <t>Pb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</si>
  <si>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232</t>
    </r>
    <r>
      <rPr>
        <b/>
        <sz val="10"/>
        <color theme="1"/>
        <rFont val="等线"/>
        <family val="3"/>
        <charset val="134"/>
        <scheme val="minor"/>
      </rPr>
      <t>Th</t>
    </r>
    <phoneticPr fontId="1" type="noConversion"/>
  </si>
  <si>
    <r>
      <rPr>
        <b/>
        <vertAlign val="superscript"/>
        <sz val="10"/>
        <color theme="1"/>
        <rFont val="等线"/>
        <family val="3"/>
        <charset val="134"/>
        <scheme val="minor"/>
      </rPr>
      <t>238</t>
    </r>
    <r>
      <rPr>
        <b/>
        <sz val="10"/>
        <color theme="1"/>
        <rFont val="等线"/>
        <family val="3"/>
        <charset val="134"/>
        <scheme val="minor"/>
      </rPr>
      <t>U</t>
    </r>
    <phoneticPr fontId="1" type="noConversion"/>
  </si>
  <si>
    <t>Sample 17alt08</t>
    <phoneticPr fontId="1" type="noConversion"/>
  </si>
  <si>
    <t>c</t>
    <phoneticPr fontId="1" type="noConversion"/>
  </si>
  <si>
    <t>r</t>
    <phoneticPr fontId="1" type="noConversion"/>
  </si>
  <si>
    <t>Sample 18alt43-2</t>
    <phoneticPr fontId="1" type="noConversion"/>
  </si>
  <si>
    <t>&lt;5.58</t>
  </si>
  <si>
    <t>&lt;3.95</t>
  </si>
  <si>
    <t>&lt;3.74</t>
  </si>
  <si>
    <t>&lt;6.99</t>
  </si>
  <si>
    <t>&lt;3.19</t>
  </si>
  <si>
    <t>&lt;3.22</t>
  </si>
  <si>
    <t>&lt;2.38</t>
  </si>
  <si>
    <t>&lt;3.11</t>
  </si>
  <si>
    <t>&lt;7.97</t>
  </si>
  <si>
    <t>&lt;5.07</t>
  </si>
  <si>
    <t>&lt;6.23</t>
  </si>
  <si>
    <t>&lt;2.12</t>
  </si>
  <si>
    <t>&lt;4.55</t>
  </si>
  <si>
    <t>&lt;4.58</t>
  </si>
  <si>
    <t>&lt;3.44</t>
  </si>
  <si>
    <t>&lt;3.70</t>
  </si>
  <si>
    <t>&lt;2.96</t>
  </si>
  <si>
    <t>&lt;2.86</t>
  </si>
  <si>
    <t>&lt;4.13</t>
  </si>
  <si>
    <t>&lt;2.97</t>
  </si>
  <si>
    <t>&lt;1.33</t>
  </si>
  <si>
    <t>&lt;3.33</t>
  </si>
  <si>
    <t>&lt;3.48</t>
  </si>
  <si>
    <t>&lt;1.82</t>
  </si>
  <si>
    <t>Sample 18alt45</t>
    <phoneticPr fontId="1" type="noConversion"/>
  </si>
  <si>
    <t>g1</t>
    <phoneticPr fontId="1" type="noConversion"/>
  </si>
  <si>
    <t>&lt;0.00</t>
  </si>
  <si>
    <t>&lt;3.64</t>
  </si>
  <si>
    <t>&lt;3.61</t>
  </si>
  <si>
    <t>g2</t>
    <phoneticPr fontId="1" type="noConversion"/>
  </si>
  <si>
    <t>&lt;3.75</t>
  </si>
  <si>
    <t>&lt;3.52</t>
  </si>
  <si>
    <t>&lt;3.58</t>
  </si>
  <si>
    <t>&lt;3.01</t>
  </si>
  <si>
    <t>&lt;4.70</t>
  </si>
  <si>
    <t>&lt;1.94</t>
  </si>
  <si>
    <t>&lt;3.67</t>
  </si>
  <si>
    <t>&lt;4.96</t>
  </si>
  <si>
    <t>&lt;3.41</t>
  </si>
  <si>
    <t>&lt;3.63</t>
  </si>
  <si>
    <t>Note:</t>
    <phoneticPr fontId="1" type="noConversion"/>
  </si>
  <si>
    <t>a: Loc-Loction where c-detrital core, r-metamorphic rim, d-CL dark, b-CL bright, gr-group 2, g2-group2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</si>
</sst>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"/>
    <numFmt numFmtId="177" formatCode="0.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2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vertAlign val="superscript"/>
      <sz val="10"/>
      <color theme="1"/>
      <name val="等线"/>
      <family val="3"/>
      <charset val="134"/>
      <scheme val="minor"/>
    </font>
    <font>
      <vertAlign val="superscript"/>
      <sz val="10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2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1" fontId="3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176" fontId="3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2" fontId="3" fillId="2" borderId="0" xfId="0" applyNumberFormat="1" applyFont="1" applyFill="1" applyAlignment="1">
      <alignment horizontal="left" vertical="center"/>
    </xf>
    <xf numFmtId="177" fontId="3" fillId="2" borderId="0" xfId="0" applyNumberFormat="1" applyFont="1" applyFill="1" applyAlignment="1">
      <alignment horizontal="left" vertical="center"/>
    </xf>
    <xf numFmtId="1" fontId="3" fillId="2" borderId="0" xfId="0" applyNumberFormat="1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2" fontId="3" fillId="2" borderId="0" xfId="0" applyNumberFormat="1" applyFont="1" applyFill="1" applyBorder="1" applyAlignment="1">
      <alignment horizontal="left" vertical="center"/>
    </xf>
    <xf numFmtId="177" fontId="3" fillId="2" borderId="0" xfId="0" applyNumberFormat="1" applyFont="1" applyFill="1" applyBorder="1" applyAlignment="1">
      <alignment horizontal="left" vertical="center"/>
    </xf>
    <xf numFmtId="1" fontId="3" fillId="2" borderId="0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left" vertical="center"/>
    </xf>
    <xf numFmtId="1" fontId="3" fillId="2" borderId="1" xfId="0" applyNumberFormat="1" applyFont="1" applyFill="1" applyBorder="1" applyAlignment="1">
      <alignment horizontal="left" vertical="center"/>
    </xf>
    <xf numFmtId="0" fontId="0" fillId="2" borderId="0" xfId="0" applyFill="1"/>
    <xf numFmtId="0" fontId="4" fillId="2" borderId="3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33"/>
  <sheetViews>
    <sheetView workbookViewId="0"/>
  </sheetViews>
  <sheetFormatPr defaultRowHeight="14.25" x14ac:dyDescent="0.2"/>
  <cols>
    <col min="1" max="1" width="15.125" style="5" bestFit="1" customWidth="1"/>
    <col min="2" max="2" width="11" style="2" bestFit="1" customWidth="1"/>
  </cols>
  <sheetData>
    <row r="1" spans="1:90" x14ac:dyDescent="0.2">
      <c r="A1" s="5" t="s">
        <v>18</v>
      </c>
      <c r="B1" s="2" t="s">
        <v>19</v>
      </c>
      <c r="C1">
        <v>6.3326675723953336</v>
      </c>
      <c r="D1">
        <v>0.35922801997734261</v>
      </c>
      <c r="E1">
        <v>2.9792060809124146</v>
      </c>
      <c r="F1">
        <v>0.24256153138014191</v>
      </c>
      <c r="G1">
        <v>3.847094088189841</v>
      </c>
      <c r="H1">
        <v>0.28171624981757498</v>
      </c>
      <c r="I1">
        <v>4.9042728901005486</v>
      </c>
      <c r="J1">
        <v>0.32210478398266762</v>
      </c>
      <c r="K1">
        <v>6.1920276358424307</v>
      </c>
      <c r="L1">
        <v>0.36376601302129652</v>
      </c>
      <c r="M1">
        <v>7.7606479161885877</v>
      </c>
      <c r="N1">
        <v>0.40674004118601315</v>
      </c>
      <c r="O1">
        <v>9.6713916585485098</v>
      </c>
      <c r="P1">
        <v>0.45106823647255911</v>
      </c>
      <c r="Q1">
        <v>11.998877351881951</v>
      </c>
      <c r="R1">
        <v>0.49679327043564259</v>
      </c>
      <c r="S1">
        <v>2.5340855798636275</v>
      </c>
      <c r="T1">
        <v>0.22</v>
      </c>
      <c r="U1">
        <v>2.5419815615390551</v>
      </c>
      <c r="V1">
        <v>0.22</v>
      </c>
      <c r="W1">
        <v>2.5265347763332935</v>
      </c>
      <c r="X1">
        <v>0.22</v>
      </c>
      <c r="Y1">
        <v>2.260302557104843</v>
      </c>
      <c r="Z1">
        <v>0.20460293726711432</v>
      </c>
      <c r="AA1">
        <v>2</v>
      </c>
      <c r="AB1">
        <v>0.24908038466909382</v>
      </c>
      <c r="AC1">
        <v>6.5661448650404921</v>
      </c>
      <c r="AD1">
        <v>0.36414870411006656</v>
      </c>
      <c r="AE1">
        <v>6.1358271632245289</v>
      </c>
      <c r="AF1">
        <v>0.357493636363024</v>
      </c>
      <c r="AG1">
        <v>10.022044990145009</v>
      </c>
      <c r="AH1">
        <v>0.41136810129843032</v>
      </c>
      <c r="AI1">
        <v>6.197832263844103</v>
      </c>
      <c r="AJ1">
        <v>0.35955791368098389</v>
      </c>
      <c r="AK1">
        <v>5.7077515535030532</v>
      </c>
      <c r="AL1">
        <v>0.33119044601788361</v>
      </c>
      <c r="AM1">
        <v>6.0267127764271597</v>
      </c>
      <c r="AN1">
        <v>0.34661062850412722</v>
      </c>
      <c r="AO1">
        <v>5.8057617403429616</v>
      </c>
      <c r="AP1">
        <v>0.33827789313012158</v>
      </c>
      <c r="AQ1">
        <v>5.6764488652743026</v>
      </c>
      <c r="AR1">
        <v>0.33248801975287906</v>
      </c>
      <c r="AS1">
        <v>9.0486999487196851</v>
      </c>
      <c r="AT1">
        <v>0.35558824367334635</v>
      </c>
      <c r="AU1">
        <v>7.4135828588373061</v>
      </c>
      <c r="AV1">
        <v>0.32976588178200028</v>
      </c>
      <c r="AW1">
        <v>5.6533012395314994</v>
      </c>
      <c r="AX1">
        <v>0.32261518304211856</v>
      </c>
      <c r="AY1">
        <v>5.8329932835368847</v>
      </c>
      <c r="AZ1">
        <v>0.33367170482889952</v>
      </c>
      <c r="BA1">
        <v>5.4568912774176823</v>
      </c>
      <c r="BB1">
        <v>0.31991550487327763</v>
      </c>
      <c r="BC1">
        <v>5.4048426285880096</v>
      </c>
      <c r="BD1">
        <v>0.32147903522662497</v>
      </c>
      <c r="BE1">
        <v>5.6249430060843739</v>
      </c>
      <c r="BF1">
        <v>0.3146659459009557</v>
      </c>
      <c r="BG1">
        <v>5.7591274128291845</v>
      </c>
      <c r="BH1">
        <v>0.33464713780730798</v>
      </c>
      <c r="BI1">
        <v>8.9483974622236886</v>
      </c>
      <c r="BJ1">
        <v>0.40013346215606277</v>
      </c>
      <c r="BK1">
        <v>5.2960115447304403</v>
      </c>
      <c r="BL1">
        <v>0.31048375948343998</v>
      </c>
      <c r="BM1">
        <v>5.702902330987115</v>
      </c>
      <c r="BN1">
        <v>0.34221130345025635</v>
      </c>
      <c r="BO1">
        <v>5.8105231867319409</v>
      </c>
      <c r="BP1">
        <v>0.34609434224375057</v>
      </c>
      <c r="BQ1">
        <v>5.8909261347160884</v>
      </c>
      <c r="BR1">
        <v>0.34226894922785012</v>
      </c>
      <c r="BS1">
        <v>5.0074647542063762</v>
      </c>
      <c r="BT1">
        <v>0.30422169800534216</v>
      </c>
      <c r="BU1">
        <v>6.0873197154856831</v>
      </c>
      <c r="BV1">
        <v>0.35093147209244707</v>
      </c>
      <c r="BW1">
        <v>5.1256766081781731</v>
      </c>
      <c r="BX1">
        <v>0.30601346740143259</v>
      </c>
      <c r="BY1">
        <v>6.0645627876283683</v>
      </c>
      <c r="BZ1">
        <v>0.35238001751805614</v>
      </c>
      <c r="CA1">
        <v>12.280907509378165</v>
      </c>
      <c r="CB1">
        <v>0.46188556704420503</v>
      </c>
      <c r="CC1">
        <v>4.755634447970845</v>
      </c>
      <c r="CD1">
        <v>0.28102049749416158</v>
      </c>
      <c r="CE1">
        <v>5.0774968163941656</v>
      </c>
      <c r="CF1">
        <v>0.31026727576115842</v>
      </c>
      <c r="CG1">
        <v>5.3295359143388819</v>
      </c>
      <c r="CH1">
        <v>0.31134037272914417</v>
      </c>
      <c r="CI1">
        <v>9.2134249880138004</v>
      </c>
      <c r="CJ1">
        <v>0.37396619520678354</v>
      </c>
      <c r="CK1">
        <v>5.7551020992691315</v>
      </c>
      <c r="CL1">
        <v>0.33099005797818121</v>
      </c>
    </row>
    <row r="2" spans="1:90" x14ac:dyDescent="0.2">
      <c r="A2" s="5" t="s">
        <v>20</v>
      </c>
      <c r="B2" s="2" t="s">
        <v>21</v>
      </c>
      <c r="C2">
        <v>5.9539050592152263</v>
      </c>
      <c r="D2">
        <v>0.35351286398013515</v>
      </c>
      <c r="E2">
        <v>2.9788370142765759</v>
      </c>
      <c r="F2">
        <v>0.24266109141727651</v>
      </c>
      <c r="G2">
        <v>3.8465804708026896</v>
      </c>
      <c r="H2">
        <v>0.2818336181570486</v>
      </c>
      <c r="I2">
        <v>4.903569274882865</v>
      </c>
      <c r="J2">
        <v>0.32224098410321178</v>
      </c>
      <c r="K2">
        <v>6.1910756385824603</v>
      </c>
      <c r="L2">
        <v>0.36392211520154544</v>
      </c>
      <c r="M2">
        <v>7.7593727365554432</v>
      </c>
      <c r="N2">
        <v>0.40691716446369675</v>
      </c>
      <c r="O2">
        <v>9.6696976994781263</v>
      </c>
      <c r="P2">
        <v>0.4512675506480765</v>
      </c>
      <c r="Q2">
        <v>11.996642709645469</v>
      </c>
      <c r="R2">
        <v>0.49701599816009517</v>
      </c>
      <c r="S2">
        <v>2.534085579863627</v>
      </c>
      <c r="T2">
        <v>0.21999999999999997</v>
      </c>
      <c r="U2">
        <v>2.708349001851416</v>
      </c>
      <c r="V2">
        <v>0.22884528158831585</v>
      </c>
      <c r="W2">
        <v>2.534085579863627</v>
      </c>
      <c r="X2">
        <v>0.22041980679154646</v>
      </c>
      <c r="Y2">
        <v>2.9700949051789407</v>
      </c>
      <c r="Z2">
        <v>0.24256153138014191</v>
      </c>
      <c r="AA2">
        <v>14.849073407381121</v>
      </c>
      <c r="AB2">
        <v>0.52</v>
      </c>
      <c r="AC2">
        <v>6.5566484854616878</v>
      </c>
      <c r="AD2">
        <v>0.36579552833484247</v>
      </c>
      <c r="AE2">
        <v>6.1284253623009191</v>
      </c>
      <c r="AF2">
        <v>0.35882575348572776</v>
      </c>
      <c r="AG2">
        <v>10.012240186292569</v>
      </c>
      <c r="AH2">
        <v>0.41255870724423938</v>
      </c>
      <c r="AI2">
        <v>6.1922062900707129</v>
      </c>
      <c r="AJ2">
        <v>0.36058738295439968</v>
      </c>
      <c r="AK2">
        <v>5.7023419750568989</v>
      </c>
      <c r="AL2">
        <v>0.33214450635351617</v>
      </c>
      <c r="AM2">
        <v>6.0195784802006109</v>
      </c>
      <c r="AN2">
        <v>0.34784592979057266</v>
      </c>
      <c r="AO2">
        <v>5.7991979371105282</v>
      </c>
      <c r="AP2">
        <v>0.33941400608600664</v>
      </c>
      <c r="AQ2">
        <v>5.6693844582779285</v>
      </c>
      <c r="AR2">
        <v>0.33400811250100626</v>
      </c>
      <c r="AS2">
        <v>9.0409040336801159</v>
      </c>
      <c r="AT2">
        <v>0.3571868505597724</v>
      </c>
      <c r="AU2">
        <v>7.4023089216070508</v>
      </c>
      <c r="AV2">
        <v>0.33144022939361967</v>
      </c>
      <c r="AW2">
        <v>5.6457005576684125</v>
      </c>
      <c r="AX2">
        <v>0.32392721179893713</v>
      </c>
      <c r="AY2">
        <v>5.8251382980468733</v>
      </c>
      <c r="AZ2">
        <v>0.33498527303979714</v>
      </c>
      <c r="BA2">
        <v>5.4488083440431776</v>
      </c>
      <c r="BB2">
        <v>0.32147890528267048</v>
      </c>
      <c r="BC2">
        <v>5.3974732268689163</v>
      </c>
      <c r="BD2">
        <v>0.32269136869224346</v>
      </c>
      <c r="BE2">
        <v>5.6186731370514558</v>
      </c>
      <c r="BF2">
        <v>0.31578367144429792</v>
      </c>
      <c r="BG2">
        <v>5.7515799050094794</v>
      </c>
      <c r="BH2">
        <v>0.33616987186214936</v>
      </c>
      <c r="BI2">
        <v>8.9397988338132546</v>
      </c>
      <c r="BJ2">
        <v>0.40150061214252897</v>
      </c>
      <c r="BK2">
        <v>5.2903537119155786</v>
      </c>
      <c r="BL2">
        <v>0.31163768427747085</v>
      </c>
      <c r="BM2">
        <v>5.697026327136018</v>
      </c>
      <c r="BN2">
        <v>0.34346099733935248</v>
      </c>
      <c r="BO2">
        <v>5.8040037948944851</v>
      </c>
      <c r="BP2">
        <v>0.34734404995564594</v>
      </c>
      <c r="BQ2">
        <v>5.882674108888402</v>
      </c>
      <c r="BR2">
        <v>0.34379113375023967</v>
      </c>
      <c r="BS2">
        <v>5.0021858849542031</v>
      </c>
      <c r="BT2">
        <v>0.30514754465684146</v>
      </c>
      <c r="BU2">
        <v>6.0800194848747076</v>
      </c>
      <c r="BV2">
        <v>0.35225924844219914</v>
      </c>
      <c r="BW2">
        <v>5.1205707011830137</v>
      </c>
      <c r="BX2">
        <v>0.30711163078701276</v>
      </c>
      <c r="BY2">
        <v>6.056846675347928</v>
      </c>
      <c r="BZ2">
        <v>0.35380104645345212</v>
      </c>
      <c r="CA2">
        <v>12.272203053527349</v>
      </c>
      <c r="CB2">
        <v>0.46350915518638097</v>
      </c>
      <c r="CC2">
        <v>4.748878055007002</v>
      </c>
      <c r="CD2">
        <v>0.28220385553435778</v>
      </c>
      <c r="CE2">
        <v>5.0716532941821306</v>
      </c>
      <c r="CF2">
        <v>0.31131407730911492</v>
      </c>
      <c r="CG2">
        <v>5.3227064522635645</v>
      </c>
      <c r="CH2">
        <v>0.31269354726419685</v>
      </c>
      <c r="CI2">
        <v>9.2013441095204804</v>
      </c>
      <c r="CJ2">
        <v>0.37545203585390879</v>
      </c>
      <c r="CK2">
        <v>5.7468455235533336</v>
      </c>
      <c r="CL2">
        <v>0.33241000153201333</v>
      </c>
    </row>
    <row r="3" spans="1:90" x14ac:dyDescent="0.2">
      <c r="A3" s="5" t="s">
        <v>22</v>
      </c>
      <c r="B3" s="6">
        <v>1</v>
      </c>
      <c r="C3">
        <v>9.7804779312200143</v>
      </c>
      <c r="D3">
        <v>0.40781310494705719</v>
      </c>
      <c r="E3">
        <v>2.9777597139529712</v>
      </c>
      <c r="F3">
        <v>0.24275258569230881</v>
      </c>
      <c r="G3">
        <v>3.8450812288673424</v>
      </c>
      <c r="H3">
        <v>0.28194147801737934</v>
      </c>
      <c r="I3">
        <v>4.9015154319501884</v>
      </c>
      <c r="J3">
        <v>0.32236615010000269</v>
      </c>
      <c r="K3">
        <v>6.1882967719588065</v>
      </c>
      <c r="L3">
        <v>0.36406557091152597</v>
      </c>
      <c r="M3">
        <v>7.7556505051261038</v>
      </c>
      <c r="N3">
        <v>0.40707993826681516</v>
      </c>
      <c r="O3">
        <v>9.6647530567564992</v>
      </c>
      <c r="P3">
        <v>0.45145071757446054</v>
      </c>
      <c r="Q3">
        <v>11.990119820360094</v>
      </c>
      <c r="R3">
        <v>0.49722068180892537</v>
      </c>
      <c r="S3">
        <v>2.708349001851416</v>
      </c>
      <c r="T3">
        <v>0.22928441048416004</v>
      </c>
      <c r="U3">
        <v>2.8912052378943938</v>
      </c>
      <c r="V3">
        <v>0.23818075615768403</v>
      </c>
      <c r="W3">
        <v>2.708349001851416</v>
      </c>
      <c r="X3">
        <v>0.22972353938000423</v>
      </c>
      <c r="Y3">
        <v>3.8344143772117194</v>
      </c>
      <c r="Z3">
        <v>0.28171624981136723</v>
      </c>
      <c r="AC3">
        <v>6.5290065043720285</v>
      </c>
      <c r="AD3">
        <v>0.36691029209096981</v>
      </c>
      <c r="AE3">
        <v>6.1068849643335135</v>
      </c>
      <c r="AF3">
        <v>0.35972745189765898</v>
      </c>
      <c r="AG3">
        <v>9.9836593828763149</v>
      </c>
      <c r="AH3">
        <v>0.41336485278570334</v>
      </c>
      <c r="AI3">
        <v>6.1758355146156463</v>
      </c>
      <c r="AJ3">
        <v>0.36128420902508479</v>
      </c>
      <c r="AK3">
        <v>5.6865973494222644</v>
      </c>
      <c r="AL3">
        <v>0.3327903152190485</v>
      </c>
      <c r="AM3">
        <v>5.9988118508592327</v>
      </c>
      <c r="AN3">
        <v>0.34868212784303587</v>
      </c>
      <c r="AO3">
        <v>5.780091869687876</v>
      </c>
      <c r="AP3">
        <v>0.34018306201612081</v>
      </c>
      <c r="AQ3">
        <v>5.6488529546143811</v>
      </c>
      <c r="AR3">
        <v>0.33503681111887806</v>
      </c>
      <c r="AS3">
        <v>9.0179182133903719</v>
      </c>
      <c r="AT3">
        <v>0.35844173650910549</v>
      </c>
      <c r="AU3">
        <v>7.3690261550307072</v>
      </c>
      <c r="AV3">
        <v>0.33275469914547895</v>
      </c>
      <c r="AW3">
        <v>5.6235759836333195</v>
      </c>
      <c r="AX3">
        <v>0.32481535077835055</v>
      </c>
      <c r="AY3">
        <v>5.8022695369621573</v>
      </c>
      <c r="AZ3">
        <v>0.33587448110732016</v>
      </c>
      <c r="BA3">
        <v>5.4252968867922124</v>
      </c>
      <c r="BB3">
        <v>0.32253706890619527</v>
      </c>
      <c r="BC3">
        <v>5.376016360053737</v>
      </c>
      <c r="BD3">
        <v>0.32351205906843367</v>
      </c>
      <c r="BE3">
        <v>5.6004257890524078</v>
      </c>
      <c r="BF3">
        <v>0.31654025773791222</v>
      </c>
      <c r="BG3">
        <v>5.7296327160792213</v>
      </c>
      <c r="BH3">
        <v>0.33720045444347468</v>
      </c>
      <c r="BI3">
        <v>8.9147587350362958</v>
      </c>
      <c r="BJ3">
        <v>0.40242613301589519</v>
      </c>
      <c r="BK3">
        <v>5.2739028453418131</v>
      </c>
      <c r="BL3">
        <v>0.31241864603490171</v>
      </c>
      <c r="BM3">
        <v>5.6799469842977528</v>
      </c>
      <c r="BN3">
        <v>0.34430672293794207</v>
      </c>
      <c r="BO3">
        <v>5.7850391397661598</v>
      </c>
      <c r="BP3">
        <v>0.3481899048681153</v>
      </c>
      <c r="BQ3">
        <v>5.8586631280600043</v>
      </c>
      <c r="BR3">
        <v>0.34482145910025197</v>
      </c>
      <c r="BS3">
        <v>4.9868211919241503</v>
      </c>
      <c r="BT3">
        <v>0.3057742590955172</v>
      </c>
      <c r="BU3">
        <v>6.058776055986141</v>
      </c>
      <c r="BV3">
        <v>0.35315799830588601</v>
      </c>
      <c r="BW3">
        <v>5.1057311862939674</v>
      </c>
      <c r="BX3">
        <v>0.30785479590015996</v>
      </c>
      <c r="BY3">
        <v>6.0343948134729359</v>
      </c>
      <c r="BZ3">
        <v>0.35476290409217348</v>
      </c>
      <c r="CA3">
        <v>12.246526608054952</v>
      </c>
      <c r="CB3">
        <v>0.46478369639278577</v>
      </c>
      <c r="CC3">
        <v>4.7292127205585652</v>
      </c>
      <c r="CD3">
        <v>0.28300488301298471</v>
      </c>
      <c r="CE3">
        <v>5.0546472513613399</v>
      </c>
      <c r="CF3">
        <v>0.31202265162902038</v>
      </c>
      <c r="CG3">
        <v>5.3028445326546176</v>
      </c>
      <c r="CH3">
        <v>0.31360939450198022</v>
      </c>
      <c r="CI3">
        <v>9.1661298502012158</v>
      </c>
      <c r="CJ3">
        <v>0.37645807504943157</v>
      </c>
      <c r="CK3">
        <v>5.7228112288146713</v>
      </c>
      <c r="CL3">
        <v>0.33337119376326629</v>
      </c>
    </row>
    <row r="4" spans="1:90" x14ac:dyDescent="0.2">
      <c r="A4" s="5" t="s">
        <v>23</v>
      </c>
      <c r="B4" s="6">
        <v>91</v>
      </c>
      <c r="C4">
        <v>6.059577427371436</v>
      </c>
      <c r="D4">
        <v>0.35648138910082788</v>
      </c>
      <c r="E4">
        <v>2.9760614564068679</v>
      </c>
      <c r="F4">
        <v>0.24282860188321309</v>
      </c>
      <c r="G4">
        <v>3.8427178220490661</v>
      </c>
      <c r="H4">
        <v>0.28203109122794268</v>
      </c>
      <c r="I4">
        <v>4.8982777514422509</v>
      </c>
      <c r="J4">
        <v>0.32247014176837135</v>
      </c>
      <c r="K4">
        <v>6.1839161632187611</v>
      </c>
      <c r="L4">
        <v>0.36418475822277951</v>
      </c>
      <c r="M4">
        <v>7.74978277495401</v>
      </c>
      <c r="N4">
        <v>0.40721517562989273</v>
      </c>
      <c r="O4">
        <v>9.6569583159300088</v>
      </c>
      <c r="P4">
        <v>0.45160289815667121</v>
      </c>
      <c r="Q4">
        <v>11.979837129722609</v>
      </c>
      <c r="R4">
        <v>0.49739073913020548</v>
      </c>
      <c r="S4">
        <v>2.8912052378943938</v>
      </c>
      <c r="T4">
        <v>0.23863947693392529</v>
      </c>
      <c r="U4">
        <v>3.0830779939690922</v>
      </c>
      <c r="V4">
        <v>0.24758715163359568</v>
      </c>
      <c r="W4">
        <v>2.8912052378943938</v>
      </c>
      <c r="X4">
        <v>0.23909819771016655</v>
      </c>
      <c r="Y4">
        <v>4.88690268842275</v>
      </c>
      <c r="Z4">
        <v>0.32210478398266762</v>
      </c>
      <c r="AC4">
        <v>6.4854583106862052</v>
      </c>
      <c r="AD4">
        <v>0.36740268384868263</v>
      </c>
      <c r="AE4">
        <v>6.072951044259951</v>
      </c>
      <c r="AF4">
        <v>0.3601256813560898</v>
      </c>
      <c r="AG4">
        <v>9.9386180266134883</v>
      </c>
      <c r="AH4">
        <v>0.41372122873479583</v>
      </c>
      <c r="AI4">
        <v>6.1500462003455203</v>
      </c>
      <c r="AJ4">
        <v>0.36159193918897653</v>
      </c>
      <c r="AK4">
        <v>5.6617932125311752</v>
      </c>
      <c r="AL4">
        <v>0.33307555302096836</v>
      </c>
      <c r="AM4">
        <v>5.9660952772083622</v>
      </c>
      <c r="AN4">
        <v>0.34905147886836752</v>
      </c>
      <c r="AO4">
        <v>5.7499913980294313</v>
      </c>
      <c r="AP4">
        <v>0.34052275658275794</v>
      </c>
      <c r="AQ4">
        <v>5.6165176946072917</v>
      </c>
      <c r="AR4">
        <v>0.33549077647224274</v>
      </c>
      <c r="AS4">
        <v>8.9807470784953196</v>
      </c>
      <c r="AT4">
        <v>0.359298056983749</v>
      </c>
      <c r="AU4">
        <v>7.3151891757160952</v>
      </c>
      <c r="AV4">
        <v>0.33365184240189627</v>
      </c>
      <c r="AW4">
        <v>5.5887199188346335</v>
      </c>
      <c r="AX4">
        <v>0.3252076482422126</v>
      </c>
      <c r="AY4">
        <v>5.7662396913000613</v>
      </c>
      <c r="AZ4">
        <v>0.33626729068216177</v>
      </c>
      <c r="BA4">
        <v>5.3882616641032399</v>
      </c>
      <c r="BB4">
        <v>0.32300426962021539</v>
      </c>
      <c r="BC4">
        <v>5.342210335882938</v>
      </c>
      <c r="BD4">
        <v>0.32387461890175029</v>
      </c>
      <c r="BE4">
        <v>5.5716792537009558</v>
      </c>
      <c r="BF4">
        <v>0.31687441065988192</v>
      </c>
      <c r="BG4">
        <v>5.6950638767605808</v>
      </c>
      <c r="BH4">
        <v>0.3376553938796556</v>
      </c>
      <c r="BI4">
        <v>8.8753057657765222</v>
      </c>
      <c r="BJ4">
        <v>0.40283504457928587</v>
      </c>
      <c r="BK4">
        <v>5.2479916963818782</v>
      </c>
      <c r="BL4">
        <v>0.31276337587870384</v>
      </c>
      <c r="BM4">
        <v>5.6530479692543123</v>
      </c>
      <c r="BN4">
        <v>0.34467996458775119</v>
      </c>
      <c r="BO4">
        <v>5.7551656249183143</v>
      </c>
      <c r="BP4">
        <v>0.34856338084664312</v>
      </c>
      <c r="BQ4">
        <v>5.8208384190988109</v>
      </c>
      <c r="BR4">
        <v>0.34527645444560973</v>
      </c>
      <c r="BS4">
        <v>4.9626154311681656</v>
      </c>
      <c r="BT4">
        <v>0.306051068644762</v>
      </c>
      <c r="BU4">
        <v>6.0253104450889996</v>
      </c>
      <c r="BV4">
        <v>0.35355491031462299</v>
      </c>
      <c r="BW4">
        <v>5.0823602727533501</v>
      </c>
      <c r="BX4">
        <v>0.30818275592318012</v>
      </c>
      <c r="BY4">
        <v>5.9990261183261397</v>
      </c>
      <c r="BZ4">
        <v>0.35518766644871863</v>
      </c>
      <c r="CA4">
        <v>12.205000356837376</v>
      </c>
      <c r="CB4">
        <v>0.46565348709677229</v>
      </c>
      <c r="CC4">
        <v>4.6982316130682991</v>
      </c>
      <c r="CD4">
        <v>0.28335868544761772</v>
      </c>
      <c r="CE4">
        <v>5.0278564163823019</v>
      </c>
      <c r="CF4">
        <v>0.3123355942435298</v>
      </c>
      <c r="CG4">
        <v>5.2715592501153727</v>
      </c>
      <c r="CH4">
        <v>0.31401371794604238</v>
      </c>
      <c r="CI4">
        <v>9.1106350599187884</v>
      </c>
      <c r="CJ4">
        <v>0.37690280948087607</v>
      </c>
      <c r="CK4">
        <v>5.684946330675416</v>
      </c>
      <c r="CL4">
        <v>0.33379576459379429</v>
      </c>
    </row>
    <row r="5" spans="1:90" x14ac:dyDescent="0.2">
      <c r="A5" s="5" t="s">
        <v>24</v>
      </c>
      <c r="B5" s="6">
        <v>1</v>
      </c>
      <c r="C5">
        <v>5.5747709323182697</v>
      </c>
      <c r="D5">
        <v>0.32833959276683833</v>
      </c>
      <c r="E5">
        <v>2.9738798243647242</v>
      </c>
      <c r="F5">
        <v>0.24288298161028798</v>
      </c>
      <c r="G5">
        <v>3.8396817195125559</v>
      </c>
      <c r="H5">
        <v>0.28209519785936904</v>
      </c>
      <c r="I5">
        <v>4.8941185309785782</v>
      </c>
      <c r="J5">
        <v>0.32254453432180863</v>
      </c>
      <c r="K5">
        <v>6.1782887032299607</v>
      </c>
      <c r="L5">
        <v>0.36427002128818253</v>
      </c>
      <c r="M5">
        <v>7.7422449146409704</v>
      </c>
      <c r="N5">
        <v>0.40731192042606051</v>
      </c>
      <c r="O5">
        <v>9.6469449605433102</v>
      </c>
      <c r="P5">
        <v>0.45171176362899057</v>
      </c>
      <c r="Q5">
        <v>11.96662768017495</v>
      </c>
      <c r="R5">
        <v>0.49751239309113532</v>
      </c>
      <c r="S5">
        <v>3.0830779939690922</v>
      </c>
      <c r="T5">
        <v>0.24806573705338431</v>
      </c>
      <c r="U5">
        <v>3.2844118687134456</v>
      </c>
      <c r="V5">
        <v>0.257065006795269</v>
      </c>
      <c r="W5">
        <v>3.0830779939690922</v>
      </c>
      <c r="X5">
        <v>0.24854432247317293</v>
      </c>
      <c r="Y5">
        <v>6.1685256080482853</v>
      </c>
      <c r="Z5">
        <v>0.36376601302129652</v>
      </c>
      <c r="AC5">
        <v>6.4295319200655658</v>
      </c>
      <c r="AD5">
        <v>0.36723281295613741</v>
      </c>
      <c r="AE5">
        <v>6.0293727264717996</v>
      </c>
      <c r="AF5">
        <v>0.35998817967866009</v>
      </c>
      <c r="AG5">
        <v>9.8807651003172428</v>
      </c>
      <c r="AH5">
        <v>0.41359896363157089</v>
      </c>
      <c r="AI5">
        <v>6.1169276441275438</v>
      </c>
      <c r="AJ5">
        <v>0.36148564297833813</v>
      </c>
      <c r="AK5">
        <v>5.6299390480386649</v>
      </c>
      <c r="AL5">
        <v>0.33297711148893877</v>
      </c>
      <c r="AM5">
        <v>5.9240792614722384</v>
      </c>
      <c r="AN5">
        <v>0.34892406024311035</v>
      </c>
      <c r="AO5">
        <v>5.7113350833345615</v>
      </c>
      <c r="AP5">
        <v>0.34040556975237046</v>
      </c>
      <c r="AQ5">
        <v>5.5749982887172376</v>
      </c>
      <c r="AR5">
        <v>0.3353332309880066</v>
      </c>
      <c r="AS5">
        <v>8.931015185956765</v>
      </c>
      <c r="AT5">
        <v>0.35971838666987938</v>
      </c>
      <c r="AU5">
        <v>7.2431509179977516</v>
      </c>
      <c r="AV5">
        <v>0.33409244969759516</v>
      </c>
      <c r="AW5">
        <v>5.5439561943453457</v>
      </c>
      <c r="AX5">
        <v>0.32507232258308405</v>
      </c>
      <c r="AY5">
        <v>5.7199676848783865</v>
      </c>
      <c r="AZ5">
        <v>0.33613187866869687</v>
      </c>
      <c r="BA5">
        <v>5.3407030494615704</v>
      </c>
      <c r="BB5">
        <v>0.32284265760143055</v>
      </c>
      <c r="BC5">
        <v>5.2987939173826692</v>
      </c>
      <c r="BD5">
        <v>0.32374967575072428</v>
      </c>
      <c r="BE5">
        <v>5.5347624043290455</v>
      </c>
      <c r="BF5">
        <v>0.31675905912775304</v>
      </c>
      <c r="BG5">
        <v>5.6506739488263511</v>
      </c>
      <c r="BH5">
        <v>0.33749783368320174</v>
      </c>
      <c r="BI5">
        <v>8.8246361709675156</v>
      </c>
      <c r="BJ5">
        <v>0.40269421924972587</v>
      </c>
      <c r="BK5">
        <v>5.2147194322249719</v>
      </c>
      <c r="BL5">
        <v>0.3126439458471198</v>
      </c>
      <c r="BM5">
        <v>5.6185084802299139</v>
      </c>
      <c r="BN5">
        <v>0.34455048447006587</v>
      </c>
      <c r="BO5">
        <v>5.7168034248592887</v>
      </c>
      <c r="BP5">
        <v>0.34843422108859629</v>
      </c>
      <c r="BQ5">
        <v>5.7722643149726531</v>
      </c>
      <c r="BR5">
        <v>0.3451192587693937</v>
      </c>
      <c r="BS5">
        <v>4.9315296094654952</v>
      </c>
      <c r="BT5">
        <v>0.30595554784114598</v>
      </c>
      <c r="BU5">
        <v>5.9823338369505175</v>
      </c>
      <c r="BV5">
        <v>0.3534178290179889</v>
      </c>
      <c r="BW5">
        <v>5.0523513329840481</v>
      </c>
      <c r="BX5">
        <v>0.30806894148546149</v>
      </c>
      <c r="BY5">
        <v>5.9536059512426043</v>
      </c>
      <c r="BZ5">
        <v>0.35504092180311936</v>
      </c>
      <c r="CA5">
        <v>12.149439196317889</v>
      </c>
      <c r="CB5">
        <v>0.46608051327085748</v>
      </c>
      <c r="CC5">
        <v>4.6584446376133251</v>
      </c>
      <c r="CD5">
        <v>0.28323659986914712</v>
      </c>
      <c r="CE5">
        <v>4.9934512233637882</v>
      </c>
      <c r="CF5">
        <v>0.31222755240315703</v>
      </c>
      <c r="CG5">
        <v>5.2313851521764203</v>
      </c>
      <c r="CH5">
        <v>0.31387376171554943</v>
      </c>
      <c r="CI5">
        <v>9.0393555965416557</v>
      </c>
      <c r="CJ5">
        <v>0.37675020940954412</v>
      </c>
      <c r="CK5">
        <v>5.6363184179915908</v>
      </c>
      <c r="CL5">
        <v>0.3336493178199279</v>
      </c>
    </row>
    <row r="6" spans="1:90" x14ac:dyDescent="0.2">
      <c r="A6" s="5" t="s">
        <v>25</v>
      </c>
      <c r="B6" s="6" t="b">
        <v>1</v>
      </c>
      <c r="C6">
        <v>5.8513072649169677</v>
      </c>
      <c r="D6">
        <v>0.34291958404768813</v>
      </c>
      <c r="E6">
        <v>2.9713915606799297</v>
      </c>
      <c r="F6">
        <v>0.24291131935145457</v>
      </c>
      <c r="G6">
        <v>3.836218888228923</v>
      </c>
      <c r="H6">
        <v>0.28212860437363713</v>
      </c>
      <c r="I6">
        <v>4.8893747258653004</v>
      </c>
      <c r="J6">
        <v>0.32258330091806475</v>
      </c>
      <c r="K6">
        <v>6.1718702953329032</v>
      </c>
      <c r="L6">
        <v>0.364314452601255</v>
      </c>
      <c r="M6">
        <v>7.733647596800167</v>
      </c>
      <c r="N6">
        <v>0.40736233496729646</v>
      </c>
      <c r="O6">
        <v>9.6355242130981171</v>
      </c>
      <c r="P6">
        <v>0.45176849435829924</v>
      </c>
      <c r="Q6">
        <v>11.951561622759845</v>
      </c>
      <c r="R6">
        <v>0.4975757880113042</v>
      </c>
      <c r="S6">
        <v>3.2844118687134456</v>
      </c>
      <c r="T6">
        <v>0.25756373263864618</v>
      </c>
      <c r="U6">
        <v>3.4956733836301028</v>
      </c>
      <c r="V6">
        <v>0.26661486451496313</v>
      </c>
      <c r="W6">
        <v>3.2844118687134456</v>
      </c>
      <c r="X6">
        <v>0.25806245848202336</v>
      </c>
      <c r="Y6">
        <v>7.7291674608965053</v>
      </c>
      <c r="Z6">
        <v>0.40674004118601315</v>
      </c>
      <c r="AC6">
        <v>6.3657581560711405</v>
      </c>
      <c r="AD6">
        <v>0.36641444134278717</v>
      </c>
      <c r="AE6">
        <v>5.9796804671060189</v>
      </c>
      <c r="AF6">
        <v>0.3593260864335211</v>
      </c>
      <c r="AG6">
        <v>9.8147875040115</v>
      </c>
      <c r="AH6">
        <v>0.41300796266755319</v>
      </c>
      <c r="AI6">
        <v>6.0791629144228603</v>
      </c>
      <c r="AJ6">
        <v>0.36097393187998761</v>
      </c>
      <c r="AK6">
        <v>5.5936154909079043</v>
      </c>
      <c r="AL6">
        <v>0.33250296577043043</v>
      </c>
      <c r="AM6">
        <v>5.8761676913669341</v>
      </c>
      <c r="AN6">
        <v>0.34831019466649504</v>
      </c>
      <c r="AO6">
        <v>5.6672546303218914</v>
      </c>
      <c r="AP6">
        <v>0.33984099530501954</v>
      </c>
      <c r="AQ6">
        <v>5.5276583922840183</v>
      </c>
      <c r="AR6">
        <v>0.33457693806434341</v>
      </c>
      <c r="AS6">
        <v>8.8708960581187419</v>
      </c>
      <c r="AT6">
        <v>0.35968435514324715</v>
      </c>
      <c r="AU6">
        <v>7.1560597994158819</v>
      </c>
      <c r="AV6">
        <v>0.3340572643794853</v>
      </c>
      <c r="AW6">
        <v>5.492911300903458</v>
      </c>
      <c r="AX6">
        <v>0.32442033708105483</v>
      </c>
      <c r="AY6">
        <v>5.6672022004671989</v>
      </c>
      <c r="AZ6">
        <v>0.33547921534293013</v>
      </c>
      <c r="BA6">
        <v>5.2864739589834997</v>
      </c>
      <c r="BB6">
        <v>0.322065325694459</v>
      </c>
      <c r="BC6">
        <v>5.2492844445724405</v>
      </c>
      <c r="BD6">
        <v>0.32314735176638631</v>
      </c>
      <c r="BE6">
        <v>5.4926660245198331</v>
      </c>
      <c r="BF6">
        <v>0.3162035482366366</v>
      </c>
      <c r="BG6">
        <v>5.6000591402406963</v>
      </c>
      <c r="BH6">
        <v>0.33674053844418322</v>
      </c>
      <c r="BI6">
        <v>8.7668548998370195</v>
      </c>
      <c r="BJ6">
        <v>0.40201506585789559</v>
      </c>
      <c r="BK6">
        <v>5.1767815738353127</v>
      </c>
      <c r="BL6">
        <v>0.31207003145103074</v>
      </c>
      <c r="BM6">
        <v>5.579126701211063</v>
      </c>
      <c r="BN6">
        <v>0.34392877229397312</v>
      </c>
      <c r="BO6">
        <v>5.6730604168890748</v>
      </c>
      <c r="BP6">
        <v>0.34781288934942917</v>
      </c>
      <c r="BQ6">
        <v>5.7168760007165096</v>
      </c>
      <c r="BR6">
        <v>0.34436260713041211</v>
      </c>
      <c r="BS6">
        <v>4.8960821152159912</v>
      </c>
      <c r="BT6">
        <v>0.30549543521209388</v>
      </c>
      <c r="BU6">
        <v>5.9333279407703454</v>
      </c>
      <c r="BV6">
        <v>0.35275785992738312</v>
      </c>
      <c r="BW6">
        <v>5.0181355128161353</v>
      </c>
      <c r="BX6">
        <v>0.30752257315586756</v>
      </c>
      <c r="BY6">
        <v>5.9018139840353019</v>
      </c>
      <c r="BZ6">
        <v>0.354334558533838</v>
      </c>
      <c r="CA6">
        <v>12.08227141582322</v>
      </c>
      <c r="CB6">
        <v>0.4660461118221349</v>
      </c>
      <c r="CC6">
        <v>4.6130750983227502</v>
      </c>
      <c r="CD6">
        <v>0.28264851692506954</v>
      </c>
      <c r="CE6">
        <v>4.9542189764285975</v>
      </c>
      <c r="CF6">
        <v>0.31170727901525952</v>
      </c>
      <c r="CG6">
        <v>5.1855769053282135</v>
      </c>
      <c r="CH6">
        <v>0.31320086423194421</v>
      </c>
      <c r="CI6">
        <v>8.9580660982773406</v>
      </c>
      <c r="CJ6">
        <v>0.3760126375856675</v>
      </c>
      <c r="CK6">
        <v>5.5808670350475067</v>
      </c>
      <c r="CL6">
        <v>0.33294371768833325</v>
      </c>
    </row>
    <row r="7" spans="1:90" x14ac:dyDescent="0.2">
      <c r="A7" s="5" t="s">
        <v>26</v>
      </c>
      <c r="B7" s="6">
        <v>1</v>
      </c>
      <c r="C7">
        <v>5.6443820284968629</v>
      </c>
      <c r="D7">
        <v>0.33488322391654246</v>
      </c>
      <c r="E7">
        <v>2.9687982496779517</v>
      </c>
      <c r="F7">
        <v>0.24291131935145457</v>
      </c>
      <c r="G7">
        <v>3.8326098661945158</v>
      </c>
      <c r="H7">
        <v>0.28212860437363713</v>
      </c>
      <c r="I7">
        <v>4.8844306509801996</v>
      </c>
      <c r="J7">
        <v>0.32258330091806475</v>
      </c>
      <c r="K7">
        <v>6.1651809207636674</v>
      </c>
      <c r="L7">
        <v>0.364314452601255</v>
      </c>
      <c r="M7">
        <v>7.7246873249928436</v>
      </c>
      <c r="N7">
        <v>0.40736233496729646</v>
      </c>
      <c r="O7">
        <v>9.623621314630638</v>
      </c>
      <c r="P7">
        <v>0.45176849435829924</v>
      </c>
      <c r="Q7">
        <v>11.935859519847773</v>
      </c>
      <c r="R7">
        <v>0.4975757880113042</v>
      </c>
      <c r="S7">
        <v>3.4956733836301028</v>
      </c>
      <c r="T7">
        <v>0.26713400960898204</v>
      </c>
      <c r="U7">
        <v>3.7173520640883817</v>
      </c>
      <c r="V7">
        <v>0.27623727178907215</v>
      </c>
      <c r="W7">
        <v>3.4956733836301028</v>
      </c>
      <c r="X7">
        <v>0.26765315470300094</v>
      </c>
      <c r="Y7">
        <v>9.6295727638643775</v>
      </c>
      <c r="Z7">
        <v>0.45106823647255911</v>
      </c>
      <c r="AC7">
        <v>6.2993035897845795</v>
      </c>
      <c r="AD7">
        <v>0.36501386860970209</v>
      </c>
      <c r="AE7">
        <v>5.9279000374851796</v>
      </c>
      <c r="AF7">
        <v>0.35819304047777395</v>
      </c>
      <c r="AG7">
        <v>9.7460303501650767</v>
      </c>
      <c r="AH7">
        <v>0.41199610522602931</v>
      </c>
      <c r="AI7">
        <v>6.0398114850366458</v>
      </c>
      <c r="AJ7">
        <v>0.36009826168385023</v>
      </c>
      <c r="AK7">
        <v>5.5557652597131177</v>
      </c>
      <c r="AL7">
        <v>0.33169152833170368</v>
      </c>
      <c r="AM7">
        <v>5.826242077361302</v>
      </c>
      <c r="AN7">
        <v>0.34725961387673976</v>
      </c>
      <c r="AO7">
        <v>5.6213211751379575</v>
      </c>
      <c r="AP7">
        <v>0.33887477170477587</v>
      </c>
      <c r="AQ7">
        <v>5.4783332021754472</v>
      </c>
      <c r="AR7">
        <v>0.33328316805608121</v>
      </c>
      <c r="AS7">
        <v>8.8030171893513547</v>
      </c>
      <c r="AT7">
        <v>0.35919744974486756</v>
      </c>
      <c r="AU7">
        <v>7.0577221197620661</v>
      </c>
      <c r="AV7">
        <v>0.33354782421480589</v>
      </c>
      <c r="AW7">
        <v>5.4397205921999623</v>
      </c>
      <c r="AX7">
        <v>0.32330451172399222</v>
      </c>
      <c r="AY7">
        <v>5.6122179838050732</v>
      </c>
      <c r="AZ7">
        <v>0.33436217560597692</v>
      </c>
      <c r="BA7">
        <v>5.2299677110667417</v>
      </c>
      <c r="BB7">
        <v>0.32073524870743281</v>
      </c>
      <c r="BC7">
        <v>5.1976928804951639</v>
      </c>
      <c r="BD7">
        <v>0.32211644365578873</v>
      </c>
      <c r="BE7">
        <v>5.4488005126086492</v>
      </c>
      <c r="BF7">
        <v>0.31525288217518044</v>
      </c>
      <c r="BG7">
        <v>5.5473199617773696</v>
      </c>
      <c r="BH7">
        <v>0.33544485971905713</v>
      </c>
      <c r="BI7">
        <v>8.706643047333575</v>
      </c>
      <c r="BJ7">
        <v>0.40085260537252043</v>
      </c>
      <c r="BK7">
        <v>5.1372516208745003</v>
      </c>
      <c r="BL7">
        <v>0.3110881278216075</v>
      </c>
      <c r="BM7">
        <v>5.5380931097214106</v>
      </c>
      <c r="BN7">
        <v>0.34286519548251521</v>
      </c>
      <c r="BO7">
        <v>5.6274803993637361</v>
      </c>
      <c r="BP7">
        <v>0.34674972223144684</v>
      </c>
      <c r="BQ7">
        <v>5.6591607081444257</v>
      </c>
      <c r="BR7">
        <v>0.3430677989444747</v>
      </c>
      <c r="BS7">
        <v>4.8591446935893812</v>
      </c>
      <c r="BT7">
        <v>0.30470800634641637</v>
      </c>
      <c r="BU7">
        <v>5.8822629228077146</v>
      </c>
      <c r="BV7">
        <v>0.35162846981353924</v>
      </c>
      <c r="BW7">
        <v>4.9824847745102963</v>
      </c>
      <c r="BX7">
        <v>0.30658791444708439</v>
      </c>
      <c r="BY7">
        <v>5.8478460938686805</v>
      </c>
      <c r="BZ7">
        <v>0.35312580199204768</v>
      </c>
      <c r="CA7">
        <v>12.006432569667759</v>
      </c>
      <c r="CB7">
        <v>0.46555178625899007</v>
      </c>
      <c r="CC7">
        <v>4.5657985654468574</v>
      </c>
      <c r="CD7">
        <v>0.28164207959805032</v>
      </c>
      <c r="CE7">
        <v>4.913338038900263</v>
      </c>
      <c r="CF7">
        <v>0.31081692353553969</v>
      </c>
      <c r="CG7">
        <v>5.1378456212982622</v>
      </c>
      <c r="CH7">
        <v>0.31204953964747295</v>
      </c>
      <c r="CI7">
        <v>8.8733521568279556</v>
      </c>
      <c r="CJ7">
        <v>0.37474984769190822</v>
      </c>
      <c r="CK7">
        <v>5.5230845231072214</v>
      </c>
      <c r="CL7">
        <v>0.33173612772530658</v>
      </c>
    </row>
    <row r="8" spans="1:90" x14ac:dyDescent="0.2">
      <c r="A8" s="5" t="s">
        <v>27</v>
      </c>
      <c r="B8" s="6" t="b">
        <v>0</v>
      </c>
      <c r="C8">
        <v>5.50315284531474</v>
      </c>
      <c r="D8">
        <v>0.32794256950462819</v>
      </c>
      <c r="E8">
        <v>2.9663099859931572</v>
      </c>
      <c r="F8">
        <v>0.24288298161028798</v>
      </c>
      <c r="G8">
        <v>3.8291470349108829</v>
      </c>
      <c r="H8">
        <v>0.28209519785936904</v>
      </c>
      <c r="I8">
        <v>4.8796868458669218</v>
      </c>
      <c r="J8">
        <v>0.32254453432180863</v>
      </c>
      <c r="K8">
        <v>6.1587625128666099</v>
      </c>
      <c r="L8">
        <v>0.36427002128818253</v>
      </c>
      <c r="M8">
        <v>7.7160900071520402</v>
      </c>
      <c r="N8">
        <v>0.40731192042606051</v>
      </c>
      <c r="O8">
        <v>9.6122005671854449</v>
      </c>
      <c r="P8">
        <v>0.45171176362899057</v>
      </c>
      <c r="Q8">
        <v>11.920793462432668</v>
      </c>
      <c r="R8">
        <v>0.49751239309113532</v>
      </c>
      <c r="S8">
        <v>3.7173520640883817</v>
      </c>
      <c r="T8">
        <v>0.27677711803820282</v>
      </c>
      <c r="U8">
        <v>3.9499615736297216</v>
      </c>
      <c r="V8">
        <v>0.28593277976945597</v>
      </c>
      <c r="W8">
        <v>3.7173520640883817</v>
      </c>
      <c r="X8">
        <v>0.27731696428733349</v>
      </c>
      <c r="Y8">
        <v>11.943710571303809</v>
      </c>
      <c r="Z8">
        <v>0.49679327043564259</v>
      </c>
      <c r="AC8">
        <v>6.2355519749458974</v>
      </c>
      <c r="AD8">
        <v>0.36314456083019003</v>
      </c>
      <c r="AE8">
        <v>5.8782263800670886</v>
      </c>
      <c r="AF8">
        <v>0.35668083445626947</v>
      </c>
      <c r="AG8">
        <v>9.6800639344680715</v>
      </c>
      <c r="AH8">
        <v>0.41064536597916368</v>
      </c>
      <c r="AI8">
        <v>6.0020613747458107</v>
      </c>
      <c r="AJ8">
        <v>0.3589295739814059</v>
      </c>
      <c r="AK8">
        <v>5.5194547550817132</v>
      </c>
      <c r="AL8">
        <v>0.33060853700823989</v>
      </c>
      <c r="AM8">
        <v>5.7783470957830199</v>
      </c>
      <c r="AN8">
        <v>0.345857429681386</v>
      </c>
      <c r="AO8">
        <v>5.5772559731449869</v>
      </c>
      <c r="AP8">
        <v>0.33758517664137833</v>
      </c>
      <c r="AQ8">
        <v>5.4310187519459205</v>
      </c>
      <c r="AR8">
        <v>0.33155673451494277</v>
      </c>
      <c r="AS8">
        <v>8.7303452119386851</v>
      </c>
      <c r="AT8">
        <v>0.35827895057708109</v>
      </c>
      <c r="AU8">
        <v>6.9524357075137182</v>
      </c>
      <c r="AV8">
        <v>0.33258639418331853</v>
      </c>
      <c r="AW8">
        <v>5.3886932631166902</v>
      </c>
      <c r="AX8">
        <v>0.32181524404625655</v>
      </c>
      <c r="AY8">
        <v>5.5594695291222473</v>
      </c>
      <c r="AZ8">
        <v>0.332871255374034</v>
      </c>
      <c r="BA8">
        <v>5.1757621058619163</v>
      </c>
      <c r="BB8">
        <v>0.31896018156756833</v>
      </c>
      <c r="BC8">
        <v>5.1481988668455347</v>
      </c>
      <c r="BD8">
        <v>0.32074046946300561</v>
      </c>
      <c r="BE8">
        <v>5.406719591492295</v>
      </c>
      <c r="BF8">
        <v>0.31398407825385494</v>
      </c>
      <c r="BG8">
        <v>5.4967290280234984</v>
      </c>
      <c r="BH8">
        <v>0.33371576569243505</v>
      </c>
      <c r="BI8">
        <v>8.6488786196533365</v>
      </c>
      <c r="BJ8">
        <v>0.39930101342870677</v>
      </c>
      <c r="BK8">
        <v>5.0993320550377357</v>
      </c>
      <c r="BL8">
        <v>0.30977778295130015</v>
      </c>
      <c r="BM8">
        <v>5.4987320033072828</v>
      </c>
      <c r="BN8">
        <v>0.34144591870362168</v>
      </c>
      <c r="BO8">
        <v>5.5837559942283717</v>
      </c>
      <c r="BP8">
        <v>0.34533085121165003</v>
      </c>
      <c r="BQ8">
        <v>5.6037941870145298</v>
      </c>
      <c r="BR8">
        <v>0.34133973187028538</v>
      </c>
      <c r="BS8">
        <v>4.823709794810549</v>
      </c>
      <c r="BT8">
        <v>0.30365705404779092</v>
      </c>
      <c r="BU8">
        <v>5.8332757671226005</v>
      </c>
      <c r="BV8">
        <v>0.35012115514673919</v>
      </c>
      <c r="BW8">
        <v>4.9482873288609666</v>
      </c>
      <c r="BX8">
        <v>0.30534068584906826</v>
      </c>
      <c r="BY8">
        <v>5.796074438244637</v>
      </c>
      <c r="BZ8">
        <v>0.35151257844401235</v>
      </c>
      <c r="CA8">
        <v>11.925237179343656</v>
      </c>
      <c r="CB8">
        <v>0.46461914098056983</v>
      </c>
      <c r="CC8">
        <v>4.520445102514886</v>
      </c>
      <c r="CD8">
        <v>0.28029882345481127</v>
      </c>
      <c r="CE8">
        <v>4.8741203412090321</v>
      </c>
      <c r="CF8">
        <v>0.30962861726981661</v>
      </c>
      <c r="CG8">
        <v>5.0920582048497938</v>
      </c>
      <c r="CH8">
        <v>0.31051306143277863</v>
      </c>
      <c r="CI8">
        <v>8.792076791916525</v>
      </c>
      <c r="CJ8">
        <v>0.37306414345535788</v>
      </c>
      <c r="CK8">
        <v>5.4676520776423052</v>
      </c>
      <c r="CL8">
        <v>0.33012437968783831</v>
      </c>
    </row>
    <row r="9" spans="1:90" x14ac:dyDescent="0.2">
      <c r="A9" s="5" t="s">
        <v>28</v>
      </c>
      <c r="B9" s="6" t="b">
        <v>1</v>
      </c>
      <c r="C9">
        <v>8.6933471117801666</v>
      </c>
      <c r="D9">
        <v>0.34932224647429228</v>
      </c>
      <c r="E9">
        <v>2.9641283539510135</v>
      </c>
      <c r="F9">
        <v>0.24282860188321309</v>
      </c>
      <c r="G9">
        <v>3.8261109323743727</v>
      </c>
      <c r="H9">
        <v>0.28203109122794268</v>
      </c>
      <c r="I9">
        <v>4.8755276254032491</v>
      </c>
      <c r="J9">
        <v>0.32247014176837135</v>
      </c>
      <c r="K9">
        <v>6.1531350528778095</v>
      </c>
      <c r="L9">
        <v>0.36418475822277951</v>
      </c>
      <c r="M9">
        <v>7.7085521468390006</v>
      </c>
      <c r="N9">
        <v>0.40721517562989273</v>
      </c>
      <c r="O9">
        <v>9.6021872117987463</v>
      </c>
      <c r="P9">
        <v>0.45160289815667121</v>
      </c>
      <c r="Q9">
        <v>11.907584012885009</v>
      </c>
      <c r="R9">
        <v>0.49739073913020548</v>
      </c>
      <c r="S9">
        <v>3.9499615736297216</v>
      </c>
      <c r="T9">
        <v>0.28649361218627645</v>
      </c>
      <c r="U9">
        <v>4.194040904204976</v>
      </c>
      <c r="V9">
        <v>0.29570194379500753</v>
      </c>
      <c r="W9">
        <v>3.9499615736297216</v>
      </c>
      <c r="X9">
        <v>0.28705444460309693</v>
      </c>
      <c r="Y9" t="s">
        <v>15</v>
      </c>
      <c r="Z9" t="s">
        <v>15</v>
      </c>
      <c r="AC9">
        <v>6.1796680882438721</v>
      </c>
      <c r="AD9">
        <v>0.36095795820334559</v>
      </c>
      <c r="AE9">
        <v>5.8346837591551459</v>
      </c>
      <c r="AF9">
        <v>0.35491197830743443</v>
      </c>
      <c r="AG9">
        <v>9.6222324636028755</v>
      </c>
      <c r="AH9">
        <v>0.40906517378758173</v>
      </c>
      <c r="AI9">
        <v>5.968970872977569</v>
      </c>
      <c r="AJ9">
        <v>0.35756254889985323</v>
      </c>
      <c r="AK9">
        <v>5.487625638152041</v>
      </c>
      <c r="AL9">
        <v>0.32934172931626876</v>
      </c>
      <c r="AM9">
        <v>5.7363629131971372</v>
      </c>
      <c r="AN9">
        <v>0.34421723870483073</v>
      </c>
      <c r="AO9">
        <v>5.5386289249426017</v>
      </c>
      <c r="AP9">
        <v>0.33607668543734615</v>
      </c>
      <c r="AQ9">
        <v>5.3895481769631637</v>
      </c>
      <c r="AR9">
        <v>0.32953750281893562</v>
      </c>
      <c r="AS9">
        <v>8.6560562400125072</v>
      </c>
      <c r="AT9">
        <v>0.35696900046096797</v>
      </c>
      <c r="AU9">
        <v>6.8448020841063482</v>
      </c>
      <c r="AV9">
        <v>0.33121499339085242</v>
      </c>
      <c r="AW9">
        <v>5.3439632443847573</v>
      </c>
      <c r="AX9">
        <v>0.32007318565808207</v>
      </c>
      <c r="AY9">
        <v>5.5132302025099849</v>
      </c>
      <c r="AZ9">
        <v>0.33112724013744949</v>
      </c>
      <c r="BA9">
        <v>5.1282485591295721</v>
      </c>
      <c r="BB9">
        <v>0.31688392965780665</v>
      </c>
      <c r="BC9">
        <v>5.1048121142572125</v>
      </c>
      <c r="BD9">
        <v>0.31913090243390252</v>
      </c>
      <c r="BE9">
        <v>5.3698324071347416</v>
      </c>
      <c r="BF9">
        <v>0.31249992742049842</v>
      </c>
      <c r="BG9">
        <v>5.4523849155559532</v>
      </c>
      <c r="BH9">
        <v>0.33169333727903583</v>
      </c>
      <c r="BI9">
        <v>8.5982413471886776</v>
      </c>
      <c r="BJ9">
        <v>0.39748599077806973</v>
      </c>
      <c r="BK9">
        <v>5.0660948940327728</v>
      </c>
      <c r="BL9">
        <v>0.30824515318858003</v>
      </c>
      <c r="BM9">
        <v>5.4642321847208377</v>
      </c>
      <c r="BN9">
        <v>0.33978592332115437</v>
      </c>
      <c r="BO9">
        <v>5.545429492748001</v>
      </c>
      <c r="BP9">
        <v>0.34367122478171169</v>
      </c>
      <c r="BQ9">
        <v>5.5552619035913873</v>
      </c>
      <c r="BR9">
        <v>0.33931840362498433</v>
      </c>
      <c r="BS9">
        <v>4.7926481436390977</v>
      </c>
      <c r="BT9">
        <v>0.30242772022119818</v>
      </c>
      <c r="BU9">
        <v>5.790335121730779</v>
      </c>
      <c r="BV9">
        <v>0.34835802959694173</v>
      </c>
      <c r="BW9">
        <v>4.9183136495346149</v>
      </c>
      <c r="BX9">
        <v>0.30388193040527639</v>
      </c>
      <c r="BY9">
        <v>5.7506932488039419</v>
      </c>
      <c r="BZ9">
        <v>0.34962558166738383</v>
      </c>
      <c r="CA9">
        <v>11.842233873026787</v>
      </c>
      <c r="CB9">
        <v>0.46328893706086954</v>
      </c>
      <c r="CC9">
        <v>4.4806889773661522</v>
      </c>
      <c r="CD9">
        <v>0.27872757111942575</v>
      </c>
      <c r="CE9">
        <v>4.8397430679852205</v>
      </c>
      <c r="CF9">
        <v>0.30823862972460964</v>
      </c>
      <c r="CG9">
        <v>5.0519240801552154</v>
      </c>
      <c r="CH9">
        <v>0.3087159059150279</v>
      </c>
      <c r="CI9">
        <v>8.7208244502449617</v>
      </c>
      <c r="CJ9">
        <v>0.3710920906079927</v>
      </c>
      <c r="CK9">
        <v>5.4190605057148797</v>
      </c>
      <c r="CL9">
        <v>0.32823904781648938</v>
      </c>
    </row>
    <row r="10" spans="1:90" x14ac:dyDescent="0.2">
      <c r="A10" s="5" t="s">
        <v>29</v>
      </c>
      <c r="B10" s="6" t="b">
        <v>0</v>
      </c>
      <c r="C10">
        <v>6.8987296789346946</v>
      </c>
      <c r="D10">
        <v>0.32320594227081417</v>
      </c>
      <c r="E10">
        <v>2.9624300964049102</v>
      </c>
      <c r="F10">
        <v>0.24275258569230881</v>
      </c>
      <c r="G10">
        <v>3.8237475255560964</v>
      </c>
      <c r="H10">
        <v>0.28194147801737934</v>
      </c>
      <c r="I10">
        <v>4.8722899448953116</v>
      </c>
      <c r="J10">
        <v>0.32236615010000269</v>
      </c>
      <c r="K10">
        <v>6.1487544441377642</v>
      </c>
      <c r="L10">
        <v>0.36406557091152597</v>
      </c>
      <c r="M10">
        <v>7.7026844166669068</v>
      </c>
      <c r="N10">
        <v>0.40707993826681516</v>
      </c>
      <c r="O10">
        <v>9.5943924709722559</v>
      </c>
      <c r="P10">
        <v>0.45145071757446054</v>
      </c>
      <c r="Q10">
        <v>11.897301322247523</v>
      </c>
      <c r="R10">
        <v>0.49722068180892537</v>
      </c>
      <c r="S10">
        <v>4.194040904204976</v>
      </c>
      <c r="T10">
        <v>0.2962840505311839</v>
      </c>
      <c r="U10">
        <v>4.4501556251015293</v>
      </c>
      <c r="V10">
        <v>0.30554532342346308</v>
      </c>
      <c r="W10">
        <v>4.194040904204976</v>
      </c>
      <c r="X10">
        <v>0.29686615726736026</v>
      </c>
      <c r="AC10">
        <v>6.1361793098248292</v>
      </c>
      <c r="AD10">
        <v>0.35863120626976913</v>
      </c>
      <c r="AE10">
        <v>5.8007997389376982</v>
      </c>
      <c r="AF10">
        <v>0.35302977423665488</v>
      </c>
      <c r="AG10">
        <v>9.5772210994019868</v>
      </c>
      <c r="AH10">
        <v>0.40738354642488056</v>
      </c>
      <c r="AI10">
        <v>5.9432207753883901</v>
      </c>
      <c r="AJ10">
        <v>0.35610793468128843</v>
      </c>
      <c r="AK10">
        <v>5.4628565146826968</v>
      </c>
      <c r="AL10">
        <v>0.32799373448099833</v>
      </c>
      <c r="AM10">
        <v>5.7036908383872138</v>
      </c>
      <c r="AN10">
        <v>0.34247191946540317</v>
      </c>
      <c r="AO10">
        <v>5.50856936425226</v>
      </c>
      <c r="AP10">
        <v>0.33447150707868745</v>
      </c>
      <c r="AQ10">
        <v>5.3572811765772741</v>
      </c>
      <c r="AR10">
        <v>0.32738905911123695</v>
      </c>
      <c r="AS10">
        <v>8.5833970581240333</v>
      </c>
      <c r="AT10">
        <v>0.3553248505024405</v>
      </c>
      <c r="AU10">
        <v>6.7395253553662879</v>
      </c>
      <c r="AV10">
        <v>0.32949355863274948</v>
      </c>
      <c r="AW10">
        <v>5.3091542961021609</v>
      </c>
      <c r="AX10">
        <v>0.31821946776965848</v>
      </c>
      <c r="AY10">
        <v>5.4772460392145481</v>
      </c>
      <c r="AZ10">
        <v>0.32927141963863338</v>
      </c>
      <c r="BA10">
        <v>5.0912763358520197</v>
      </c>
      <c r="BB10">
        <v>0.31467469855993108</v>
      </c>
      <c r="BC10">
        <v>5.0710475593939508</v>
      </c>
      <c r="BD10">
        <v>0.31741814011671382</v>
      </c>
      <c r="BE10">
        <v>5.341127339836107</v>
      </c>
      <c r="BF10">
        <v>0.31092066674904456</v>
      </c>
      <c r="BG10">
        <v>5.4178801206422627</v>
      </c>
      <c r="BH10">
        <v>0.32954141960106814</v>
      </c>
      <c r="BI10">
        <v>8.5588335606032313</v>
      </c>
      <c r="BJ10">
        <v>0.39555457976140868</v>
      </c>
      <c r="BK10">
        <v>5.0402328149752265</v>
      </c>
      <c r="BL10">
        <v>0.30661440308192256</v>
      </c>
      <c r="BM10">
        <v>5.4373886240856288</v>
      </c>
      <c r="BN10">
        <v>0.33801969228862827</v>
      </c>
      <c r="BO10">
        <v>5.5156058801360812</v>
      </c>
      <c r="BP10">
        <v>0.34190529600480707</v>
      </c>
      <c r="BQ10">
        <v>5.5174956548453364</v>
      </c>
      <c r="BR10">
        <v>0.3371675702017039</v>
      </c>
      <c r="BS10">
        <v>4.7684761703221863</v>
      </c>
      <c r="BT10">
        <v>0.30111959818213879</v>
      </c>
      <c r="BU10">
        <v>5.7569197823440446</v>
      </c>
      <c r="BV10">
        <v>0.34648193111047998</v>
      </c>
      <c r="BW10">
        <v>4.894992025769926</v>
      </c>
      <c r="BX10">
        <v>0.30232982780621204</v>
      </c>
      <c r="BY10">
        <v>5.7153790396227526</v>
      </c>
      <c r="BZ10">
        <v>0.34761768491860273</v>
      </c>
      <c r="CA10">
        <v>11.761050293497252</v>
      </c>
      <c r="CB10">
        <v>0.46161931079420682</v>
      </c>
      <c r="CC10">
        <v>4.4497509948214278</v>
      </c>
      <c r="CD10">
        <v>0.27705561611150925</v>
      </c>
      <c r="CE10">
        <v>4.8129912614559043</v>
      </c>
      <c r="CF10">
        <v>0.30675956942425714</v>
      </c>
      <c r="CG10">
        <v>5.0206946753104491</v>
      </c>
      <c r="CH10">
        <v>0.30680366794617364</v>
      </c>
      <c r="CI10">
        <v>8.6653675727815056</v>
      </c>
      <c r="CJ10">
        <v>0.36899345314325638</v>
      </c>
      <c r="CK10">
        <v>5.381246407497299</v>
      </c>
      <c r="CL10">
        <v>0.32623287048697625</v>
      </c>
    </row>
    <row r="11" spans="1:90" x14ac:dyDescent="0.2">
      <c r="A11" s="5" t="s">
        <v>30</v>
      </c>
      <c r="B11" s="6" t="b">
        <v>0</v>
      </c>
      <c r="C11">
        <v>5.4664243497114988</v>
      </c>
      <c r="D11">
        <v>0.31869491242732895</v>
      </c>
      <c r="E11">
        <v>2.9613527960813055</v>
      </c>
      <c r="F11">
        <v>0.24266109141727651</v>
      </c>
      <c r="G11">
        <v>3.8222482836207492</v>
      </c>
      <c r="H11">
        <v>0.2818336181570486</v>
      </c>
      <c r="I11">
        <v>4.870236101962635</v>
      </c>
      <c r="J11">
        <v>0.32224098410321178</v>
      </c>
      <c r="K11">
        <v>6.1459755775141103</v>
      </c>
      <c r="L11">
        <v>0.36392211520154544</v>
      </c>
      <c r="M11">
        <v>7.6989621852375674</v>
      </c>
      <c r="N11">
        <v>0.40691716446369675</v>
      </c>
      <c r="O11">
        <v>9.5894478282506288</v>
      </c>
      <c r="P11">
        <v>0.4512675506480765</v>
      </c>
      <c r="Q11">
        <v>11.890778432962149</v>
      </c>
      <c r="R11">
        <v>0.49701599816009517</v>
      </c>
      <c r="S11">
        <v>4.4501556251015293</v>
      </c>
      <c r="T11">
        <v>0.30614899580102106</v>
      </c>
      <c r="U11">
        <v>4.7188991934541775</v>
      </c>
      <c r="V11">
        <v>0.31546348246345018</v>
      </c>
      <c r="W11">
        <v>4.4501556251015293</v>
      </c>
      <c r="X11">
        <v>0.30675266817857905</v>
      </c>
      <c r="AC11">
        <v>6.1086088418785573</v>
      </c>
      <c r="AD11">
        <v>0.35635280463339253</v>
      </c>
      <c r="AE11">
        <v>5.7793194012167355</v>
      </c>
      <c r="AF11">
        <v>0.35118670722384682</v>
      </c>
      <c r="AG11">
        <v>9.5486763949000721</v>
      </c>
      <c r="AH11">
        <v>0.40573671933896327</v>
      </c>
      <c r="AI11">
        <v>5.9268972017432233</v>
      </c>
      <c r="AJ11">
        <v>0.35468357551877577</v>
      </c>
      <c r="AK11">
        <v>5.4471540317495171</v>
      </c>
      <c r="AL11">
        <v>0.32667375902714818</v>
      </c>
      <c r="AM11">
        <v>5.6829777685460394</v>
      </c>
      <c r="AN11">
        <v>0.34076286734806854</v>
      </c>
      <c r="AO11">
        <v>5.4895125379100005</v>
      </c>
      <c r="AP11">
        <v>0.33289968356965738</v>
      </c>
      <c r="AQ11">
        <v>5.3368318312602758</v>
      </c>
      <c r="AR11">
        <v>0.32528545752375776</v>
      </c>
      <c r="AS11">
        <v>8.5155432211792235</v>
      </c>
      <c r="AT11">
        <v>0.35341835794419307</v>
      </c>
      <c r="AU11">
        <v>6.6412066195132704</v>
      </c>
      <c r="AV11">
        <v>0.32749732486829919</v>
      </c>
      <c r="AW11">
        <v>5.2870864322419706</v>
      </c>
      <c r="AX11">
        <v>0.3164042675798211</v>
      </c>
      <c r="AY11">
        <v>5.4544322621400729</v>
      </c>
      <c r="AZ11">
        <v>0.3274541414174103</v>
      </c>
      <c r="BA11">
        <v>5.0678407056769297</v>
      </c>
      <c r="BB11">
        <v>0.31251146703868832</v>
      </c>
      <c r="BC11">
        <v>5.049640605685231</v>
      </c>
      <c r="BD11">
        <v>0.31574094032818828</v>
      </c>
      <c r="BE11">
        <v>5.3229299034333177</v>
      </c>
      <c r="BF11">
        <v>0.30937423854686968</v>
      </c>
      <c r="BG11">
        <v>5.3960100165584182</v>
      </c>
      <c r="BH11">
        <v>0.32743434823085377</v>
      </c>
      <c r="BI11">
        <v>8.533847844399018</v>
      </c>
      <c r="BJ11">
        <v>0.39366325181274986</v>
      </c>
      <c r="BK11">
        <v>5.0238410097026325</v>
      </c>
      <c r="BL11">
        <v>0.30501764630652484</v>
      </c>
      <c r="BM11">
        <v>5.4203760270395183</v>
      </c>
      <c r="BN11">
        <v>0.33629031514011809</v>
      </c>
      <c r="BO11">
        <v>5.4967012881185768</v>
      </c>
      <c r="BP11">
        <v>0.34017612992805818</v>
      </c>
      <c r="BQ11">
        <v>5.4935550376452547</v>
      </c>
      <c r="BR11">
        <v>0.33506147933289937</v>
      </c>
      <c r="BS11">
        <v>4.7531521443816906</v>
      </c>
      <c r="BT11">
        <v>0.29983866419851618</v>
      </c>
      <c r="BU11">
        <v>5.7357368610308344</v>
      </c>
      <c r="BV11">
        <v>0.34464485002913975</v>
      </c>
      <c r="BW11">
        <v>4.8802118368252794</v>
      </c>
      <c r="BX11">
        <v>0.30081012017374187</v>
      </c>
      <c r="BY11">
        <v>5.6929927579072412</v>
      </c>
      <c r="BZ11">
        <v>0.34565155605083353</v>
      </c>
      <c r="CA11">
        <v>11.685234552742529</v>
      </c>
      <c r="CB11">
        <v>0.45968323286019053</v>
      </c>
      <c r="CC11">
        <v>4.4301375662312186</v>
      </c>
      <c r="CD11">
        <v>0.27541841028230379</v>
      </c>
      <c r="CE11">
        <v>4.7960321938869708</v>
      </c>
      <c r="CF11">
        <v>0.30531126103798351</v>
      </c>
      <c r="CG11">
        <v>5.0009000109675981</v>
      </c>
      <c r="CH11">
        <v>0.30493126567393519</v>
      </c>
      <c r="CI11">
        <v>8.6301989459234978</v>
      </c>
      <c r="CJ11">
        <v>0.36693825018746429</v>
      </c>
      <c r="CK11">
        <v>5.3572732563380505</v>
      </c>
      <c r="CL11">
        <v>0.32426837625533994</v>
      </c>
    </row>
    <row r="12" spans="1:90" x14ac:dyDescent="0.2">
      <c r="A12" s="5" t="s">
        <v>31</v>
      </c>
      <c r="B12" s="6" t="s">
        <v>32</v>
      </c>
      <c r="C12">
        <v>5.6398151956816314</v>
      </c>
      <c r="D12">
        <v>0.32974716768819679</v>
      </c>
      <c r="E12">
        <v>2.9609837294454668</v>
      </c>
      <c r="F12">
        <v>0.24256153138014191</v>
      </c>
      <c r="G12">
        <v>3.8217346662335978</v>
      </c>
      <c r="H12">
        <v>0.28171624980515947</v>
      </c>
      <c r="I12">
        <v>4.8695324867449514</v>
      </c>
      <c r="J12">
        <v>0.32210478398266762</v>
      </c>
      <c r="K12">
        <v>6.14502358025414</v>
      </c>
      <c r="L12">
        <v>0.36376601302129652</v>
      </c>
      <c r="M12">
        <v>7.6976870056044229</v>
      </c>
      <c r="N12">
        <v>0.40674004118601315</v>
      </c>
      <c r="O12">
        <v>9.5877538691802453</v>
      </c>
      <c r="P12">
        <v>0.45106823647255911</v>
      </c>
      <c r="Q12">
        <v>11.888543790725667</v>
      </c>
      <c r="R12">
        <v>0.49679327043564259</v>
      </c>
      <c r="S12">
        <v>4.7188991934541775</v>
      </c>
      <c r="T12">
        <v>0.3160890150063409</v>
      </c>
      <c r="U12">
        <v>5.0008943293764334</v>
      </c>
      <c r="V12">
        <v>0.32545698900678244</v>
      </c>
      <c r="W12">
        <v>4.7188991934541775</v>
      </c>
      <c r="X12">
        <v>0.31671454754923162</v>
      </c>
      <c r="AC12">
        <v>6.0991902797501751</v>
      </c>
      <c r="AD12">
        <v>0.35430733584461865</v>
      </c>
      <c r="AE12">
        <v>5.7719829552059236</v>
      </c>
      <c r="AF12">
        <v>0.3495320915972463</v>
      </c>
      <c r="AG12">
        <v>9.5389108722950198</v>
      </c>
      <c r="AH12">
        <v>0.40425810859568406</v>
      </c>
      <c r="AI12">
        <v>5.921322590898769</v>
      </c>
      <c r="AJ12">
        <v>0.35340486452067188</v>
      </c>
      <c r="AK12">
        <v>5.4417903111334862</v>
      </c>
      <c r="AL12">
        <v>0.32548873951579305</v>
      </c>
      <c r="AM12">
        <v>5.6759017534067757</v>
      </c>
      <c r="AN12">
        <v>0.33922853959124905</v>
      </c>
      <c r="AO12">
        <v>5.4830023166507642</v>
      </c>
      <c r="AP12">
        <v>0.33148855470296335</v>
      </c>
      <c r="AQ12">
        <v>5.3298568253551775</v>
      </c>
      <c r="AR12">
        <v>0.32339711925637732</v>
      </c>
      <c r="AS12">
        <v>8.4554602674514054</v>
      </c>
      <c r="AT12">
        <v>0.35133284565938744</v>
      </c>
      <c r="AU12">
        <v>6.5541428770897099</v>
      </c>
      <c r="AV12">
        <v>0.32531353709200039</v>
      </c>
      <c r="AW12">
        <v>5.2795474598914982</v>
      </c>
      <c r="AX12">
        <v>0.31477464181253934</v>
      </c>
      <c r="AY12">
        <v>5.446637107826378</v>
      </c>
      <c r="AZ12">
        <v>0.32582263054749405</v>
      </c>
      <c r="BA12">
        <v>5.0598402839840269</v>
      </c>
      <c r="BB12">
        <v>0.31056948724669614</v>
      </c>
      <c r="BC12">
        <v>5.0423255172084778</v>
      </c>
      <c r="BD12">
        <v>0.31423517982050114</v>
      </c>
      <c r="BE12">
        <v>5.3167143459994062</v>
      </c>
      <c r="BF12">
        <v>0.30798592522995144</v>
      </c>
      <c r="BG12">
        <v>5.3885463890707745</v>
      </c>
      <c r="BH12">
        <v>0.32554282555957142</v>
      </c>
      <c r="BI12">
        <v>8.525308392707128</v>
      </c>
      <c r="BJ12">
        <v>0.39196523107433318</v>
      </c>
      <c r="BK12">
        <v>5.0182474447923564</v>
      </c>
      <c r="BL12">
        <v>0.30358424260005135</v>
      </c>
      <c r="BM12">
        <v>5.4145726530173715</v>
      </c>
      <c r="BN12">
        <v>0.33473789572719431</v>
      </c>
      <c r="BO12">
        <v>5.4902472543108081</v>
      </c>
      <c r="BP12">
        <v>0.33862381330325653</v>
      </c>
      <c r="BQ12">
        <v>5.4853795784163575</v>
      </c>
      <c r="BR12">
        <v>0.33317075397535656</v>
      </c>
      <c r="BS12">
        <v>4.7479175272638177</v>
      </c>
      <c r="BT12">
        <v>0.29868869192367564</v>
      </c>
      <c r="BU12">
        <v>5.7285024720962623</v>
      </c>
      <c r="BV12">
        <v>0.34299561573658938</v>
      </c>
      <c r="BW12">
        <v>4.8751704857078018</v>
      </c>
      <c r="BX12">
        <v>0.29944592518219931</v>
      </c>
      <c r="BY12">
        <v>5.6853480070656559</v>
      </c>
      <c r="BZ12">
        <v>0.34388647913192427</v>
      </c>
      <c r="CA12">
        <v>11.618100162437882</v>
      </c>
      <c r="CB12">
        <v>0.45756531915486981</v>
      </c>
      <c r="CC12">
        <v>4.4234376549343537</v>
      </c>
      <c r="CD12">
        <v>0.27394859031125374</v>
      </c>
      <c r="CE12">
        <v>4.7902397880733956</v>
      </c>
      <c r="CF12">
        <v>0.30401103789782291</v>
      </c>
      <c r="CG12">
        <v>4.9941437331083165</v>
      </c>
      <c r="CH12">
        <v>0.30325038999480436</v>
      </c>
      <c r="CI12">
        <v>8.6181677226630935</v>
      </c>
      <c r="CJ12">
        <v>0.36509298206133201</v>
      </c>
      <c r="CK12">
        <v>5.3490832143702365</v>
      </c>
      <c r="CL12">
        <v>0.32250471676093068</v>
      </c>
    </row>
    <row r="13" spans="1:90" x14ac:dyDescent="0.2">
      <c r="A13" s="5" t="s">
        <v>33</v>
      </c>
      <c r="B13" s="6" t="b">
        <v>0</v>
      </c>
      <c r="C13">
        <v>5.2583657807008546</v>
      </c>
      <c r="D13">
        <v>0.31524249605998689</v>
      </c>
      <c r="E13">
        <v>2.9613527960813055</v>
      </c>
      <c r="F13">
        <v>0.24246197134300732</v>
      </c>
      <c r="G13">
        <v>3.8222482836207492</v>
      </c>
      <c r="H13">
        <v>0.28159888146568585</v>
      </c>
      <c r="I13">
        <v>4.870236101962635</v>
      </c>
      <c r="J13">
        <v>0.32196858386212346</v>
      </c>
      <c r="K13">
        <v>6.1459755775141103</v>
      </c>
      <c r="L13">
        <v>0.3636099108410476</v>
      </c>
      <c r="M13">
        <v>7.6989621852375674</v>
      </c>
      <c r="N13">
        <v>0.40656291790832955</v>
      </c>
      <c r="O13">
        <v>9.5894478282506288</v>
      </c>
      <c r="P13">
        <v>0.45086892229704173</v>
      </c>
      <c r="Q13">
        <v>11.890778432962149</v>
      </c>
      <c r="R13">
        <v>0.49657054271119</v>
      </c>
      <c r="S13">
        <v>5.0008943293764334</v>
      </c>
      <c r="T13">
        <v>0.32610467947274491</v>
      </c>
      <c r="U13">
        <v>5.2967944588986526</v>
      </c>
      <c r="V13">
        <v>0.33552641546099748</v>
      </c>
      <c r="W13">
        <v>5.0008943293764334</v>
      </c>
      <c r="X13">
        <v>0.32675236993870738</v>
      </c>
      <c r="AC13">
        <v>6.1086866593289795</v>
      </c>
      <c r="AD13">
        <v>0.35266051161984274</v>
      </c>
      <c r="AE13">
        <v>5.7793847561295335</v>
      </c>
      <c r="AF13">
        <v>0.34819997447454254</v>
      </c>
      <c r="AG13">
        <v>9.5487156761474594</v>
      </c>
      <c r="AH13">
        <v>0.40306750264987501</v>
      </c>
      <c r="AI13">
        <v>5.9269485646721591</v>
      </c>
      <c r="AJ13">
        <v>0.35237539524725608</v>
      </c>
      <c r="AK13">
        <v>5.4471998895796405</v>
      </c>
      <c r="AL13">
        <v>0.32453467918016049</v>
      </c>
      <c r="AM13">
        <v>5.6830360496333245</v>
      </c>
      <c r="AN13">
        <v>0.3379932383048036</v>
      </c>
      <c r="AO13">
        <v>5.4895661198831975</v>
      </c>
      <c r="AP13">
        <v>0.33035244174707828</v>
      </c>
      <c r="AQ13">
        <v>5.3369212323515516</v>
      </c>
      <c r="AR13">
        <v>0.32187702650825012</v>
      </c>
      <c r="AS13">
        <v>8.4057741103284798</v>
      </c>
      <c r="AT13">
        <v>0.34915946054226782</v>
      </c>
      <c r="AU13">
        <v>6.4821392314177055</v>
      </c>
      <c r="AV13">
        <v>0.32303763730865376</v>
      </c>
      <c r="AW13">
        <v>5.2871481417545851</v>
      </c>
      <c r="AX13">
        <v>0.31346261305572076</v>
      </c>
      <c r="AY13">
        <v>5.4544920933163894</v>
      </c>
      <c r="AZ13">
        <v>0.32450906233659643</v>
      </c>
      <c r="BA13">
        <v>5.0679232173585316</v>
      </c>
      <c r="BB13">
        <v>0.3090060868373033</v>
      </c>
      <c r="BC13">
        <v>5.0496949189275711</v>
      </c>
      <c r="BD13">
        <v>0.31302284635488264</v>
      </c>
      <c r="BE13">
        <v>5.3229842150323243</v>
      </c>
      <c r="BF13">
        <v>0.30686819968660922</v>
      </c>
      <c r="BG13">
        <v>5.3960938968904797</v>
      </c>
      <c r="BH13">
        <v>0.32402009150473005</v>
      </c>
      <c r="BI13">
        <v>8.5339070211175621</v>
      </c>
      <c r="BJ13">
        <v>0.39059808108786698</v>
      </c>
      <c r="BK13">
        <v>5.0239052776072182</v>
      </c>
      <c r="BL13">
        <v>0.30243031780602048</v>
      </c>
      <c r="BM13">
        <v>5.4204486568684684</v>
      </c>
      <c r="BN13">
        <v>0.33348820183809819</v>
      </c>
      <c r="BO13">
        <v>5.4967666461482638</v>
      </c>
      <c r="BP13">
        <v>0.33737410559136116</v>
      </c>
      <c r="BQ13">
        <v>5.4936316042440438</v>
      </c>
      <c r="BR13">
        <v>0.331648569452967</v>
      </c>
      <c r="BS13">
        <v>4.7531963965159907</v>
      </c>
      <c r="BT13">
        <v>0.29776284527217628</v>
      </c>
      <c r="BU13">
        <v>5.7358027027072378</v>
      </c>
      <c r="BV13">
        <v>0.34166783938683731</v>
      </c>
      <c r="BW13">
        <v>4.8802763927029611</v>
      </c>
      <c r="BX13">
        <v>0.29834776179661915</v>
      </c>
      <c r="BY13">
        <v>5.6930641193460962</v>
      </c>
      <c r="BZ13">
        <v>0.3424654501965283</v>
      </c>
      <c r="CA13">
        <v>11.562581217586176</v>
      </c>
      <c r="CB13">
        <v>0.45535813267004471</v>
      </c>
      <c r="CC13">
        <v>4.4301940478981967</v>
      </c>
      <c r="CD13">
        <v>0.27276523227105753</v>
      </c>
      <c r="CE13">
        <v>4.7960833102854306</v>
      </c>
      <c r="CF13">
        <v>0.30296423634986641</v>
      </c>
      <c r="CG13">
        <v>5.0009731951836338</v>
      </c>
      <c r="CH13">
        <v>0.30189721545975168</v>
      </c>
      <c r="CI13">
        <v>8.6302486011564135</v>
      </c>
      <c r="CJ13">
        <v>0.36360714141420675</v>
      </c>
      <c r="CK13">
        <v>5.3573397900860344</v>
      </c>
      <c r="CL13">
        <v>0.32108477320709855</v>
      </c>
    </row>
    <row r="14" spans="1:90" x14ac:dyDescent="0.2">
      <c r="A14" s="5" t="s">
        <v>34</v>
      </c>
      <c r="B14" s="6" t="b">
        <v>0</v>
      </c>
      <c r="C14">
        <v>5.2235840728982437</v>
      </c>
      <c r="D14">
        <v>0.31785710752356305</v>
      </c>
      <c r="E14">
        <v>2.9624300964049102</v>
      </c>
      <c r="F14">
        <v>0.24237047706797502</v>
      </c>
      <c r="G14">
        <v>3.8237475255560964</v>
      </c>
      <c r="H14">
        <v>0.28149102160535511</v>
      </c>
      <c r="I14">
        <v>4.8722899448953116</v>
      </c>
      <c r="J14">
        <v>0.32184341786533255</v>
      </c>
      <c r="K14">
        <v>6.1487544441377642</v>
      </c>
      <c r="L14">
        <v>0.36346645513106707</v>
      </c>
      <c r="M14">
        <v>7.7026844166669068</v>
      </c>
      <c r="N14">
        <v>0.40640014410521114</v>
      </c>
      <c r="O14">
        <v>9.5943924709722559</v>
      </c>
      <c r="P14">
        <v>0.45068575537065769</v>
      </c>
      <c r="Q14">
        <v>11.897301322247523</v>
      </c>
      <c r="R14">
        <v>0.4963658590623598</v>
      </c>
      <c r="S14">
        <v>5.2967944588986526</v>
      </c>
      <c r="T14">
        <v>0.33619656487372085</v>
      </c>
      <c r="U14">
        <v>5.607285228056476</v>
      </c>
      <c r="V14">
        <v>0.34567233858214297</v>
      </c>
      <c r="W14">
        <v>5.2967944588986526</v>
      </c>
      <c r="X14">
        <v>0.33686671428644421</v>
      </c>
      <c r="AC14">
        <v>6.1363286404186388</v>
      </c>
      <c r="AD14">
        <v>0.3515457478637154</v>
      </c>
      <c r="AE14">
        <v>5.8009251540969391</v>
      </c>
      <c r="AF14">
        <v>0.34729827606261132</v>
      </c>
      <c r="AG14">
        <v>9.5772964795637137</v>
      </c>
      <c r="AH14">
        <v>0.40226135710841104</v>
      </c>
      <c r="AI14">
        <v>5.9433193401272257</v>
      </c>
      <c r="AJ14">
        <v>0.35167856917657098</v>
      </c>
      <c r="AK14">
        <v>5.462944515214275</v>
      </c>
      <c r="AL14">
        <v>0.32388887031462815</v>
      </c>
      <c r="AM14">
        <v>5.7038026789747027</v>
      </c>
      <c r="AN14">
        <v>0.33715704025234039</v>
      </c>
      <c r="AO14">
        <v>5.5086721873058497</v>
      </c>
      <c r="AP14">
        <v>0.32958338581696411</v>
      </c>
      <c r="AQ14">
        <v>5.357452736015099</v>
      </c>
      <c r="AR14">
        <v>0.32084832789037832</v>
      </c>
      <c r="AS14">
        <v>8.3686562732973542</v>
      </c>
      <c r="AT14">
        <v>0.34699318995151129</v>
      </c>
      <c r="AU14">
        <v>6.4283425873249485</v>
      </c>
      <c r="AV14">
        <v>0.32076909325977038</v>
      </c>
      <c r="AW14">
        <v>5.3092727157896791</v>
      </c>
      <c r="AX14">
        <v>0.31257447407630734</v>
      </c>
      <c r="AY14">
        <v>5.4773608544011054</v>
      </c>
      <c r="AZ14">
        <v>0.32361985426907341</v>
      </c>
      <c r="BA14">
        <v>5.0914346746094967</v>
      </c>
      <c r="BB14">
        <v>0.30794792321377851</v>
      </c>
      <c r="BC14">
        <v>5.0711517857427504</v>
      </c>
      <c r="BD14">
        <v>0.31220215597869244</v>
      </c>
      <c r="BE14">
        <v>5.3412315630313723</v>
      </c>
      <c r="BF14">
        <v>0.30611161339299492</v>
      </c>
      <c r="BG14">
        <v>5.4180410858207377</v>
      </c>
      <c r="BH14">
        <v>0.32298950892340472</v>
      </c>
      <c r="BI14">
        <v>8.5589471198945208</v>
      </c>
      <c r="BJ14">
        <v>0.38967256021450075</v>
      </c>
      <c r="BK14">
        <v>5.0403561441809837</v>
      </c>
      <c r="BL14">
        <v>0.30164935604858961</v>
      </c>
      <c r="BM14">
        <v>5.4375279997067336</v>
      </c>
      <c r="BN14">
        <v>0.3326424762395086</v>
      </c>
      <c r="BO14">
        <v>5.5157313012765892</v>
      </c>
      <c r="BP14">
        <v>0.3365282506788918</v>
      </c>
      <c r="BQ14">
        <v>5.5176425850724415</v>
      </c>
      <c r="BR14">
        <v>0.33061824410295471</v>
      </c>
      <c r="BS14">
        <v>4.7685610895460435</v>
      </c>
      <c r="BT14">
        <v>0.2971361308335006</v>
      </c>
      <c r="BU14">
        <v>5.7570461315958044</v>
      </c>
      <c r="BV14">
        <v>0.34076908952315044</v>
      </c>
      <c r="BW14">
        <v>4.8951159075920074</v>
      </c>
      <c r="BX14">
        <v>0.29760459668347194</v>
      </c>
      <c r="BY14">
        <v>5.7155159812210883</v>
      </c>
      <c r="BZ14">
        <v>0.34150359255780693</v>
      </c>
      <c r="CA14">
        <v>11.521104162486884</v>
      </c>
      <c r="CB14">
        <v>0.45315813804635791</v>
      </c>
      <c r="CC14">
        <v>4.4498593823466335</v>
      </c>
      <c r="CD14">
        <v>0.27196420479243061</v>
      </c>
      <c r="CE14">
        <v>4.8130893531062222</v>
      </c>
      <c r="CF14">
        <v>0.30225566202996096</v>
      </c>
      <c r="CG14">
        <v>5.0208351147925807</v>
      </c>
      <c r="CH14">
        <v>0.3009813682219683</v>
      </c>
      <c r="CI14">
        <v>8.665462860475678</v>
      </c>
      <c r="CJ14">
        <v>0.36260110221868397</v>
      </c>
      <c r="CK14">
        <v>5.3813740848246976</v>
      </c>
      <c r="CL14">
        <v>0.32012358097584559</v>
      </c>
    </row>
    <row r="15" spans="1:90" x14ac:dyDescent="0.2">
      <c r="A15" s="5" t="s">
        <v>35</v>
      </c>
      <c r="B15" s="6" t="b">
        <v>0</v>
      </c>
      <c r="C15">
        <v>5.47082867604189</v>
      </c>
      <c r="D15">
        <v>0.31132593556545357</v>
      </c>
      <c r="E15">
        <v>2.9641283539510135</v>
      </c>
      <c r="F15">
        <v>0.24229446087707074</v>
      </c>
      <c r="G15">
        <v>3.8261109323743727</v>
      </c>
      <c r="H15">
        <v>0.28140140839479177</v>
      </c>
      <c r="I15">
        <v>4.8755276254032491</v>
      </c>
      <c r="J15">
        <v>0.32173942619696388</v>
      </c>
      <c r="K15">
        <v>6.1531350528778095</v>
      </c>
      <c r="L15">
        <v>0.36334726781981352</v>
      </c>
      <c r="M15">
        <v>7.7085521468390006</v>
      </c>
      <c r="N15">
        <v>0.40626490674213356</v>
      </c>
      <c r="O15">
        <v>9.6021872117987463</v>
      </c>
      <c r="P15">
        <v>0.45053357478844702</v>
      </c>
      <c r="Q15">
        <v>11.907584012885009</v>
      </c>
      <c r="R15">
        <v>0.49619580174107969</v>
      </c>
      <c r="S15">
        <v>5.607285228056476</v>
      </c>
      <c r="T15">
        <v>0.34636525126373074</v>
      </c>
      <c r="U15">
        <v>5.9330860916379731</v>
      </c>
      <c r="V15">
        <v>0.35589533950781266</v>
      </c>
      <c r="W15">
        <v>5.607285228056476</v>
      </c>
      <c r="X15">
        <v>0.34705816394531852</v>
      </c>
      <c r="AC15">
        <v>6.1798768341044621</v>
      </c>
      <c r="AD15">
        <v>0.35105335610600258</v>
      </c>
      <c r="AE15">
        <v>5.8348590741705015</v>
      </c>
      <c r="AF15">
        <v>0.3469000466041805</v>
      </c>
      <c r="AG15">
        <v>9.6223378358265403</v>
      </c>
      <c r="AH15">
        <v>0.40190498115931855</v>
      </c>
      <c r="AI15">
        <v>5.9691086543973517</v>
      </c>
      <c r="AJ15">
        <v>0.35137083901267924</v>
      </c>
      <c r="AK15">
        <v>5.4877486521053642</v>
      </c>
      <c r="AL15">
        <v>0.32360363251270829</v>
      </c>
      <c r="AM15">
        <v>5.7365192526255733</v>
      </c>
      <c r="AN15">
        <v>0.33678768922700875</v>
      </c>
      <c r="AO15">
        <v>5.5387726589642945</v>
      </c>
      <c r="AP15">
        <v>0.32924369125032699</v>
      </c>
      <c r="AQ15">
        <v>5.3897879960221893</v>
      </c>
      <c r="AR15">
        <v>0.32039436253701364</v>
      </c>
      <c r="AS15">
        <v>8.3457289839474331</v>
      </c>
      <c r="AT15">
        <v>0.3449287103068534</v>
      </c>
      <c r="AU15">
        <v>6.3951041163032309</v>
      </c>
      <c r="AV15">
        <v>0.31860705120596844</v>
      </c>
      <c r="AW15">
        <v>5.3441287805883642</v>
      </c>
      <c r="AX15">
        <v>0.31218217661244529</v>
      </c>
      <c r="AY15">
        <v>5.5133907000632014</v>
      </c>
      <c r="AZ15">
        <v>0.3232270446942318</v>
      </c>
      <c r="BA15">
        <v>5.1284698972984692</v>
      </c>
      <c r="BB15">
        <v>0.30748072249975839</v>
      </c>
      <c r="BC15">
        <v>5.1049578099135502</v>
      </c>
      <c r="BD15">
        <v>0.31183959614537582</v>
      </c>
      <c r="BE15">
        <v>5.3699780983828242</v>
      </c>
      <c r="BF15">
        <v>0.30577746047102522</v>
      </c>
      <c r="BG15">
        <v>5.4526099251393783</v>
      </c>
      <c r="BH15">
        <v>0.32253456948722381</v>
      </c>
      <c r="BI15">
        <v>8.5984000891542962</v>
      </c>
      <c r="BJ15">
        <v>0.38926364865111007</v>
      </c>
      <c r="BK15">
        <v>5.0662672931409185</v>
      </c>
      <c r="BL15">
        <v>0.30130462620478748</v>
      </c>
      <c r="BM15">
        <v>5.464427014750175</v>
      </c>
      <c r="BN15">
        <v>0.33226923458969948</v>
      </c>
      <c r="BO15">
        <v>5.5456048161244347</v>
      </c>
      <c r="BP15">
        <v>0.33615477470036398</v>
      </c>
      <c r="BQ15">
        <v>5.5554672940336349</v>
      </c>
      <c r="BR15">
        <v>0.33016324875759695</v>
      </c>
      <c r="BS15">
        <v>4.7927668503020291</v>
      </c>
      <c r="BT15">
        <v>0.29685932128425579</v>
      </c>
      <c r="BU15">
        <v>5.7905117424929458</v>
      </c>
      <c r="BV15">
        <v>0.34037217751441345</v>
      </c>
      <c r="BW15">
        <v>4.9184868211326247</v>
      </c>
      <c r="BX15">
        <v>0.29727663666045179</v>
      </c>
      <c r="BY15">
        <v>5.7508846763678845</v>
      </c>
      <c r="BZ15">
        <v>0.34107883020126178</v>
      </c>
      <c r="CA15">
        <v>11.495481743476835</v>
      </c>
      <c r="CB15">
        <v>0.45106148560560999</v>
      </c>
      <c r="CC15">
        <v>4.4808404898368996</v>
      </c>
      <c r="CD15">
        <v>0.2716104023577976</v>
      </c>
      <c r="CE15">
        <v>4.8398801880852593</v>
      </c>
      <c r="CF15">
        <v>0.30194271941545153</v>
      </c>
      <c r="CG15">
        <v>5.0521203973318256</v>
      </c>
      <c r="CH15">
        <v>0.30057704477790614</v>
      </c>
      <c r="CI15">
        <v>8.7209576507581055</v>
      </c>
      <c r="CJ15">
        <v>0.36215636778723947</v>
      </c>
      <c r="CK15">
        <v>5.419238982963952</v>
      </c>
      <c r="CL15">
        <v>0.3196990101453176</v>
      </c>
    </row>
    <row r="16" spans="1:90" x14ac:dyDescent="0.2">
      <c r="A16" s="5" t="s">
        <v>36</v>
      </c>
      <c r="B16" s="6">
        <v>1</v>
      </c>
      <c r="C16">
        <v>5.5738369009499795</v>
      </c>
      <c r="D16">
        <v>0.3300949816834397</v>
      </c>
      <c r="E16">
        <v>2.9663099859931572</v>
      </c>
      <c r="F16">
        <v>0.24224008114999585</v>
      </c>
      <c r="G16">
        <v>3.8291470349108829</v>
      </c>
      <c r="H16">
        <v>0.28133730176336541</v>
      </c>
      <c r="I16">
        <v>4.8796868458669218</v>
      </c>
      <c r="J16">
        <v>0.32166503364352661</v>
      </c>
      <c r="K16">
        <v>6.1587625128666099</v>
      </c>
      <c r="L16">
        <v>0.36326200475441051</v>
      </c>
      <c r="M16">
        <v>7.7160900071520402</v>
      </c>
      <c r="N16">
        <v>0.40616816194596578</v>
      </c>
      <c r="O16">
        <v>9.6122005671854449</v>
      </c>
      <c r="P16">
        <v>0.45042470931612766</v>
      </c>
      <c r="Q16">
        <v>11.920793462432668</v>
      </c>
      <c r="R16">
        <v>0.49607414778014985</v>
      </c>
      <c r="S16">
        <v>5.9330860916379731</v>
      </c>
      <c r="T16">
        <v>0.35661132311155197</v>
      </c>
      <c r="U16">
        <v>6.2749519802708678</v>
      </c>
      <c r="V16">
        <v>0.36619600379043077</v>
      </c>
      <c r="W16">
        <v>5.9330860916379731</v>
      </c>
      <c r="X16">
        <v>0.35732730671529128</v>
      </c>
      <c r="AC16">
        <v>6.2358032247251023</v>
      </c>
      <c r="AD16">
        <v>0.3512232269985478</v>
      </c>
      <c r="AE16">
        <v>5.8784373919586539</v>
      </c>
      <c r="AF16">
        <v>0.34703754828161021</v>
      </c>
      <c r="AG16">
        <v>9.6801907621227858</v>
      </c>
      <c r="AH16">
        <v>0.40202724626254349</v>
      </c>
      <c r="AI16">
        <v>6.0022272106153283</v>
      </c>
      <c r="AJ16">
        <v>0.35147713522331764</v>
      </c>
      <c r="AK16">
        <v>5.5196028165978746</v>
      </c>
      <c r="AL16">
        <v>0.32370207404473789</v>
      </c>
      <c r="AM16">
        <v>5.778535268361698</v>
      </c>
      <c r="AN16">
        <v>0.33691510785226592</v>
      </c>
      <c r="AO16">
        <v>5.5774289736591642</v>
      </c>
      <c r="AP16">
        <v>0.32936087808071446</v>
      </c>
      <c r="AQ16">
        <v>5.4313074019122425</v>
      </c>
      <c r="AR16">
        <v>0.32055190802124978</v>
      </c>
      <c r="AS16">
        <v>8.3379942748406481</v>
      </c>
      <c r="AT16">
        <v>0.3430562492752382</v>
      </c>
      <c r="AU16">
        <v>6.3838764990320831</v>
      </c>
      <c r="AV16">
        <v>0.31664600275962806</v>
      </c>
      <c r="AW16">
        <v>5.3888925050776519</v>
      </c>
      <c r="AX16">
        <v>0.31231750227157384</v>
      </c>
      <c r="AY16">
        <v>5.5596627064848763</v>
      </c>
      <c r="AZ16">
        <v>0.3233624567076967</v>
      </c>
      <c r="BA16">
        <v>5.1760285119401388</v>
      </c>
      <c r="BB16">
        <v>0.30764233451854323</v>
      </c>
      <c r="BC16">
        <v>5.1483742284138181</v>
      </c>
      <c r="BD16">
        <v>0.31196453929640183</v>
      </c>
      <c r="BE16">
        <v>5.4068949477547346</v>
      </c>
      <c r="BF16">
        <v>0.3058928120031541</v>
      </c>
      <c r="BG16">
        <v>5.4969998530736088</v>
      </c>
      <c r="BH16">
        <v>0.32269212968367766</v>
      </c>
      <c r="BI16">
        <v>8.6490696839633028</v>
      </c>
      <c r="BJ16">
        <v>0.38940447398067007</v>
      </c>
      <c r="BK16">
        <v>5.0995395572978248</v>
      </c>
      <c r="BL16">
        <v>0.30142405623637153</v>
      </c>
      <c r="BM16">
        <v>5.4989665037745734</v>
      </c>
      <c r="BN16">
        <v>0.3323987147073848</v>
      </c>
      <c r="BO16">
        <v>5.5839670161834611</v>
      </c>
      <c r="BP16">
        <v>0.33628393445841082</v>
      </c>
      <c r="BQ16">
        <v>5.6040413981597936</v>
      </c>
      <c r="BR16">
        <v>0.33032044443381298</v>
      </c>
      <c r="BS16">
        <v>4.8238526720046986</v>
      </c>
      <c r="BT16">
        <v>0.29695484208787182</v>
      </c>
      <c r="BU16">
        <v>5.8334883506314279</v>
      </c>
      <c r="BV16">
        <v>0.34050925881104754</v>
      </c>
      <c r="BW16">
        <v>4.9484957609019267</v>
      </c>
      <c r="BX16">
        <v>0.29739045109817042</v>
      </c>
      <c r="BY16">
        <v>5.7963048434514199</v>
      </c>
      <c r="BZ16">
        <v>0.34122557484686111</v>
      </c>
      <c r="CA16">
        <v>11.486833783216779</v>
      </c>
      <c r="CB16">
        <v>0.44915980912031628</v>
      </c>
      <c r="CC16">
        <v>4.5206274652918736</v>
      </c>
      <c r="CD16">
        <v>0.2717324879362682</v>
      </c>
      <c r="CE16">
        <v>4.874285381103773</v>
      </c>
      <c r="CF16">
        <v>0.30205076125582431</v>
      </c>
      <c r="CG16">
        <v>5.092294495270778</v>
      </c>
      <c r="CH16">
        <v>0.3007170010083991</v>
      </c>
      <c r="CI16">
        <v>8.7922371141352382</v>
      </c>
      <c r="CJ16">
        <v>0.36230896785857142</v>
      </c>
      <c r="CK16">
        <v>5.4678668956477772</v>
      </c>
      <c r="CL16">
        <v>0.31984545691918398</v>
      </c>
    </row>
    <row r="17" spans="3:90" x14ac:dyDescent="0.2">
      <c r="C17">
        <v>8.7368529274654083</v>
      </c>
      <c r="D17">
        <v>0.39604934661519797</v>
      </c>
      <c r="E17">
        <v>2.9687982496779517</v>
      </c>
      <c r="F17">
        <v>0.24221174340882926</v>
      </c>
      <c r="G17">
        <v>3.8326098661945163</v>
      </c>
      <c r="H17">
        <v>0.28130389524909732</v>
      </c>
      <c r="I17">
        <v>4.8844306509801996</v>
      </c>
      <c r="J17">
        <v>0.32162626704727049</v>
      </c>
      <c r="K17">
        <v>6.1651809207636674</v>
      </c>
      <c r="L17">
        <v>0.36321757344133804</v>
      </c>
      <c r="M17">
        <v>7.7246873249928436</v>
      </c>
      <c r="N17">
        <v>0.40611774740472983</v>
      </c>
      <c r="O17">
        <v>9.623621314630638</v>
      </c>
      <c r="P17">
        <v>0.45036797858681898</v>
      </c>
      <c r="Q17">
        <v>11.935859519847773</v>
      </c>
      <c r="R17">
        <v>0.49601075285998097</v>
      </c>
      <c r="S17">
        <v>6.2749519802708678</v>
      </c>
      <c r="T17">
        <v>0.3669353693338695</v>
      </c>
      <c r="U17">
        <v>6.6336750497127115</v>
      </c>
      <c r="V17">
        <v>0.37657492143079141</v>
      </c>
      <c r="W17">
        <v>6.2749519802708678</v>
      </c>
      <c r="X17">
        <v>0.36767473487730823</v>
      </c>
      <c r="AC17">
        <v>6.2995769887195276</v>
      </c>
      <c r="AD17">
        <v>0.35204159861189804</v>
      </c>
      <c r="AE17">
        <v>5.9281296513244337</v>
      </c>
      <c r="AF17">
        <v>0.3476996415267492</v>
      </c>
      <c r="AG17">
        <v>9.7461683584285286</v>
      </c>
      <c r="AH17">
        <v>0.40261824722656125</v>
      </c>
      <c r="AI17">
        <v>6.0399919403200126</v>
      </c>
      <c r="AJ17">
        <v>0.35198884632166816</v>
      </c>
      <c r="AK17">
        <v>5.5559263737286351</v>
      </c>
      <c r="AL17">
        <v>0.32417621976324623</v>
      </c>
      <c r="AM17">
        <v>5.8264468384670023</v>
      </c>
      <c r="AN17">
        <v>0.33752897342888122</v>
      </c>
      <c r="AO17">
        <v>5.6215094266718344</v>
      </c>
      <c r="AP17">
        <v>0.32992545252806543</v>
      </c>
      <c r="AQ17">
        <v>5.4786472983454617</v>
      </c>
      <c r="AR17">
        <v>0.32130820094491297</v>
      </c>
      <c r="AS17">
        <v>8.3457901898802174</v>
      </c>
      <c r="AT17">
        <v>0.34145764238881215</v>
      </c>
      <c r="AU17">
        <v>6.3951504362623384</v>
      </c>
      <c r="AV17">
        <v>0.31497165514800868</v>
      </c>
      <c r="AW17">
        <v>5.4399373985195396</v>
      </c>
      <c r="AX17">
        <v>0.31296948777360306</v>
      </c>
      <c r="AY17">
        <v>5.6124281908960638</v>
      </c>
      <c r="AZ17">
        <v>0.32401512003346344</v>
      </c>
      <c r="BA17">
        <v>5.2302576024182104</v>
      </c>
      <c r="BB17">
        <v>0.30841966642551477</v>
      </c>
      <c r="BC17">
        <v>5.1978837012240469</v>
      </c>
      <c r="BD17">
        <v>0.31256686328073979</v>
      </c>
      <c r="BE17">
        <v>5.448991327563947</v>
      </c>
      <c r="BF17">
        <v>0.30644832289427054</v>
      </c>
      <c r="BG17">
        <v>5.5476146616592628</v>
      </c>
      <c r="BH17">
        <v>0.32344942492269618</v>
      </c>
      <c r="BI17">
        <v>8.7068509550937989</v>
      </c>
      <c r="BJ17">
        <v>0.39008362737250035</v>
      </c>
      <c r="BK17">
        <v>5.1374774156874841</v>
      </c>
      <c r="BL17">
        <v>0.30199797063246059</v>
      </c>
      <c r="BM17">
        <v>5.5383482827934234</v>
      </c>
      <c r="BN17">
        <v>0.33302042688347755</v>
      </c>
      <c r="BO17">
        <v>5.6277100241536742</v>
      </c>
      <c r="BP17">
        <v>0.33690526619757794</v>
      </c>
      <c r="BQ17">
        <v>5.6594297124159363</v>
      </c>
      <c r="BR17">
        <v>0.33107709607279462</v>
      </c>
      <c r="BS17">
        <v>4.8593001662542035</v>
      </c>
      <c r="BT17">
        <v>0.29741495471692392</v>
      </c>
      <c r="BU17">
        <v>5.8824942468115999</v>
      </c>
      <c r="BV17">
        <v>0.34116922790165333</v>
      </c>
      <c r="BW17">
        <v>4.9827115810698395</v>
      </c>
      <c r="BX17">
        <v>0.29793681942776434</v>
      </c>
      <c r="BY17">
        <v>5.8480968106587223</v>
      </c>
      <c r="BZ17">
        <v>0.34193193811614242</v>
      </c>
      <c r="CA17">
        <v>11.495538239067596</v>
      </c>
      <c r="CB17">
        <v>0.44753622097814033</v>
      </c>
      <c r="CC17">
        <v>4.5659970045824485</v>
      </c>
      <c r="CD17">
        <v>0.27232057088034578</v>
      </c>
      <c r="CE17">
        <v>4.9135176280389636</v>
      </c>
      <c r="CF17">
        <v>0.30257103464372181</v>
      </c>
      <c r="CG17">
        <v>5.1381027421189849</v>
      </c>
      <c r="CH17">
        <v>0.30138989849200432</v>
      </c>
      <c r="CI17">
        <v>8.8735266123995551</v>
      </c>
      <c r="CJ17">
        <v>0.36304653968244804</v>
      </c>
      <c r="CK17">
        <v>5.5233182785918613</v>
      </c>
      <c r="CL17">
        <v>0.32055105705077863</v>
      </c>
    </row>
    <row r="18" spans="3:90" x14ac:dyDescent="0.2">
      <c r="C18">
        <v>5.1571294947613984</v>
      </c>
      <c r="D18">
        <v>0.30703400104174566</v>
      </c>
      <c r="E18">
        <v>2.9713915606799297</v>
      </c>
      <c r="F18">
        <v>0.24221174340882926</v>
      </c>
      <c r="G18">
        <v>3.836218888228923</v>
      </c>
      <c r="H18">
        <v>0.28130389524909732</v>
      </c>
      <c r="I18">
        <v>4.8893747258653004</v>
      </c>
      <c r="J18">
        <v>0.32162626704727049</v>
      </c>
      <c r="K18">
        <v>6.1718702953329032</v>
      </c>
      <c r="L18">
        <v>0.36321757344133804</v>
      </c>
      <c r="M18">
        <v>7.733647596800167</v>
      </c>
      <c r="N18">
        <v>0.40611774740472983</v>
      </c>
      <c r="O18">
        <v>9.6355242130981171</v>
      </c>
      <c r="P18">
        <v>0.45036797858681898</v>
      </c>
      <c r="Q18">
        <v>11.951561622759845</v>
      </c>
      <c r="R18">
        <v>0.49601075285998097</v>
      </c>
      <c r="S18">
        <v>6.6336750497127115</v>
      </c>
      <c r="T18">
        <v>0.37733798332912571</v>
      </c>
      <c r="U18">
        <v>7.0100865163974202</v>
      </c>
      <c r="V18">
        <v>0.38703268691185311</v>
      </c>
      <c r="W18">
        <v>6.6336750497127115</v>
      </c>
      <c r="X18">
        <v>0.37810104522746002</v>
      </c>
      <c r="AC18">
        <v>6.3660315550060877</v>
      </c>
      <c r="AD18">
        <v>0.35344217134498312</v>
      </c>
      <c r="AE18">
        <v>5.9799100809452739</v>
      </c>
      <c r="AF18">
        <v>0.34883268748249635</v>
      </c>
      <c r="AG18">
        <v>9.8149255122749519</v>
      </c>
      <c r="AH18">
        <v>0.40363010466808508</v>
      </c>
      <c r="AI18">
        <v>6.0793433697062262</v>
      </c>
      <c r="AJ18">
        <v>0.35286451651780554</v>
      </c>
      <c r="AK18">
        <v>5.5937766049234217</v>
      </c>
      <c r="AL18">
        <v>0.32498765720197298</v>
      </c>
      <c r="AM18">
        <v>5.8763724524726335</v>
      </c>
      <c r="AN18">
        <v>0.3385795542186365</v>
      </c>
      <c r="AO18">
        <v>5.6674428818557683</v>
      </c>
      <c r="AP18">
        <v>0.33089167612830905</v>
      </c>
      <c r="AQ18">
        <v>5.5279724884540329</v>
      </c>
      <c r="AR18">
        <v>0.32260197095317522</v>
      </c>
      <c r="AS18">
        <v>8.3687760101699613</v>
      </c>
      <c r="AT18">
        <v>0.34020275643947906</v>
      </c>
      <c r="AU18">
        <v>6.4284332028386819</v>
      </c>
      <c r="AV18">
        <v>0.3136571853961494</v>
      </c>
      <c r="AW18">
        <v>5.4931281072230354</v>
      </c>
      <c r="AX18">
        <v>0.31408531313066568</v>
      </c>
      <c r="AY18">
        <v>5.6674124075581895</v>
      </c>
      <c r="AZ18">
        <v>0.32513215977041671</v>
      </c>
      <c r="BA18">
        <v>5.2867638503349683</v>
      </c>
      <c r="BB18">
        <v>0.30974974341254097</v>
      </c>
      <c r="BC18">
        <v>5.2494752653013235</v>
      </c>
      <c r="BD18">
        <v>0.31359777139133738</v>
      </c>
      <c r="BE18">
        <v>5.4928568394751309</v>
      </c>
      <c r="BF18">
        <v>0.3073989889557267</v>
      </c>
      <c r="BG18">
        <v>5.6003538401225894</v>
      </c>
      <c r="BH18">
        <v>0.32474510364782228</v>
      </c>
      <c r="BI18">
        <v>8.7670628075972417</v>
      </c>
      <c r="BJ18">
        <v>0.39124608785787551</v>
      </c>
      <c r="BK18">
        <v>5.1770073686482974</v>
      </c>
      <c r="BL18">
        <v>0.30297987426188383</v>
      </c>
      <c r="BM18">
        <v>5.5793818742830759</v>
      </c>
      <c r="BN18">
        <v>0.33408400369493546</v>
      </c>
      <c r="BO18">
        <v>5.6732900416790129</v>
      </c>
      <c r="BP18">
        <v>0.33796843331556026</v>
      </c>
      <c r="BQ18">
        <v>5.7171450049880201</v>
      </c>
      <c r="BR18">
        <v>0.33237190425873198</v>
      </c>
      <c r="BS18">
        <v>4.8962375878808126</v>
      </c>
      <c r="BT18">
        <v>0.29820238358260143</v>
      </c>
      <c r="BU18">
        <v>5.9335592647742308</v>
      </c>
      <c r="BV18">
        <v>0.34229861801549721</v>
      </c>
      <c r="BW18">
        <v>5.0183623193756786</v>
      </c>
      <c r="BX18">
        <v>0.29887147813654752</v>
      </c>
      <c r="BY18">
        <v>5.9020647008253437</v>
      </c>
      <c r="BZ18">
        <v>0.34314069465793273</v>
      </c>
      <c r="CA18">
        <v>11.521214684539993</v>
      </c>
      <c r="CB18">
        <v>0.44626167977173553</v>
      </c>
      <c r="CC18">
        <v>4.6132735374583413</v>
      </c>
      <c r="CD18">
        <v>0.273327008207365</v>
      </c>
      <c r="CE18">
        <v>4.9543985655672982</v>
      </c>
      <c r="CF18">
        <v>0.30346139012344164</v>
      </c>
      <c r="CG18">
        <v>5.1858340261489371</v>
      </c>
      <c r="CH18">
        <v>0.30254122307647557</v>
      </c>
      <c r="CI18">
        <v>8.9582405538489382</v>
      </c>
      <c r="CJ18">
        <v>0.36430932957620737</v>
      </c>
      <c r="CK18">
        <v>5.5811007905321466</v>
      </c>
      <c r="CL18">
        <v>0.3217586470138053</v>
      </c>
    </row>
    <row r="19" spans="3:90" x14ac:dyDescent="0.2">
      <c r="C19">
        <v>5.5587374920022432</v>
      </c>
      <c r="D19">
        <v>0.33847459958872533</v>
      </c>
      <c r="E19">
        <v>2.9738798243647242</v>
      </c>
      <c r="F19">
        <v>0.24224008114999585</v>
      </c>
      <c r="G19">
        <v>3.8396817195125559</v>
      </c>
      <c r="H19">
        <v>0.28133730176336541</v>
      </c>
      <c r="I19">
        <v>4.8941185309785782</v>
      </c>
      <c r="J19">
        <v>0.32166503364352661</v>
      </c>
      <c r="K19">
        <v>6.1782887032299607</v>
      </c>
      <c r="L19">
        <v>0.36326200475441051</v>
      </c>
      <c r="M19">
        <v>7.7422449146409713</v>
      </c>
      <c r="N19">
        <v>0.40616816194596578</v>
      </c>
      <c r="O19">
        <v>9.6469449605433102</v>
      </c>
      <c r="P19">
        <v>0.45042470931612766</v>
      </c>
      <c r="Q19">
        <v>11.96662768017495</v>
      </c>
      <c r="R19">
        <v>0.49607414778014985</v>
      </c>
      <c r="S19">
        <v>7.0100865163974202</v>
      </c>
      <c r="T19">
        <v>0.38781976301162824</v>
      </c>
      <c r="U19">
        <v>7.4050585834913729</v>
      </c>
      <c r="V19">
        <v>0.3975698992327874</v>
      </c>
      <c r="W19">
        <v>7.0100865163974202</v>
      </c>
      <c r="X19">
        <v>0.38860683911140337</v>
      </c>
      <c r="AC19">
        <v>6.4297831698447698</v>
      </c>
      <c r="AD19">
        <v>0.35531147912449518</v>
      </c>
      <c r="AE19">
        <v>6.0295837383633639</v>
      </c>
      <c r="AF19">
        <v>0.35034489350400089</v>
      </c>
      <c r="AG19">
        <v>9.8808919279719571</v>
      </c>
      <c r="AH19">
        <v>0.40498084391495071</v>
      </c>
      <c r="AI19">
        <v>6.1170934799970613</v>
      </c>
      <c r="AJ19">
        <v>0.35403320422024992</v>
      </c>
      <c r="AK19">
        <v>5.6300871095548262</v>
      </c>
      <c r="AL19">
        <v>0.32607064852543677</v>
      </c>
      <c r="AM19">
        <v>5.9242674340509156</v>
      </c>
      <c r="AN19">
        <v>0.33998173841399032</v>
      </c>
      <c r="AO19">
        <v>5.7115080838487398</v>
      </c>
      <c r="AP19">
        <v>0.3321812711917066</v>
      </c>
      <c r="AQ19">
        <v>5.5752869386835604</v>
      </c>
      <c r="AR19">
        <v>0.3243284044943136</v>
      </c>
      <c r="AS19">
        <v>8.4059471450650136</v>
      </c>
      <c r="AT19">
        <v>0.33934643596483555</v>
      </c>
      <c r="AU19">
        <v>6.482270182153294</v>
      </c>
      <c r="AV19">
        <v>0.31276004213973208</v>
      </c>
      <c r="AW19">
        <v>5.5441554363063075</v>
      </c>
      <c r="AX19">
        <v>0.31557458080840134</v>
      </c>
      <c r="AY19">
        <v>5.7201608622410154</v>
      </c>
      <c r="AZ19">
        <v>0.32662308000235957</v>
      </c>
      <c r="BA19">
        <v>5.3409694555397929</v>
      </c>
      <c r="BB19">
        <v>0.31152481055240544</v>
      </c>
      <c r="BC19">
        <v>5.2989692789509526</v>
      </c>
      <c r="BD19">
        <v>0.3149737455841205</v>
      </c>
      <c r="BE19">
        <v>5.534937760591486</v>
      </c>
      <c r="BF19">
        <v>0.30866779287705221</v>
      </c>
      <c r="BG19">
        <v>5.6509447738764607</v>
      </c>
      <c r="BH19">
        <v>0.32647419767444436</v>
      </c>
      <c r="BI19">
        <v>8.8248272352774801</v>
      </c>
      <c r="BJ19">
        <v>0.39279767980168917</v>
      </c>
      <c r="BK19">
        <v>5.2149269344850611</v>
      </c>
      <c r="BL19">
        <v>0.30429021913219118</v>
      </c>
      <c r="BM19">
        <v>5.6187429806972045</v>
      </c>
      <c r="BN19">
        <v>0.33550328047382905</v>
      </c>
      <c r="BO19">
        <v>5.7170144468143773</v>
      </c>
      <c r="BP19">
        <v>0.33938730433535708</v>
      </c>
      <c r="BQ19">
        <v>5.7725115261179161</v>
      </c>
      <c r="BR19">
        <v>0.3340999713329213</v>
      </c>
      <c r="BS19">
        <v>4.9316724866596449</v>
      </c>
      <c r="BT19">
        <v>0.29925333588122688</v>
      </c>
      <c r="BU19">
        <v>5.9825464204593457</v>
      </c>
      <c r="BV19">
        <v>0.34380593268229726</v>
      </c>
      <c r="BW19">
        <v>5.0525597650250083</v>
      </c>
      <c r="BX19">
        <v>0.30011870673456364</v>
      </c>
      <c r="BY19">
        <v>5.9538363564493872</v>
      </c>
      <c r="BZ19">
        <v>0.34475391820596812</v>
      </c>
      <c r="CA19">
        <v>11.562740935757569</v>
      </c>
      <c r="CB19">
        <v>0.44539188906774901</v>
      </c>
      <c r="CC19">
        <v>4.6586270003903136</v>
      </c>
      <c r="CD19">
        <v>0.27467026435060404</v>
      </c>
      <c r="CE19">
        <v>4.993616263258529</v>
      </c>
      <c r="CF19">
        <v>0.30464969638916473</v>
      </c>
      <c r="CG19">
        <v>5.2316214425974046</v>
      </c>
      <c r="CH19">
        <v>0.3040777012911699</v>
      </c>
      <c r="CI19">
        <v>9.0395159187603706</v>
      </c>
      <c r="CJ19">
        <v>0.36599503381275766</v>
      </c>
      <c r="CK19">
        <v>5.6365332359970628</v>
      </c>
      <c r="CL19">
        <v>0.32337039505127357</v>
      </c>
    </row>
    <row r="20" spans="3:90" x14ac:dyDescent="0.2">
      <c r="C20">
        <v>5.6503852205213745</v>
      </c>
      <c r="D20">
        <v>0.34235907777350355</v>
      </c>
      <c r="E20">
        <v>2.9760614564068679</v>
      </c>
      <c r="F20">
        <v>0.24229446087707074</v>
      </c>
      <c r="G20">
        <v>3.8427178220490661</v>
      </c>
      <c r="H20">
        <v>0.28140140839479177</v>
      </c>
      <c r="I20">
        <v>4.8982777514422509</v>
      </c>
      <c r="J20">
        <v>0.32173942619696388</v>
      </c>
      <c r="K20">
        <v>6.183916163218762</v>
      </c>
      <c r="L20">
        <v>0.36334726781981352</v>
      </c>
      <c r="M20">
        <v>7.74978277495401</v>
      </c>
      <c r="N20">
        <v>0.40626490674213356</v>
      </c>
      <c r="O20">
        <v>9.6569583159300088</v>
      </c>
      <c r="P20">
        <v>0.45053357478844702</v>
      </c>
      <c r="Q20">
        <v>11.979837129722609</v>
      </c>
      <c r="R20">
        <v>0.49619580174107969</v>
      </c>
      <c r="S20">
        <v>7.4050585834913729</v>
      </c>
      <c r="T20">
        <v>0.39838131084591488</v>
      </c>
      <c r="U20">
        <v>7.8195064619220833</v>
      </c>
      <c r="V20">
        <v>0.40818716194328969</v>
      </c>
      <c r="W20">
        <v>7.4050585834913729</v>
      </c>
      <c r="X20">
        <v>0.39919272245904236</v>
      </c>
      <c r="AC20">
        <v>6.4856670565467951</v>
      </c>
      <c r="AD20">
        <v>0.35749808175133962</v>
      </c>
      <c r="AE20">
        <v>6.0731263592753066</v>
      </c>
      <c r="AF20">
        <v>0.35211374965283587</v>
      </c>
      <c r="AG20">
        <v>9.9387233988371531</v>
      </c>
      <c r="AH20">
        <v>0.40656103610653271</v>
      </c>
      <c r="AI20">
        <v>6.1501839817653039</v>
      </c>
      <c r="AJ20">
        <v>0.35540022930180254</v>
      </c>
      <c r="AK20">
        <v>5.6619162264844984</v>
      </c>
      <c r="AL20">
        <v>0.3273374562174079</v>
      </c>
      <c r="AM20">
        <v>5.9662516166367983</v>
      </c>
      <c r="AN20">
        <v>0.34162192939054559</v>
      </c>
      <c r="AO20">
        <v>5.750135132051124</v>
      </c>
      <c r="AP20">
        <v>0.33368976239573878</v>
      </c>
      <c r="AQ20">
        <v>5.6167575136663164</v>
      </c>
      <c r="AR20">
        <v>0.32634763619032076</v>
      </c>
      <c r="AS20">
        <v>8.4556790376035682</v>
      </c>
      <c r="AT20">
        <v>0.33892610627870517</v>
      </c>
      <c r="AU20">
        <v>6.5543084398716376</v>
      </c>
      <c r="AV20">
        <v>0.31231943484403318</v>
      </c>
      <c r="AW20">
        <v>5.5888854550382403</v>
      </c>
      <c r="AX20">
        <v>0.31731663919657582</v>
      </c>
      <c r="AY20">
        <v>5.7664001888532779</v>
      </c>
      <c r="AZ20">
        <v>0.32836709523894408</v>
      </c>
      <c r="BA20">
        <v>5.3884830022721379</v>
      </c>
      <c r="BB20">
        <v>0.31360106246216712</v>
      </c>
      <c r="BC20">
        <v>5.3423560315392749</v>
      </c>
      <c r="BD20">
        <v>0.31658331261322359</v>
      </c>
      <c r="BE20">
        <v>5.5718249449490385</v>
      </c>
      <c r="BF20">
        <v>0.31015194371040877</v>
      </c>
      <c r="BG20">
        <v>5.6952888863440059</v>
      </c>
      <c r="BH20">
        <v>0.32849662608784358</v>
      </c>
      <c r="BI20">
        <v>8.875464507742139</v>
      </c>
      <c r="BJ20">
        <v>0.39461270245232621</v>
      </c>
      <c r="BK20">
        <v>5.2481640954900239</v>
      </c>
      <c r="BL20">
        <v>0.30582284889491129</v>
      </c>
      <c r="BM20">
        <v>5.6532427992836487</v>
      </c>
      <c r="BN20">
        <v>0.3371632758562963</v>
      </c>
      <c r="BO20">
        <v>5.755340948294748</v>
      </c>
      <c r="BP20">
        <v>0.34104693076529541</v>
      </c>
      <c r="BQ20">
        <v>5.8210438095410586</v>
      </c>
      <c r="BR20">
        <v>0.33612129957822234</v>
      </c>
      <c r="BS20">
        <v>4.9627341378310961</v>
      </c>
      <c r="BT20">
        <v>0.30048266970781967</v>
      </c>
      <c r="BU20">
        <v>6.0254870658511663</v>
      </c>
      <c r="BV20">
        <v>0.34556905823209472</v>
      </c>
      <c r="BW20">
        <v>5.0825334443513608</v>
      </c>
      <c r="BX20">
        <v>0.30157746217835552</v>
      </c>
      <c r="BY20">
        <v>5.9992175458900832</v>
      </c>
      <c r="BZ20">
        <v>0.34664091498259658</v>
      </c>
      <c r="CA20">
        <v>11.618302096277057</v>
      </c>
      <c r="CB20">
        <v>0.44496486289366383</v>
      </c>
      <c r="CC20">
        <v>4.6983831255390465</v>
      </c>
      <c r="CD20">
        <v>0.27624151668598956</v>
      </c>
      <c r="CE20">
        <v>5.0279935364823407</v>
      </c>
      <c r="CF20">
        <v>0.30603968393437175</v>
      </c>
      <c r="CG20">
        <v>5.2717555672919838</v>
      </c>
      <c r="CH20">
        <v>0.30587485680892063</v>
      </c>
      <c r="CI20">
        <v>9.1107682604319322</v>
      </c>
      <c r="CJ20">
        <v>0.36796708666012284</v>
      </c>
      <c r="CK20">
        <v>5.6851248079244883</v>
      </c>
      <c r="CL20">
        <v>0.3252557269226225</v>
      </c>
    </row>
    <row r="21" spans="3:90" x14ac:dyDescent="0.2">
      <c r="C21">
        <v>5.6881528565662229</v>
      </c>
      <c r="D21">
        <v>0.33771985160160334</v>
      </c>
      <c r="E21">
        <v>2.9777597139529712</v>
      </c>
      <c r="F21">
        <v>0.24237047706797502</v>
      </c>
      <c r="G21">
        <v>3.8450812288673424</v>
      </c>
      <c r="H21">
        <v>0.28149102160535511</v>
      </c>
      <c r="I21">
        <v>4.9015154319501884</v>
      </c>
      <c r="J21">
        <v>0.32184341786533255</v>
      </c>
      <c r="K21">
        <v>6.1882967719588065</v>
      </c>
      <c r="L21">
        <v>0.36346645513106707</v>
      </c>
      <c r="M21">
        <v>7.7556505051261038</v>
      </c>
      <c r="N21">
        <v>0.40640014410521114</v>
      </c>
      <c r="O21">
        <v>9.6647530567564992</v>
      </c>
      <c r="P21">
        <v>0.45068575537065769</v>
      </c>
      <c r="Q21">
        <v>11.990119820360094</v>
      </c>
      <c r="R21">
        <v>0.4963658590623598</v>
      </c>
      <c r="S21">
        <v>7.8195064619220833</v>
      </c>
      <c r="T21">
        <v>0.40902323388138329</v>
      </c>
      <c r="U21">
        <v>8.2543904910624502</v>
      </c>
      <c r="V21">
        <v>0.41888508317814754</v>
      </c>
      <c r="W21">
        <v>7.8195064619220833</v>
      </c>
      <c r="X21">
        <v>0.40985930581947688</v>
      </c>
      <c r="AC21">
        <v>6.5291558349658381</v>
      </c>
      <c r="AD21">
        <v>0.35982483368491608</v>
      </c>
      <c r="AE21">
        <v>6.1070103794927544</v>
      </c>
      <c r="AF21">
        <v>0.35399595372361542</v>
      </c>
      <c r="AG21">
        <v>9.9837347630380417</v>
      </c>
      <c r="AH21">
        <v>0.40824266346923382</v>
      </c>
      <c r="AI21">
        <v>6.1759340793544819</v>
      </c>
      <c r="AJ21">
        <v>0.35685484352036734</v>
      </c>
      <c r="AK21">
        <v>5.6866853499538426</v>
      </c>
      <c r="AL21">
        <v>0.32868545105267832</v>
      </c>
      <c r="AM21">
        <v>5.9989236914467217</v>
      </c>
      <c r="AN21">
        <v>0.34336724862997314</v>
      </c>
      <c r="AO21">
        <v>5.7801946927414658</v>
      </c>
      <c r="AP21">
        <v>0.33529494075439753</v>
      </c>
      <c r="AQ21">
        <v>5.649024514052206</v>
      </c>
      <c r="AR21">
        <v>0.32849607989801943</v>
      </c>
      <c r="AS21">
        <v>8.5157981654415913</v>
      </c>
      <c r="AT21">
        <v>0.3389601378053374</v>
      </c>
      <c r="AU21">
        <v>6.6413995584535073</v>
      </c>
      <c r="AV21">
        <v>0.31235462016214305</v>
      </c>
      <c r="AW21">
        <v>5.6236944033208367</v>
      </c>
      <c r="AX21">
        <v>0.31917035708499941</v>
      </c>
      <c r="AY21">
        <v>5.8023843521487146</v>
      </c>
      <c r="AZ21">
        <v>0.33022291573776019</v>
      </c>
      <c r="BA21">
        <v>5.4254552255496895</v>
      </c>
      <c r="BB21">
        <v>0.3158102935600427</v>
      </c>
      <c r="BC21">
        <v>5.3761205864025365</v>
      </c>
      <c r="BD21">
        <v>0.31829607493041234</v>
      </c>
      <c r="BE21">
        <v>5.6005300122476731</v>
      </c>
      <c r="BF21">
        <v>0.31173120438186258</v>
      </c>
      <c r="BG21">
        <v>5.7297936812576964</v>
      </c>
      <c r="BH21">
        <v>0.33064854376581126</v>
      </c>
      <c r="BI21">
        <v>8.9148722943275853</v>
      </c>
      <c r="BJ21">
        <v>0.39654411346898727</v>
      </c>
      <c r="BK21">
        <v>5.2740261745475703</v>
      </c>
      <c r="BL21">
        <v>0.30745359900156877</v>
      </c>
      <c r="BM21">
        <v>5.6800863599188576</v>
      </c>
      <c r="BN21">
        <v>0.3389295068888224</v>
      </c>
      <c r="BO21">
        <v>5.7851645609066686</v>
      </c>
      <c r="BP21">
        <v>0.34281285954220003</v>
      </c>
      <c r="BQ21">
        <v>5.8588100582871094</v>
      </c>
      <c r="BR21">
        <v>0.33827213300150283</v>
      </c>
      <c r="BS21">
        <v>4.9869061111480075</v>
      </c>
      <c r="BT21">
        <v>0.30179079174687901</v>
      </c>
      <c r="BU21">
        <v>6.0589024052379008</v>
      </c>
      <c r="BV21">
        <v>0.34744515671855647</v>
      </c>
      <c r="BW21">
        <v>5.1058550681160488</v>
      </c>
      <c r="BX21">
        <v>0.30312956477741987</v>
      </c>
      <c r="BY21">
        <v>6.0345317550712716</v>
      </c>
      <c r="BZ21">
        <v>0.34864881173137768</v>
      </c>
      <c r="CA21">
        <v>11.685469876771725</v>
      </c>
      <c r="CB21">
        <v>0.4449992643423864</v>
      </c>
      <c r="CC21">
        <v>4.7293211080837709</v>
      </c>
      <c r="CD21">
        <v>0.27791347169390612</v>
      </c>
      <c r="CE21">
        <v>5.0547453430116569</v>
      </c>
      <c r="CF21">
        <v>0.3075187442347242</v>
      </c>
      <c r="CG21">
        <v>5.3029849721367492</v>
      </c>
      <c r="CH21">
        <v>0.30778709477777494</v>
      </c>
      <c r="CI21">
        <v>9.1662251378953883</v>
      </c>
      <c r="CJ21">
        <v>0.37006572412485916</v>
      </c>
      <c r="CK21">
        <v>5.722938906142069</v>
      </c>
      <c r="CL21">
        <v>0.32726190425213569</v>
      </c>
    </row>
    <row r="22" spans="3:90" x14ac:dyDescent="0.2">
      <c r="C22">
        <v>4.8776911407350969</v>
      </c>
      <c r="D22">
        <v>0.3014551949645089</v>
      </c>
      <c r="E22">
        <v>2.9788370142765759</v>
      </c>
      <c r="F22">
        <v>0.24246197134300732</v>
      </c>
      <c r="G22">
        <v>3.8465804708026896</v>
      </c>
      <c r="H22">
        <v>0.28159888146568585</v>
      </c>
      <c r="I22">
        <v>4.903569274882865</v>
      </c>
      <c r="J22">
        <v>0.32196858386212346</v>
      </c>
      <c r="K22">
        <v>6.1910756385824603</v>
      </c>
      <c r="L22">
        <v>0.3636099108410476</v>
      </c>
      <c r="M22">
        <v>7.7593727365554432</v>
      </c>
      <c r="N22">
        <v>0.40656291790832955</v>
      </c>
      <c r="O22">
        <v>9.6696976994781263</v>
      </c>
      <c r="P22">
        <v>0.45086892229704173</v>
      </c>
      <c r="Q22">
        <v>11.996642709645469</v>
      </c>
      <c r="R22">
        <v>0.49657054271119</v>
      </c>
      <c r="S22">
        <v>8.2543904910624502</v>
      </c>
      <c r="T22">
        <v>0.41974614378718123</v>
      </c>
      <c r="U22">
        <v>8.7107183639845402</v>
      </c>
      <c r="V22">
        <v>0.42966427569207366</v>
      </c>
      <c r="W22">
        <v>8.2543904910624502</v>
      </c>
      <c r="X22">
        <v>0.42060720439621491</v>
      </c>
      <c r="AC22">
        <v>6.5567263029121108</v>
      </c>
      <c r="AD22">
        <v>0.36210323532129274</v>
      </c>
      <c r="AE22">
        <v>6.1284907172137171</v>
      </c>
      <c r="AF22">
        <v>0.35583902073642348</v>
      </c>
      <c r="AG22">
        <v>10.012279467539956</v>
      </c>
      <c r="AH22">
        <v>0.40988949055515111</v>
      </c>
      <c r="AI22">
        <v>6.1922576529996487</v>
      </c>
      <c r="AJ22">
        <v>0.35827920268288005</v>
      </c>
      <c r="AK22">
        <v>5.7023878328870223</v>
      </c>
      <c r="AL22">
        <v>0.33000542650652848</v>
      </c>
      <c r="AM22">
        <v>6.019636761287896</v>
      </c>
      <c r="AN22">
        <v>0.34507630074730772</v>
      </c>
      <c r="AO22">
        <v>5.7992515190837253</v>
      </c>
      <c r="AP22">
        <v>0.33686676426342754</v>
      </c>
      <c r="AQ22">
        <v>5.6694738593692042</v>
      </c>
      <c r="AR22">
        <v>0.33059968148549862</v>
      </c>
      <c r="AS22">
        <v>8.5836770342089785</v>
      </c>
      <c r="AT22">
        <v>0.33944704320371699</v>
      </c>
      <c r="AU22">
        <v>6.7397372381073231</v>
      </c>
      <c r="AV22">
        <v>0.31286406032682246</v>
      </c>
      <c r="AW22">
        <v>5.645762267181027</v>
      </c>
      <c r="AX22">
        <v>0.3209855572748368</v>
      </c>
      <c r="AY22">
        <v>5.8251981292231898</v>
      </c>
      <c r="AZ22">
        <v>0.33204019395898327</v>
      </c>
      <c r="BA22">
        <v>5.4488908557247804</v>
      </c>
      <c r="BB22">
        <v>0.31797352508128551</v>
      </c>
      <c r="BC22">
        <v>5.3975275401112564</v>
      </c>
      <c r="BD22">
        <v>0.31997327471893783</v>
      </c>
      <c r="BE22">
        <v>5.6187274486504624</v>
      </c>
      <c r="BF22">
        <v>0.31327763258403746</v>
      </c>
      <c r="BG22">
        <v>5.7516637853415409</v>
      </c>
      <c r="BH22">
        <v>0.3327556151360257</v>
      </c>
      <c r="BI22">
        <v>8.9398580105317986</v>
      </c>
      <c r="BJ22">
        <v>0.39843544141764609</v>
      </c>
      <c r="BK22">
        <v>5.2904179798201643</v>
      </c>
      <c r="BL22">
        <v>0.30905035577696649</v>
      </c>
      <c r="BM22">
        <v>5.6970989569649682</v>
      </c>
      <c r="BN22">
        <v>0.34065888403733258</v>
      </c>
      <c r="BO22">
        <v>5.804069152924173</v>
      </c>
      <c r="BP22">
        <v>0.34454202561894892</v>
      </c>
      <c r="BQ22">
        <v>5.8827506754871912</v>
      </c>
      <c r="BR22">
        <v>0.34037822387030736</v>
      </c>
      <c r="BS22">
        <v>5.0022301370885032</v>
      </c>
      <c r="BT22">
        <v>0.30307172573050162</v>
      </c>
      <c r="BU22">
        <v>6.080085326551111</v>
      </c>
      <c r="BV22">
        <v>0.3492822377998967</v>
      </c>
      <c r="BW22">
        <v>5.1206352570606954</v>
      </c>
      <c r="BX22">
        <v>0.30464927240989004</v>
      </c>
      <c r="BY22">
        <v>6.056918036786783</v>
      </c>
      <c r="BZ22">
        <v>0.35061494059914688</v>
      </c>
      <c r="CA22">
        <v>11.761308722927186</v>
      </c>
      <c r="CB22">
        <v>0.44549358990553123</v>
      </c>
      <c r="CC22">
        <v>4.7489345366739801</v>
      </c>
      <c r="CD22">
        <v>0.27955067752311152</v>
      </c>
      <c r="CE22">
        <v>5.0717044105805904</v>
      </c>
      <c r="CF22">
        <v>0.30896705262099783</v>
      </c>
      <c r="CG22">
        <v>5.3227796364796003</v>
      </c>
      <c r="CH22">
        <v>0.30965949705001333</v>
      </c>
      <c r="CI22">
        <v>9.2013937647533961</v>
      </c>
      <c r="CJ22">
        <v>0.37212092708065125</v>
      </c>
      <c r="CK22">
        <v>5.7469120573013175</v>
      </c>
      <c r="CL22">
        <v>0.32922639848377194</v>
      </c>
    </row>
    <row r="23" spans="3:90" x14ac:dyDescent="0.2">
      <c r="C23">
        <v>5.9079110937909727</v>
      </c>
      <c r="D23">
        <v>0.34696354391451822</v>
      </c>
      <c r="E23">
        <v>2.9792060809124146</v>
      </c>
      <c r="F23">
        <v>0.24256153138014191</v>
      </c>
      <c r="G23">
        <v>3.847094088189841</v>
      </c>
      <c r="H23">
        <v>0.28171624980515947</v>
      </c>
      <c r="I23">
        <v>4.9042728901005486</v>
      </c>
      <c r="J23">
        <v>0.32210478398266762</v>
      </c>
      <c r="K23">
        <v>6.1920276358424307</v>
      </c>
      <c r="L23">
        <v>0.36376601302129652</v>
      </c>
      <c r="M23">
        <v>7.7606479161885877</v>
      </c>
      <c r="N23">
        <v>0.40674004118601315</v>
      </c>
      <c r="O23">
        <v>9.6713916585485098</v>
      </c>
      <c r="P23">
        <v>0.45106823647255911</v>
      </c>
      <c r="Q23">
        <v>11.998877351881951</v>
      </c>
      <c r="R23">
        <v>0.49679327043564259</v>
      </c>
      <c r="S23">
        <v>8.7107183639845402</v>
      </c>
      <c r="T23">
        <v>0.43055065688736449</v>
      </c>
      <c r="U23">
        <v>9.1895474624391706</v>
      </c>
      <c r="V23">
        <v>0.44052535689480277</v>
      </c>
      <c r="W23">
        <v>8.7107183639845402</v>
      </c>
      <c r="X23">
        <v>0.43143703808265532</v>
      </c>
      <c r="AC23">
        <v>6.5661448650404921</v>
      </c>
      <c r="AD23">
        <v>0.36414870411006656</v>
      </c>
      <c r="AE23">
        <v>6.1358271632245289</v>
      </c>
      <c r="AF23">
        <v>0.357493636363024</v>
      </c>
      <c r="AG23">
        <v>10.022044990147087</v>
      </c>
      <c r="AH23">
        <v>0.41136810115725236</v>
      </c>
      <c r="AI23">
        <v>6.197832263844103</v>
      </c>
      <c r="AJ23">
        <v>0.35955791368098389</v>
      </c>
      <c r="AK23">
        <v>5.7077515535030532</v>
      </c>
      <c r="AL23">
        <v>0.33119044601788361</v>
      </c>
      <c r="AM23">
        <v>6.0267127764271597</v>
      </c>
      <c r="AN23">
        <v>0.34661062850412722</v>
      </c>
      <c r="AO23">
        <v>5.8057617403429616</v>
      </c>
      <c r="AP23">
        <v>0.33827789313012158</v>
      </c>
      <c r="AQ23">
        <v>5.6764488652790304</v>
      </c>
      <c r="AR23">
        <v>0.33248801957260316</v>
      </c>
      <c r="AS23">
        <v>8.6563490116216482</v>
      </c>
      <c r="AT23">
        <v>0.34036554237150346</v>
      </c>
      <c r="AU23">
        <v>6.8450236503556718</v>
      </c>
      <c r="AV23">
        <v>0.31382549035830981</v>
      </c>
      <c r="AW23">
        <v>5.6533012395314994</v>
      </c>
      <c r="AX23">
        <v>0.32261518304211856</v>
      </c>
      <c r="AY23">
        <v>5.8329932835368847</v>
      </c>
      <c r="AZ23">
        <v>0.33367170482889952</v>
      </c>
      <c r="BA23">
        <v>5.4568912774176823</v>
      </c>
      <c r="BB23">
        <v>0.31991550487327763</v>
      </c>
      <c r="BC23">
        <v>5.4048426285880096</v>
      </c>
      <c r="BD23">
        <v>0.32147903522662497</v>
      </c>
      <c r="BE23">
        <v>5.6249430060843739</v>
      </c>
      <c r="BF23">
        <v>0.3146659459009557</v>
      </c>
      <c r="BG23">
        <v>5.7591274128291845</v>
      </c>
      <c r="BH23">
        <v>0.33464713780730798</v>
      </c>
      <c r="BI23">
        <v>8.9483974622236886</v>
      </c>
      <c r="BJ23">
        <v>0.40013346215606277</v>
      </c>
      <c r="BK23">
        <v>5.2960115447304403</v>
      </c>
      <c r="BL23">
        <v>0.31048375948343998</v>
      </c>
      <c r="BM23">
        <v>5.702902330987115</v>
      </c>
      <c r="BN23">
        <v>0.34221130345025635</v>
      </c>
      <c r="BO23">
        <v>5.8105231867319409</v>
      </c>
      <c r="BP23">
        <v>0.34609434224375057</v>
      </c>
      <c r="BQ23">
        <v>5.8909261347160884</v>
      </c>
      <c r="BR23">
        <v>0.34226894922785012</v>
      </c>
      <c r="BS23">
        <v>5.0074647542063762</v>
      </c>
      <c r="BT23">
        <v>0.30422169800534216</v>
      </c>
      <c r="BU23">
        <v>6.0873197154856831</v>
      </c>
      <c r="BV23">
        <v>0.35093147209244707</v>
      </c>
      <c r="BW23">
        <v>5.1256766081781731</v>
      </c>
      <c r="BX23">
        <v>0.30601346740143259</v>
      </c>
      <c r="BY23">
        <v>6.0645627876283683</v>
      </c>
      <c r="BZ23">
        <v>0.35238001751805614</v>
      </c>
      <c r="CA23">
        <v>11.842504113251289</v>
      </c>
      <c r="CB23">
        <v>0.44642623518395147</v>
      </c>
      <c r="CC23">
        <v>4.755634447970845</v>
      </c>
      <c r="CD23">
        <v>0.28102049749416158</v>
      </c>
      <c r="CE23">
        <v>5.0774968163941656</v>
      </c>
      <c r="CF23">
        <v>0.31026727576115842</v>
      </c>
      <c r="CG23">
        <v>5.3295359143388819</v>
      </c>
      <c r="CH23">
        <v>0.31134037272914417</v>
      </c>
      <c r="CI23">
        <v>9.2134249880138004</v>
      </c>
      <c r="CJ23">
        <v>0.37396619520678354</v>
      </c>
      <c r="CK23">
        <v>5.7551020992691315</v>
      </c>
      <c r="CL23">
        <v>0.33099005797818121</v>
      </c>
    </row>
    <row r="24" spans="3:90" x14ac:dyDescent="0.2">
      <c r="C24">
        <v>5.0004235469429874</v>
      </c>
      <c r="D24">
        <v>0.30272969629181595</v>
      </c>
      <c r="E24" t="s">
        <v>17</v>
      </c>
      <c r="F24" t="s">
        <v>17</v>
      </c>
      <c r="G24" t="s">
        <v>17</v>
      </c>
      <c r="H24" t="s">
        <v>17</v>
      </c>
      <c r="I24" t="s">
        <v>17</v>
      </c>
      <c r="J24" t="s">
        <v>17</v>
      </c>
      <c r="K24" t="s">
        <v>17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>
        <v>9.1895474624391706</v>
      </c>
      <c r="T24">
        <v>0.44143739419632144</v>
      </c>
      <c r="U24">
        <v>9.6919873069717895</v>
      </c>
      <c r="V24">
        <v>0.45146894888645411</v>
      </c>
      <c r="W24">
        <v>9.1895474624391706</v>
      </c>
      <c r="X24">
        <v>0.44234943149784012</v>
      </c>
      <c r="AS24">
        <v>8.7306379835478261</v>
      </c>
      <c r="AT24">
        <v>0.34167549248761658</v>
      </c>
      <c r="AU24">
        <v>6.952657273763041</v>
      </c>
      <c r="AV24">
        <v>0.31519689115077587</v>
      </c>
      <c r="CA24">
        <v>11.925507419568158</v>
      </c>
      <c r="CB24">
        <v>0.44775643910365176</v>
      </c>
    </row>
    <row r="25" spans="3:90" x14ac:dyDescent="0.2">
      <c r="C25">
        <v>5.8749553973470121</v>
      </c>
      <c r="D25">
        <v>0.34813324832499021</v>
      </c>
      <c r="S25">
        <v>9.6919873069717895</v>
      </c>
      <c r="T25">
        <v>0.45240698145446623</v>
      </c>
      <c r="U25">
        <v>10.219202127851936</v>
      </c>
      <c r="V25">
        <v>0.46249567849316559</v>
      </c>
      <c r="W25">
        <v>9.6919873069717895</v>
      </c>
      <c r="X25">
        <v>0.45334501402247834</v>
      </c>
      <c r="AS25">
        <v>8.8032971654362999</v>
      </c>
      <c r="AT25">
        <v>0.34331964244614405</v>
      </c>
      <c r="AU25">
        <v>7.0579340025031012</v>
      </c>
      <c r="AV25">
        <v>0.31691832590887886</v>
      </c>
      <c r="CA25">
        <v>12.006690999097692</v>
      </c>
      <c r="CB25">
        <v>0.44942606537031449</v>
      </c>
    </row>
    <row r="26" spans="3:90" x14ac:dyDescent="0.2">
      <c r="C26">
        <v>11.883870646297472</v>
      </c>
      <c r="D26">
        <v>0.45552268808226065</v>
      </c>
      <c r="S26">
        <v>10.219202127851936</v>
      </c>
      <c r="T26">
        <v>0.46346004916420669</v>
      </c>
      <c r="U26">
        <v>10.772413562773558</v>
      </c>
      <c r="V26">
        <v>0.47360617730299454</v>
      </c>
      <c r="W26">
        <v>10.219202127851936</v>
      </c>
      <c r="X26">
        <v>0.46442441983524779</v>
      </c>
      <c r="AS26">
        <v>8.8711510023811098</v>
      </c>
      <c r="AT26">
        <v>0.34522613500439148</v>
      </c>
      <c r="AU26">
        <v>7.1562527383561187</v>
      </c>
      <c r="AV26">
        <v>0.31891455967332916</v>
      </c>
      <c r="CA26">
        <v>12.082506739852416</v>
      </c>
      <c r="CB26">
        <v>0.45136214330433078</v>
      </c>
    </row>
    <row r="27" spans="3:90" x14ac:dyDescent="0.2">
      <c r="C27">
        <v>4.5895360514525994</v>
      </c>
      <c r="D27">
        <v>0.27748454390270766</v>
      </c>
      <c r="S27">
        <v>10.772413562773558</v>
      </c>
      <c r="T27">
        <v>0.47459723262618181</v>
      </c>
      <c r="U27">
        <v>11.352903487577118</v>
      </c>
      <c r="V27">
        <v>0.48480108170209507</v>
      </c>
      <c r="W27">
        <v>10.772413562773558</v>
      </c>
      <c r="X27">
        <v>0.47558828794936908</v>
      </c>
      <c r="AS27">
        <v>8.9312339561089278</v>
      </c>
      <c r="AT27">
        <v>0.34731164728919711</v>
      </c>
      <c r="AU27">
        <v>7.2433164807796784</v>
      </c>
      <c r="AV27">
        <v>0.32109834744962795</v>
      </c>
      <c r="CA27">
        <v>12.149641130157061</v>
      </c>
      <c r="CB27">
        <v>0.45348005700965149</v>
      </c>
    </row>
    <row r="28" spans="3:90" x14ac:dyDescent="0.2">
      <c r="C28">
        <v>4.9338683022337806</v>
      </c>
      <c r="D28">
        <v>0.30713915682949067</v>
      </c>
      <c r="S28">
        <v>11.352903487577118</v>
      </c>
      <c r="T28">
        <v>0.48581917197577873</v>
      </c>
      <c r="U28">
        <v>11.962016986552758</v>
      </c>
      <c r="V28">
        <v>0.49608103291116684</v>
      </c>
      <c r="W28">
        <v>11.352903487577118</v>
      </c>
      <c r="X28">
        <v>0.48683726224946239</v>
      </c>
      <c r="AS28">
        <v>8.9809201132318535</v>
      </c>
      <c r="AT28">
        <v>0.34948503240631673</v>
      </c>
      <c r="AU28">
        <v>7.3153201264516836</v>
      </c>
      <c r="AV28">
        <v>0.32337424723297459</v>
      </c>
      <c r="CA28">
        <v>12.205160075008768</v>
      </c>
      <c r="CB28">
        <v>0.45568724349447659</v>
      </c>
    </row>
    <row r="29" spans="3:90" x14ac:dyDescent="0.2">
      <c r="C29">
        <v>5.1618398237235992</v>
      </c>
      <c r="D29">
        <v>0.30729538136197426</v>
      </c>
      <c r="S29">
        <v>11.962016986552758</v>
      </c>
      <c r="T29">
        <v>0.49712651221992465</v>
      </c>
      <c r="U29">
        <v>12.60116546920713</v>
      </c>
      <c r="V29">
        <v>0.50744667702218405</v>
      </c>
      <c r="W29">
        <v>11.962016986552758</v>
      </c>
      <c r="X29">
        <v>0.49817199152868247</v>
      </c>
      <c r="AS29">
        <v>9.0180379502629791</v>
      </c>
      <c r="AT29">
        <v>0.35165130299707326</v>
      </c>
      <c r="AU29">
        <v>7.3691167705444416</v>
      </c>
      <c r="AV29">
        <v>0.32564279128185802</v>
      </c>
      <c r="CA29">
        <v>12.246637130108061</v>
      </c>
      <c r="CB29">
        <v>0.4578872381181634</v>
      </c>
    </row>
    <row r="30" spans="3:90" x14ac:dyDescent="0.2">
      <c r="C30">
        <v>8.9157963553384469</v>
      </c>
      <c r="D30">
        <v>0.36952958863405777</v>
      </c>
      <c r="S30">
        <v>12.60116546920713</v>
      </c>
      <c r="T30">
        <v>0.50851990327416141</v>
      </c>
      <c r="U30">
        <v>13.271829940715953</v>
      </c>
      <c r="V30">
        <v>0.51889866503540039</v>
      </c>
      <c r="W30">
        <v>12.60116546920713</v>
      </c>
      <c r="X30">
        <v>0.50959312952613878</v>
      </c>
      <c r="AS30">
        <v>9.0409652396129001</v>
      </c>
      <c r="AT30">
        <v>0.35371578264173115</v>
      </c>
      <c r="AU30">
        <v>7.4023552415661582</v>
      </c>
      <c r="AV30">
        <v>0.32780483333565985</v>
      </c>
      <c r="CA30">
        <v>12.272259549118109</v>
      </c>
      <c r="CB30">
        <v>0.45998389055891131</v>
      </c>
    </row>
    <row r="31" spans="3:90" x14ac:dyDescent="0.2">
      <c r="C31">
        <v>5.552092656819684</v>
      </c>
      <c r="D31">
        <v>0.32674738736955594</v>
      </c>
      <c r="S31">
        <v>13.271829940715953</v>
      </c>
      <c r="T31">
        <v>0.5199999999999998</v>
      </c>
      <c r="U31">
        <v>13.338997651798838</v>
      </c>
      <c r="V31">
        <v>0.52</v>
      </c>
      <c r="W31">
        <v>13.207647368034499</v>
      </c>
      <c r="X31">
        <v>0.52</v>
      </c>
      <c r="AS31">
        <v>9.0486999487196851</v>
      </c>
      <c r="AT31">
        <v>0.35558824367334635</v>
      </c>
      <c r="AU31">
        <v>7.4135828588373061</v>
      </c>
      <c r="AV31">
        <v>0.32976588178200028</v>
      </c>
      <c r="CA31">
        <v>12.280907509378165</v>
      </c>
      <c r="CB31">
        <v>0.46188556704420503</v>
      </c>
    </row>
    <row r="32" spans="3:90" x14ac:dyDescent="0.2">
      <c r="C32" t="s">
        <v>15</v>
      </c>
      <c r="D32" t="s">
        <v>15</v>
      </c>
      <c r="S32">
        <v>13.271829940715969</v>
      </c>
      <c r="T32">
        <v>0.52</v>
      </c>
      <c r="U32" t="s">
        <v>16</v>
      </c>
      <c r="V32" t="s">
        <v>16</v>
      </c>
      <c r="W32" t="s">
        <v>16</v>
      </c>
      <c r="X32" t="s">
        <v>16</v>
      </c>
    </row>
    <row r="33" spans="19:20" x14ac:dyDescent="0.2">
      <c r="S33" t="s">
        <v>15</v>
      </c>
      <c r="T33" t="s">
        <v>15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4"/>
  <sheetViews>
    <sheetView tabSelected="1"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4.25" x14ac:dyDescent="0.2"/>
  <cols>
    <col min="1" max="1" width="4.375" style="2" bestFit="1" customWidth="1"/>
    <col min="2" max="2" width="4.375" style="2" customWidth="1"/>
    <col min="3" max="3" width="5.375" style="2" bestFit="1" customWidth="1"/>
    <col min="4" max="4" width="6.25" style="2" bestFit="1" customWidth="1"/>
    <col min="5" max="5" width="5.125" style="2" bestFit="1" customWidth="1"/>
    <col min="6" max="6" width="9.375" style="2" bestFit="1" customWidth="1"/>
    <col min="7" max="7" width="8" style="2" bestFit="1" customWidth="1"/>
    <col min="8" max="9" width="8.875" style="2" bestFit="1" customWidth="1"/>
    <col min="10" max="10" width="8.75" style="2" bestFit="1" customWidth="1"/>
    <col min="11" max="11" width="8.875" style="2" bestFit="1" customWidth="1"/>
    <col min="12" max="12" width="9.375" style="2" bestFit="1" customWidth="1"/>
    <col min="13" max="13" width="8.875" style="2" bestFit="1" customWidth="1"/>
    <col min="14" max="14" width="9.375" style="2" bestFit="1" customWidth="1"/>
    <col min="15" max="15" width="3.25" style="2" bestFit="1" customWidth="1"/>
    <col min="16" max="16" width="8.75" style="2" bestFit="1" customWidth="1"/>
    <col min="17" max="17" width="3.25" style="2" bestFit="1" customWidth="1"/>
    <col min="18" max="18" width="8.75" style="2" bestFit="1" customWidth="1"/>
    <col min="19" max="19" width="3.25" style="2" bestFit="1" customWidth="1"/>
    <col min="20" max="20" width="9.375" style="2" bestFit="1" customWidth="1"/>
    <col min="21" max="21" width="4.125" style="2" bestFit="1" customWidth="1"/>
    <col min="22" max="22" width="4.5" style="2" bestFit="1" customWidth="1"/>
  </cols>
  <sheetData>
    <row r="1" spans="1:22" s="1" customFormat="1" x14ac:dyDescent="0.2">
      <c r="A1" s="30" t="s">
        <v>9</v>
      </c>
      <c r="B1" s="30" t="s">
        <v>11</v>
      </c>
      <c r="C1" s="30" t="s">
        <v>12</v>
      </c>
      <c r="D1" s="30" t="s">
        <v>1</v>
      </c>
      <c r="E1" s="30" t="s">
        <v>0</v>
      </c>
      <c r="F1" s="30" t="s">
        <v>3</v>
      </c>
      <c r="G1" s="31" t="s">
        <v>2</v>
      </c>
      <c r="H1" s="30" t="s">
        <v>4</v>
      </c>
      <c r="I1" s="31" t="s">
        <v>2</v>
      </c>
      <c r="J1" s="30" t="s">
        <v>5</v>
      </c>
      <c r="K1" s="31" t="s">
        <v>2</v>
      </c>
      <c r="L1" s="30" t="s">
        <v>6</v>
      </c>
      <c r="M1" s="31" t="s">
        <v>2</v>
      </c>
      <c r="N1" s="30" t="s">
        <v>7</v>
      </c>
      <c r="O1" s="31" t="s">
        <v>2</v>
      </c>
      <c r="P1" s="30" t="s">
        <v>8</v>
      </c>
      <c r="Q1" s="31" t="s">
        <v>2</v>
      </c>
      <c r="R1" s="30" t="s">
        <v>5</v>
      </c>
      <c r="S1" s="31" t="s">
        <v>2</v>
      </c>
      <c r="T1" s="30" t="s">
        <v>6</v>
      </c>
      <c r="U1" s="31" t="s">
        <v>2</v>
      </c>
      <c r="V1" s="30" t="s">
        <v>45</v>
      </c>
    </row>
    <row r="2" spans="1:22" s="1" customFormat="1" x14ac:dyDescent="0.2">
      <c r="A2" s="47" t="s">
        <v>38</v>
      </c>
      <c r="B2" s="47"/>
      <c r="C2" s="47"/>
      <c r="D2" s="8"/>
      <c r="E2" s="8"/>
      <c r="F2" s="8"/>
      <c r="G2" s="9"/>
      <c r="H2" s="8"/>
      <c r="I2" s="9"/>
      <c r="J2" s="8"/>
      <c r="K2" s="9"/>
      <c r="L2" s="8"/>
      <c r="M2" s="9"/>
      <c r="N2" s="8"/>
      <c r="O2" s="9"/>
      <c r="P2" s="8"/>
      <c r="Q2" s="9"/>
      <c r="R2" s="8"/>
      <c r="S2" s="9"/>
      <c r="T2" s="8"/>
      <c r="U2" s="9"/>
      <c r="V2" s="8"/>
    </row>
    <row r="3" spans="1:22" s="1" customFormat="1" x14ac:dyDescent="0.2">
      <c r="A3" s="10">
        <v>1</v>
      </c>
      <c r="B3" s="10" t="s">
        <v>37</v>
      </c>
      <c r="C3" s="11">
        <v>19.358599576663508</v>
      </c>
      <c r="D3" s="11">
        <v>51.075515517355278</v>
      </c>
      <c r="E3" s="12">
        <v>0.37901917152623793</v>
      </c>
      <c r="F3" s="13">
        <v>0.12721719230789819</v>
      </c>
      <c r="G3" s="14">
        <v>3.2509100000000001E-3</v>
      </c>
      <c r="H3" s="13">
        <v>6.3326675723953336</v>
      </c>
      <c r="I3" s="14">
        <v>0.154111796</v>
      </c>
      <c r="J3" s="13">
        <v>0.35922801997734261</v>
      </c>
      <c r="K3" s="14">
        <v>5.4090759999999996E-3</v>
      </c>
      <c r="L3" s="13">
        <v>0.1031138124824631</v>
      </c>
      <c r="M3" s="14">
        <v>3.5142009999999998E-3</v>
      </c>
      <c r="N3" s="11">
        <v>2061.105</v>
      </c>
      <c r="O3" s="15">
        <v>41.662500000000001</v>
      </c>
      <c r="P3" s="11">
        <v>2022.9876376976104</v>
      </c>
      <c r="Q3" s="15">
        <v>21.38475248</v>
      </c>
      <c r="R3" s="11">
        <v>1978.5134969483654</v>
      </c>
      <c r="S3" s="15">
        <v>25.67587748</v>
      </c>
      <c r="T3" s="11">
        <v>1983.5658297956666</v>
      </c>
      <c r="U3" s="15">
        <v>64.39029936</v>
      </c>
      <c r="V3" s="16">
        <f t="shared" ref="V3:V33" si="0">R3/N3*100</f>
        <v>95.992853200024513</v>
      </c>
    </row>
    <row r="4" spans="1:22" s="1" customFormat="1" x14ac:dyDescent="0.2">
      <c r="A4" s="10">
        <v>2</v>
      </c>
      <c r="B4" s="10" t="s">
        <v>14</v>
      </c>
      <c r="C4" s="11">
        <v>26.376058056465155</v>
      </c>
      <c r="D4" s="11">
        <v>62.904900365596902</v>
      </c>
      <c r="E4" s="12">
        <v>0.41930052989783279</v>
      </c>
      <c r="F4" s="13">
        <v>0.12127423705619089</v>
      </c>
      <c r="G4" s="14">
        <v>2.528167E-3</v>
      </c>
      <c r="H4" s="13">
        <v>5.9539050592152263</v>
      </c>
      <c r="I4" s="14">
        <v>0.120081669</v>
      </c>
      <c r="J4" s="13">
        <v>0.35351286398013515</v>
      </c>
      <c r="K4" s="14">
        <v>4.3756070000000001E-3</v>
      </c>
      <c r="L4" s="13">
        <v>0.10047272027370047</v>
      </c>
      <c r="M4" s="14">
        <v>3.236549E-3</v>
      </c>
      <c r="N4" s="11">
        <v>1975.93</v>
      </c>
      <c r="O4" s="15">
        <v>43.67</v>
      </c>
      <c r="P4" s="11">
        <v>1969.1357879936647</v>
      </c>
      <c r="Q4" s="15">
        <v>17.58492751</v>
      </c>
      <c r="R4" s="11">
        <v>1951.3510669500249</v>
      </c>
      <c r="S4" s="15">
        <v>20.86645176</v>
      </c>
      <c r="T4" s="11">
        <v>1935.115375309774</v>
      </c>
      <c r="U4" s="15">
        <v>59.44523839</v>
      </c>
      <c r="V4" s="16">
        <f t="shared" si="0"/>
        <v>98.756082804047963</v>
      </c>
    </row>
    <row r="5" spans="1:22" s="1" customFormat="1" x14ac:dyDescent="0.2">
      <c r="A5" s="10">
        <v>3</v>
      </c>
      <c r="B5" s="10" t="s">
        <v>37</v>
      </c>
      <c r="C5" s="11">
        <v>273.24931283567417</v>
      </c>
      <c r="D5" s="11">
        <v>521.53929194328725</v>
      </c>
      <c r="E5" s="12">
        <v>0.52392852668402135</v>
      </c>
      <c r="F5" s="13">
        <v>0.17199916229731538</v>
      </c>
      <c r="G5" s="14">
        <v>2.607172E-3</v>
      </c>
      <c r="H5" s="13">
        <v>9.7804779312200143</v>
      </c>
      <c r="I5" s="14">
        <v>0.159451602</v>
      </c>
      <c r="J5" s="13">
        <v>0.40781310494705719</v>
      </c>
      <c r="K5" s="14">
        <v>3.9094170000000001E-3</v>
      </c>
      <c r="L5" s="13">
        <v>0.11784152887349834</v>
      </c>
      <c r="M5" s="14">
        <v>2.317244E-3</v>
      </c>
      <c r="N5" s="11">
        <v>2577.4699999999998</v>
      </c>
      <c r="O5" s="15">
        <v>25.004999999999999</v>
      </c>
      <c r="P5" s="11">
        <v>2414.3137528462862</v>
      </c>
      <c r="Q5" s="15">
        <v>15.107767279999999</v>
      </c>
      <c r="R5" s="11">
        <v>2204.9154614771942</v>
      </c>
      <c r="S5" s="15">
        <v>17.9408794</v>
      </c>
      <c r="T5" s="11">
        <v>2251.6345526519913</v>
      </c>
      <c r="U5" s="15">
        <v>41.89919991</v>
      </c>
      <c r="V5" s="16">
        <f t="shared" si="0"/>
        <v>85.545727456660771</v>
      </c>
    </row>
    <row r="6" spans="1:22" s="1" customFormat="1" x14ac:dyDescent="0.2">
      <c r="A6" s="10">
        <v>4</v>
      </c>
      <c r="B6" s="10" t="s">
        <v>37</v>
      </c>
      <c r="C6" s="11">
        <v>341.22012651551637</v>
      </c>
      <c r="D6" s="11">
        <v>577.47389047258457</v>
      </c>
      <c r="E6" s="12">
        <v>0.59088407657058517</v>
      </c>
      <c r="F6" s="13">
        <v>0.1221076617954573</v>
      </c>
      <c r="G6" s="14">
        <v>1.847528E-3</v>
      </c>
      <c r="H6" s="13">
        <v>6.059577427371436</v>
      </c>
      <c r="I6" s="14">
        <v>9.1258134000000005E-2</v>
      </c>
      <c r="J6" s="13">
        <v>0.35648138910082788</v>
      </c>
      <c r="K6" s="14">
        <v>3.3815730000000001E-3</v>
      </c>
      <c r="L6" s="13">
        <v>0.1010555561920104</v>
      </c>
      <c r="M6" s="14">
        <v>1.9580650000000002E-3</v>
      </c>
      <c r="N6" s="11">
        <v>1987.35</v>
      </c>
      <c r="O6" s="15">
        <v>25.767499999999998</v>
      </c>
      <c r="P6" s="11">
        <v>1984.4496067764974</v>
      </c>
      <c r="Q6" s="15">
        <v>13.194892940000001</v>
      </c>
      <c r="R6" s="11">
        <v>1965.4738644948011</v>
      </c>
      <c r="S6" s="15">
        <v>16.105278070000001</v>
      </c>
      <c r="T6" s="11">
        <v>1945.8174072579393</v>
      </c>
      <c r="U6" s="15">
        <v>35.944460149999998</v>
      </c>
      <c r="V6" s="16">
        <f t="shared" si="0"/>
        <v>98.899230859929105</v>
      </c>
    </row>
    <row r="7" spans="1:22" s="1" customFormat="1" x14ac:dyDescent="0.2">
      <c r="A7" s="10">
        <v>5</v>
      </c>
      <c r="B7" s="10" t="s">
        <v>14</v>
      </c>
      <c r="C7" s="11">
        <v>277.11910334087662</v>
      </c>
      <c r="D7" s="11">
        <v>501.97687502753479</v>
      </c>
      <c r="E7" s="12">
        <v>0.55205551715041834</v>
      </c>
      <c r="F7" s="13">
        <v>0.12194323122838993</v>
      </c>
      <c r="G7" s="14">
        <v>1.923389E-3</v>
      </c>
      <c r="H7" s="13">
        <v>5.5747709323182697</v>
      </c>
      <c r="I7" s="14">
        <v>8.7776770000000004E-2</v>
      </c>
      <c r="J7" s="13">
        <v>0.32833959276683833</v>
      </c>
      <c r="K7" s="14">
        <v>3.1337230000000002E-3</v>
      </c>
      <c r="L7" s="13">
        <v>9.4409002466389003E-2</v>
      </c>
      <c r="M7" s="14">
        <v>1.9593810000000001E-3</v>
      </c>
      <c r="N7" s="11">
        <v>1984.88</v>
      </c>
      <c r="O7" s="15">
        <v>27.774999999999999</v>
      </c>
      <c r="P7" s="11">
        <v>1912.2097154549342</v>
      </c>
      <c r="Q7" s="15">
        <v>13.61813699</v>
      </c>
      <c r="R7" s="11">
        <v>1830.3286756423372</v>
      </c>
      <c r="S7" s="15">
        <v>15.23999826</v>
      </c>
      <c r="T7" s="11">
        <v>1823.435953313221</v>
      </c>
      <c r="U7" s="15">
        <v>36.187075149999998</v>
      </c>
      <c r="V7" s="16">
        <f t="shared" si="0"/>
        <v>92.213568358910209</v>
      </c>
    </row>
    <row r="8" spans="1:22" s="1" customFormat="1" x14ac:dyDescent="0.2">
      <c r="A8" s="10">
        <v>6</v>
      </c>
      <c r="B8" s="10" t="s">
        <v>14</v>
      </c>
      <c r="C8" s="11">
        <v>125.19684485572303</v>
      </c>
      <c r="D8" s="11">
        <v>120.93127753649851</v>
      </c>
      <c r="E8" s="12">
        <v>1.035272655727441</v>
      </c>
      <c r="F8" s="13">
        <v>0.12255176823856768</v>
      </c>
      <c r="G8" s="14">
        <v>2.3526319999999999E-3</v>
      </c>
      <c r="H8" s="13">
        <v>5.8513072649169677</v>
      </c>
      <c r="I8" s="14">
        <v>0.115780246</v>
      </c>
      <c r="J8" s="13">
        <v>0.34291958404768813</v>
      </c>
      <c r="K8" s="14">
        <v>4.0574010000000004E-3</v>
      </c>
      <c r="L8" s="13">
        <v>9.7161684655276442E-2</v>
      </c>
      <c r="M8" s="14">
        <v>2.0996420000000001E-3</v>
      </c>
      <c r="N8" s="11">
        <v>1994.4449999999999</v>
      </c>
      <c r="O8" s="15">
        <v>33.33</v>
      </c>
      <c r="P8" s="11">
        <v>1954.0432306035555</v>
      </c>
      <c r="Q8" s="15">
        <v>17.210329569999999</v>
      </c>
      <c r="R8" s="11">
        <v>1900.6996802483666</v>
      </c>
      <c r="S8" s="15">
        <v>19.503759949999999</v>
      </c>
      <c r="T8" s="11">
        <v>1874.2103779710665</v>
      </c>
      <c r="U8" s="15">
        <v>38.680205520000001</v>
      </c>
      <c r="V8" s="16">
        <f t="shared" si="0"/>
        <v>95.299678870481102</v>
      </c>
    </row>
    <row r="9" spans="1:22" s="1" customFormat="1" x14ac:dyDescent="0.2">
      <c r="A9" s="10">
        <v>7</v>
      </c>
      <c r="B9" s="10" t="s">
        <v>14</v>
      </c>
      <c r="C9" s="11">
        <v>192.20604423473793</v>
      </c>
      <c r="D9" s="11">
        <v>293.36852671484513</v>
      </c>
      <c r="E9" s="12">
        <v>0.65516927254286772</v>
      </c>
      <c r="F9" s="13">
        <v>0.12097932084399939</v>
      </c>
      <c r="G9" s="14">
        <v>2.259203E-3</v>
      </c>
      <c r="H9" s="13">
        <v>5.6443820284968629</v>
      </c>
      <c r="I9" s="14">
        <v>0.10652221000000001</v>
      </c>
      <c r="J9" s="13">
        <v>0.33488322391654246</v>
      </c>
      <c r="K9" s="14">
        <v>3.7316110000000001E-3</v>
      </c>
      <c r="L9" s="13">
        <v>9.6232781061547104E-2</v>
      </c>
      <c r="M9" s="14">
        <v>2.1724489999999999E-3</v>
      </c>
      <c r="N9" s="11">
        <v>1972.2249999999999</v>
      </c>
      <c r="O9" s="15">
        <v>33.020000000000003</v>
      </c>
      <c r="P9" s="11">
        <v>1922.9036806333554</v>
      </c>
      <c r="Q9" s="15">
        <v>16.33097235</v>
      </c>
      <c r="R9" s="11">
        <v>1862.0068673944249</v>
      </c>
      <c r="S9" s="15">
        <v>18.048711919999999</v>
      </c>
      <c r="T9" s="11">
        <v>1857.0906003731268</v>
      </c>
      <c r="U9" s="15">
        <v>40.055402110000003</v>
      </c>
      <c r="V9" s="16">
        <f t="shared" si="0"/>
        <v>94.411482837628824</v>
      </c>
    </row>
    <row r="10" spans="1:22" s="1" customFormat="1" x14ac:dyDescent="0.2">
      <c r="A10" s="10">
        <v>8</v>
      </c>
      <c r="B10" s="10" t="s">
        <v>14</v>
      </c>
      <c r="C10" s="11">
        <v>123.6326055255314</v>
      </c>
      <c r="D10" s="11">
        <v>233.8626664631721</v>
      </c>
      <c r="E10" s="12">
        <v>0.52865473311876676</v>
      </c>
      <c r="F10" s="13">
        <v>0.12074768682074641</v>
      </c>
      <c r="G10" s="14">
        <v>2.6039560000000002E-3</v>
      </c>
      <c r="H10" s="13">
        <v>5.50315284531474</v>
      </c>
      <c r="I10" s="14">
        <v>0.114387858</v>
      </c>
      <c r="J10" s="13">
        <v>0.32794256950462819</v>
      </c>
      <c r="K10" s="14">
        <v>4.9944439999999998E-3</v>
      </c>
      <c r="L10" s="13">
        <v>9.6038268084459699E-2</v>
      </c>
      <c r="M10" s="14">
        <v>2.4250249999999999E-3</v>
      </c>
      <c r="N10" s="11">
        <v>1968.52</v>
      </c>
      <c r="O10" s="15">
        <v>37.342500000000001</v>
      </c>
      <c r="P10" s="11">
        <v>1901.0886047892527</v>
      </c>
      <c r="Q10" s="15">
        <v>17.906905739999999</v>
      </c>
      <c r="R10" s="11">
        <v>1828.4016390921156</v>
      </c>
      <c r="S10" s="15">
        <v>24.265313219999999</v>
      </c>
      <c r="T10" s="11">
        <v>1853.503871687227</v>
      </c>
      <c r="U10" s="15">
        <v>44.720307609999999</v>
      </c>
      <c r="V10" s="16">
        <f t="shared" si="0"/>
        <v>92.882045348389425</v>
      </c>
    </row>
    <row r="11" spans="1:22" s="1" customFormat="1" x14ac:dyDescent="0.2">
      <c r="A11" s="10">
        <v>9</v>
      </c>
      <c r="B11" s="10" t="s">
        <v>37</v>
      </c>
      <c r="C11" s="11">
        <v>159.05483235439237</v>
      </c>
      <c r="D11" s="11">
        <v>343.35126696854002</v>
      </c>
      <c r="E11" s="12">
        <v>0.46324230505596464</v>
      </c>
      <c r="F11" s="13">
        <v>0.16878280131795623</v>
      </c>
      <c r="G11" s="14">
        <v>6.1704530000000002E-3</v>
      </c>
      <c r="H11" s="13">
        <v>8.6933471117801666</v>
      </c>
      <c r="I11" s="14">
        <v>0.234558395</v>
      </c>
      <c r="J11" s="13">
        <v>0.34932224647429228</v>
      </c>
      <c r="K11" s="14">
        <v>6.8895420000000002E-3</v>
      </c>
      <c r="L11" s="13">
        <v>0.1033031184785657</v>
      </c>
      <c r="M11" s="14">
        <v>3.0764590000000001E-3</v>
      </c>
      <c r="N11" s="11">
        <v>2545.3649999999998</v>
      </c>
      <c r="O11" s="15">
        <v>61.42</v>
      </c>
      <c r="P11" s="11">
        <v>2306.3814646205683</v>
      </c>
      <c r="Q11" s="15">
        <v>24.620115070000001</v>
      </c>
      <c r="R11" s="11">
        <v>1931.3613327159821</v>
      </c>
      <c r="S11" s="15">
        <v>32.931444999999997</v>
      </c>
      <c r="T11" s="11">
        <v>1987.034164348461</v>
      </c>
      <c r="U11" s="15">
        <v>56.359930130000002</v>
      </c>
      <c r="V11" s="16">
        <f t="shared" si="0"/>
        <v>75.877578764380843</v>
      </c>
    </row>
    <row r="12" spans="1:22" s="1" customFormat="1" x14ac:dyDescent="0.2">
      <c r="A12" s="10">
        <v>10</v>
      </c>
      <c r="B12" s="10" t="s">
        <v>14</v>
      </c>
      <c r="C12" s="11">
        <v>50.894770664003602</v>
      </c>
      <c r="D12" s="11">
        <v>133.2926029718578</v>
      </c>
      <c r="E12" s="12">
        <v>0.38182741974623352</v>
      </c>
      <c r="F12" s="13">
        <v>0.15266328869789131</v>
      </c>
      <c r="G12" s="14">
        <v>6.899662E-3</v>
      </c>
      <c r="H12" s="13">
        <v>6.8987296789346946</v>
      </c>
      <c r="I12" s="14">
        <v>0.339840056</v>
      </c>
      <c r="J12" s="13">
        <v>0.32320594227081417</v>
      </c>
      <c r="K12" s="14">
        <v>7.2146370000000003E-3</v>
      </c>
      <c r="L12" s="13">
        <v>0.15047501211081313</v>
      </c>
      <c r="M12" s="14">
        <v>1.417798E-2</v>
      </c>
      <c r="N12" s="11">
        <v>2376.2399999999998</v>
      </c>
      <c r="O12" s="15">
        <v>80.707499999999996</v>
      </c>
      <c r="P12" s="11">
        <v>2098.4941325160171</v>
      </c>
      <c r="Q12" s="15">
        <v>43.709796529999998</v>
      </c>
      <c r="R12" s="11">
        <v>1805.3668725908199</v>
      </c>
      <c r="S12" s="15">
        <v>35.161892850000001</v>
      </c>
      <c r="T12" s="11">
        <v>2833.2473188729195</v>
      </c>
      <c r="U12" s="15">
        <v>249.0871703</v>
      </c>
      <c r="V12" s="16">
        <f t="shared" si="0"/>
        <v>75.975779912417096</v>
      </c>
    </row>
    <row r="13" spans="1:22" s="1" customFormat="1" x14ac:dyDescent="0.2">
      <c r="A13" s="10">
        <v>11</v>
      </c>
      <c r="B13" s="10" t="s">
        <v>14</v>
      </c>
      <c r="C13" s="11">
        <v>196.37995299889278</v>
      </c>
      <c r="D13" s="11">
        <v>345.91380345701333</v>
      </c>
      <c r="E13" s="12">
        <v>0.56771354897173654</v>
      </c>
      <c r="F13" s="13">
        <v>0.12306215632277281</v>
      </c>
      <c r="G13" s="14">
        <v>2.732244E-3</v>
      </c>
      <c r="H13" s="13">
        <v>5.4664243497114988</v>
      </c>
      <c r="I13" s="14">
        <v>0.12335218000000001</v>
      </c>
      <c r="J13" s="13">
        <v>0.31869491242732895</v>
      </c>
      <c r="K13" s="14">
        <v>4.3093999999999997E-3</v>
      </c>
      <c r="L13" s="13">
        <v>9.7045233638013775E-2</v>
      </c>
      <c r="M13" s="14">
        <v>2.4513809999999999E-3</v>
      </c>
      <c r="N13" s="11">
        <v>2066.665</v>
      </c>
      <c r="O13" s="15">
        <v>39.04</v>
      </c>
      <c r="P13" s="11">
        <v>1895.3376707163459</v>
      </c>
      <c r="Q13" s="15">
        <v>19.412070140000001</v>
      </c>
      <c r="R13" s="11">
        <v>1783.3524241920215</v>
      </c>
      <c r="S13" s="15">
        <v>21.088414929999999</v>
      </c>
      <c r="T13" s="11">
        <v>1872.0649699507926</v>
      </c>
      <c r="U13" s="15">
        <v>45.164832330000003</v>
      </c>
      <c r="V13" s="16">
        <f t="shared" si="0"/>
        <v>86.291315921642919</v>
      </c>
    </row>
    <row r="14" spans="1:22" s="1" customFormat="1" x14ac:dyDescent="0.2">
      <c r="A14" s="10">
        <v>12</v>
      </c>
      <c r="B14" s="10" t="s">
        <v>14</v>
      </c>
      <c r="C14" s="11">
        <v>21.423388596402582</v>
      </c>
      <c r="D14" s="11">
        <v>66.213991475514248</v>
      </c>
      <c r="E14" s="12">
        <v>0.32354775960493021</v>
      </c>
      <c r="F14" s="13">
        <v>0.12260809038208703</v>
      </c>
      <c r="G14" s="14">
        <v>2.7103629999999999E-3</v>
      </c>
      <c r="H14" s="13">
        <v>5.6398151956816314</v>
      </c>
      <c r="I14" s="14">
        <v>0.12751142100000001</v>
      </c>
      <c r="J14" s="13">
        <v>0.32974716768819679</v>
      </c>
      <c r="K14" s="14">
        <v>4.3142989999999997E-3</v>
      </c>
      <c r="L14" s="13">
        <v>0.10056464193417819</v>
      </c>
      <c r="M14" s="14">
        <v>2.9001019999999999E-3</v>
      </c>
      <c r="N14" s="11">
        <v>1994.75</v>
      </c>
      <c r="O14" s="15">
        <v>39.192500000000003</v>
      </c>
      <c r="P14" s="11">
        <v>1922.2055451341503</v>
      </c>
      <c r="Q14" s="15">
        <v>19.543238899999999</v>
      </c>
      <c r="R14" s="11">
        <v>1837.1560011597535</v>
      </c>
      <c r="S14" s="15">
        <v>20.938589140000001</v>
      </c>
      <c r="T14" s="11">
        <v>1936.8036170718574</v>
      </c>
      <c r="U14" s="15">
        <v>53.261313180000002</v>
      </c>
      <c r="V14" s="16">
        <f t="shared" si="0"/>
        <v>92.099561406680209</v>
      </c>
    </row>
    <row r="15" spans="1:22" s="1" customFormat="1" x14ac:dyDescent="0.2">
      <c r="A15" s="10">
        <v>13</v>
      </c>
      <c r="B15" s="10" t="s">
        <v>37</v>
      </c>
      <c r="C15" s="11">
        <v>35.015320637829348</v>
      </c>
      <c r="D15" s="11">
        <v>81.834265093359505</v>
      </c>
      <c r="E15" s="12">
        <v>0.42788092002638012</v>
      </c>
      <c r="F15" s="13">
        <v>0.12026234692064833</v>
      </c>
      <c r="G15" s="14">
        <v>3.1947199999999999E-3</v>
      </c>
      <c r="H15" s="13">
        <v>5.2583657807008546</v>
      </c>
      <c r="I15" s="14">
        <v>0.13104111099999999</v>
      </c>
      <c r="J15" s="13">
        <v>0.31524249605998689</v>
      </c>
      <c r="K15" s="14">
        <v>5.1358189999999998E-3</v>
      </c>
      <c r="L15" s="13">
        <v>9.3320490916687968E-2</v>
      </c>
      <c r="M15" s="14">
        <v>3.123813E-3</v>
      </c>
      <c r="N15" s="11">
        <v>1961.115</v>
      </c>
      <c r="O15" s="15">
        <v>38.884999999999998</v>
      </c>
      <c r="P15" s="11">
        <v>1862.1303687206826</v>
      </c>
      <c r="Q15" s="15">
        <v>21.298324350000001</v>
      </c>
      <c r="R15" s="11">
        <v>1766.4532233934397</v>
      </c>
      <c r="S15" s="15">
        <v>25.19031919</v>
      </c>
      <c r="T15" s="11">
        <v>1803.3226386290291</v>
      </c>
      <c r="U15" s="15">
        <v>57.749966000000001</v>
      </c>
      <c r="V15" s="16">
        <f t="shared" si="0"/>
        <v>90.073923425879642</v>
      </c>
    </row>
    <row r="16" spans="1:22" s="1" customFormat="1" x14ac:dyDescent="0.2">
      <c r="A16" s="10">
        <v>14</v>
      </c>
      <c r="B16" s="10" t="s">
        <v>14</v>
      </c>
      <c r="C16" s="11">
        <v>32.59818346141013</v>
      </c>
      <c r="D16" s="11">
        <v>84.76025857333687</v>
      </c>
      <c r="E16" s="12">
        <v>0.38459277980145967</v>
      </c>
      <c r="F16" s="13">
        <v>0.11798336623275606</v>
      </c>
      <c r="G16" s="14">
        <v>2.596494E-3</v>
      </c>
      <c r="H16" s="13">
        <v>5.2235840728982437</v>
      </c>
      <c r="I16" s="14">
        <v>0.11964367200000001</v>
      </c>
      <c r="J16" s="13">
        <v>0.31785710752356305</v>
      </c>
      <c r="K16" s="14">
        <v>3.9817309999999996E-3</v>
      </c>
      <c r="L16" s="13">
        <v>9.4681628714243987E-2</v>
      </c>
      <c r="M16" s="14">
        <v>2.6029600000000001E-3</v>
      </c>
      <c r="N16" s="11">
        <v>1925.62</v>
      </c>
      <c r="O16" s="15">
        <v>39.045000000000002</v>
      </c>
      <c r="P16" s="11">
        <v>1856.471501557884</v>
      </c>
      <c r="Q16" s="15">
        <v>19.56074577</v>
      </c>
      <c r="R16" s="11">
        <v>1779.2555297978322</v>
      </c>
      <c r="S16" s="15">
        <v>19.500672519999998</v>
      </c>
      <c r="T16" s="11">
        <v>1828.4703579550248</v>
      </c>
      <c r="U16" s="15">
        <v>48.061120250000002</v>
      </c>
      <c r="V16" s="16">
        <f t="shared" si="0"/>
        <v>92.399098980994808</v>
      </c>
    </row>
    <row r="17" spans="1:22" s="1" customFormat="1" x14ac:dyDescent="0.2">
      <c r="A17" s="10">
        <v>15</v>
      </c>
      <c r="B17" s="10" t="s">
        <v>37</v>
      </c>
      <c r="C17" s="11">
        <v>74.912246252277328</v>
      </c>
      <c r="D17" s="11">
        <v>305.63053976581517</v>
      </c>
      <c r="E17" s="12">
        <v>0.24510720136043249</v>
      </c>
      <c r="F17" s="13">
        <v>0.126212545426374</v>
      </c>
      <c r="G17" s="14">
        <v>2.3978820000000001E-3</v>
      </c>
      <c r="H17" s="13">
        <v>5.47082867604189</v>
      </c>
      <c r="I17" s="14">
        <v>0.10172653800000001</v>
      </c>
      <c r="J17" s="13">
        <v>0.31132593556545357</v>
      </c>
      <c r="K17" s="14">
        <v>3.6713499999999999E-3</v>
      </c>
      <c r="L17" s="13">
        <v>9.1960864842728279E-2</v>
      </c>
      <c r="M17" s="14">
        <v>2.4487710000000002E-3</v>
      </c>
      <c r="N17" s="11">
        <v>2045.98</v>
      </c>
      <c r="O17" s="15">
        <v>33.332500000000003</v>
      </c>
      <c r="P17" s="11">
        <v>1896.0290197192226</v>
      </c>
      <c r="Q17" s="15">
        <v>16.014607229999999</v>
      </c>
      <c r="R17" s="11">
        <v>1747.2282989439736</v>
      </c>
      <c r="S17" s="15">
        <v>18.07282155</v>
      </c>
      <c r="T17" s="11">
        <v>1778.1715740152658</v>
      </c>
      <c r="U17" s="15">
        <v>45.326819329999999</v>
      </c>
      <c r="V17" s="16">
        <f t="shared" si="0"/>
        <v>85.3981123444009</v>
      </c>
    </row>
    <row r="18" spans="1:22" s="1" customFormat="1" x14ac:dyDescent="0.2">
      <c r="A18" s="10">
        <v>16</v>
      </c>
      <c r="B18" s="10" t="s">
        <v>14</v>
      </c>
      <c r="C18" s="11">
        <v>18.732981403056684</v>
      </c>
      <c r="D18" s="11">
        <v>59.557159496570875</v>
      </c>
      <c r="E18" s="12">
        <v>0.31453785844395876</v>
      </c>
      <c r="F18" s="13">
        <v>0.12175398797567011</v>
      </c>
      <c r="G18" s="14">
        <v>2.821413E-3</v>
      </c>
      <c r="H18" s="13">
        <v>5.5738369009499795</v>
      </c>
      <c r="I18" s="14">
        <v>0.122305075</v>
      </c>
      <c r="J18" s="13">
        <v>0.3300949816834397</v>
      </c>
      <c r="K18" s="14">
        <v>5.0025590000000002E-3</v>
      </c>
      <c r="L18" s="13">
        <v>9.8078486208128743E-2</v>
      </c>
      <c r="M18" s="14">
        <v>3.1139549999999998E-3</v>
      </c>
      <c r="N18" s="11">
        <v>1983.335</v>
      </c>
      <c r="O18" s="15">
        <v>35.182499999999997</v>
      </c>
      <c r="P18" s="11">
        <v>1912.0654568936943</v>
      </c>
      <c r="Q18" s="15">
        <v>18.935713939999999</v>
      </c>
      <c r="R18" s="11">
        <v>1838.8419305935586</v>
      </c>
      <c r="S18" s="15">
        <v>24.2656347</v>
      </c>
      <c r="T18" s="11">
        <v>1891.0929074595031</v>
      </c>
      <c r="U18" s="15">
        <v>57.318276730000001</v>
      </c>
      <c r="V18" s="16">
        <f t="shared" si="0"/>
        <v>92.714641278127928</v>
      </c>
    </row>
    <row r="19" spans="1:22" s="1" customFormat="1" x14ac:dyDescent="0.2">
      <c r="A19" s="10">
        <v>17</v>
      </c>
      <c r="B19" s="10" t="s">
        <v>37</v>
      </c>
      <c r="C19" s="11">
        <v>144.63908339355936</v>
      </c>
      <c r="D19" s="11">
        <v>350.75607713144672</v>
      </c>
      <c r="E19" s="12">
        <v>0.41236372745540628</v>
      </c>
      <c r="F19" s="13">
        <v>0.15870072119358375</v>
      </c>
      <c r="G19" s="14">
        <v>2.5701769999999999E-3</v>
      </c>
      <c r="H19" s="13">
        <v>8.7368529274654083</v>
      </c>
      <c r="I19" s="14">
        <v>0.139634592</v>
      </c>
      <c r="J19" s="13">
        <v>0.39604934661519797</v>
      </c>
      <c r="K19" s="14">
        <v>4.4900440000000003E-3</v>
      </c>
      <c r="L19" s="13">
        <v>0.12385338528410461</v>
      </c>
      <c r="M19" s="14">
        <v>2.893105E-3</v>
      </c>
      <c r="N19" s="11">
        <v>2441.665</v>
      </c>
      <c r="O19" s="15">
        <v>29.94</v>
      </c>
      <c r="P19" s="11">
        <v>2310.9285245272749</v>
      </c>
      <c r="Q19" s="15">
        <v>14.64598676</v>
      </c>
      <c r="R19" s="11">
        <v>2150.8225772354972</v>
      </c>
      <c r="S19" s="15">
        <v>20.765785170000001</v>
      </c>
      <c r="T19" s="11">
        <v>2360.0465452197595</v>
      </c>
      <c r="U19" s="15">
        <v>52.031787960000003</v>
      </c>
      <c r="V19" s="16">
        <f t="shared" si="0"/>
        <v>88.088356807158121</v>
      </c>
    </row>
    <row r="20" spans="1:22" s="1" customFormat="1" x14ac:dyDescent="0.2">
      <c r="A20" s="10">
        <v>18</v>
      </c>
      <c r="B20" s="10" t="s">
        <v>14</v>
      </c>
      <c r="C20" s="11">
        <v>73.45017879870646</v>
      </c>
      <c r="D20" s="11">
        <v>131.78620756216955</v>
      </c>
      <c r="E20" s="12">
        <v>0.55734344403268965</v>
      </c>
      <c r="F20" s="13">
        <v>0.12103154195708049</v>
      </c>
      <c r="G20" s="14">
        <v>2.1855260000000001E-3</v>
      </c>
      <c r="H20" s="13">
        <v>5.1571294947613984</v>
      </c>
      <c r="I20" s="14">
        <v>9.1672150999999993E-2</v>
      </c>
      <c r="J20" s="13">
        <v>0.30703400104174566</v>
      </c>
      <c r="K20" s="14">
        <v>3.7909969999999999E-3</v>
      </c>
      <c r="L20" s="13">
        <v>8.7923442362213194E-2</v>
      </c>
      <c r="M20" s="14">
        <v>1.889841E-3</v>
      </c>
      <c r="N20" s="11">
        <v>1972.2249999999999</v>
      </c>
      <c r="O20" s="15">
        <v>31.482500000000002</v>
      </c>
      <c r="P20" s="11">
        <v>1845.5710796848932</v>
      </c>
      <c r="Q20" s="15">
        <v>15.16981693</v>
      </c>
      <c r="R20" s="11">
        <v>1726.0947550218195</v>
      </c>
      <c r="S20" s="15">
        <v>18.7207702</v>
      </c>
      <c r="T20" s="11">
        <v>1703.3002623967202</v>
      </c>
      <c r="U20" s="15">
        <v>35.110835260000002</v>
      </c>
      <c r="V20" s="16">
        <f t="shared" si="0"/>
        <v>87.520174169875119</v>
      </c>
    </row>
    <row r="21" spans="1:22" s="1" customFormat="1" x14ac:dyDescent="0.2">
      <c r="A21" s="10">
        <v>19</v>
      </c>
      <c r="B21" s="10" t="s">
        <v>14</v>
      </c>
      <c r="C21" s="11">
        <v>872.96472872476613</v>
      </c>
      <c r="D21" s="11">
        <v>1126.680465118344</v>
      </c>
      <c r="E21" s="12">
        <v>0.77481127591315058</v>
      </c>
      <c r="F21" s="13">
        <v>0.11816026792046395</v>
      </c>
      <c r="G21" s="14">
        <v>1.8222519999999999E-3</v>
      </c>
      <c r="H21" s="13">
        <v>5.5587374920022432</v>
      </c>
      <c r="I21" s="14">
        <v>9.5159177999999997E-2</v>
      </c>
      <c r="J21" s="13">
        <v>0.33847459958872533</v>
      </c>
      <c r="K21" s="14">
        <v>4.105928E-3</v>
      </c>
      <c r="L21" s="13">
        <v>9.6087875860307717E-2</v>
      </c>
      <c r="M21" s="14">
        <v>1.802882E-3</v>
      </c>
      <c r="N21" s="11">
        <v>1928.71</v>
      </c>
      <c r="O21" s="15">
        <v>32.409999999999997</v>
      </c>
      <c r="P21" s="11">
        <v>1909.7305467295537</v>
      </c>
      <c r="Q21" s="15">
        <v>14.789079210000001</v>
      </c>
      <c r="R21" s="11">
        <v>1879.3270396438359</v>
      </c>
      <c r="S21" s="15">
        <v>19.80115649</v>
      </c>
      <c r="T21" s="11">
        <v>1854.4186764293788</v>
      </c>
      <c r="U21" s="15">
        <v>33.245758119999998</v>
      </c>
      <c r="V21" s="16">
        <f t="shared" si="0"/>
        <v>97.439586026091845</v>
      </c>
    </row>
    <row r="22" spans="1:22" s="1" customFormat="1" x14ac:dyDescent="0.2">
      <c r="A22" s="10">
        <v>20</v>
      </c>
      <c r="B22" s="10" t="s">
        <v>14</v>
      </c>
      <c r="C22" s="11">
        <v>110.76024870005337</v>
      </c>
      <c r="D22" s="11">
        <v>271.33750185276767</v>
      </c>
      <c r="E22" s="12">
        <v>0.40820103356060877</v>
      </c>
      <c r="F22" s="13">
        <v>0.11869501808029241</v>
      </c>
      <c r="G22" s="14">
        <v>2.0260460000000001E-3</v>
      </c>
      <c r="H22" s="13">
        <v>5.6503852205213745</v>
      </c>
      <c r="I22" s="14">
        <v>0.10570257800000001</v>
      </c>
      <c r="J22" s="13">
        <v>0.34235907777350355</v>
      </c>
      <c r="K22" s="14">
        <v>4.1052739999999999E-3</v>
      </c>
      <c r="L22" s="13">
        <v>9.6361122261500565E-2</v>
      </c>
      <c r="M22" s="14">
        <v>2.0052770000000002E-3</v>
      </c>
      <c r="N22" s="11">
        <v>1936.73</v>
      </c>
      <c r="O22" s="15">
        <v>31.327500000000001</v>
      </c>
      <c r="P22" s="11">
        <v>1923.8206639467514</v>
      </c>
      <c r="Q22" s="15">
        <v>16.191639389999999</v>
      </c>
      <c r="R22" s="11">
        <v>1898.0085214506485</v>
      </c>
      <c r="S22" s="15">
        <v>19.741391870000001</v>
      </c>
      <c r="T22" s="11">
        <v>1859.4568038414375</v>
      </c>
      <c r="U22" s="15">
        <v>36.96877052</v>
      </c>
      <c r="V22" s="16">
        <f t="shared" si="0"/>
        <v>98.000677505416263</v>
      </c>
    </row>
    <row r="23" spans="1:22" s="1" customFormat="1" x14ac:dyDescent="0.2">
      <c r="A23" s="10">
        <v>21</v>
      </c>
      <c r="B23" s="10" t="s">
        <v>14</v>
      </c>
      <c r="C23" s="11">
        <v>17.871625903609072</v>
      </c>
      <c r="D23" s="11">
        <v>47.184527684937727</v>
      </c>
      <c r="E23" s="12">
        <v>0.37876030089655982</v>
      </c>
      <c r="F23" s="13">
        <v>0.12176462654651538</v>
      </c>
      <c r="G23" s="14">
        <v>2.7602289999999999E-3</v>
      </c>
      <c r="H23" s="13">
        <v>5.6881528565662229</v>
      </c>
      <c r="I23" s="14">
        <v>0.13384494599999999</v>
      </c>
      <c r="J23" s="13">
        <v>0.33771985160160334</v>
      </c>
      <c r="K23" s="14">
        <v>5.0000849999999996E-3</v>
      </c>
      <c r="L23" s="13">
        <v>9.4053618948010093E-2</v>
      </c>
      <c r="M23" s="14">
        <v>3.004563E-3</v>
      </c>
      <c r="N23" s="11">
        <v>1983.335</v>
      </c>
      <c r="O23" s="15">
        <v>37.805</v>
      </c>
      <c r="P23" s="11">
        <v>1929.5707273889848</v>
      </c>
      <c r="Q23" s="15">
        <v>20.36241184</v>
      </c>
      <c r="R23" s="11">
        <v>1875.6909673435346</v>
      </c>
      <c r="S23" s="15">
        <v>24.116474319999998</v>
      </c>
      <c r="T23" s="11">
        <v>1816.8714428342423</v>
      </c>
      <c r="U23" s="15">
        <v>55.50817807</v>
      </c>
      <c r="V23" s="16">
        <f t="shared" si="0"/>
        <v>94.572574342888842</v>
      </c>
    </row>
    <row r="24" spans="1:22" s="1" customFormat="1" x14ac:dyDescent="0.2">
      <c r="A24" s="10">
        <v>22</v>
      </c>
      <c r="B24" s="10" t="s">
        <v>14</v>
      </c>
      <c r="C24" s="11">
        <v>143.28466709904177</v>
      </c>
      <c r="D24" s="11">
        <v>347.37456549611795</v>
      </c>
      <c r="E24" s="12">
        <v>0.41247886670805506</v>
      </c>
      <c r="F24" s="13">
        <v>0.11634599457072442</v>
      </c>
      <c r="G24" s="14">
        <v>1.9670590000000002E-3</v>
      </c>
      <c r="H24" s="13">
        <v>4.8776911407350969</v>
      </c>
      <c r="I24" s="14">
        <v>8.5659914000000004E-2</v>
      </c>
      <c r="J24" s="13">
        <v>0.3014551949645089</v>
      </c>
      <c r="K24" s="14">
        <v>3.041031E-3</v>
      </c>
      <c r="L24" s="13">
        <v>8.8697111023656947E-2</v>
      </c>
      <c r="M24" s="14">
        <v>1.9770669999999999E-3</v>
      </c>
      <c r="N24" s="11">
        <v>1901.85</v>
      </c>
      <c r="O24" s="15">
        <v>31.33</v>
      </c>
      <c r="P24" s="11">
        <v>1798.4099321296526</v>
      </c>
      <c r="Q24" s="15">
        <v>14.848369399999999</v>
      </c>
      <c r="R24" s="11">
        <v>1698.520671522572</v>
      </c>
      <c r="S24" s="15">
        <v>15.09084414</v>
      </c>
      <c r="T24" s="11">
        <v>1717.6689297547907</v>
      </c>
      <c r="U24" s="15">
        <v>36.705276560000001</v>
      </c>
      <c r="V24" s="16">
        <f t="shared" si="0"/>
        <v>89.308866184113995</v>
      </c>
    </row>
    <row r="25" spans="1:22" s="1" customFormat="1" x14ac:dyDescent="0.2">
      <c r="A25" s="10">
        <v>23</v>
      </c>
      <c r="B25" s="10" t="s">
        <v>37</v>
      </c>
      <c r="C25" s="11">
        <v>132.25400555058044</v>
      </c>
      <c r="D25" s="11">
        <v>102.79345994151052</v>
      </c>
      <c r="E25" s="12">
        <v>1.2865994162063712</v>
      </c>
      <c r="F25" s="13">
        <v>0.12281250153468974</v>
      </c>
      <c r="G25" s="14">
        <v>2.420915E-3</v>
      </c>
      <c r="H25" s="13">
        <v>5.9079110937909727</v>
      </c>
      <c r="I25" s="14">
        <v>0.11842259099999999</v>
      </c>
      <c r="J25" s="13">
        <v>0.34696354391451822</v>
      </c>
      <c r="K25" s="14">
        <v>4.3614090000000001E-3</v>
      </c>
      <c r="L25" s="13">
        <v>9.8904453105753035E-2</v>
      </c>
      <c r="M25" s="14">
        <v>1.9539689999999998E-3</v>
      </c>
      <c r="N25" s="11">
        <v>1998.15</v>
      </c>
      <c r="O25" s="15">
        <v>34.875</v>
      </c>
      <c r="P25" s="11">
        <v>1962.3976140179352</v>
      </c>
      <c r="Q25" s="15">
        <v>17.457826409999999</v>
      </c>
      <c r="R25" s="11">
        <v>1920.0827230332861</v>
      </c>
      <c r="S25" s="15">
        <v>20.89894455</v>
      </c>
      <c r="T25" s="11">
        <v>1906.2906880812177</v>
      </c>
      <c r="U25" s="15">
        <v>35.939484479999997</v>
      </c>
      <c r="V25" s="16">
        <f t="shared" si="0"/>
        <v>96.093022197196703</v>
      </c>
    </row>
    <row r="26" spans="1:22" s="1" customFormat="1" x14ac:dyDescent="0.2">
      <c r="A26" s="10">
        <v>24</v>
      </c>
      <c r="B26" s="10" t="s">
        <v>14</v>
      </c>
      <c r="C26" s="11">
        <v>328.28343627002715</v>
      </c>
      <c r="D26" s="11">
        <v>549.39459711911763</v>
      </c>
      <c r="E26" s="12">
        <v>0.59753670311186191</v>
      </c>
      <c r="F26" s="13">
        <v>0.11897833051166742</v>
      </c>
      <c r="G26" s="14">
        <v>1.900686E-3</v>
      </c>
      <c r="H26" s="13">
        <v>5.0004235469429874</v>
      </c>
      <c r="I26" s="14">
        <v>8.2676044000000004E-2</v>
      </c>
      <c r="J26" s="13">
        <v>0.30272969629181595</v>
      </c>
      <c r="K26" s="14">
        <v>3.6081419999999999E-3</v>
      </c>
      <c r="L26" s="13">
        <v>8.1228384441952892E-2</v>
      </c>
      <c r="M26" s="14">
        <v>1.5864309999999999E-3</v>
      </c>
      <c r="N26" s="11">
        <v>1942.6</v>
      </c>
      <c r="O26" s="15">
        <v>29.015000000000001</v>
      </c>
      <c r="P26" s="11">
        <v>1819.3938751015701</v>
      </c>
      <c r="Q26" s="15">
        <v>14.04491812</v>
      </c>
      <c r="R26" s="11">
        <v>1704.8304877840931</v>
      </c>
      <c r="S26" s="15">
        <v>17.878209590000001</v>
      </c>
      <c r="T26" s="11">
        <v>1578.5303243368542</v>
      </c>
      <c r="U26" s="15">
        <v>29.65636679</v>
      </c>
      <c r="V26" s="16">
        <f t="shared" si="0"/>
        <v>87.76024337403959</v>
      </c>
    </row>
    <row r="27" spans="1:22" s="1" customFormat="1" x14ac:dyDescent="0.2">
      <c r="A27" s="10">
        <v>25</v>
      </c>
      <c r="B27" s="10" t="s">
        <v>14</v>
      </c>
      <c r="C27" s="11">
        <v>29.471506774234481</v>
      </c>
      <c r="D27" s="11">
        <v>71.188711432051448</v>
      </c>
      <c r="E27" s="12">
        <v>0.41399129414450198</v>
      </c>
      <c r="F27" s="13">
        <v>0.12186133388981731</v>
      </c>
      <c r="G27" s="14">
        <v>2.5382220000000001E-3</v>
      </c>
      <c r="H27" s="13">
        <v>5.8749553973470121</v>
      </c>
      <c r="I27" s="14">
        <v>0.125154513</v>
      </c>
      <c r="J27" s="13">
        <v>0.34813324832499021</v>
      </c>
      <c r="K27" s="14">
        <v>4.6677979999999999E-3</v>
      </c>
      <c r="L27" s="13">
        <v>0.10437735215313737</v>
      </c>
      <c r="M27" s="14">
        <v>2.585384E-3</v>
      </c>
      <c r="N27" s="11">
        <v>1983.645</v>
      </c>
      <c r="O27" s="15">
        <v>38.267499999999998</v>
      </c>
      <c r="P27" s="11">
        <v>1957.5419158988414</v>
      </c>
      <c r="Q27" s="15">
        <v>18.53231796</v>
      </c>
      <c r="R27" s="11">
        <v>1925.678365902744</v>
      </c>
      <c r="S27" s="15">
        <v>22.344374470000002</v>
      </c>
      <c r="T27" s="11">
        <v>2006.7042736653877</v>
      </c>
      <c r="U27" s="15">
        <v>47.3174931</v>
      </c>
      <c r="V27" s="16">
        <f t="shared" si="0"/>
        <v>97.077771773817588</v>
      </c>
    </row>
    <row r="28" spans="1:22" s="1" customFormat="1" x14ac:dyDescent="0.2">
      <c r="A28" s="10">
        <v>26</v>
      </c>
      <c r="B28" s="10" t="s">
        <v>37</v>
      </c>
      <c r="C28" s="11">
        <v>458.85655914039768</v>
      </c>
      <c r="D28" s="11">
        <v>534.78970839596957</v>
      </c>
      <c r="E28" s="12">
        <v>0.85801306931780108</v>
      </c>
      <c r="F28" s="13">
        <v>0.18660329667813658</v>
      </c>
      <c r="G28" s="14">
        <v>2.8704310000000001E-3</v>
      </c>
      <c r="H28" s="13">
        <v>11.883870646297472</v>
      </c>
      <c r="I28" s="14">
        <v>0.262072839</v>
      </c>
      <c r="J28" s="13">
        <v>0.45552268808226065</v>
      </c>
      <c r="K28" s="14">
        <v>6.9967359999999999E-3</v>
      </c>
      <c r="L28" s="13">
        <v>0.12715983571169456</v>
      </c>
      <c r="M28" s="14">
        <v>2.516665E-3</v>
      </c>
      <c r="N28" s="11">
        <v>2712.6549999999997</v>
      </c>
      <c r="O28" s="15">
        <v>25</v>
      </c>
      <c r="P28" s="11">
        <v>2595.2949094249871</v>
      </c>
      <c r="Q28" s="15">
        <v>20.729326499999999</v>
      </c>
      <c r="R28" s="11">
        <v>2419.7587230239787</v>
      </c>
      <c r="S28" s="15">
        <v>31.0156195</v>
      </c>
      <c r="T28" s="11">
        <v>2419.4249430636769</v>
      </c>
      <c r="U28" s="15">
        <v>45.128836530000001</v>
      </c>
      <c r="V28" s="16">
        <f t="shared" si="0"/>
        <v>89.202597566737353</v>
      </c>
    </row>
    <row r="29" spans="1:22" s="1" customFormat="1" x14ac:dyDescent="0.2">
      <c r="A29" s="10">
        <v>27</v>
      </c>
      <c r="B29" s="10" t="s">
        <v>14</v>
      </c>
      <c r="C29" s="11">
        <v>30.672990134667653</v>
      </c>
      <c r="D29" s="11">
        <v>82.566287551861564</v>
      </c>
      <c r="E29" s="12">
        <v>0.37149532871271856</v>
      </c>
      <c r="F29" s="13">
        <v>0.1193951337393149</v>
      </c>
      <c r="G29" s="14">
        <v>2.9528860000000001E-3</v>
      </c>
      <c r="H29" s="13">
        <v>4.5895360514525994</v>
      </c>
      <c r="I29" s="14">
        <v>0.109636882</v>
      </c>
      <c r="J29" s="13">
        <v>0.27748454390270766</v>
      </c>
      <c r="K29" s="14">
        <v>3.8868449999999999E-3</v>
      </c>
      <c r="L29" s="13">
        <v>8.6606673458564043E-2</v>
      </c>
      <c r="M29" s="14">
        <v>2.5663890000000001E-3</v>
      </c>
      <c r="N29" s="11">
        <v>1947.2249999999999</v>
      </c>
      <c r="O29" s="15">
        <v>10.1875</v>
      </c>
      <c r="P29" s="11">
        <v>1747.3689268013507</v>
      </c>
      <c r="Q29" s="15">
        <v>19.95181217</v>
      </c>
      <c r="R29" s="11">
        <v>1578.6813493391594</v>
      </c>
      <c r="S29" s="15">
        <v>19.63223064</v>
      </c>
      <c r="T29" s="11">
        <v>1678.8215606417095</v>
      </c>
      <c r="U29" s="15">
        <v>47.738004459999999</v>
      </c>
      <c r="V29" s="16">
        <f t="shared" si="0"/>
        <v>81.0733915874724</v>
      </c>
    </row>
    <row r="30" spans="1:22" s="1" customFormat="1" x14ac:dyDescent="0.2">
      <c r="A30" s="10">
        <v>28</v>
      </c>
      <c r="B30" s="10" t="s">
        <v>14</v>
      </c>
      <c r="C30" s="11">
        <v>94.836176499869978</v>
      </c>
      <c r="D30" s="11">
        <v>154.21163873168851</v>
      </c>
      <c r="E30" s="12">
        <v>0.61497418275202054</v>
      </c>
      <c r="F30" s="13">
        <v>0.11556105858505118</v>
      </c>
      <c r="G30" s="14">
        <v>2.1733239999999999E-3</v>
      </c>
      <c r="H30" s="13">
        <v>4.9338683022337806</v>
      </c>
      <c r="I30" s="14">
        <v>9.4805146000000007E-2</v>
      </c>
      <c r="J30" s="13">
        <v>0.30713915682949067</v>
      </c>
      <c r="K30" s="14">
        <v>3.4384099999999998E-3</v>
      </c>
      <c r="L30" s="13">
        <v>8.745590666711367E-2</v>
      </c>
      <c r="M30" s="14">
        <v>1.915864E-3</v>
      </c>
      <c r="N30" s="11">
        <v>1888.58</v>
      </c>
      <c r="O30" s="15">
        <v>-0.1525</v>
      </c>
      <c r="P30" s="11">
        <v>1808.0685666480094</v>
      </c>
      <c r="Q30" s="15">
        <v>16.26925262</v>
      </c>
      <c r="R30" s="11">
        <v>1726.6133723595997</v>
      </c>
      <c r="S30" s="15">
        <v>16.982810570000002</v>
      </c>
      <c r="T30" s="11">
        <v>1694.6121791864298</v>
      </c>
      <c r="U30" s="15">
        <v>35.609611139999998</v>
      </c>
      <c r="V30" s="16">
        <f t="shared" si="0"/>
        <v>91.423893738131284</v>
      </c>
    </row>
    <row r="31" spans="1:22" s="1" customFormat="1" x14ac:dyDescent="0.2">
      <c r="A31" s="10">
        <v>29</v>
      </c>
      <c r="B31" s="10" t="s">
        <v>14</v>
      </c>
      <c r="C31" s="11">
        <v>55.535053340999568</v>
      </c>
      <c r="D31" s="11">
        <v>219.99275392287163</v>
      </c>
      <c r="E31" s="12">
        <v>0.25244037519740253</v>
      </c>
      <c r="F31" s="13">
        <v>0.12084013411005851</v>
      </c>
      <c r="G31" s="14">
        <v>2.39901E-3</v>
      </c>
      <c r="H31" s="13">
        <v>5.1618398237235992</v>
      </c>
      <c r="I31" s="14">
        <v>0.110691488</v>
      </c>
      <c r="J31" s="13">
        <v>0.30729538136197426</v>
      </c>
      <c r="K31" s="14">
        <v>4.4453849999999996E-3</v>
      </c>
      <c r="L31" s="13">
        <v>8.9128585181398573E-2</v>
      </c>
      <c r="M31" s="14">
        <v>2.2580109999999999E-3</v>
      </c>
      <c r="N31" s="11">
        <v>1968.83</v>
      </c>
      <c r="O31" s="15">
        <v>35.18</v>
      </c>
      <c r="P31" s="11">
        <v>1846.3475713398227</v>
      </c>
      <c r="Q31" s="15">
        <v>18.283532390000001</v>
      </c>
      <c r="R31" s="11">
        <v>1727.3837783715187</v>
      </c>
      <c r="S31" s="15">
        <v>21.940507480000001</v>
      </c>
      <c r="T31" s="11">
        <v>1725.6778850660344</v>
      </c>
      <c r="U31" s="15">
        <v>41.90454759</v>
      </c>
      <c r="V31" s="16">
        <f t="shared" si="0"/>
        <v>87.73656325693527</v>
      </c>
    </row>
    <row r="32" spans="1:22" s="1" customFormat="1" x14ac:dyDescent="0.2">
      <c r="A32" s="10">
        <v>30</v>
      </c>
      <c r="B32" s="10" t="s">
        <v>37</v>
      </c>
      <c r="C32" s="11">
        <v>271.40903066830253</v>
      </c>
      <c r="D32" s="11">
        <v>455.79814180612124</v>
      </c>
      <c r="E32" s="12">
        <v>0.59545883533625588</v>
      </c>
      <c r="F32" s="13">
        <v>0.17320841872268805</v>
      </c>
      <c r="G32" s="14">
        <v>3.483571E-3</v>
      </c>
      <c r="H32" s="13">
        <v>8.9157963553384469</v>
      </c>
      <c r="I32" s="14">
        <v>0.19645626599999999</v>
      </c>
      <c r="J32" s="13">
        <v>0.36952958863405777</v>
      </c>
      <c r="K32" s="14">
        <v>4.8788720000000002E-3</v>
      </c>
      <c r="L32" s="13">
        <v>0.10831329361206314</v>
      </c>
      <c r="M32" s="14">
        <v>2.6161999999999999E-3</v>
      </c>
      <c r="N32" s="11">
        <v>2588.58</v>
      </c>
      <c r="O32" s="15">
        <v>35.032499999999999</v>
      </c>
      <c r="P32" s="11">
        <v>2329.4197867546304</v>
      </c>
      <c r="Q32" s="15">
        <v>20.179495639999999</v>
      </c>
      <c r="R32" s="11">
        <v>2027.186558684303</v>
      </c>
      <c r="S32" s="15">
        <v>22.991061340000002</v>
      </c>
      <c r="T32" s="11">
        <v>2078.6115073213437</v>
      </c>
      <c r="U32" s="15">
        <v>47.711445840000003</v>
      </c>
      <c r="V32" s="16">
        <f t="shared" si="0"/>
        <v>78.312687214005479</v>
      </c>
    </row>
    <row r="33" spans="1:22" s="1" customFormat="1" x14ac:dyDescent="0.2">
      <c r="A33" s="17">
        <v>31</v>
      </c>
      <c r="B33" s="17" t="s">
        <v>14</v>
      </c>
      <c r="C33" s="18">
        <v>103.91498377399944</v>
      </c>
      <c r="D33" s="18">
        <v>135.96738752813206</v>
      </c>
      <c r="E33" s="19">
        <v>0.76426403171495161</v>
      </c>
      <c r="F33" s="20">
        <v>0.12217633618127512</v>
      </c>
      <c r="G33" s="21">
        <v>2.7857020000000001E-3</v>
      </c>
      <c r="H33" s="20">
        <v>5.552092656819684</v>
      </c>
      <c r="I33" s="21">
        <v>0.13400082399999999</v>
      </c>
      <c r="J33" s="20">
        <v>0.32674738736955594</v>
      </c>
      <c r="K33" s="21">
        <v>4.6638290000000004E-3</v>
      </c>
      <c r="L33" s="20">
        <v>9.4091505468701514E-2</v>
      </c>
      <c r="M33" s="21">
        <v>2.3418520000000002E-3</v>
      </c>
      <c r="N33" s="18">
        <v>1987.9649999999999</v>
      </c>
      <c r="O33" s="22">
        <v>41.5075</v>
      </c>
      <c r="P33" s="18">
        <v>1908.7013131055699</v>
      </c>
      <c r="Q33" s="22">
        <v>20.80673638</v>
      </c>
      <c r="R33" s="18">
        <v>1822.5970896257304</v>
      </c>
      <c r="S33" s="22">
        <v>22.68202556</v>
      </c>
      <c r="T33" s="18">
        <v>1817.5713699103376</v>
      </c>
      <c r="U33" s="22">
        <v>43.263328340000001</v>
      </c>
      <c r="V33" s="23">
        <f t="shared" si="0"/>
        <v>91.681548197565377</v>
      </c>
    </row>
    <row r="34" spans="1:22" x14ac:dyDescent="0.2">
      <c r="A34" s="32" t="s">
        <v>47</v>
      </c>
      <c r="B34" s="32"/>
      <c r="C34" s="32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x14ac:dyDescent="0.2">
      <c r="A35" s="10">
        <v>1</v>
      </c>
      <c r="B35" s="10" t="s">
        <v>40</v>
      </c>
      <c r="C35" s="16">
        <v>84.736656891495599</v>
      </c>
      <c r="D35" s="16">
        <v>194.63963068102908</v>
      </c>
      <c r="E35" s="24">
        <v>0.43535150881148182</v>
      </c>
      <c r="F35" s="25">
        <v>0.12493</v>
      </c>
      <c r="G35" s="25">
        <v>2.65E-3</v>
      </c>
      <c r="H35" s="25">
        <v>6.2934599999999996</v>
      </c>
      <c r="I35" s="25">
        <v>0.13935</v>
      </c>
      <c r="J35" s="25">
        <v>0.36542999999999998</v>
      </c>
      <c r="K35" s="25">
        <v>5.2900000000000004E-3</v>
      </c>
      <c r="L35" s="25">
        <v>7.4639999999999998E-2</v>
      </c>
      <c r="M35" s="25">
        <v>9.4500000000000001E-3</v>
      </c>
      <c r="N35" s="10">
        <v>2028</v>
      </c>
      <c r="O35" s="10">
        <v>38</v>
      </c>
      <c r="P35" s="10">
        <v>2018</v>
      </c>
      <c r="Q35" s="10">
        <v>19</v>
      </c>
      <c r="R35" s="10">
        <v>2008</v>
      </c>
      <c r="S35" s="10">
        <v>25</v>
      </c>
      <c r="T35" s="10">
        <v>1455</v>
      </c>
      <c r="U35" s="10">
        <v>178</v>
      </c>
      <c r="V35" s="16">
        <v>99.013806706114394</v>
      </c>
    </row>
    <row r="36" spans="1:22" x14ac:dyDescent="0.2">
      <c r="A36" s="10">
        <v>2</v>
      </c>
      <c r="B36" s="10" t="s">
        <v>40</v>
      </c>
      <c r="C36" s="16">
        <v>195.76304985337242</v>
      </c>
      <c r="D36" s="16">
        <v>417.33110379040818</v>
      </c>
      <c r="E36" s="24">
        <v>0.46908329639309232</v>
      </c>
      <c r="F36" s="25">
        <v>0.12534000000000001</v>
      </c>
      <c r="G36" s="25">
        <v>2.3999999999999998E-3</v>
      </c>
      <c r="H36" s="25">
        <v>6.2880700000000003</v>
      </c>
      <c r="I36" s="25">
        <v>0.12844</v>
      </c>
      <c r="J36" s="25">
        <v>0.36391000000000001</v>
      </c>
      <c r="K36" s="25">
        <v>5.0400000000000002E-3</v>
      </c>
      <c r="L36" s="25">
        <v>8.8150000000000006E-2</v>
      </c>
      <c r="M36" s="25">
        <v>1.1180000000000001E-2</v>
      </c>
      <c r="N36" s="10">
        <v>2034</v>
      </c>
      <c r="O36" s="10">
        <v>35</v>
      </c>
      <c r="P36" s="10">
        <v>2017</v>
      </c>
      <c r="Q36" s="10">
        <v>18</v>
      </c>
      <c r="R36" s="10">
        <v>2001</v>
      </c>
      <c r="S36" s="10">
        <v>24</v>
      </c>
      <c r="T36" s="10">
        <v>1708</v>
      </c>
      <c r="U36" s="10">
        <v>208</v>
      </c>
      <c r="V36" s="16">
        <v>98.377581120943958</v>
      </c>
    </row>
    <row r="37" spans="1:22" x14ac:dyDescent="0.2">
      <c r="A37" s="10">
        <v>3</v>
      </c>
      <c r="B37" s="10" t="s">
        <v>41</v>
      </c>
      <c r="C37" s="16">
        <v>47.343108504398828</v>
      </c>
      <c r="D37" s="16">
        <v>142.04847589260419</v>
      </c>
      <c r="E37" s="24">
        <v>0.33328839473218008</v>
      </c>
      <c r="F37" s="25">
        <v>0.12315</v>
      </c>
      <c r="G37" s="25">
        <v>2.5999999999999999E-3</v>
      </c>
      <c r="H37" s="25">
        <v>6.2301200000000003</v>
      </c>
      <c r="I37" s="25">
        <v>0.13786000000000001</v>
      </c>
      <c r="J37" s="25">
        <v>0.36697000000000002</v>
      </c>
      <c r="K37" s="25">
        <v>5.2500000000000003E-3</v>
      </c>
      <c r="L37" s="25">
        <v>9.0550000000000005E-2</v>
      </c>
      <c r="M37" s="25">
        <v>1.1769999999999999E-2</v>
      </c>
      <c r="N37" s="10">
        <v>2002</v>
      </c>
      <c r="O37" s="10">
        <v>38</v>
      </c>
      <c r="P37" s="10">
        <v>2009</v>
      </c>
      <c r="Q37" s="10">
        <v>19</v>
      </c>
      <c r="R37" s="10">
        <v>2015</v>
      </c>
      <c r="S37" s="10">
        <v>25</v>
      </c>
      <c r="T37" s="10">
        <v>1752</v>
      </c>
      <c r="U37" s="10">
        <v>218</v>
      </c>
      <c r="V37" s="16">
        <v>100.64935064935065</v>
      </c>
    </row>
    <row r="38" spans="1:22" x14ac:dyDescent="0.2">
      <c r="A38" s="10">
        <v>4</v>
      </c>
      <c r="B38" s="10" t="s">
        <v>40</v>
      </c>
      <c r="C38" s="16">
        <v>105.32551319648094</v>
      </c>
      <c r="D38" s="16">
        <v>586.1686712183415</v>
      </c>
      <c r="E38" s="24">
        <v>0.1796846511390035</v>
      </c>
      <c r="F38" s="25">
        <v>0.12119000000000001</v>
      </c>
      <c r="G38" s="25">
        <v>2.32E-3</v>
      </c>
      <c r="H38" s="25">
        <v>5.2915999999999999</v>
      </c>
      <c r="I38" s="25">
        <v>0.10824</v>
      </c>
      <c r="J38" s="25">
        <v>0.31673000000000001</v>
      </c>
      <c r="K38" s="25">
        <v>4.3600000000000002E-3</v>
      </c>
      <c r="L38" s="25">
        <v>8.4379999999999997E-2</v>
      </c>
      <c r="M38" s="25">
        <v>1.106E-2</v>
      </c>
      <c r="N38" s="10">
        <v>1974</v>
      </c>
      <c r="O38" s="10">
        <v>35</v>
      </c>
      <c r="P38" s="10">
        <v>1868</v>
      </c>
      <c r="Q38" s="10">
        <v>17</v>
      </c>
      <c r="R38" s="10">
        <v>1774</v>
      </c>
      <c r="S38" s="10">
        <v>21</v>
      </c>
      <c r="T38" s="10">
        <v>1637</v>
      </c>
      <c r="U38" s="10">
        <v>206</v>
      </c>
      <c r="V38" s="16">
        <v>89.868287740628162</v>
      </c>
    </row>
    <row r="39" spans="1:22" x14ac:dyDescent="0.2">
      <c r="A39" s="10">
        <v>5</v>
      </c>
      <c r="B39" s="10" t="s">
        <v>40</v>
      </c>
      <c r="C39" s="16">
        <v>253.13782991202345</v>
      </c>
      <c r="D39" s="16">
        <v>444.58657718866488</v>
      </c>
      <c r="E39" s="24">
        <v>0.56937803096246387</v>
      </c>
      <c r="F39" s="25">
        <v>0.12426</v>
      </c>
      <c r="G39" s="25">
        <v>2.47E-3</v>
      </c>
      <c r="H39" s="25">
        <v>6.2461500000000001</v>
      </c>
      <c r="I39" s="25">
        <v>0.13152</v>
      </c>
      <c r="J39" s="25">
        <v>0.36462</v>
      </c>
      <c r="K39" s="25">
        <v>5.0899999999999999E-3</v>
      </c>
      <c r="L39" s="25">
        <v>9.2499999999999999E-2</v>
      </c>
      <c r="M39" s="25">
        <v>1.2319999999999999E-2</v>
      </c>
      <c r="N39" s="10">
        <v>2018</v>
      </c>
      <c r="O39" s="10">
        <v>36</v>
      </c>
      <c r="P39" s="10">
        <v>2011</v>
      </c>
      <c r="Q39" s="10">
        <v>18</v>
      </c>
      <c r="R39" s="10">
        <v>2004</v>
      </c>
      <c r="S39" s="10">
        <v>24</v>
      </c>
      <c r="T39" s="10">
        <v>1788</v>
      </c>
      <c r="U39" s="10">
        <v>228</v>
      </c>
      <c r="V39" s="16">
        <v>99.306243805748267</v>
      </c>
    </row>
    <row r="40" spans="1:22" x14ac:dyDescent="0.2">
      <c r="A40" s="10">
        <v>6</v>
      </c>
      <c r="B40" s="10" t="s">
        <v>40</v>
      </c>
      <c r="C40" s="16">
        <v>77.513196480938419</v>
      </c>
      <c r="D40" s="16">
        <v>667.63736965784665</v>
      </c>
      <c r="E40" s="24">
        <v>0.11610074570969968</v>
      </c>
      <c r="F40" s="25">
        <v>0.12051000000000001</v>
      </c>
      <c r="G40" s="25">
        <v>2.3700000000000001E-3</v>
      </c>
      <c r="H40" s="25">
        <v>5.0339900000000002</v>
      </c>
      <c r="I40" s="25">
        <v>0.10513</v>
      </c>
      <c r="J40" s="25">
        <v>0.30301</v>
      </c>
      <c r="K40" s="25">
        <v>4.1900000000000001E-3</v>
      </c>
      <c r="L40" s="25">
        <v>7.1919999999999998E-2</v>
      </c>
      <c r="M40" s="25">
        <v>9.8200000000000006E-3</v>
      </c>
      <c r="N40" s="10">
        <v>1964</v>
      </c>
      <c r="O40" s="10">
        <v>36</v>
      </c>
      <c r="P40" s="10">
        <v>1825</v>
      </c>
      <c r="Q40" s="10">
        <v>18</v>
      </c>
      <c r="R40" s="10">
        <v>1706</v>
      </c>
      <c r="S40" s="10">
        <v>21</v>
      </c>
      <c r="T40" s="10">
        <v>1404</v>
      </c>
      <c r="U40" s="10">
        <v>185</v>
      </c>
      <c r="V40" s="16">
        <v>86.863543788187371</v>
      </c>
    </row>
    <row r="41" spans="1:22" x14ac:dyDescent="0.2">
      <c r="A41" s="10">
        <v>7</v>
      </c>
      <c r="B41" s="10" t="s">
        <v>41</v>
      </c>
      <c r="C41" s="16">
        <v>40.365982404692083</v>
      </c>
      <c r="D41" s="16">
        <v>68.363074769314522</v>
      </c>
      <c r="E41" s="24">
        <v>0.590464699560453</v>
      </c>
      <c r="F41" s="25">
        <v>0.12581999999999999</v>
      </c>
      <c r="G41" s="25">
        <v>3.1099999999999999E-3</v>
      </c>
      <c r="H41" s="25">
        <v>5.6850899999999998</v>
      </c>
      <c r="I41" s="25">
        <v>0.14388000000000001</v>
      </c>
      <c r="J41" s="25">
        <v>0.32777000000000001</v>
      </c>
      <c r="K41" s="25">
        <v>4.9899999999999996E-3</v>
      </c>
      <c r="L41" s="25">
        <v>8.2180000000000003E-2</v>
      </c>
      <c r="M41" s="25">
        <v>1.159E-2</v>
      </c>
      <c r="N41" s="10">
        <v>2040</v>
      </c>
      <c r="O41" s="10">
        <v>45</v>
      </c>
      <c r="P41" s="10">
        <v>1929</v>
      </c>
      <c r="Q41" s="10">
        <v>22</v>
      </c>
      <c r="R41" s="10">
        <v>1828</v>
      </c>
      <c r="S41" s="10">
        <v>24</v>
      </c>
      <c r="T41" s="10">
        <v>1596</v>
      </c>
      <c r="U41" s="10">
        <v>216</v>
      </c>
      <c r="V41" s="16">
        <v>89.607843137254903</v>
      </c>
    </row>
    <row r="42" spans="1:22" x14ac:dyDescent="0.2">
      <c r="A42" s="10">
        <v>8</v>
      </c>
      <c r="B42" s="10" t="s">
        <v>40</v>
      </c>
      <c r="C42" s="16">
        <v>516.81642228739008</v>
      </c>
      <c r="D42" s="16">
        <v>1280.0466204092063</v>
      </c>
      <c r="E42" s="24">
        <v>0.40374812451922554</v>
      </c>
      <c r="F42" s="25">
        <v>0.11368</v>
      </c>
      <c r="G42" s="25">
        <v>2.2899999999999999E-3</v>
      </c>
      <c r="H42" s="25">
        <v>3.49749</v>
      </c>
      <c r="I42" s="25">
        <v>7.4719999999999995E-2</v>
      </c>
      <c r="J42" s="25">
        <v>0.22317000000000001</v>
      </c>
      <c r="K42" s="25">
        <v>3.0899999999999999E-3</v>
      </c>
      <c r="L42" s="25">
        <v>6.2149999999999997E-2</v>
      </c>
      <c r="M42" s="25">
        <v>8.8000000000000005E-3</v>
      </c>
      <c r="N42" s="10">
        <v>1859</v>
      </c>
      <c r="O42" s="10">
        <v>37</v>
      </c>
      <c r="P42" s="10">
        <v>1527</v>
      </c>
      <c r="Q42" s="10">
        <v>17</v>
      </c>
      <c r="R42" s="10">
        <v>1299</v>
      </c>
      <c r="S42" s="10">
        <v>16</v>
      </c>
      <c r="T42" s="10">
        <v>1219</v>
      </c>
      <c r="U42" s="10">
        <v>167</v>
      </c>
      <c r="V42" s="16">
        <v>69.876277568585266</v>
      </c>
    </row>
    <row r="43" spans="1:22" x14ac:dyDescent="0.2">
      <c r="A43" s="10">
        <v>9</v>
      </c>
      <c r="B43" s="10" t="s">
        <v>40</v>
      </c>
      <c r="C43" s="16">
        <v>309.96598240469206</v>
      </c>
      <c r="D43" s="16">
        <v>525.6666240757304</v>
      </c>
      <c r="E43" s="24">
        <v>0.58966266490610719</v>
      </c>
      <c r="F43" s="25">
        <v>0.12134</v>
      </c>
      <c r="G43" s="25">
        <v>2.5200000000000001E-3</v>
      </c>
      <c r="H43" s="25">
        <v>5.1994999999999996</v>
      </c>
      <c r="I43" s="25">
        <v>0.11415</v>
      </c>
      <c r="J43" s="25">
        <v>0.31083</v>
      </c>
      <c r="K43" s="25">
        <v>4.3600000000000002E-3</v>
      </c>
      <c r="L43" s="25">
        <v>6.9919999999999996E-2</v>
      </c>
      <c r="M43" s="25">
        <v>1.013E-2</v>
      </c>
      <c r="N43" s="10">
        <v>1976</v>
      </c>
      <c r="O43" s="10">
        <v>38</v>
      </c>
      <c r="P43" s="10">
        <v>1853</v>
      </c>
      <c r="Q43" s="10">
        <v>19</v>
      </c>
      <c r="R43" s="10">
        <v>1745</v>
      </c>
      <c r="S43" s="10">
        <v>21</v>
      </c>
      <c r="T43" s="10">
        <v>1366</v>
      </c>
      <c r="U43" s="10">
        <v>191</v>
      </c>
      <c r="V43" s="16">
        <v>88.309716599190281</v>
      </c>
    </row>
    <row r="44" spans="1:22" x14ac:dyDescent="0.2">
      <c r="A44" s="10">
        <v>10</v>
      </c>
      <c r="B44" s="10" t="s">
        <v>40</v>
      </c>
      <c r="C44" s="16">
        <v>199.78651026392961</v>
      </c>
      <c r="D44" s="16">
        <v>453.6766236868566</v>
      </c>
      <c r="E44" s="24">
        <v>0.44037206202149226</v>
      </c>
      <c r="F44" s="25">
        <v>0.12314</v>
      </c>
      <c r="G44" s="25">
        <v>2.6099999999999999E-3</v>
      </c>
      <c r="H44" s="25">
        <v>5.44346</v>
      </c>
      <c r="I44" s="25">
        <v>0.12154</v>
      </c>
      <c r="J44" s="25">
        <v>0.32064999999999999</v>
      </c>
      <c r="K44" s="25">
        <v>4.5199999999999997E-3</v>
      </c>
      <c r="L44" s="25">
        <v>8.652E-2</v>
      </c>
      <c r="M44" s="25">
        <v>1.2840000000000001E-2</v>
      </c>
      <c r="N44" s="10">
        <v>2002</v>
      </c>
      <c r="O44" s="10">
        <v>39</v>
      </c>
      <c r="P44" s="10">
        <v>1892</v>
      </c>
      <c r="Q44" s="10">
        <v>19</v>
      </c>
      <c r="R44" s="10">
        <v>1793</v>
      </c>
      <c r="S44" s="10">
        <v>22</v>
      </c>
      <c r="T44" s="10">
        <v>1677</v>
      </c>
      <c r="U44" s="10">
        <v>239</v>
      </c>
      <c r="V44" s="16">
        <v>89.560439560439562</v>
      </c>
    </row>
    <row r="45" spans="1:22" x14ac:dyDescent="0.2">
      <c r="A45" s="10">
        <v>11</v>
      </c>
      <c r="B45" s="10" t="s">
        <v>41</v>
      </c>
      <c r="C45" s="16">
        <v>69.724340175953074</v>
      </c>
      <c r="D45" s="16">
        <v>54.906931397112338</v>
      </c>
      <c r="E45" s="24">
        <v>1.2698640845847746</v>
      </c>
      <c r="F45" s="25">
        <v>0.12457</v>
      </c>
      <c r="G45" s="25">
        <v>3.48E-3</v>
      </c>
      <c r="H45" s="25">
        <v>5.7640399999999996</v>
      </c>
      <c r="I45" s="25">
        <v>0.16363</v>
      </c>
      <c r="J45" s="25">
        <v>0.33563999999999999</v>
      </c>
      <c r="K45" s="25">
        <v>5.3E-3</v>
      </c>
      <c r="L45" s="25">
        <v>8.4580000000000002E-2</v>
      </c>
      <c r="M45" s="25">
        <v>1.291E-2</v>
      </c>
      <c r="N45" s="10">
        <v>2023</v>
      </c>
      <c r="O45" s="10">
        <v>51</v>
      </c>
      <c r="P45" s="10">
        <v>1941</v>
      </c>
      <c r="Q45" s="10">
        <v>25</v>
      </c>
      <c r="R45" s="10">
        <v>1866</v>
      </c>
      <c r="S45" s="10">
        <v>26</v>
      </c>
      <c r="T45" s="10">
        <v>1641</v>
      </c>
      <c r="U45" s="10">
        <v>241</v>
      </c>
      <c r="V45" s="16">
        <v>92.239248640632724</v>
      </c>
    </row>
    <row r="46" spans="1:22" x14ac:dyDescent="0.2">
      <c r="A46" s="10">
        <v>12</v>
      </c>
      <c r="B46" s="10" t="s">
        <v>41</v>
      </c>
      <c r="C46" s="16">
        <v>51.340762463343111</v>
      </c>
      <c r="D46" s="16">
        <v>72.456382251801315</v>
      </c>
      <c r="E46" s="24">
        <v>0.70857474342181559</v>
      </c>
      <c r="F46" s="25">
        <v>0.10845</v>
      </c>
      <c r="G46" s="25">
        <v>4.4200000000000003E-3</v>
      </c>
      <c r="H46" s="25">
        <v>5.2331399999999997</v>
      </c>
      <c r="I46" s="25">
        <v>0.21548</v>
      </c>
      <c r="J46" s="25">
        <v>0.35003000000000001</v>
      </c>
      <c r="K46" s="25">
        <v>5.8799999999999998E-3</v>
      </c>
      <c r="L46" s="25">
        <v>7.7859999999999999E-2</v>
      </c>
      <c r="M46" s="25">
        <v>1.24E-2</v>
      </c>
      <c r="N46" s="10">
        <v>1774</v>
      </c>
      <c r="O46" s="10">
        <v>76</v>
      </c>
      <c r="P46" s="10">
        <v>1858</v>
      </c>
      <c r="Q46" s="10">
        <v>35</v>
      </c>
      <c r="R46" s="10">
        <v>1935</v>
      </c>
      <c r="S46" s="10">
        <v>28</v>
      </c>
      <c r="T46" s="10">
        <v>1515</v>
      </c>
      <c r="U46" s="10">
        <v>233</v>
      </c>
      <c r="V46" s="16">
        <v>109.07553551296505</v>
      </c>
    </row>
    <row r="47" spans="1:22" x14ac:dyDescent="0.2">
      <c r="A47" s="10">
        <v>13</v>
      </c>
      <c r="B47" s="10" t="s">
        <v>40</v>
      </c>
      <c r="C47" s="16">
        <v>57.677419354838712</v>
      </c>
      <c r="D47" s="16">
        <v>174.78173626581187</v>
      </c>
      <c r="E47" s="24">
        <v>0.32999683254731854</v>
      </c>
      <c r="F47" s="25">
        <v>0.12545000000000001</v>
      </c>
      <c r="G47" s="25">
        <v>2.9399999999999999E-3</v>
      </c>
      <c r="H47" s="25">
        <v>6.2786099999999996</v>
      </c>
      <c r="I47" s="25">
        <v>0.15293000000000001</v>
      </c>
      <c r="J47" s="25">
        <v>0.36303999999999997</v>
      </c>
      <c r="K47" s="25">
        <v>5.3099999999999996E-3</v>
      </c>
      <c r="L47" s="25">
        <v>9.2689999999999995E-2</v>
      </c>
      <c r="M47" s="25">
        <v>1.486E-2</v>
      </c>
      <c r="N47" s="10">
        <v>2035</v>
      </c>
      <c r="O47" s="10">
        <v>42</v>
      </c>
      <c r="P47" s="10">
        <v>2015</v>
      </c>
      <c r="Q47" s="10">
        <v>21</v>
      </c>
      <c r="R47" s="10">
        <v>1997</v>
      </c>
      <c r="S47" s="10">
        <v>25</v>
      </c>
      <c r="T47" s="10">
        <v>1792</v>
      </c>
      <c r="U47" s="10">
        <v>275</v>
      </c>
      <c r="V47" s="16">
        <v>98.132678132678137</v>
      </c>
    </row>
    <row r="48" spans="1:22" x14ac:dyDescent="0.2">
      <c r="A48" s="10">
        <v>14</v>
      </c>
      <c r="B48" s="10" t="s">
        <v>40</v>
      </c>
      <c r="C48" s="16">
        <v>65.506158357771255</v>
      </c>
      <c r="D48" s="16">
        <v>464.54860088774325</v>
      </c>
      <c r="E48" s="24">
        <v>0.14101034473592272</v>
      </c>
      <c r="F48" s="25">
        <v>0.11917999999999999</v>
      </c>
      <c r="G48" s="25">
        <v>2.7299999999999998E-3</v>
      </c>
      <c r="H48" s="25">
        <v>5.1007699999999998</v>
      </c>
      <c r="I48" s="25">
        <v>0.12184</v>
      </c>
      <c r="J48" s="25">
        <v>0.31046000000000001</v>
      </c>
      <c r="K48" s="25">
        <v>4.45E-3</v>
      </c>
      <c r="L48" s="25">
        <v>8.6080000000000004E-2</v>
      </c>
      <c r="M48" s="25">
        <v>1.414E-2</v>
      </c>
      <c r="N48" s="10">
        <v>1944</v>
      </c>
      <c r="O48" s="10">
        <v>42</v>
      </c>
      <c r="P48" s="10">
        <v>1836</v>
      </c>
      <c r="Q48" s="10">
        <v>20</v>
      </c>
      <c r="R48" s="10">
        <v>1743</v>
      </c>
      <c r="S48" s="10">
        <v>22</v>
      </c>
      <c r="T48" s="10">
        <v>1669</v>
      </c>
      <c r="U48" s="10">
        <v>263</v>
      </c>
      <c r="V48" s="16">
        <v>89.660493827160494</v>
      </c>
    </row>
    <row r="49" spans="1:22" x14ac:dyDescent="0.2">
      <c r="A49" s="10">
        <v>15</v>
      </c>
      <c r="B49" s="10" t="s">
        <v>40</v>
      </c>
      <c r="C49" s="16">
        <v>168.48563049853374</v>
      </c>
      <c r="D49" s="16">
        <v>218.21831373224376</v>
      </c>
      <c r="E49" s="24">
        <v>0.77209665686110762</v>
      </c>
      <c r="F49" s="25">
        <v>0.12434000000000001</v>
      </c>
      <c r="G49" s="25">
        <v>2.97E-3</v>
      </c>
      <c r="H49" s="25">
        <v>6.1678699999999997</v>
      </c>
      <c r="I49" s="25">
        <v>0.15290000000000001</v>
      </c>
      <c r="J49" s="25">
        <v>0.35981999999999997</v>
      </c>
      <c r="K49" s="25">
        <v>5.2500000000000003E-3</v>
      </c>
      <c r="L49" s="25">
        <v>8.8900000000000007E-2</v>
      </c>
      <c r="M49" s="25">
        <v>1.4930000000000001E-2</v>
      </c>
      <c r="N49" s="10">
        <v>2019</v>
      </c>
      <c r="O49" s="10">
        <v>43</v>
      </c>
      <c r="P49" s="10">
        <v>2000</v>
      </c>
      <c r="Q49" s="10">
        <v>22</v>
      </c>
      <c r="R49" s="10">
        <v>1981</v>
      </c>
      <c r="S49" s="10">
        <v>25</v>
      </c>
      <c r="T49" s="10">
        <v>1721</v>
      </c>
      <c r="U49" s="10">
        <v>277</v>
      </c>
      <c r="V49" s="16">
        <v>98.117880138682509</v>
      </c>
    </row>
    <row r="50" spans="1:22" x14ac:dyDescent="0.2">
      <c r="A50" s="10">
        <v>16</v>
      </c>
      <c r="B50" s="10" t="s">
        <v>41</v>
      </c>
      <c r="C50" s="16">
        <v>60.481274900398404</v>
      </c>
      <c r="D50" s="16">
        <v>91.504405525943653</v>
      </c>
      <c r="E50" s="24">
        <v>0.66096571583376429</v>
      </c>
      <c r="F50" s="25">
        <v>0.12203</v>
      </c>
      <c r="G50" s="25">
        <v>2.5300000000000001E-3</v>
      </c>
      <c r="H50" s="25">
        <v>6.1578900000000001</v>
      </c>
      <c r="I50" s="25">
        <v>0.13397999999999999</v>
      </c>
      <c r="J50" s="25">
        <v>0.36603999999999998</v>
      </c>
      <c r="K50" s="25">
        <v>5.47E-3</v>
      </c>
      <c r="L50" s="25">
        <v>8.2419999999999993E-2</v>
      </c>
      <c r="M50" s="25">
        <v>6.6699999999999997E-3</v>
      </c>
      <c r="N50" s="10">
        <v>1986</v>
      </c>
      <c r="O50" s="10">
        <v>38</v>
      </c>
      <c r="P50" s="10">
        <v>1998</v>
      </c>
      <c r="Q50" s="10">
        <v>19</v>
      </c>
      <c r="R50" s="10">
        <v>2011</v>
      </c>
      <c r="S50" s="10">
        <v>26</v>
      </c>
      <c r="T50" s="10">
        <v>1601</v>
      </c>
      <c r="U50" s="10">
        <v>125</v>
      </c>
      <c r="V50" s="16">
        <v>101.2588116817724</v>
      </c>
    </row>
    <row r="51" spans="1:22" x14ac:dyDescent="0.2">
      <c r="A51" s="10">
        <v>17</v>
      </c>
      <c r="B51" s="10" t="s">
        <v>41</v>
      </c>
      <c r="C51" s="16">
        <v>81.10684534588917</v>
      </c>
      <c r="D51" s="16">
        <v>161.06602849994562</v>
      </c>
      <c r="E51" s="24">
        <v>0.50356270717829588</v>
      </c>
      <c r="F51" s="25">
        <v>0.11593000000000001</v>
      </c>
      <c r="G51" s="25">
        <v>4.6600000000000001E-3</v>
      </c>
      <c r="H51" s="25">
        <v>4.1665999999999999</v>
      </c>
      <c r="I51" s="25">
        <v>0.15581</v>
      </c>
      <c r="J51" s="25">
        <v>0.26066</v>
      </c>
      <c r="K51" s="25">
        <v>3.8600000000000001E-3</v>
      </c>
      <c r="L51" s="25">
        <v>7.4969999999999995E-2</v>
      </c>
      <c r="M51" s="25">
        <v>1.15E-3</v>
      </c>
      <c r="N51" s="10">
        <v>1894</v>
      </c>
      <c r="O51" s="10">
        <v>74</v>
      </c>
      <c r="P51" s="10">
        <v>1667</v>
      </c>
      <c r="Q51" s="10">
        <v>31</v>
      </c>
      <c r="R51" s="10">
        <v>1493</v>
      </c>
      <c r="S51" s="10">
        <v>20</v>
      </c>
      <c r="T51" s="10">
        <v>1461</v>
      </c>
      <c r="U51" s="10">
        <v>22</v>
      </c>
      <c r="V51" s="16">
        <v>78.827877507919737</v>
      </c>
    </row>
    <row r="52" spans="1:22" x14ac:dyDescent="0.2">
      <c r="A52" s="10">
        <v>18</v>
      </c>
      <c r="B52" s="10" t="s">
        <v>41</v>
      </c>
      <c r="C52" s="16">
        <v>67.764433176385367</v>
      </c>
      <c r="D52" s="16">
        <v>117.7403096558976</v>
      </c>
      <c r="E52" s="24">
        <v>0.57554148935424554</v>
      </c>
      <c r="F52" s="25">
        <v>0.11396000000000001</v>
      </c>
      <c r="G52" s="25">
        <v>2.7399999999999998E-3</v>
      </c>
      <c r="H52" s="25">
        <v>4.1405900000000004</v>
      </c>
      <c r="I52" s="25">
        <v>0.10178</v>
      </c>
      <c r="J52" s="25">
        <v>0.26355000000000001</v>
      </c>
      <c r="K52" s="25">
        <v>4.13E-3</v>
      </c>
      <c r="L52" s="25">
        <v>7.553E-2</v>
      </c>
      <c r="M52" s="25">
        <v>6.1700000000000001E-3</v>
      </c>
      <c r="N52" s="10">
        <v>1864</v>
      </c>
      <c r="O52" s="10">
        <v>44</v>
      </c>
      <c r="P52" s="10">
        <v>1662</v>
      </c>
      <c r="Q52" s="10">
        <v>20</v>
      </c>
      <c r="R52" s="10">
        <v>1508</v>
      </c>
      <c r="S52" s="10">
        <v>21</v>
      </c>
      <c r="T52" s="10">
        <v>1472</v>
      </c>
      <c r="U52" s="10">
        <v>116</v>
      </c>
      <c r="V52" s="16">
        <v>80.901287553648075</v>
      </c>
    </row>
    <row r="53" spans="1:22" x14ac:dyDescent="0.2">
      <c r="A53" s="10">
        <v>19</v>
      </c>
      <c r="B53" s="10" t="s">
        <v>41</v>
      </c>
      <c r="C53" s="16">
        <v>26.237450199203188</v>
      </c>
      <c r="D53" s="16">
        <v>46.06693498676529</v>
      </c>
      <c r="E53" s="24">
        <v>0.56955059429808008</v>
      </c>
      <c r="F53" s="25">
        <v>0.12414</v>
      </c>
      <c r="G53" s="25">
        <v>4.8500000000000001E-3</v>
      </c>
      <c r="H53" s="25">
        <v>6.2015099999999999</v>
      </c>
      <c r="I53" s="25">
        <v>0.23733000000000001</v>
      </c>
      <c r="J53" s="25">
        <v>0.36236000000000002</v>
      </c>
      <c r="K53" s="25">
        <v>7.6899999999999998E-3</v>
      </c>
      <c r="L53" s="25">
        <v>9.4509999999999997E-2</v>
      </c>
      <c r="M53" s="25">
        <v>8.7600000000000004E-3</v>
      </c>
      <c r="N53" s="10">
        <v>2017</v>
      </c>
      <c r="O53" s="10">
        <v>71</v>
      </c>
      <c r="P53" s="10">
        <v>2005</v>
      </c>
      <c r="Q53" s="10">
        <v>33</v>
      </c>
      <c r="R53" s="10">
        <v>1993</v>
      </c>
      <c r="S53" s="10">
        <v>36</v>
      </c>
      <c r="T53" s="10">
        <v>1825</v>
      </c>
      <c r="U53" s="10">
        <v>162</v>
      </c>
      <c r="V53" s="16">
        <v>98.810114030738717</v>
      </c>
    </row>
    <row r="54" spans="1:22" x14ac:dyDescent="0.2">
      <c r="A54" s="10">
        <v>20</v>
      </c>
      <c r="B54" s="10" t="s">
        <v>40</v>
      </c>
      <c r="C54" s="16">
        <v>37.20854762767113</v>
      </c>
      <c r="D54" s="16">
        <v>236.6728307770405</v>
      </c>
      <c r="E54" s="24">
        <v>0.15721512057598083</v>
      </c>
      <c r="F54" s="25">
        <v>0.12393999999999999</v>
      </c>
      <c r="G54" s="25">
        <v>2.0100000000000001E-3</v>
      </c>
      <c r="H54" s="25">
        <v>6.0747999999999998</v>
      </c>
      <c r="I54" s="25">
        <v>0.10920000000000001</v>
      </c>
      <c r="J54" s="25">
        <v>0.35553000000000001</v>
      </c>
      <c r="K54" s="25">
        <v>4.9199999999999999E-3</v>
      </c>
      <c r="L54" s="25">
        <v>9.8640000000000005E-2</v>
      </c>
      <c r="M54" s="25">
        <v>8.0199999999999994E-3</v>
      </c>
      <c r="N54" s="10">
        <v>2014</v>
      </c>
      <c r="O54" s="10">
        <v>29</v>
      </c>
      <c r="P54" s="10">
        <v>1987</v>
      </c>
      <c r="Q54" s="10">
        <v>16</v>
      </c>
      <c r="R54" s="10">
        <v>1961</v>
      </c>
      <c r="S54" s="10">
        <v>23</v>
      </c>
      <c r="T54" s="10">
        <v>1901</v>
      </c>
      <c r="U54" s="10">
        <v>148</v>
      </c>
      <c r="V54" s="16">
        <v>97.368421052631575</v>
      </c>
    </row>
    <row r="55" spans="1:22" x14ac:dyDescent="0.2">
      <c r="A55" s="10">
        <v>21</v>
      </c>
      <c r="B55" s="10" t="s">
        <v>40</v>
      </c>
      <c r="C55" s="16">
        <v>262.381455994205</v>
      </c>
      <c r="D55" s="16">
        <v>405.52449327386779</v>
      </c>
      <c r="E55" s="24">
        <v>0.64701753000405759</v>
      </c>
      <c r="F55" s="25">
        <v>0.12336</v>
      </c>
      <c r="G55" s="25">
        <v>1.9499999999999999E-3</v>
      </c>
      <c r="H55" s="25">
        <v>6.1828599999999998</v>
      </c>
      <c r="I55" s="25">
        <v>0.10924</v>
      </c>
      <c r="J55" s="25">
        <v>0.36354999999999998</v>
      </c>
      <c r="K55" s="25">
        <v>5.0000000000000001E-3</v>
      </c>
      <c r="L55" s="25">
        <v>8.9819999999999997E-2</v>
      </c>
      <c r="M55" s="25">
        <v>7.0600000000000003E-3</v>
      </c>
      <c r="N55" s="10">
        <v>2005</v>
      </c>
      <c r="O55" s="10">
        <v>29</v>
      </c>
      <c r="P55" s="10">
        <v>2002</v>
      </c>
      <c r="Q55" s="10">
        <v>15</v>
      </c>
      <c r="R55" s="10">
        <v>1999</v>
      </c>
      <c r="S55" s="10">
        <v>24</v>
      </c>
      <c r="T55" s="10">
        <v>1739</v>
      </c>
      <c r="U55" s="10">
        <v>131</v>
      </c>
      <c r="V55" s="16">
        <v>99.700748129675816</v>
      </c>
    </row>
    <row r="56" spans="1:22" x14ac:dyDescent="0.2">
      <c r="A56" s="10">
        <v>22</v>
      </c>
      <c r="B56" s="10" t="s">
        <v>41</v>
      </c>
      <c r="C56" s="16">
        <v>56.749293734154293</v>
      </c>
      <c r="D56" s="16">
        <v>81.09213532035244</v>
      </c>
      <c r="E56" s="24">
        <v>0.69981254667875792</v>
      </c>
      <c r="F56" s="25">
        <v>0.12418999999999999</v>
      </c>
      <c r="G56" s="25">
        <v>2.5600000000000002E-3</v>
      </c>
      <c r="H56" s="25">
        <v>6.2656599999999996</v>
      </c>
      <c r="I56" s="25">
        <v>0.13600999999999999</v>
      </c>
      <c r="J56" s="25">
        <v>0.36598000000000003</v>
      </c>
      <c r="K56" s="25">
        <v>5.4599999999999996E-3</v>
      </c>
      <c r="L56" s="25">
        <v>8.8539999999999994E-2</v>
      </c>
      <c r="M56" s="25">
        <v>7.1000000000000004E-3</v>
      </c>
      <c r="N56" s="10">
        <v>2017</v>
      </c>
      <c r="O56" s="10">
        <v>37</v>
      </c>
      <c r="P56" s="10">
        <v>2014</v>
      </c>
      <c r="Q56" s="10">
        <v>19</v>
      </c>
      <c r="R56" s="10">
        <v>2010</v>
      </c>
      <c r="S56" s="10">
        <v>26</v>
      </c>
      <c r="T56" s="10">
        <v>1715</v>
      </c>
      <c r="U56" s="10">
        <v>132</v>
      </c>
      <c r="V56" s="16">
        <v>99.652949925632129</v>
      </c>
    </row>
    <row r="57" spans="1:22" x14ac:dyDescent="0.2">
      <c r="A57" s="10">
        <v>23</v>
      </c>
      <c r="B57" s="10" t="s">
        <v>41</v>
      </c>
      <c r="C57" s="16">
        <v>95.944367982614992</v>
      </c>
      <c r="D57" s="16">
        <v>69.732767685557846</v>
      </c>
      <c r="E57" s="24">
        <v>1.3758864184948414</v>
      </c>
      <c r="F57" s="25">
        <v>0.12311</v>
      </c>
      <c r="G57" s="25">
        <v>2.4399999999999999E-3</v>
      </c>
      <c r="H57" s="25">
        <v>6.1776099999999996</v>
      </c>
      <c r="I57" s="25">
        <v>0.12939000000000001</v>
      </c>
      <c r="J57" s="25">
        <v>0.36399999999999999</v>
      </c>
      <c r="K57" s="25">
        <v>5.4000000000000003E-3</v>
      </c>
      <c r="L57" s="25">
        <v>9.3920000000000003E-2</v>
      </c>
      <c r="M57" s="25">
        <v>7.43E-3</v>
      </c>
      <c r="N57" s="10">
        <v>2002</v>
      </c>
      <c r="O57" s="10">
        <v>36</v>
      </c>
      <c r="P57" s="10">
        <v>2001</v>
      </c>
      <c r="Q57" s="10">
        <v>18</v>
      </c>
      <c r="R57" s="10">
        <v>2001</v>
      </c>
      <c r="S57" s="10">
        <v>26</v>
      </c>
      <c r="T57" s="10">
        <v>1814</v>
      </c>
      <c r="U57" s="10">
        <v>137</v>
      </c>
      <c r="V57" s="16">
        <v>99.950049950049944</v>
      </c>
    </row>
    <row r="58" spans="1:22" x14ac:dyDescent="0.2">
      <c r="A58" s="10">
        <v>24</v>
      </c>
      <c r="B58" s="10" t="s">
        <v>40</v>
      </c>
      <c r="C58" s="16">
        <v>80.636291198840993</v>
      </c>
      <c r="D58" s="16">
        <v>396.11008375938212</v>
      </c>
      <c r="E58" s="24">
        <v>0.20357040758352335</v>
      </c>
      <c r="F58" s="25">
        <v>0.12216</v>
      </c>
      <c r="G58" s="25">
        <v>1.91E-3</v>
      </c>
      <c r="H58" s="25">
        <v>5.4633399999999996</v>
      </c>
      <c r="I58" s="25">
        <v>9.5600000000000004E-2</v>
      </c>
      <c r="J58" s="25">
        <v>0.32440999999999998</v>
      </c>
      <c r="K58" s="25">
        <v>4.4400000000000004E-3</v>
      </c>
      <c r="L58" s="25">
        <v>8.6220000000000005E-2</v>
      </c>
      <c r="M58" s="25">
        <v>6.8500000000000002E-3</v>
      </c>
      <c r="N58" s="10">
        <v>1988</v>
      </c>
      <c r="O58" s="10">
        <v>28</v>
      </c>
      <c r="P58" s="10">
        <v>1895</v>
      </c>
      <c r="Q58" s="10">
        <v>15</v>
      </c>
      <c r="R58" s="10">
        <v>1811</v>
      </c>
      <c r="S58" s="10">
        <v>22</v>
      </c>
      <c r="T58" s="10">
        <v>1672</v>
      </c>
      <c r="U58" s="10">
        <v>127</v>
      </c>
      <c r="V58" s="16">
        <v>91.096579476861166</v>
      </c>
    </row>
    <row r="59" spans="1:22" x14ac:dyDescent="0.2">
      <c r="A59" s="10">
        <v>25</v>
      </c>
      <c r="B59" s="10" t="s">
        <v>40</v>
      </c>
      <c r="C59" s="16">
        <v>295.24607026439696</v>
      </c>
      <c r="D59" s="16">
        <v>780.84774647376628</v>
      </c>
      <c r="E59" s="24">
        <v>0.3781096527430603</v>
      </c>
      <c r="F59" s="25">
        <v>0.11926</v>
      </c>
      <c r="G59" s="25">
        <v>1.7899999999999999E-3</v>
      </c>
      <c r="H59" s="25">
        <v>5.04427</v>
      </c>
      <c r="I59" s="25">
        <v>8.5680000000000006E-2</v>
      </c>
      <c r="J59" s="25">
        <v>0.30681999999999998</v>
      </c>
      <c r="K59" s="25">
        <v>4.15E-3</v>
      </c>
      <c r="L59" s="25">
        <v>7.9039999999999999E-2</v>
      </c>
      <c r="M59" s="25">
        <v>6.1999999999999998E-3</v>
      </c>
      <c r="N59" s="10">
        <v>1945</v>
      </c>
      <c r="O59" s="10">
        <v>27</v>
      </c>
      <c r="P59" s="10">
        <v>1827</v>
      </c>
      <c r="Q59" s="10">
        <v>14</v>
      </c>
      <c r="R59" s="10">
        <v>1725</v>
      </c>
      <c r="S59" s="10">
        <v>20</v>
      </c>
      <c r="T59" s="10">
        <v>1538</v>
      </c>
      <c r="U59" s="10">
        <v>116</v>
      </c>
      <c r="V59" s="16">
        <v>88.688946015424165</v>
      </c>
    </row>
    <row r="60" spans="1:22" x14ac:dyDescent="0.2">
      <c r="A60" s="10">
        <v>26</v>
      </c>
      <c r="B60" s="10" t="s">
        <v>40</v>
      </c>
      <c r="C60" s="16">
        <v>64.767258239768196</v>
      </c>
      <c r="D60" s="16">
        <v>231.10917727256245</v>
      </c>
      <c r="E60" s="24">
        <v>0.28024528927894476</v>
      </c>
      <c r="F60" s="25">
        <v>0.12443</v>
      </c>
      <c r="G60" s="25">
        <v>2.0200000000000001E-3</v>
      </c>
      <c r="H60" s="25">
        <v>6.2568299999999999</v>
      </c>
      <c r="I60" s="25">
        <v>0.11269</v>
      </c>
      <c r="J60" s="25">
        <v>0.36475000000000002</v>
      </c>
      <c r="K60" s="25">
        <v>5.0499999999999998E-3</v>
      </c>
      <c r="L60" s="25">
        <v>8.8150000000000006E-2</v>
      </c>
      <c r="M60" s="25">
        <v>7.0299999999999998E-3</v>
      </c>
      <c r="N60" s="10">
        <v>2021</v>
      </c>
      <c r="O60" s="10">
        <v>29</v>
      </c>
      <c r="P60" s="10">
        <v>2012</v>
      </c>
      <c r="Q60" s="10">
        <v>16</v>
      </c>
      <c r="R60" s="10">
        <v>2005</v>
      </c>
      <c r="S60" s="10">
        <v>24</v>
      </c>
      <c r="T60" s="10">
        <v>1708</v>
      </c>
      <c r="U60" s="10">
        <v>131</v>
      </c>
      <c r="V60" s="16">
        <v>99.208312716476982</v>
      </c>
    </row>
    <row r="61" spans="1:22" x14ac:dyDescent="0.2">
      <c r="A61" s="10">
        <v>27</v>
      </c>
      <c r="B61" s="10" t="s">
        <v>40</v>
      </c>
      <c r="C61" s="16">
        <v>52.625570445490766</v>
      </c>
      <c r="D61" s="16">
        <v>185.17277638783133</v>
      </c>
      <c r="E61" s="24">
        <v>0.28419712374604256</v>
      </c>
      <c r="F61" s="25">
        <v>0.12429</v>
      </c>
      <c r="G61" s="25">
        <v>2.1299999999999999E-3</v>
      </c>
      <c r="H61" s="25">
        <v>6.2523</v>
      </c>
      <c r="I61" s="25">
        <v>0.11686000000000001</v>
      </c>
      <c r="J61" s="25">
        <v>0.3649</v>
      </c>
      <c r="K61" s="25">
        <v>5.13E-3</v>
      </c>
      <c r="L61" s="25">
        <v>9.3350000000000002E-2</v>
      </c>
      <c r="M61" s="25">
        <v>7.4999999999999997E-3</v>
      </c>
      <c r="N61" s="10">
        <v>2019</v>
      </c>
      <c r="O61" s="10">
        <v>31</v>
      </c>
      <c r="P61" s="10">
        <v>2012</v>
      </c>
      <c r="Q61" s="10">
        <v>16</v>
      </c>
      <c r="R61" s="10">
        <v>2005</v>
      </c>
      <c r="S61" s="10">
        <v>24</v>
      </c>
      <c r="T61" s="10">
        <v>1804</v>
      </c>
      <c r="U61" s="10">
        <v>139</v>
      </c>
      <c r="V61" s="16">
        <v>99.306587419514614</v>
      </c>
    </row>
    <row r="62" spans="1:22" x14ac:dyDescent="0.2">
      <c r="A62" s="10">
        <v>28</v>
      </c>
      <c r="B62" s="10" t="s">
        <v>41</v>
      </c>
      <c r="C62" s="16">
        <v>128.2712060847519</v>
      </c>
      <c r="D62" s="16">
        <v>131.52326045179302</v>
      </c>
      <c r="E62" s="24">
        <v>0.97527392222584763</v>
      </c>
      <c r="F62" s="25">
        <v>0.12285</v>
      </c>
      <c r="G62" s="25">
        <v>2.2799999999999999E-3</v>
      </c>
      <c r="H62" s="25">
        <v>6.1835699999999996</v>
      </c>
      <c r="I62" s="25">
        <v>0.12317</v>
      </c>
      <c r="J62" s="25">
        <v>0.36510999999999999</v>
      </c>
      <c r="K62" s="25">
        <v>5.28E-3</v>
      </c>
      <c r="L62" s="25">
        <v>8.8690000000000005E-2</v>
      </c>
      <c r="M62" s="25">
        <v>7.0200000000000002E-3</v>
      </c>
      <c r="N62" s="10">
        <v>1998</v>
      </c>
      <c r="O62" s="10">
        <v>34</v>
      </c>
      <c r="P62" s="10">
        <v>2002</v>
      </c>
      <c r="Q62" s="10">
        <v>17</v>
      </c>
      <c r="R62" s="10">
        <v>2006</v>
      </c>
      <c r="S62" s="10">
        <v>25</v>
      </c>
      <c r="T62" s="10">
        <v>1718</v>
      </c>
      <c r="U62" s="10">
        <v>130</v>
      </c>
      <c r="V62" s="16">
        <v>100.40040040040039</v>
      </c>
    </row>
    <row r="63" spans="1:22" x14ac:dyDescent="0.2">
      <c r="A63" s="10">
        <v>29</v>
      </c>
      <c r="B63" s="10" t="s">
        <v>40</v>
      </c>
      <c r="C63" s="16">
        <v>504.86055776892431</v>
      </c>
      <c r="D63" s="16">
        <v>2546.7319337176837</v>
      </c>
      <c r="E63" s="24">
        <v>0.1982385939740175</v>
      </c>
      <c r="F63" s="25">
        <v>0.11179</v>
      </c>
      <c r="G63" s="25">
        <v>1.64E-3</v>
      </c>
      <c r="H63" s="25">
        <v>2.8726400000000001</v>
      </c>
      <c r="I63" s="25">
        <v>4.8039999999999999E-2</v>
      </c>
      <c r="J63" s="25">
        <v>0.18640000000000001</v>
      </c>
      <c r="K63" s="25">
        <v>2.5100000000000001E-3</v>
      </c>
      <c r="L63" s="25">
        <v>4.2500000000000003E-2</v>
      </c>
      <c r="M63" s="25">
        <v>3.3300000000000001E-3</v>
      </c>
      <c r="N63" s="10">
        <v>1829</v>
      </c>
      <c r="O63" s="10">
        <v>27</v>
      </c>
      <c r="P63" s="10">
        <v>1375</v>
      </c>
      <c r="Q63" s="10">
        <v>13</v>
      </c>
      <c r="R63" s="10">
        <v>1102</v>
      </c>
      <c r="S63" s="10">
        <v>14</v>
      </c>
      <c r="T63" s="10">
        <v>841</v>
      </c>
      <c r="U63" s="10">
        <v>65</v>
      </c>
      <c r="V63" s="16">
        <v>60.251503553854569</v>
      </c>
    </row>
    <row r="64" spans="1:22" x14ac:dyDescent="0.2">
      <c r="A64" s="10">
        <v>30</v>
      </c>
      <c r="B64" s="10" t="s">
        <v>41</v>
      </c>
      <c r="C64" s="16">
        <v>86.758131111915972</v>
      </c>
      <c r="D64" s="16">
        <v>116.18695384169114</v>
      </c>
      <c r="E64" s="24">
        <v>0.74671147012019112</v>
      </c>
      <c r="F64" s="25">
        <v>0.12361999999999999</v>
      </c>
      <c r="G64" s="25">
        <v>2.2499999999999998E-3</v>
      </c>
      <c r="H64" s="25">
        <v>6.2003700000000004</v>
      </c>
      <c r="I64" s="25">
        <v>0.12144000000000001</v>
      </c>
      <c r="J64" s="25">
        <v>0.36382999999999999</v>
      </c>
      <c r="K64" s="25">
        <v>5.2199999999999998E-3</v>
      </c>
      <c r="L64" s="25">
        <v>9.1200000000000003E-2</v>
      </c>
      <c r="M64" s="25">
        <v>7.2300000000000003E-3</v>
      </c>
      <c r="N64" s="10">
        <v>2009</v>
      </c>
      <c r="O64" s="10">
        <v>33</v>
      </c>
      <c r="P64" s="10">
        <v>2005</v>
      </c>
      <c r="Q64" s="10">
        <v>17</v>
      </c>
      <c r="R64" s="10">
        <v>2000</v>
      </c>
      <c r="S64" s="10">
        <v>25</v>
      </c>
      <c r="T64" s="10">
        <v>1764</v>
      </c>
      <c r="U64" s="10">
        <v>134</v>
      </c>
      <c r="V64" s="16">
        <v>99.552015928322547</v>
      </c>
    </row>
    <row r="65" spans="1:22" x14ac:dyDescent="0.2">
      <c r="A65" s="48" t="s">
        <v>39</v>
      </c>
      <c r="B65" s="48"/>
      <c r="C65" s="48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1:22" x14ac:dyDescent="0.2">
      <c r="A66" s="10">
        <v>1</v>
      </c>
      <c r="B66" s="10" t="s">
        <v>43</v>
      </c>
      <c r="C66" s="16">
        <v>21.979797979797979</v>
      </c>
      <c r="D66" s="16">
        <v>590.25957124450463</v>
      </c>
      <c r="E66" s="24">
        <v>3.7237512190536316E-2</v>
      </c>
      <c r="F66" s="25">
        <v>0.11731999999999999</v>
      </c>
      <c r="G66" s="25">
        <v>2.6700000000000001E-3</v>
      </c>
      <c r="H66" s="25">
        <v>4.9626099999999997</v>
      </c>
      <c r="I66" s="25">
        <v>9.0630000000000002E-2</v>
      </c>
      <c r="J66" s="25">
        <v>0.30678</v>
      </c>
      <c r="K66" s="25">
        <v>4.1599999999999996E-3</v>
      </c>
      <c r="L66" s="25">
        <v>8.813E-2</v>
      </c>
      <c r="M66" s="25">
        <v>1.2899999999999999E-3</v>
      </c>
      <c r="N66" s="10">
        <v>1916</v>
      </c>
      <c r="O66" s="10">
        <v>42</v>
      </c>
      <c r="P66" s="10">
        <v>1813</v>
      </c>
      <c r="Q66" s="10">
        <v>15</v>
      </c>
      <c r="R66" s="10">
        <v>1725</v>
      </c>
      <c r="S66" s="10">
        <v>21</v>
      </c>
      <c r="T66" s="10">
        <v>1707</v>
      </c>
      <c r="U66" s="10">
        <v>24</v>
      </c>
      <c r="V66" s="16">
        <f>R66/N66*100</f>
        <v>90.031315240083515</v>
      </c>
    </row>
    <row r="67" spans="1:22" x14ac:dyDescent="0.2">
      <c r="A67" s="10">
        <v>2</v>
      </c>
      <c r="B67" s="10" t="s">
        <v>43</v>
      </c>
      <c r="C67" s="16">
        <v>125.61791831357048</v>
      </c>
      <c r="D67" s="16">
        <v>856.53097826438841</v>
      </c>
      <c r="E67" s="24">
        <v>0.14665893178564707</v>
      </c>
      <c r="F67" s="25">
        <v>0.12019000000000001</v>
      </c>
      <c r="G67" s="25">
        <v>2.0500000000000002E-3</v>
      </c>
      <c r="H67" s="25">
        <v>5.1865500000000004</v>
      </c>
      <c r="I67" s="25">
        <v>9.7089999999999996E-2</v>
      </c>
      <c r="J67" s="25">
        <v>0.31294</v>
      </c>
      <c r="K67" s="25">
        <v>4.3699999999999998E-3</v>
      </c>
      <c r="L67" s="25">
        <v>9.9180000000000004E-2</v>
      </c>
      <c r="M67" s="25">
        <v>6.1500000000000001E-3</v>
      </c>
      <c r="N67" s="10">
        <v>1959</v>
      </c>
      <c r="O67" s="10">
        <v>31</v>
      </c>
      <c r="P67" s="10">
        <v>1850</v>
      </c>
      <c r="Q67" s="10">
        <v>16</v>
      </c>
      <c r="R67" s="10">
        <v>1755</v>
      </c>
      <c r="S67" s="10">
        <v>21</v>
      </c>
      <c r="T67" s="10">
        <v>1911</v>
      </c>
      <c r="U67" s="10">
        <v>113</v>
      </c>
      <c r="V67" s="16">
        <f t="shared" ref="V67:V90" si="1">R67/N67*100</f>
        <v>89.586523736600313</v>
      </c>
    </row>
    <row r="68" spans="1:22" x14ac:dyDescent="0.2">
      <c r="A68" s="10">
        <v>3</v>
      </c>
      <c r="B68" s="10" t="s">
        <v>43</v>
      </c>
      <c r="C68" s="16">
        <v>167.47181964573269</v>
      </c>
      <c r="D68" s="16">
        <v>1206.1476105071642</v>
      </c>
      <c r="E68" s="24">
        <v>0.13884852748272966</v>
      </c>
      <c r="F68" s="25">
        <v>0.11384</v>
      </c>
      <c r="G68" s="25">
        <v>1.97E-3</v>
      </c>
      <c r="H68" s="25">
        <v>4.2044899999999998</v>
      </c>
      <c r="I68" s="25">
        <v>7.9519999999999993E-2</v>
      </c>
      <c r="J68" s="25">
        <v>0.26783000000000001</v>
      </c>
      <c r="K68" s="25">
        <v>3.7399999999999998E-3</v>
      </c>
      <c r="L68" s="25">
        <v>6.5310000000000007E-2</v>
      </c>
      <c r="M68" s="25">
        <v>4.2399999999999998E-3</v>
      </c>
      <c r="N68" s="10">
        <v>1862</v>
      </c>
      <c r="O68" s="10">
        <v>32</v>
      </c>
      <c r="P68" s="10">
        <v>1675</v>
      </c>
      <c r="Q68" s="10">
        <v>16</v>
      </c>
      <c r="R68" s="10">
        <v>1530</v>
      </c>
      <c r="S68" s="10">
        <v>19</v>
      </c>
      <c r="T68" s="10">
        <v>1279</v>
      </c>
      <c r="U68" s="10">
        <v>80</v>
      </c>
      <c r="V68" s="16">
        <f t="shared" si="1"/>
        <v>82.169709989258862</v>
      </c>
    </row>
    <row r="69" spans="1:22" x14ac:dyDescent="0.2">
      <c r="A69" s="10">
        <v>4</v>
      </c>
      <c r="B69" s="10" t="s">
        <v>43</v>
      </c>
      <c r="C69" s="16">
        <v>47.601815253989166</v>
      </c>
      <c r="D69" s="16">
        <v>1213.7996853289478</v>
      </c>
      <c r="E69" s="24">
        <v>3.9217191954608849E-2</v>
      </c>
      <c r="F69" s="25">
        <v>0.10853</v>
      </c>
      <c r="G69" s="25">
        <v>2.5600000000000002E-3</v>
      </c>
      <c r="H69" s="25">
        <v>3.4255800000000001</v>
      </c>
      <c r="I69" s="25">
        <v>6.5890000000000004E-2</v>
      </c>
      <c r="J69" s="25">
        <v>0.22892000000000001</v>
      </c>
      <c r="K69" s="25">
        <v>3.1199999999999999E-3</v>
      </c>
      <c r="L69" s="25">
        <v>6.6290000000000002E-2</v>
      </c>
      <c r="M69" s="25">
        <v>1.25E-3</v>
      </c>
      <c r="N69" s="10">
        <v>1775</v>
      </c>
      <c r="O69" s="10">
        <v>44</v>
      </c>
      <c r="P69" s="10">
        <v>1510</v>
      </c>
      <c r="Q69" s="10">
        <v>15</v>
      </c>
      <c r="R69" s="10">
        <v>1329</v>
      </c>
      <c r="S69" s="10">
        <v>16</v>
      </c>
      <c r="T69" s="10">
        <v>1297</v>
      </c>
      <c r="U69" s="10">
        <v>24</v>
      </c>
      <c r="V69" s="16">
        <f t="shared" si="1"/>
        <v>74.873239436619727</v>
      </c>
    </row>
    <row r="70" spans="1:22" x14ac:dyDescent="0.2">
      <c r="A70" s="10">
        <v>5</v>
      </c>
      <c r="B70" s="10" t="s">
        <v>43</v>
      </c>
      <c r="C70" s="16">
        <v>105.60327916849656</v>
      </c>
      <c r="D70" s="16">
        <v>924.96092510699464</v>
      </c>
      <c r="E70" s="24">
        <v>0.11417053012945484</v>
      </c>
      <c r="F70" s="25">
        <v>0.11771</v>
      </c>
      <c r="G70" s="25">
        <v>2.1099999999999999E-3</v>
      </c>
      <c r="H70" s="25">
        <v>4.6592000000000002</v>
      </c>
      <c r="I70" s="25">
        <v>9.0889999999999999E-2</v>
      </c>
      <c r="J70" s="25">
        <v>0.28704000000000002</v>
      </c>
      <c r="K70" s="25">
        <v>4.0299999999999997E-3</v>
      </c>
      <c r="L70" s="25">
        <v>8.1100000000000005E-2</v>
      </c>
      <c r="M70" s="25">
        <v>5.7200000000000003E-3</v>
      </c>
      <c r="N70" s="10">
        <v>1922</v>
      </c>
      <c r="O70" s="10">
        <v>33</v>
      </c>
      <c r="P70" s="10">
        <v>1760</v>
      </c>
      <c r="Q70" s="10">
        <v>16</v>
      </c>
      <c r="R70" s="10">
        <v>1627</v>
      </c>
      <c r="S70" s="10">
        <v>20</v>
      </c>
      <c r="T70" s="10">
        <v>1576</v>
      </c>
      <c r="U70" s="10">
        <v>107</v>
      </c>
      <c r="V70" s="16">
        <f t="shared" si="1"/>
        <v>84.651404786680544</v>
      </c>
    </row>
    <row r="71" spans="1:22" x14ac:dyDescent="0.2">
      <c r="A71" s="10">
        <v>6</v>
      </c>
      <c r="B71" s="10" t="s">
        <v>42</v>
      </c>
      <c r="C71" s="16">
        <v>371.43844239496411</v>
      </c>
      <c r="D71" s="16">
        <v>356.94820877064626</v>
      </c>
      <c r="E71" s="24">
        <v>1.0405947789294789</v>
      </c>
      <c r="F71" s="25">
        <v>0.26974999999999999</v>
      </c>
      <c r="G71" s="25">
        <v>5.3299999999999997E-3</v>
      </c>
      <c r="H71" s="25">
        <v>22.078779999999998</v>
      </c>
      <c r="I71" s="25">
        <v>0.46553</v>
      </c>
      <c r="J71" s="25">
        <v>0.59352000000000005</v>
      </c>
      <c r="K71" s="25">
        <v>8.9499999999999996E-3</v>
      </c>
      <c r="L71" s="25">
        <v>0.13136</v>
      </c>
      <c r="M71" s="25">
        <v>9.8600000000000007E-3</v>
      </c>
      <c r="N71" s="10">
        <v>3305</v>
      </c>
      <c r="O71" s="10">
        <v>32</v>
      </c>
      <c r="P71" s="10">
        <v>3187</v>
      </c>
      <c r="Q71" s="10">
        <v>20</v>
      </c>
      <c r="R71" s="10">
        <v>3004</v>
      </c>
      <c r="S71" s="10">
        <v>36</v>
      </c>
      <c r="T71" s="10">
        <v>2495</v>
      </c>
      <c r="U71" s="10">
        <v>176</v>
      </c>
      <c r="V71" s="16">
        <f t="shared" si="1"/>
        <v>90.892586989409978</v>
      </c>
    </row>
    <row r="72" spans="1:22" x14ac:dyDescent="0.2">
      <c r="A72" s="10">
        <v>7</v>
      </c>
      <c r="B72" s="10" t="s">
        <v>43</v>
      </c>
      <c r="C72" s="16">
        <v>55.307861220904698</v>
      </c>
      <c r="D72" s="16">
        <v>187.36615149533498</v>
      </c>
      <c r="E72" s="24">
        <v>0.29518598092292964</v>
      </c>
      <c r="F72" s="25">
        <v>0.12353</v>
      </c>
      <c r="G72" s="25">
        <v>2.5300000000000001E-3</v>
      </c>
      <c r="H72" s="25">
        <v>6.08338</v>
      </c>
      <c r="I72" s="25">
        <v>0.13164000000000001</v>
      </c>
      <c r="J72" s="25">
        <v>0.35715000000000002</v>
      </c>
      <c r="K72" s="25">
        <v>5.1799999999999997E-3</v>
      </c>
      <c r="L72" s="25">
        <v>0.10106999999999999</v>
      </c>
      <c r="M72" s="25">
        <v>8.0999999999999996E-3</v>
      </c>
      <c r="N72" s="10">
        <v>2008</v>
      </c>
      <c r="O72" s="10">
        <v>37</v>
      </c>
      <c r="P72" s="10">
        <v>1988</v>
      </c>
      <c r="Q72" s="10">
        <v>19</v>
      </c>
      <c r="R72" s="10">
        <v>1969</v>
      </c>
      <c r="S72" s="10">
        <v>25</v>
      </c>
      <c r="T72" s="10">
        <v>1946</v>
      </c>
      <c r="U72" s="10">
        <v>149</v>
      </c>
      <c r="V72" s="16">
        <f t="shared" si="1"/>
        <v>98.057768924302792</v>
      </c>
    </row>
    <row r="73" spans="1:22" x14ac:dyDescent="0.2">
      <c r="A73" s="10">
        <v>8</v>
      </c>
      <c r="B73" s="10" t="s">
        <v>43</v>
      </c>
      <c r="C73" s="16">
        <v>31.894598155467719</v>
      </c>
      <c r="D73" s="16">
        <v>562.26511359883978</v>
      </c>
      <c r="E73" s="24">
        <v>5.6725194901961519E-2</v>
      </c>
      <c r="F73" s="25">
        <v>0.11477</v>
      </c>
      <c r="G73" s="25">
        <v>2.8800000000000002E-3</v>
      </c>
      <c r="H73" s="25">
        <v>4.3395000000000001</v>
      </c>
      <c r="I73" s="25">
        <v>9.0910000000000005E-2</v>
      </c>
      <c r="J73" s="25">
        <v>0.27422999999999997</v>
      </c>
      <c r="K73" s="25">
        <v>3.81E-3</v>
      </c>
      <c r="L73" s="25">
        <v>7.8960000000000002E-2</v>
      </c>
      <c r="M73" s="25">
        <v>1.2999999999999999E-3</v>
      </c>
      <c r="N73" s="10">
        <v>1876</v>
      </c>
      <c r="O73" s="10">
        <v>46</v>
      </c>
      <c r="P73" s="10">
        <v>1701</v>
      </c>
      <c r="Q73" s="10">
        <v>17</v>
      </c>
      <c r="R73" s="10">
        <v>1562</v>
      </c>
      <c r="S73" s="10">
        <v>19</v>
      </c>
      <c r="T73" s="10">
        <v>1536</v>
      </c>
      <c r="U73" s="10">
        <v>24</v>
      </c>
      <c r="V73" s="16">
        <f t="shared" si="1"/>
        <v>83.262260127931768</v>
      </c>
    </row>
    <row r="74" spans="1:22" x14ac:dyDescent="0.2">
      <c r="A74" s="10">
        <v>9</v>
      </c>
      <c r="B74" s="10" t="s">
        <v>43</v>
      </c>
      <c r="C74" s="16">
        <v>48.754208754208754</v>
      </c>
      <c r="D74" s="16">
        <v>1255.6368203979359</v>
      </c>
      <c r="E74" s="24">
        <v>3.8828272604141692E-2</v>
      </c>
      <c r="F74" s="25">
        <v>0.11891</v>
      </c>
      <c r="G74" s="25">
        <v>2.31E-3</v>
      </c>
      <c r="H74" s="25">
        <v>4.8035800000000002</v>
      </c>
      <c r="I74" s="25">
        <v>0.10017</v>
      </c>
      <c r="J74" s="25">
        <v>0.29294999999999999</v>
      </c>
      <c r="K74" s="25">
        <v>4.15E-3</v>
      </c>
      <c r="L74" s="25">
        <v>9.1429999999999997E-2</v>
      </c>
      <c r="M74" s="25">
        <v>7.8200000000000006E-3</v>
      </c>
      <c r="N74" s="10">
        <v>1940</v>
      </c>
      <c r="O74" s="10">
        <v>36</v>
      </c>
      <c r="P74" s="10">
        <v>1786</v>
      </c>
      <c r="Q74" s="10">
        <v>18</v>
      </c>
      <c r="R74" s="10">
        <v>1656</v>
      </c>
      <c r="S74" s="10">
        <v>21</v>
      </c>
      <c r="T74" s="10">
        <v>1768</v>
      </c>
      <c r="U74" s="10">
        <v>145</v>
      </c>
      <c r="V74" s="16">
        <f t="shared" si="1"/>
        <v>85.360824742268036</v>
      </c>
    </row>
    <row r="75" spans="1:22" x14ac:dyDescent="0.2">
      <c r="A75" s="10">
        <v>10</v>
      </c>
      <c r="B75" s="10" t="s">
        <v>43</v>
      </c>
      <c r="C75" s="16">
        <v>133.5933245498463</v>
      </c>
      <c r="D75" s="16">
        <v>1087.7085343192164</v>
      </c>
      <c r="E75" s="24">
        <v>0.12282088476345435</v>
      </c>
      <c r="F75" s="25">
        <v>0.11781</v>
      </c>
      <c r="G75" s="25">
        <v>2.3500000000000001E-3</v>
      </c>
      <c r="H75" s="25">
        <v>4.8050600000000001</v>
      </c>
      <c r="I75" s="25">
        <v>0.10238999999999999</v>
      </c>
      <c r="J75" s="25">
        <v>0.29576999999999998</v>
      </c>
      <c r="K75" s="25">
        <v>4.2100000000000002E-3</v>
      </c>
      <c r="L75" s="25">
        <v>7.4889999999999998E-2</v>
      </c>
      <c r="M75" s="25">
        <v>6.5799999999999999E-3</v>
      </c>
      <c r="N75" s="10">
        <v>1923</v>
      </c>
      <c r="O75" s="10">
        <v>37</v>
      </c>
      <c r="P75" s="10">
        <v>1786</v>
      </c>
      <c r="Q75" s="10">
        <v>18</v>
      </c>
      <c r="R75" s="10">
        <v>1670</v>
      </c>
      <c r="S75" s="10">
        <v>21</v>
      </c>
      <c r="T75" s="10">
        <v>1460</v>
      </c>
      <c r="U75" s="10">
        <v>124</v>
      </c>
      <c r="V75" s="16">
        <f t="shared" si="1"/>
        <v>86.843473738949555</v>
      </c>
    </row>
    <row r="76" spans="1:22" x14ac:dyDescent="0.2">
      <c r="A76" s="10">
        <v>11</v>
      </c>
      <c r="B76" s="10" t="s">
        <v>43</v>
      </c>
      <c r="C76" s="16">
        <v>6.9939979505196899</v>
      </c>
      <c r="D76" s="16">
        <v>556.7496940698104</v>
      </c>
      <c r="E76" s="24">
        <v>1.2562194510416234E-2</v>
      </c>
      <c r="F76" s="25">
        <v>0.11809</v>
      </c>
      <c r="G76" s="25">
        <v>3.0300000000000001E-3</v>
      </c>
      <c r="H76" s="25">
        <v>5.2320200000000003</v>
      </c>
      <c r="I76" s="25">
        <v>0.11255</v>
      </c>
      <c r="J76" s="25">
        <v>0.32134000000000001</v>
      </c>
      <c r="K76" s="25">
        <v>4.4799999999999996E-3</v>
      </c>
      <c r="L76" s="25">
        <v>9.2259999999999995E-2</v>
      </c>
      <c r="M76" s="25">
        <v>1.5499999999999999E-3</v>
      </c>
      <c r="N76" s="10">
        <v>1927</v>
      </c>
      <c r="O76" s="10">
        <v>47</v>
      </c>
      <c r="P76" s="10">
        <v>1858</v>
      </c>
      <c r="Q76" s="10">
        <v>18</v>
      </c>
      <c r="R76" s="10">
        <v>1796</v>
      </c>
      <c r="S76" s="10">
        <v>22</v>
      </c>
      <c r="T76" s="10">
        <v>1784</v>
      </c>
      <c r="U76" s="10">
        <v>29</v>
      </c>
      <c r="V76" s="16">
        <f t="shared" si="1"/>
        <v>93.20186818889465</v>
      </c>
    </row>
    <row r="77" spans="1:22" x14ac:dyDescent="0.2">
      <c r="A77" s="10">
        <v>12</v>
      </c>
      <c r="B77" s="10" t="s">
        <v>42</v>
      </c>
      <c r="C77" s="16">
        <v>192.96501244327331</v>
      </c>
      <c r="D77" s="16">
        <v>564.99433462611773</v>
      </c>
      <c r="E77" s="24">
        <v>0.34153442011231311</v>
      </c>
      <c r="F77" s="25">
        <v>0.13733000000000001</v>
      </c>
      <c r="G77" s="25">
        <v>2.8999999999999998E-3</v>
      </c>
      <c r="H77" s="25">
        <v>7.7260999999999997</v>
      </c>
      <c r="I77" s="25">
        <v>0.17247999999999999</v>
      </c>
      <c r="J77" s="25">
        <v>0.40799000000000002</v>
      </c>
      <c r="K77" s="25">
        <v>5.8999999999999999E-3</v>
      </c>
      <c r="L77" s="25">
        <v>0.11849</v>
      </c>
      <c r="M77" s="25">
        <v>1.1220000000000001E-2</v>
      </c>
      <c r="N77" s="10">
        <v>2194</v>
      </c>
      <c r="O77" s="10">
        <v>38</v>
      </c>
      <c r="P77" s="10">
        <v>2200</v>
      </c>
      <c r="Q77" s="10">
        <v>20</v>
      </c>
      <c r="R77" s="10">
        <v>2206</v>
      </c>
      <c r="S77" s="10">
        <v>27</v>
      </c>
      <c r="T77" s="10">
        <v>2263</v>
      </c>
      <c r="U77" s="10">
        <v>203</v>
      </c>
      <c r="V77" s="16">
        <f t="shared" si="1"/>
        <v>100.54694621695532</v>
      </c>
    </row>
    <row r="78" spans="1:22" x14ac:dyDescent="0.2">
      <c r="A78" s="10">
        <v>13</v>
      </c>
      <c r="B78" s="10" t="s">
        <v>43</v>
      </c>
      <c r="C78" s="16">
        <v>310.9377836334358</v>
      </c>
      <c r="D78" s="16">
        <v>1970.6386009440132</v>
      </c>
      <c r="E78" s="24">
        <v>0.15778529025285731</v>
      </c>
      <c r="F78" s="25">
        <v>0.1123</v>
      </c>
      <c r="G78" s="25">
        <v>2.4099999999999998E-3</v>
      </c>
      <c r="H78" s="25">
        <v>3.8673299999999999</v>
      </c>
      <c r="I78" s="25">
        <v>8.7599999999999997E-2</v>
      </c>
      <c r="J78" s="25">
        <v>0.24972</v>
      </c>
      <c r="K78" s="25">
        <v>3.5999999999999999E-3</v>
      </c>
      <c r="L78" s="25">
        <v>7.009E-2</v>
      </c>
      <c r="M78" s="25">
        <v>6.9800000000000001E-3</v>
      </c>
      <c r="N78" s="10">
        <v>1837</v>
      </c>
      <c r="O78" s="10">
        <v>40</v>
      </c>
      <c r="P78" s="10">
        <v>1607</v>
      </c>
      <c r="Q78" s="10">
        <v>18</v>
      </c>
      <c r="R78" s="10">
        <v>1437</v>
      </c>
      <c r="S78" s="10">
        <v>19</v>
      </c>
      <c r="T78" s="10">
        <v>1369</v>
      </c>
      <c r="U78" s="10">
        <v>132</v>
      </c>
      <c r="V78" s="16">
        <f t="shared" si="1"/>
        <v>78.225367446924338</v>
      </c>
    </row>
    <row r="79" spans="1:22" x14ac:dyDescent="0.2">
      <c r="A79" s="10">
        <v>14</v>
      </c>
      <c r="B79" s="10" t="s">
        <v>43</v>
      </c>
      <c r="C79" s="16">
        <v>80.592592592592595</v>
      </c>
      <c r="D79" s="16">
        <v>235.96936165804451</v>
      </c>
      <c r="E79" s="24">
        <v>0.34153837611080851</v>
      </c>
      <c r="F79" s="25">
        <v>0.12609000000000001</v>
      </c>
      <c r="G79" s="25">
        <v>2.8999999999999998E-3</v>
      </c>
      <c r="H79" s="25">
        <v>6.3432000000000004</v>
      </c>
      <c r="I79" s="25">
        <v>0.15226999999999999</v>
      </c>
      <c r="J79" s="25">
        <v>0.36479</v>
      </c>
      <c r="K79" s="25">
        <v>5.3899999999999998E-3</v>
      </c>
      <c r="L79" s="25">
        <v>0.10743999999999999</v>
      </c>
      <c r="M79" s="25">
        <v>1.1390000000000001E-2</v>
      </c>
      <c r="N79" s="10">
        <v>2044</v>
      </c>
      <c r="O79" s="10">
        <v>42</v>
      </c>
      <c r="P79" s="10">
        <v>2024</v>
      </c>
      <c r="Q79" s="10">
        <v>21</v>
      </c>
      <c r="R79" s="10">
        <v>2005</v>
      </c>
      <c r="S79" s="10">
        <v>25</v>
      </c>
      <c r="T79" s="10">
        <v>2063</v>
      </c>
      <c r="U79" s="10">
        <v>208</v>
      </c>
      <c r="V79" s="16">
        <f t="shared" si="1"/>
        <v>98.091976516634048</v>
      </c>
    </row>
    <row r="80" spans="1:22" x14ac:dyDescent="0.2">
      <c r="A80" s="10">
        <v>15</v>
      </c>
      <c r="B80" s="10" t="s">
        <v>43</v>
      </c>
      <c r="C80" s="16">
        <v>101.51837212706778</v>
      </c>
      <c r="D80" s="16">
        <v>825.26743802080978</v>
      </c>
      <c r="E80" s="24">
        <v>0.12301269558209313</v>
      </c>
      <c r="F80" s="25">
        <v>0.11815000000000001</v>
      </c>
      <c r="G80" s="25">
        <v>2.7699999999999999E-3</v>
      </c>
      <c r="H80" s="25">
        <v>4.4760999999999997</v>
      </c>
      <c r="I80" s="25">
        <v>0.10953</v>
      </c>
      <c r="J80" s="25">
        <v>0.27472000000000002</v>
      </c>
      <c r="K80" s="25">
        <v>4.0600000000000002E-3</v>
      </c>
      <c r="L80" s="25">
        <v>7.6939999999999995E-2</v>
      </c>
      <c r="M80" s="25">
        <v>8.5000000000000006E-3</v>
      </c>
      <c r="N80" s="10">
        <v>1928</v>
      </c>
      <c r="O80" s="10">
        <v>43</v>
      </c>
      <c r="P80" s="10">
        <v>1727</v>
      </c>
      <c r="Q80" s="10">
        <v>20</v>
      </c>
      <c r="R80" s="10">
        <v>1565</v>
      </c>
      <c r="S80" s="10">
        <v>21</v>
      </c>
      <c r="T80" s="10">
        <v>1498</v>
      </c>
      <c r="U80" s="10">
        <v>160</v>
      </c>
      <c r="V80" s="16">
        <f t="shared" si="1"/>
        <v>81.172199170124486</v>
      </c>
    </row>
    <row r="81" spans="1:22" x14ac:dyDescent="0.2">
      <c r="A81" s="10">
        <v>16</v>
      </c>
      <c r="B81" s="10" t="s">
        <v>43</v>
      </c>
      <c r="C81" s="16">
        <v>144.57385448689797</v>
      </c>
      <c r="D81" s="16">
        <v>1047.3285981598865</v>
      </c>
      <c r="E81" s="24">
        <v>0.13804058701434135</v>
      </c>
      <c r="F81" s="25">
        <v>0.11565</v>
      </c>
      <c r="G81" s="25">
        <v>1.92E-3</v>
      </c>
      <c r="H81" s="25">
        <v>4.6610100000000001</v>
      </c>
      <c r="I81" s="25">
        <v>8.498E-2</v>
      </c>
      <c r="J81" s="25">
        <v>0.29243000000000002</v>
      </c>
      <c r="K81" s="25">
        <v>4.0099999999999997E-3</v>
      </c>
      <c r="L81" s="25">
        <v>7.9530000000000003E-2</v>
      </c>
      <c r="M81" s="25">
        <v>6.2899999999999996E-3</v>
      </c>
      <c r="N81" s="10">
        <v>1890</v>
      </c>
      <c r="O81" s="10">
        <v>31</v>
      </c>
      <c r="P81" s="10">
        <v>1760</v>
      </c>
      <c r="Q81" s="10">
        <v>15</v>
      </c>
      <c r="R81" s="10">
        <v>1654</v>
      </c>
      <c r="S81" s="10">
        <v>20</v>
      </c>
      <c r="T81" s="10">
        <v>1547</v>
      </c>
      <c r="U81" s="10">
        <v>118</v>
      </c>
      <c r="V81" s="16">
        <f t="shared" si="1"/>
        <v>87.513227513227505</v>
      </c>
    </row>
    <row r="82" spans="1:22" x14ac:dyDescent="0.2">
      <c r="A82" s="10">
        <v>17</v>
      </c>
      <c r="B82" s="10" t="s">
        <v>43</v>
      </c>
      <c r="C82" s="16">
        <v>171.79329527155613</v>
      </c>
      <c r="D82" s="16">
        <v>483.23735650417296</v>
      </c>
      <c r="E82" s="24">
        <v>0.35550499761512666</v>
      </c>
      <c r="F82" s="25">
        <v>0.12534000000000001</v>
      </c>
      <c r="G82" s="25">
        <v>2.1800000000000001E-3</v>
      </c>
      <c r="H82" s="25">
        <v>5.64316</v>
      </c>
      <c r="I82" s="25">
        <v>0.10632999999999999</v>
      </c>
      <c r="J82" s="25">
        <v>0.32665</v>
      </c>
      <c r="K82" s="25">
        <v>4.5300000000000002E-3</v>
      </c>
      <c r="L82" s="25">
        <v>0.10818</v>
      </c>
      <c r="M82" s="25">
        <v>9.0699999999999999E-3</v>
      </c>
      <c r="N82" s="10">
        <v>2034</v>
      </c>
      <c r="O82" s="10">
        <v>31</v>
      </c>
      <c r="P82" s="10">
        <v>1923</v>
      </c>
      <c r="Q82" s="10">
        <v>16</v>
      </c>
      <c r="R82" s="10">
        <v>1822</v>
      </c>
      <c r="S82" s="10">
        <v>22</v>
      </c>
      <c r="T82" s="10">
        <v>2076</v>
      </c>
      <c r="U82" s="10">
        <v>165</v>
      </c>
      <c r="V82" s="16">
        <f t="shared" si="1"/>
        <v>89.577187807276303</v>
      </c>
    </row>
    <row r="83" spans="1:22" x14ac:dyDescent="0.2">
      <c r="A83" s="10">
        <v>18</v>
      </c>
      <c r="B83" s="10" t="s">
        <v>42</v>
      </c>
      <c r="C83" s="16">
        <v>259.98887424974379</v>
      </c>
      <c r="D83" s="16">
        <v>144.64444113514668</v>
      </c>
      <c r="E83" s="24">
        <v>1.7974342616238292</v>
      </c>
      <c r="F83" s="25">
        <v>0.14119000000000001</v>
      </c>
      <c r="G83" s="25">
        <v>2.7499999999999998E-3</v>
      </c>
      <c r="H83" s="25">
        <v>7.9410699999999999</v>
      </c>
      <c r="I83" s="25">
        <v>0.16436000000000001</v>
      </c>
      <c r="J83" s="25">
        <v>0.40808</v>
      </c>
      <c r="K83" s="25">
        <v>5.9100000000000003E-3</v>
      </c>
      <c r="L83" s="25">
        <v>0.10945000000000001</v>
      </c>
      <c r="M83" s="25">
        <v>9.7999999999999997E-3</v>
      </c>
      <c r="N83" s="10">
        <v>2242</v>
      </c>
      <c r="O83" s="10">
        <v>34</v>
      </c>
      <c r="P83" s="10">
        <v>2224</v>
      </c>
      <c r="Q83" s="10">
        <v>19</v>
      </c>
      <c r="R83" s="10">
        <v>2206</v>
      </c>
      <c r="S83" s="10">
        <v>27</v>
      </c>
      <c r="T83" s="10">
        <v>2099</v>
      </c>
      <c r="U83" s="10">
        <v>179</v>
      </c>
      <c r="V83" s="16">
        <f t="shared" si="1"/>
        <v>98.394290811775193</v>
      </c>
    </row>
    <row r="84" spans="1:22" x14ac:dyDescent="0.2">
      <c r="A84" s="10">
        <v>19</v>
      </c>
      <c r="B84" s="10" t="s">
        <v>43</v>
      </c>
      <c r="C84" s="16">
        <v>68.953886693017125</v>
      </c>
      <c r="D84" s="16">
        <v>255.53969970281068</v>
      </c>
      <c r="E84" s="24">
        <v>0.26983629852116753</v>
      </c>
      <c r="F84" s="25">
        <v>0.12095</v>
      </c>
      <c r="G84" s="25">
        <v>2.4399999999999999E-3</v>
      </c>
      <c r="H84" s="25">
        <v>5.9577799999999996</v>
      </c>
      <c r="I84" s="25">
        <v>0.12595000000000001</v>
      </c>
      <c r="J84" s="25">
        <v>0.35735</v>
      </c>
      <c r="K84" s="25">
        <v>5.0200000000000002E-3</v>
      </c>
      <c r="L84" s="25">
        <v>9.6820000000000003E-2</v>
      </c>
      <c r="M84" s="25">
        <v>1.0370000000000001E-2</v>
      </c>
      <c r="N84" s="10">
        <v>1970</v>
      </c>
      <c r="O84" s="10">
        <v>37</v>
      </c>
      <c r="P84" s="10">
        <v>1970</v>
      </c>
      <c r="Q84" s="10">
        <v>18</v>
      </c>
      <c r="R84" s="10">
        <v>1970</v>
      </c>
      <c r="S84" s="10">
        <v>24</v>
      </c>
      <c r="T84" s="10">
        <v>1868</v>
      </c>
      <c r="U84" s="10">
        <v>191</v>
      </c>
      <c r="V84" s="16">
        <f t="shared" si="1"/>
        <v>100</v>
      </c>
    </row>
    <row r="85" spans="1:22" x14ac:dyDescent="0.2">
      <c r="A85" s="10">
        <v>20</v>
      </c>
      <c r="B85" s="10" t="s">
        <v>42</v>
      </c>
      <c r="C85" s="16">
        <v>211.47826086956522</v>
      </c>
      <c r="D85" s="16">
        <v>236.01779251134693</v>
      </c>
      <c r="E85" s="24">
        <v>0.89602677247054618</v>
      </c>
      <c r="F85" s="25">
        <v>0.20329</v>
      </c>
      <c r="G85" s="25">
        <v>3.7499999999999999E-3</v>
      </c>
      <c r="H85" s="25">
        <v>14.989000000000001</v>
      </c>
      <c r="I85" s="25">
        <v>0.29746</v>
      </c>
      <c r="J85" s="25">
        <v>0.53488999999999998</v>
      </c>
      <c r="K85" s="25">
        <v>7.5700000000000003E-3</v>
      </c>
      <c r="L85" s="25">
        <v>0.14779</v>
      </c>
      <c r="M85" s="25">
        <v>1.4840000000000001E-2</v>
      </c>
      <c r="N85" s="10">
        <v>2853</v>
      </c>
      <c r="O85" s="10">
        <v>31</v>
      </c>
      <c r="P85" s="10">
        <v>2815</v>
      </c>
      <c r="Q85" s="10">
        <v>19</v>
      </c>
      <c r="R85" s="10">
        <v>2762</v>
      </c>
      <c r="S85" s="10">
        <v>32</v>
      </c>
      <c r="T85" s="10">
        <v>2786</v>
      </c>
      <c r="U85" s="10">
        <v>261</v>
      </c>
      <c r="V85" s="16">
        <f t="shared" si="1"/>
        <v>96.810375043813536</v>
      </c>
    </row>
    <row r="86" spans="1:22" x14ac:dyDescent="0.2">
      <c r="A86" s="10">
        <v>21</v>
      </c>
      <c r="B86" s="10" t="s">
        <v>43</v>
      </c>
      <c r="C86" s="16">
        <v>39.136876006441227</v>
      </c>
      <c r="D86" s="16">
        <v>1241.4622491858049</v>
      </c>
      <c r="E86" s="24">
        <v>3.1524821662606804E-2</v>
      </c>
      <c r="F86" s="25">
        <v>0.11067</v>
      </c>
      <c r="G86" s="25">
        <v>2.65E-3</v>
      </c>
      <c r="H86" s="25">
        <v>3.90829</v>
      </c>
      <c r="I86" s="25">
        <v>7.6910000000000006E-2</v>
      </c>
      <c r="J86" s="25">
        <v>0.25613000000000002</v>
      </c>
      <c r="K86" s="25">
        <v>3.48E-3</v>
      </c>
      <c r="L86" s="25">
        <v>7.4020000000000002E-2</v>
      </c>
      <c r="M86" s="25">
        <v>1.14E-3</v>
      </c>
      <c r="N86" s="10">
        <v>1810</v>
      </c>
      <c r="O86" s="10">
        <v>44</v>
      </c>
      <c r="P86" s="10">
        <v>1615</v>
      </c>
      <c r="Q86" s="10">
        <v>16</v>
      </c>
      <c r="R86" s="10">
        <v>1470</v>
      </c>
      <c r="S86" s="10">
        <v>18</v>
      </c>
      <c r="T86" s="10">
        <v>1443</v>
      </c>
      <c r="U86" s="10">
        <v>21</v>
      </c>
      <c r="V86" s="16">
        <f t="shared" si="1"/>
        <v>81.215469613259671</v>
      </c>
    </row>
    <row r="87" spans="1:22" x14ac:dyDescent="0.2">
      <c r="A87" s="10">
        <v>22</v>
      </c>
      <c r="B87" s="10" t="s">
        <v>43</v>
      </c>
      <c r="C87" s="16">
        <v>86.605182257356176</v>
      </c>
      <c r="D87" s="16">
        <v>943.33616062468036</v>
      </c>
      <c r="E87" s="24">
        <v>9.180733854197419E-2</v>
      </c>
      <c r="F87" s="25">
        <v>0.11687</v>
      </c>
      <c r="G87" s="25">
        <v>3.0599999999999998E-3</v>
      </c>
      <c r="H87" s="25">
        <v>4.7984999999999998</v>
      </c>
      <c r="I87" s="25">
        <v>0.13014000000000001</v>
      </c>
      <c r="J87" s="25">
        <v>0.29786000000000001</v>
      </c>
      <c r="K87" s="25">
        <v>4.7200000000000002E-3</v>
      </c>
      <c r="L87" s="25">
        <v>9.6600000000000005E-2</v>
      </c>
      <c r="M87" s="25">
        <v>1.307E-2</v>
      </c>
      <c r="N87" s="10">
        <v>1909</v>
      </c>
      <c r="O87" s="10">
        <v>48</v>
      </c>
      <c r="P87" s="10">
        <v>1785</v>
      </c>
      <c r="Q87" s="10">
        <v>23</v>
      </c>
      <c r="R87" s="10">
        <v>1681</v>
      </c>
      <c r="S87" s="10">
        <v>23</v>
      </c>
      <c r="T87" s="10">
        <v>1864</v>
      </c>
      <c r="U87" s="10">
        <v>241</v>
      </c>
      <c r="V87" s="16">
        <f t="shared" si="1"/>
        <v>88.056574122577274</v>
      </c>
    </row>
    <row r="88" spans="1:22" x14ac:dyDescent="0.2">
      <c r="A88" s="10">
        <v>23</v>
      </c>
      <c r="B88" s="10" t="s">
        <v>43</v>
      </c>
      <c r="C88" s="16">
        <v>56.12296881862099</v>
      </c>
      <c r="D88" s="16">
        <v>849.28629238509006</v>
      </c>
      <c r="E88" s="24">
        <v>6.6082508715651411E-2</v>
      </c>
      <c r="F88" s="25">
        <v>0.11791</v>
      </c>
      <c r="G88" s="25">
        <v>2.3400000000000001E-3</v>
      </c>
      <c r="H88" s="25">
        <v>4.8639099999999997</v>
      </c>
      <c r="I88" s="25">
        <v>0.10279000000000001</v>
      </c>
      <c r="J88" s="25">
        <v>0.29920000000000002</v>
      </c>
      <c r="K88" s="25">
        <v>4.2399999999999998E-3</v>
      </c>
      <c r="L88" s="25">
        <v>0.10381</v>
      </c>
      <c r="M88" s="25">
        <v>1.2749999999999999E-2</v>
      </c>
      <c r="N88" s="10">
        <v>1925</v>
      </c>
      <c r="O88" s="10">
        <v>36</v>
      </c>
      <c r="P88" s="10">
        <v>1796</v>
      </c>
      <c r="Q88" s="10">
        <v>18</v>
      </c>
      <c r="R88" s="10">
        <v>1687</v>
      </c>
      <c r="S88" s="10">
        <v>21</v>
      </c>
      <c r="T88" s="10">
        <v>1996</v>
      </c>
      <c r="U88" s="10">
        <v>233</v>
      </c>
      <c r="V88" s="16">
        <f t="shared" si="1"/>
        <v>87.63636363636364</v>
      </c>
    </row>
    <row r="89" spans="1:22" x14ac:dyDescent="0.2">
      <c r="A89" s="10">
        <v>24</v>
      </c>
      <c r="B89" s="10" t="s">
        <v>43</v>
      </c>
      <c r="C89" s="16">
        <v>69.598009076269946</v>
      </c>
      <c r="D89" s="16">
        <v>230.30864956910784</v>
      </c>
      <c r="E89" s="24">
        <v>0.30219450813715937</v>
      </c>
      <c r="F89" s="25">
        <v>0.12049</v>
      </c>
      <c r="G89" s="25">
        <v>2.63E-3</v>
      </c>
      <c r="H89" s="25">
        <v>6.0547199999999997</v>
      </c>
      <c r="I89" s="25">
        <v>0.13830000000000001</v>
      </c>
      <c r="J89" s="25">
        <v>0.36446000000000001</v>
      </c>
      <c r="K89" s="25">
        <v>5.3299999999999997E-3</v>
      </c>
      <c r="L89" s="25">
        <v>0.10927000000000001</v>
      </c>
      <c r="M89" s="25">
        <v>1.4619999999999999E-2</v>
      </c>
      <c r="N89" s="10">
        <v>1963</v>
      </c>
      <c r="O89" s="10">
        <v>40</v>
      </c>
      <c r="P89" s="10">
        <v>1984</v>
      </c>
      <c r="Q89" s="10">
        <v>20</v>
      </c>
      <c r="R89" s="10">
        <v>2003</v>
      </c>
      <c r="S89" s="10">
        <v>25</v>
      </c>
      <c r="T89" s="10">
        <v>2096</v>
      </c>
      <c r="U89" s="10">
        <v>266</v>
      </c>
      <c r="V89" s="16">
        <f t="shared" si="1"/>
        <v>102.03769740193582</v>
      </c>
    </row>
    <row r="90" spans="1:22" x14ac:dyDescent="0.2">
      <c r="A90" s="26">
        <v>25</v>
      </c>
      <c r="B90" s="26" t="s">
        <v>43</v>
      </c>
      <c r="C90" s="27">
        <v>57.429951690821255</v>
      </c>
      <c r="D90" s="27">
        <v>226.83017475250409</v>
      </c>
      <c r="E90" s="28">
        <v>0.25318479674709704</v>
      </c>
      <c r="F90" s="29">
        <v>0.12105</v>
      </c>
      <c r="G90" s="29">
        <v>2.7100000000000002E-3</v>
      </c>
      <c r="H90" s="29">
        <v>6.12561</v>
      </c>
      <c r="I90" s="29">
        <v>0.14319999999999999</v>
      </c>
      <c r="J90" s="29">
        <v>0.36702000000000001</v>
      </c>
      <c r="K90" s="29">
        <v>5.4000000000000003E-3</v>
      </c>
      <c r="L90" s="29">
        <v>0.10507</v>
      </c>
      <c r="M90" s="29">
        <v>1.49E-2</v>
      </c>
      <c r="N90" s="26">
        <v>1972</v>
      </c>
      <c r="O90" s="26">
        <v>41</v>
      </c>
      <c r="P90" s="26">
        <v>1994</v>
      </c>
      <c r="Q90" s="26">
        <v>20</v>
      </c>
      <c r="R90" s="26">
        <v>2015</v>
      </c>
      <c r="S90" s="26">
        <v>25</v>
      </c>
      <c r="T90" s="26">
        <v>2019</v>
      </c>
      <c r="U90" s="26">
        <v>273</v>
      </c>
      <c r="V90" s="27">
        <f t="shared" si="1"/>
        <v>102.18052738336714</v>
      </c>
    </row>
    <row r="91" spans="1:22" x14ac:dyDescent="0.2">
      <c r="A91" s="7" t="s">
        <v>10</v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:22" x14ac:dyDescent="0.2">
      <c r="A92" s="7" t="s">
        <v>44</v>
      </c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:22" x14ac:dyDescent="0.2">
      <c r="A93" s="7" t="s">
        <v>13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:22" x14ac:dyDescent="0.2">
      <c r="A94" s="7" t="s">
        <v>46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</sheetData>
  <mergeCells count="2">
    <mergeCell ref="A2:C2"/>
    <mergeCell ref="A65:C65"/>
  </mergeCells>
  <phoneticPr fontId="1" type="noConversion"/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2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4.25" x14ac:dyDescent="0.2"/>
  <cols>
    <col min="1" max="1" width="4.875" bestFit="1" customWidth="1"/>
    <col min="2" max="2" width="4.625" bestFit="1" customWidth="1"/>
    <col min="3" max="3" width="4.75" bestFit="1" customWidth="1"/>
    <col min="4" max="4" width="6.25" bestFit="1" customWidth="1"/>
    <col min="5" max="6" width="5.375" bestFit="1" customWidth="1"/>
    <col min="7" max="7" width="6.25" bestFit="1" customWidth="1"/>
    <col min="8" max="8" width="5.625" bestFit="1" customWidth="1"/>
    <col min="9" max="9" width="5.75" bestFit="1" customWidth="1"/>
    <col min="10" max="10" width="6.25" bestFit="1" customWidth="1"/>
    <col min="11" max="11" width="5.5" bestFit="1" customWidth="1"/>
    <col min="12" max="12" width="5.375" bestFit="1" customWidth="1"/>
    <col min="13" max="13" width="6.25" bestFit="1" customWidth="1"/>
    <col min="14" max="14" width="5.625" bestFit="1" customWidth="1"/>
    <col min="15" max="15" width="6.25" bestFit="1" customWidth="1"/>
    <col min="16" max="16" width="5.75" bestFit="1" customWidth="1"/>
    <col min="17" max="19" width="6.25" bestFit="1" customWidth="1"/>
    <col min="20" max="20" width="5.875" bestFit="1" customWidth="1"/>
    <col min="21" max="21" width="5" bestFit="1" customWidth="1"/>
    <col min="22" max="22" width="5.375" bestFit="1" customWidth="1"/>
    <col min="23" max="25" width="6.25" bestFit="1" customWidth="1"/>
    <col min="26" max="27" width="7.125" bestFit="1" customWidth="1"/>
  </cols>
  <sheetData>
    <row r="1" spans="1:27" s="1" customFormat="1" x14ac:dyDescent="0.2">
      <c r="A1" s="33" t="s">
        <v>48</v>
      </c>
      <c r="B1" s="33" t="s">
        <v>49</v>
      </c>
      <c r="C1" s="33" t="s">
        <v>50</v>
      </c>
      <c r="D1" s="33" t="s">
        <v>51</v>
      </c>
      <c r="E1" s="33" t="s">
        <v>52</v>
      </c>
      <c r="F1" s="33" t="s">
        <v>53</v>
      </c>
      <c r="G1" s="33" t="s">
        <v>54</v>
      </c>
      <c r="H1" s="33" t="s">
        <v>55</v>
      </c>
      <c r="I1" s="33" t="s">
        <v>56</v>
      </c>
      <c r="J1" s="33" t="s">
        <v>57</v>
      </c>
      <c r="K1" s="33" t="s">
        <v>58</v>
      </c>
      <c r="L1" s="33" t="s">
        <v>59</v>
      </c>
      <c r="M1" s="33" t="s">
        <v>60</v>
      </c>
      <c r="N1" s="33" t="s">
        <v>61</v>
      </c>
      <c r="O1" s="33" t="s">
        <v>62</v>
      </c>
      <c r="P1" s="33" t="s">
        <v>63</v>
      </c>
      <c r="Q1" s="33" t="s">
        <v>64</v>
      </c>
      <c r="R1" s="33" t="s">
        <v>65</v>
      </c>
      <c r="S1" s="33" t="s">
        <v>66</v>
      </c>
      <c r="T1" s="33" t="s">
        <v>67</v>
      </c>
      <c r="U1" s="33" t="s">
        <v>68</v>
      </c>
      <c r="V1" s="33" t="s">
        <v>69</v>
      </c>
      <c r="W1" s="33" t="s">
        <v>70</v>
      </c>
      <c r="X1" s="33" t="s">
        <v>71</v>
      </c>
      <c r="Y1" s="33" t="s">
        <v>72</v>
      </c>
      <c r="Z1" s="33" t="s">
        <v>73</v>
      </c>
      <c r="AA1" s="33" t="s">
        <v>74</v>
      </c>
    </row>
    <row r="2" spans="1:27" s="1" customFormat="1" x14ac:dyDescent="0.2">
      <c r="A2" s="47" t="s">
        <v>75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</row>
    <row r="3" spans="1:27" s="1" customFormat="1" x14ac:dyDescent="0.2">
      <c r="A3" s="34">
        <v>1</v>
      </c>
      <c r="B3" s="3" t="s">
        <v>76</v>
      </c>
      <c r="C3" s="35">
        <v>9.4082741932984</v>
      </c>
      <c r="D3" s="35">
        <v>244.052420405357</v>
      </c>
      <c r="E3" s="35">
        <v>2.0707364618019604</v>
      </c>
      <c r="F3" s="36">
        <v>1.9605088214320683E-3</v>
      </c>
      <c r="G3" s="35">
        <v>1.4604433728449551</v>
      </c>
      <c r="H3" s="35">
        <v>9.053076948029674E-3</v>
      </c>
      <c r="I3" s="35">
        <v>0.12742756587893847</v>
      </c>
      <c r="J3" s="35">
        <v>0.49409433281305987</v>
      </c>
      <c r="K3" s="35">
        <v>0.28282395049953535</v>
      </c>
      <c r="L3" s="35">
        <v>3.9040439268178919</v>
      </c>
      <c r="M3" s="35">
        <v>1.5921562828294267</v>
      </c>
      <c r="N3" s="35">
        <v>20.406396237805986</v>
      </c>
      <c r="O3" s="35">
        <v>7.8210533592181912</v>
      </c>
      <c r="P3" s="35">
        <v>33.729982159337609</v>
      </c>
      <c r="Q3" s="35">
        <v>6.6790018514960918</v>
      </c>
      <c r="R3" s="35">
        <v>58.988847452973715</v>
      </c>
      <c r="S3" s="35">
        <v>11.754951623584491</v>
      </c>
      <c r="T3" s="37">
        <v>8320.5010149495301</v>
      </c>
      <c r="U3" s="35">
        <v>0.6389437409895864</v>
      </c>
      <c r="V3" s="35">
        <v>2.232579996095255</v>
      </c>
      <c r="W3" s="35">
        <v>79.65821464767636</v>
      </c>
      <c r="X3" s="35">
        <v>10.820186039644085</v>
      </c>
      <c r="Y3" s="35">
        <v>4.1122996953919424</v>
      </c>
      <c r="Z3" s="35">
        <v>19.358599576663508</v>
      </c>
      <c r="AA3" s="35">
        <v>51.075515517355278</v>
      </c>
    </row>
    <row r="4" spans="1:27" s="1" customFormat="1" x14ac:dyDescent="0.2">
      <c r="A4" s="34">
        <v>2</v>
      </c>
      <c r="B4" s="3" t="s">
        <v>77</v>
      </c>
      <c r="C4" s="35">
        <v>10.512121750888504</v>
      </c>
      <c r="D4" s="35">
        <v>265.24699861371118</v>
      </c>
      <c r="E4" s="35">
        <v>1.9290137974670973</v>
      </c>
      <c r="F4" s="36">
        <v>3.4818710321586044E-3</v>
      </c>
      <c r="G4" s="35">
        <v>1.8360798498968696</v>
      </c>
      <c r="H4" s="35">
        <v>1.0500822538522862E-2</v>
      </c>
      <c r="I4" s="35">
        <v>0.15473984783209885</v>
      </c>
      <c r="J4" s="35">
        <v>0.38501301314379194</v>
      </c>
      <c r="K4" s="35">
        <v>0.25151804545130424</v>
      </c>
      <c r="L4" s="35">
        <v>3.8485374786357616</v>
      </c>
      <c r="M4" s="35">
        <v>1.7326379827846483</v>
      </c>
      <c r="N4" s="35">
        <v>22.812403394913403</v>
      </c>
      <c r="O4" s="35">
        <v>8.4712799661015339</v>
      </c>
      <c r="P4" s="35">
        <v>36.222635901195751</v>
      </c>
      <c r="Q4" s="35">
        <v>7.0953196085814829</v>
      </c>
      <c r="R4" s="35">
        <v>62.083315013463732</v>
      </c>
      <c r="S4" s="35">
        <v>12.173979572486479</v>
      </c>
      <c r="T4" s="37">
        <v>8030.5687937131534</v>
      </c>
      <c r="U4" s="35">
        <v>0.59933267651488564</v>
      </c>
      <c r="V4" s="35">
        <v>1.6478225559047317</v>
      </c>
      <c r="W4" s="35">
        <v>96.584099177878286</v>
      </c>
      <c r="X4" s="35">
        <v>12.701071432960681</v>
      </c>
      <c r="Y4" s="35">
        <v>5.4798673303501388</v>
      </c>
      <c r="Z4" s="35">
        <v>26.376058056465155</v>
      </c>
      <c r="AA4" s="35">
        <v>62.904900365596902</v>
      </c>
    </row>
    <row r="5" spans="1:27" s="1" customFormat="1" x14ac:dyDescent="0.2">
      <c r="A5" s="34">
        <v>3</v>
      </c>
      <c r="B5" s="3" t="s">
        <v>76</v>
      </c>
      <c r="C5" s="35">
        <v>11.366572000696713</v>
      </c>
      <c r="D5" s="35">
        <v>1587.6841180620252</v>
      </c>
      <c r="E5" s="35">
        <v>3.7319296977241403</v>
      </c>
      <c r="F5" s="36">
        <v>2.0429965883616288</v>
      </c>
      <c r="G5" s="35">
        <v>16.167553395470136</v>
      </c>
      <c r="H5" s="35">
        <v>0.97374470852755257</v>
      </c>
      <c r="I5" s="35">
        <v>6.3762615719755118</v>
      </c>
      <c r="J5" s="35">
        <v>5.6352502796596164</v>
      </c>
      <c r="K5" s="35">
        <v>0.91423256505434902</v>
      </c>
      <c r="L5" s="35">
        <v>33.172943106500213</v>
      </c>
      <c r="M5" s="35">
        <v>11.852192740262172</v>
      </c>
      <c r="N5" s="35">
        <v>147.58777197544489</v>
      </c>
      <c r="O5" s="35">
        <v>55.861907674445085</v>
      </c>
      <c r="P5" s="35">
        <v>245.76024410781508</v>
      </c>
      <c r="Q5" s="35">
        <v>48.699858416539655</v>
      </c>
      <c r="R5" s="35">
        <v>428.75120608343764</v>
      </c>
      <c r="S5" s="35">
        <v>84.124135376927839</v>
      </c>
      <c r="T5" s="37">
        <v>9438.9490507805294</v>
      </c>
      <c r="U5" s="35">
        <v>1.4799574962655415</v>
      </c>
      <c r="V5" s="35">
        <v>1.0195397517901348</v>
      </c>
      <c r="W5" s="35">
        <v>922.32955988536878</v>
      </c>
      <c r="X5" s="35">
        <v>171.7192256987305</v>
      </c>
      <c r="Y5" s="35">
        <v>65.64924276131535</v>
      </c>
      <c r="Z5" s="35">
        <v>273.24931283567417</v>
      </c>
      <c r="AA5" s="35">
        <v>521.53929194328725</v>
      </c>
    </row>
    <row r="6" spans="1:27" s="1" customFormat="1" x14ac:dyDescent="0.2">
      <c r="A6" s="34">
        <v>4</v>
      </c>
      <c r="B6" s="3" t="s">
        <v>76</v>
      </c>
      <c r="C6" s="35">
        <v>12.714810354957615</v>
      </c>
      <c r="D6" s="35">
        <v>365.51339544732116</v>
      </c>
      <c r="E6" s="35">
        <v>2.8814073285882023</v>
      </c>
      <c r="F6" s="36">
        <v>8.3255956751996478E-3</v>
      </c>
      <c r="G6" s="35">
        <v>7.614936939065184</v>
      </c>
      <c r="H6" s="35">
        <v>3.2087732859874048E-2</v>
      </c>
      <c r="I6" s="35">
        <v>0.47276050311332324</v>
      </c>
      <c r="J6" s="35">
        <v>1.0024972389795983</v>
      </c>
      <c r="K6" s="35">
        <v>0.25809370541212595</v>
      </c>
      <c r="L6" s="35">
        <v>6.1588902268614358</v>
      </c>
      <c r="M6" s="35">
        <v>2.2027913156769472</v>
      </c>
      <c r="N6" s="35">
        <v>28.189674914063083</v>
      </c>
      <c r="O6" s="35">
        <v>11.212185763225722</v>
      </c>
      <c r="P6" s="35">
        <v>51.232415334918485</v>
      </c>
      <c r="Q6" s="35">
        <v>10.868976823399267</v>
      </c>
      <c r="R6" s="35">
        <v>100.01168668302672</v>
      </c>
      <c r="S6" s="35">
        <v>20.401310045734842</v>
      </c>
      <c r="T6" s="37">
        <v>7716.6911618447612</v>
      </c>
      <c r="U6" s="35">
        <v>1.5042534907189238</v>
      </c>
      <c r="V6" s="35">
        <v>0.85533974080682384</v>
      </c>
      <c r="W6" s="35">
        <v>878.62342175445076</v>
      </c>
      <c r="X6" s="35">
        <v>116.54632708327809</v>
      </c>
      <c r="Y6" s="35">
        <v>69.389700989132209</v>
      </c>
      <c r="Z6" s="35">
        <v>341.22012651551637</v>
      </c>
      <c r="AA6" s="35">
        <v>577.47389047258457</v>
      </c>
    </row>
    <row r="7" spans="1:27" s="1" customFormat="1" x14ac:dyDescent="0.2">
      <c r="A7" s="34">
        <v>5</v>
      </c>
      <c r="B7" s="3" t="s">
        <v>77</v>
      </c>
      <c r="C7" s="35">
        <v>6.0025646912336725</v>
      </c>
      <c r="D7" s="35">
        <v>339.6167866852216</v>
      </c>
      <c r="E7" s="35">
        <v>2.9038654163499329</v>
      </c>
      <c r="F7" s="36">
        <v>1.1432207380405322E-2</v>
      </c>
      <c r="G7" s="35">
        <v>8.9513162556312817</v>
      </c>
      <c r="H7" s="35">
        <v>1.8809886852599919E-2</v>
      </c>
      <c r="I7" s="35">
        <v>0.30943715714677877</v>
      </c>
      <c r="J7" s="35">
        <v>0.59323089742134549</v>
      </c>
      <c r="K7" s="35">
        <v>0.20249003484888201</v>
      </c>
      <c r="L7" s="35">
        <v>4.7387060945560311</v>
      </c>
      <c r="M7" s="35">
        <v>1.8571809967165476</v>
      </c>
      <c r="N7" s="35">
        <v>24.838565873190429</v>
      </c>
      <c r="O7" s="35">
        <v>10.22408709843967</v>
      </c>
      <c r="P7" s="35">
        <v>48.15067872392337</v>
      </c>
      <c r="Q7" s="35">
        <v>10.566621796054044</v>
      </c>
      <c r="R7" s="35">
        <v>99.538272964312938</v>
      </c>
      <c r="S7" s="35">
        <v>20.616156128790941</v>
      </c>
      <c r="T7" s="37">
        <v>8131.9508674894769</v>
      </c>
      <c r="U7" s="35">
        <v>1.4644847408512811</v>
      </c>
      <c r="V7" s="35">
        <v>1.0759893570251384</v>
      </c>
      <c r="W7" s="35">
        <v>721.50593389469975</v>
      </c>
      <c r="X7" s="35">
        <v>95.057077331556059</v>
      </c>
      <c r="Y7" s="35">
        <v>51.600367967454432</v>
      </c>
      <c r="Z7" s="35">
        <v>277.11910334087662</v>
      </c>
      <c r="AA7" s="35">
        <v>501.97687502753479</v>
      </c>
    </row>
    <row r="8" spans="1:27" s="1" customFormat="1" x14ac:dyDescent="0.2">
      <c r="A8" s="34">
        <v>6</v>
      </c>
      <c r="B8" s="3" t="s">
        <v>77</v>
      </c>
      <c r="C8" s="35">
        <v>12.268983243016443</v>
      </c>
      <c r="D8" s="35">
        <v>705.78074526643218</v>
      </c>
      <c r="E8" s="35">
        <v>3.8042379022687323</v>
      </c>
      <c r="F8" s="36">
        <v>1.1033864936382413E-2</v>
      </c>
      <c r="G8" s="35">
        <v>20.076392069729284</v>
      </c>
      <c r="H8" s="35">
        <v>8.9265752991362288E-2</v>
      </c>
      <c r="I8" s="35">
        <v>1.5345092413136896</v>
      </c>
      <c r="J8" s="35">
        <v>3.5384444890895432</v>
      </c>
      <c r="K8" s="35">
        <v>0.45544436170234942</v>
      </c>
      <c r="L8" s="35">
        <v>19.023989347951083</v>
      </c>
      <c r="M8" s="35">
        <v>6.289071524359918</v>
      </c>
      <c r="N8" s="35">
        <v>68.001233927533619</v>
      </c>
      <c r="O8" s="35">
        <v>23.563255516623059</v>
      </c>
      <c r="P8" s="35">
        <v>95.760065734503641</v>
      </c>
      <c r="Q8" s="35">
        <v>18.274133294589156</v>
      </c>
      <c r="R8" s="35">
        <v>156.16365737544521</v>
      </c>
      <c r="S8" s="35">
        <v>29.599033369578525</v>
      </c>
      <c r="T8" s="37">
        <v>8650.5740593810351</v>
      </c>
      <c r="U8" s="35">
        <v>1.1840228434850795</v>
      </c>
      <c r="V8" s="35">
        <v>0.93535736430882366</v>
      </c>
      <c r="W8" s="35">
        <v>178.19237855472801</v>
      </c>
      <c r="X8" s="35">
        <v>23.516835618289875</v>
      </c>
      <c r="Y8" s="35">
        <v>24.057475150302203</v>
      </c>
      <c r="Z8" s="35">
        <v>125.19684485572303</v>
      </c>
      <c r="AA8" s="35">
        <v>120.93127753649851</v>
      </c>
    </row>
    <row r="9" spans="1:27" s="1" customFormat="1" x14ac:dyDescent="0.2">
      <c r="A9" s="34">
        <v>7</v>
      </c>
      <c r="B9" s="3" t="s">
        <v>77</v>
      </c>
      <c r="C9" s="35">
        <v>11.86687780694624</v>
      </c>
      <c r="D9" s="35">
        <v>721.66757232740008</v>
      </c>
      <c r="E9" s="35">
        <v>2.8435023688296464</v>
      </c>
      <c r="F9" s="36">
        <v>7.5390900129494523E-3</v>
      </c>
      <c r="G9" s="35">
        <v>8.5712161384211374</v>
      </c>
      <c r="H9" s="35">
        <v>3.5364104876362858E-2</v>
      </c>
      <c r="I9" s="35">
        <v>0.79984096373441316</v>
      </c>
      <c r="J9" s="35">
        <v>1.8316694977382717</v>
      </c>
      <c r="K9" s="35">
        <v>0.45815748434947368</v>
      </c>
      <c r="L9" s="35">
        <v>12.774841042826061</v>
      </c>
      <c r="M9" s="35">
        <v>4.6776336987596228</v>
      </c>
      <c r="N9" s="35">
        <v>58.224651997330589</v>
      </c>
      <c r="O9" s="35">
        <v>22.765254764940345</v>
      </c>
      <c r="P9" s="35">
        <v>99.992754617754201</v>
      </c>
      <c r="Q9" s="35">
        <v>19.870655163780967</v>
      </c>
      <c r="R9" s="35">
        <v>174.10190663236881</v>
      </c>
      <c r="S9" s="35">
        <v>33.462885796651712</v>
      </c>
      <c r="T9" s="37">
        <v>7615.7637492244776</v>
      </c>
      <c r="U9" s="35">
        <v>1.1143812481396655</v>
      </c>
      <c r="V9" s="35">
        <v>0.87908567544562355</v>
      </c>
      <c r="W9" s="35">
        <v>417.64510488280962</v>
      </c>
      <c r="X9" s="35">
        <v>54.537264895573799</v>
      </c>
      <c r="Y9" s="35">
        <v>35.578170067427827</v>
      </c>
      <c r="Z9" s="35">
        <v>192.20604423473793</v>
      </c>
      <c r="AA9" s="35">
        <v>293.36852671484513</v>
      </c>
    </row>
    <row r="10" spans="1:27" s="1" customFormat="1" x14ac:dyDescent="0.2">
      <c r="A10" s="34">
        <v>8</v>
      </c>
      <c r="B10" s="3" t="s">
        <v>77</v>
      </c>
      <c r="C10" s="35">
        <v>15.47288035195073</v>
      </c>
      <c r="D10" s="35">
        <v>424.70938609899184</v>
      </c>
      <c r="E10" s="35">
        <v>3.0586309058729575</v>
      </c>
      <c r="F10" s="36">
        <v>1.8514012720813916E-3</v>
      </c>
      <c r="G10" s="35">
        <v>7.5158279086561368</v>
      </c>
      <c r="H10" s="35">
        <v>3.2118403372504517E-2</v>
      </c>
      <c r="I10" s="35">
        <v>0.699279480606528</v>
      </c>
      <c r="J10" s="35">
        <v>1.227987953007408</v>
      </c>
      <c r="K10" s="35">
        <v>0.30082511458797362</v>
      </c>
      <c r="L10" s="35">
        <v>7.6886523836572911</v>
      </c>
      <c r="M10" s="35">
        <v>2.8315088010034453</v>
      </c>
      <c r="N10" s="35">
        <v>34.298047740939438</v>
      </c>
      <c r="O10" s="35">
        <v>13.389712635319514</v>
      </c>
      <c r="P10" s="35">
        <v>58.93459577705638</v>
      </c>
      <c r="Q10" s="35">
        <v>12.379728698714519</v>
      </c>
      <c r="R10" s="35">
        <v>111.18180676927548</v>
      </c>
      <c r="S10" s="35">
        <v>22.026276499160726</v>
      </c>
      <c r="T10" s="37">
        <v>7791.9162524057529</v>
      </c>
      <c r="U10" s="35">
        <v>1.2747370818335559</v>
      </c>
      <c r="V10" s="35">
        <v>0.73638953082972636</v>
      </c>
      <c r="W10" s="35">
        <v>336.36455377524663</v>
      </c>
      <c r="X10" s="35">
        <v>43.733577460888398</v>
      </c>
      <c r="Y10" s="35">
        <v>23.103575273203159</v>
      </c>
      <c r="Z10" s="35">
        <v>123.6326055255314</v>
      </c>
      <c r="AA10" s="35">
        <v>233.8626664631721</v>
      </c>
    </row>
    <row r="11" spans="1:27" s="1" customFormat="1" x14ac:dyDescent="0.2">
      <c r="A11" s="34">
        <v>9</v>
      </c>
      <c r="B11" s="3" t="s">
        <v>76</v>
      </c>
      <c r="C11" s="35">
        <v>13.353660058279749</v>
      </c>
      <c r="D11" s="35">
        <v>513.05381037496704</v>
      </c>
      <c r="E11" s="35">
        <v>2.2109959264379402</v>
      </c>
      <c r="F11" s="36">
        <v>3.0379724189217569E-2</v>
      </c>
      <c r="G11" s="35">
        <v>7.9907700635620804</v>
      </c>
      <c r="H11" s="35">
        <v>3.3752754629740082E-2</v>
      </c>
      <c r="I11" s="35">
        <v>0.43709328098464395</v>
      </c>
      <c r="J11" s="35">
        <v>1.2029840649866888</v>
      </c>
      <c r="K11" s="35">
        <v>0.5253981198111719</v>
      </c>
      <c r="L11" s="35">
        <v>9.770435167495334</v>
      </c>
      <c r="M11" s="35">
        <v>3.3328136052608226</v>
      </c>
      <c r="N11" s="35">
        <v>42.080695331940383</v>
      </c>
      <c r="O11" s="35">
        <v>16.235607125256148</v>
      </c>
      <c r="P11" s="35">
        <v>81.678223183026915</v>
      </c>
      <c r="Q11" s="35">
        <v>17.662268624419191</v>
      </c>
      <c r="R11" s="35">
        <v>178.25422202758966</v>
      </c>
      <c r="S11" s="35">
        <v>39.077190524499926</v>
      </c>
      <c r="T11" s="37">
        <v>9956.8477794537575</v>
      </c>
      <c r="U11" s="35">
        <v>0.72110289252657622</v>
      </c>
      <c r="V11" s="35">
        <v>1.5681995789897347</v>
      </c>
      <c r="W11" s="35">
        <v>519.25023122621826</v>
      </c>
      <c r="X11" s="35">
        <v>97.669864923403694</v>
      </c>
      <c r="Y11" s="35">
        <v>31.190301691404681</v>
      </c>
      <c r="Z11" s="35">
        <v>159.05483235439237</v>
      </c>
      <c r="AA11" s="35">
        <v>343.35126696854002</v>
      </c>
    </row>
    <row r="12" spans="1:27" s="1" customFormat="1" x14ac:dyDescent="0.2">
      <c r="A12" s="34">
        <v>10</v>
      </c>
      <c r="B12" s="3" t="s">
        <v>77</v>
      </c>
      <c r="C12" s="35">
        <v>23.236932196682421</v>
      </c>
      <c r="D12" s="35">
        <v>368.71547491431653</v>
      </c>
      <c r="E12" s="35">
        <v>2.09672880185928</v>
      </c>
      <c r="F12" s="36">
        <v>5.6868803393828722E-2</v>
      </c>
      <c r="G12" s="35">
        <v>3.3163014625383562</v>
      </c>
      <c r="H12" s="35">
        <v>2.5024943527697359E-2</v>
      </c>
      <c r="I12" s="35">
        <v>0.25268666863242173</v>
      </c>
      <c r="J12" s="35">
        <v>0.75529022726511796</v>
      </c>
      <c r="K12" s="35">
        <v>0.21232248782593188</v>
      </c>
      <c r="L12" s="35">
        <v>3.7387141431782913</v>
      </c>
      <c r="M12" s="35">
        <v>1.8133485263897104</v>
      </c>
      <c r="N12" s="35">
        <v>26.149482396087009</v>
      </c>
      <c r="O12" s="35">
        <v>11.191929238435018</v>
      </c>
      <c r="P12" s="35">
        <v>54.500113094633974</v>
      </c>
      <c r="Q12" s="35">
        <v>12.607747372494229</v>
      </c>
      <c r="R12" s="35">
        <v>121.44449446779697</v>
      </c>
      <c r="S12" s="35">
        <v>26.314209282642814</v>
      </c>
      <c r="T12" s="37">
        <v>11229.678842281141</v>
      </c>
      <c r="U12" s="35">
        <v>0.82243998302709465</v>
      </c>
      <c r="V12" s="35">
        <v>5.8007522880531077</v>
      </c>
      <c r="W12" s="35">
        <v>181.96785926684066</v>
      </c>
      <c r="X12" s="35">
        <v>28.743896789094133</v>
      </c>
      <c r="Y12" s="35">
        <v>12.916879560260345</v>
      </c>
      <c r="Z12" s="35">
        <v>50.894770664003602</v>
      </c>
      <c r="AA12" s="35">
        <v>133.2926029718578</v>
      </c>
    </row>
    <row r="13" spans="1:27" s="1" customFormat="1" x14ac:dyDescent="0.2">
      <c r="A13" s="34">
        <v>11</v>
      </c>
      <c r="B13" s="3" t="s">
        <v>77</v>
      </c>
      <c r="C13" s="35">
        <v>12.417104664009843</v>
      </c>
      <c r="D13" s="35">
        <v>524.50692309359158</v>
      </c>
      <c r="E13" s="35">
        <v>2.6871593483798173</v>
      </c>
      <c r="F13" s="36">
        <v>2.1522266452658995E-2</v>
      </c>
      <c r="G13" s="35">
        <v>8.466301317888318</v>
      </c>
      <c r="H13" s="35">
        <v>4.8716899362673892E-2</v>
      </c>
      <c r="I13" s="35">
        <v>0.62952645354199288</v>
      </c>
      <c r="J13" s="35">
        <v>1.4105811055175674</v>
      </c>
      <c r="K13" s="35">
        <v>0.36068389278275675</v>
      </c>
      <c r="L13" s="35">
        <v>9.0736615218496155</v>
      </c>
      <c r="M13" s="35">
        <v>3.2259408198934341</v>
      </c>
      <c r="N13" s="35">
        <v>39.446277563091904</v>
      </c>
      <c r="O13" s="35">
        <v>15.769166862581939</v>
      </c>
      <c r="P13" s="35">
        <v>72.225049481273331</v>
      </c>
      <c r="Q13" s="35">
        <v>15.256555464147132</v>
      </c>
      <c r="R13" s="35">
        <v>145.44993225819042</v>
      </c>
      <c r="S13" s="35">
        <v>28.606138303451605</v>
      </c>
      <c r="T13" s="37">
        <v>7872.0933177306006</v>
      </c>
      <c r="U13" s="35">
        <v>1.2854716674388775</v>
      </c>
      <c r="V13" s="35">
        <v>1.1284660706602676</v>
      </c>
      <c r="W13" s="35">
        <v>477.32041560077755</v>
      </c>
      <c r="X13" s="35">
        <v>63.439020122664544</v>
      </c>
      <c r="Y13" s="35">
        <v>36.336645748115004</v>
      </c>
      <c r="Z13" s="35">
        <v>196.37995299889278</v>
      </c>
      <c r="AA13" s="35">
        <v>345.91380345701333</v>
      </c>
    </row>
    <row r="14" spans="1:27" s="1" customFormat="1" x14ac:dyDescent="0.2">
      <c r="A14" s="34">
        <v>12</v>
      </c>
      <c r="B14" s="3" t="s">
        <v>77</v>
      </c>
      <c r="C14" s="35">
        <v>9.1755293303858725</v>
      </c>
      <c r="D14" s="35">
        <v>170.55781133857957</v>
      </c>
      <c r="E14" s="35">
        <v>1.6228790581855832</v>
      </c>
      <c r="F14" s="36">
        <v>1.234684260030271E-3</v>
      </c>
      <c r="G14" s="35">
        <v>1.4010579805335051</v>
      </c>
      <c r="H14" s="35">
        <v>5.5899398587767645E-3</v>
      </c>
      <c r="I14" s="35">
        <v>8.2284099062458135E-2</v>
      </c>
      <c r="J14" s="35">
        <v>0.24751196367902006</v>
      </c>
      <c r="K14" s="35">
        <v>0.14852893421347063</v>
      </c>
      <c r="L14" s="35">
        <v>2.2534715001391672</v>
      </c>
      <c r="M14" s="35">
        <v>0.97851182981209262</v>
      </c>
      <c r="N14" s="35">
        <v>13.603293026004412</v>
      </c>
      <c r="O14" s="35">
        <v>5.5239078794706149</v>
      </c>
      <c r="P14" s="35">
        <v>24.66253637105439</v>
      </c>
      <c r="Q14" s="35">
        <v>5.172387721007472</v>
      </c>
      <c r="R14" s="35">
        <v>47.371334083055814</v>
      </c>
      <c r="S14" s="35">
        <v>9.8950918569206792</v>
      </c>
      <c r="T14" s="37">
        <v>8950.664544440071</v>
      </c>
      <c r="U14" s="35">
        <v>0.54052637475712384</v>
      </c>
      <c r="V14" s="35">
        <v>0.664080381029728</v>
      </c>
      <c r="W14" s="35">
        <v>94.064912957936002</v>
      </c>
      <c r="X14" s="35">
        <v>12.535838321536279</v>
      </c>
      <c r="Y14" s="35">
        <v>4.1207323827463549</v>
      </c>
      <c r="Z14" s="35">
        <v>21.423388596402582</v>
      </c>
      <c r="AA14" s="35">
        <v>66.213991475514248</v>
      </c>
    </row>
    <row r="15" spans="1:27" s="1" customFormat="1" x14ac:dyDescent="0.2">
      <c r="A15" s="34">
        <v>13</v>
      </c>
      <c r="B15" s="3" t="s">
        <v>76</v>
      </c>
      <c r="C15" s="35">
        <v>4.5759078059919398</v>
      </c>
      <c r="D15" s="35">
        <v>267.52892850234724</v>
      </c>
      <c r="E15" s="35">
        <v>1.6607814336858486</v>
      </c>
      <c r="F15" s="36">
        <v>8.8183144742579114E-3</v>
      </c>
      <c r="G15" s="35">
        <v>2.3344006832859145</v>
      </c>
      <c r="H15" s="35">
        <v>1.40305989733789E-2</v>
      </c>
      <c r="I15" s="35">
        <v>0.21430040780993126</v>
      </c>
      <c r="J15" s="35">
        <v>0.50513286611209141</v>
      </c>
      <c r="K15" s="35">
        <v>0.26001779497476396</v>
      </c>
      <c r="L15" s="35">
        <v>3.4394181897921494</v>
      </c>
      <c r="M15" s="35">
        <v>1.4182092628548795</v>
      </c>
      <c r="N15" s="35">
        <v>19.317764816361265</v>
      </c>
      <c r="O15" s="35">
        <v>8.4373574555856816</v>
      </c>
      <c r="P15" s="35">
        <v>43.918019230393931</v>
      </c>
      <c r="Q15" s="35">
        <v>10.225890949300132</v>
      </c>
      <c r="R15" s="35">
        <v>106.18537010885015</v>
      </c>
      <c r="S15" s="35">
        <v>24.594146873687549</v>
      </c>
      <c r="T15" s="37">
        <v>8704.3082276074492</v>
      </c>
      <c r="U15" s="35">
        <v>0.486835197224883</v>
      </c>
      <c r="V15" s="35">
        <v>0.84083062081026394</v>
      </c>
      <c r="W15" s="35">
        <v>109.92535981909793</v>
      </c>
      <c r="X15" s="35">
        <v>14.395300915125231</v>
      </c>
      <c r="Y15" s="35">
        <v>6.2469653146247435</v>
      </c>
      <c r="Z15" s="35">
        <v>35.015320637829348</v>
      </c>
      <c r="AA15" s="35">
        <v>81.834265093359505</v>
      </c>
    </row>
    <row r="16" spans="1:27" s="1" customFormat="1" x14ac:dyDescent="0.2">
      <c r="A16" s="34">
        <v>14</v>
      </c>
      <c r="B16" s="3" t="s">
        <v>77</v>
      </c>
      <c r="C16" s="35">
        <v>9.1649627553374184</v>
      </c>
      <c r="D16" s="35">
        <v>232.52375166771824</v>
      </c>
      <c r="E16" s="35">
        <v>1.6520355050133275</v>
      </c>
      <c r="F16" s="36">
        <v>3.4230064438997595E-3</v>
      </c>
      <c r="G16" s="35">
        <v>2.8250107702989342</v>
      </c>
      <c r="H16" s="35">
        <v>1.3954625502452297E-2</v>
      </c>
      <c r="I16" s="35">
        <v>0.19009371298916314</v>
      </c>
      <c r="J16" s="35">
        <v>0.47501397269442569</v>
      </c>
      <c r="K16" s="35">
        <v>0.18186488463673886</v>
      </c>
      <c r="L16" s="35">
        <v>3.395045769602886</v>
      </c>
      <c r="M16" s="35">
        <v>1.2384139157428613</v>
      </c>
      <c r="N16" s="35">
        <v>17.445543049276846</v>
      </c>
      <c r="O16" s="35">
        <v>7.4378260769550399</v>
      </c>
      <c r="P16" s="35">
        <v>37.932393173880257</v>
      </c>
      <c r="Q16" s="35">
        <v>8.7688641511262961</v>
      </c>
      <c r="R16" s="35">
        <v>91.622059808532612</v>
      </c>
      <c r="S16" s="35">
        <v>20.942140350711284</v>
      </c>
      <c r="T16" s="37">
        <v>9064.8530086579249</v>
      </c>
      <c r="U16" s="35">
        <v>0.57382930757074135</v>
      </c>
      <c r="V16" s="35">
        <v>0.81852109255914729</v>
      </c>
      <c r="W16" s="35">
        <v>115.04256201275334</v>
      </c>
      <c r="X16" s="35">
        <v>14.8299515996816</v>
      </c>
      <c r="Y16" s="35">
        <v>5.9855429742785971</v>
      </c>
      <c r="Z16" s="35">
        <v>32.59818346141013</v>
      </c>
      <c r="AA16" s="35">
        <v>84.76025857333687</v>
      </c>
    </row>
    <row r="17" spans="1:27" s="1" customFormat="1" x14ac:dyDescent="0.2">
      <c r="A17" s="34">
        <v>15</v>
      </c>
      <c r="B17" s="3" t="s">
        <v>76</v>
      </c>
      <c r="C17" s="35">
        <v>6.9752669217564369</v>
      </c>
      <c r="D17" s="35">
        <v>121.80184261142021</v>
      </c>
      <c r="E17" s="35">
        <v>1.4982017686580036</v>
      </c>
      <c r="F17" s="36">
        <v>0</v>
      </c>
      <c r="G17" s="35">
        <v>1.1694728014177957</v>
      </c>
      <c r="H17" s="35">
        <v>9.7199077269220155E-3</v>
      </c>
      <c r="I17" s="35">
        <v>0.10298782734227878</v>
      </c>
      <c r="J17" s="35">
        <v>0.37066103213422885</v>
      </c>
      <c r="K17" s="35">
        <v>0.33235633479268117</v>
      </c>
      <c r="L17" s="35">
        <v>3.2723621356181796</v>
      </c>
      <c r="M17" s="35">
        <v>1.2150942684303527</v>
      </c>
      <c r="N17" s="35">
        <v>12.935690056728955</v>
      </c>
      <c r="O17" s="35">
        <v>3.8901912836596542</v>
      </c>
      <c r="P17" s="35">
        <v>14.19377861072509</v>
      </c>
      <c r="Q17" s="35">
        <v>2.3297195704045479</v>
      </c>
      <c r="R17" s="35">
        <v>19.01944671271389</v>
      </c>
      <c r="S17" s="35">
        <v>3.5201149457022369</v>
      </c>
      <c r="T17" s="37">
        <v>10346.636058482622</v>
      </c>
      <c r="U17" s="35">
        <v>0.47182161443741466</v>
      </c>
      <c r="V17" s="35">
        <v>0.37225961714335581</v>
      </c>
      <c r="W17" s="35">
        <v>407.31576199790902</v>
      </c>
      <c r="X17" s="35">
        <v>56.9307507315119</v>
      </c>
      <c r="Y17" s="35">
        <v>13.468913919107147</v>
      </c>
      <c r="Z17" s="35">
        <v>74.912246252277328</v>
      </c>
      <c r="AA17" s="35">
        <v>305.63053976581517</v>
      </c>
    </row>
    <row r="18" spans="1:27" s="1" customFormat="1" x14ac:dyDescent="0.2">
      <c r="A18" s="34">
        <v>16</v>
      </c>
      <c r="B18" s="3" t="s">
        <v>77</v>
      </c>
      <c r="C18" s="35">
        <v>5.3485090918095555</v>
      </c>
      <c r="D18" s="35">
        <v>182.11375790215934</v>
      </c>
      <c r="E18" s="35">
        <v>1.3649025795153991</v>
      </c>
      <c r="F18" s="36">
        <v>0</v>
      </c>
      <c r="G18" s="35">
        <v>1.5754219593246206</v>
      </c>
      <c r="H18" s="35">
        <v>4.4715247534334226E-3</v>
      </c>
      <c r="I18" s="35">
        <v>7.0183657132156435E-2</v>
      </c>
      <c r="J18" s="35">
        <v>0.30446098741765643</v>
      </c>
      <c r="K18" s="35">
        <v>0.16547233210605397</v>
      </c>
      <c r="L18" s="35">
        <v>2.2285584817777129</v>
      </c>
      <c r="M18" s="35">
        <v>1.0144348404097954</v>
      </c>
      <c r="N18" s="35">
        <v>13.634663687438563</v>
      </c>
      <c r="O18" s="35">
        <v>5.7113274359825414</v>
      </c>
      <c r="P18" s="35">
        <v>27.112879407019577</v>
      </c>
      <c r="Q18" s="35">
        <v>5.8238322086797067</v>
      </c>
      <c r="R18" s="35">
        <v>56.706075844289579</v>
      </c>
      <c r="S18" s="35">
        <v>12.097257347372365</v>
      </c>
      <c r="T18" s="37">
        <v>8826.0076169781423</v>
      </c>
      <c r="U18" s="35">
        <v>0.4952973957286112</v>
      </c>
      <c r="V18" s="35">
        <v>0.54697583418905737</v>
      </c>
      <c r="W18" s="35">
        <v>83.560877660236898</v>
      </c>
      <c r="X18" s="35">
        <v>11.212483397028411</v>
      </c>
      <c r="Y18" s="35">
        <v>3.5789185192725972</v>
      </c>
      <c r="Z18" s="35">
        <v>18.732981403056684</v>
      </c>
      <c r="AA18" s="35">
        <v>59.557159496570875</v>
      </c>
    </row>
    <row r="19" spans="1:27" s="1" customFormat="1" x14ac:dyDescent="0.2">
      <c r="A19" s="34">
        <v>17</v>
      </c>
      <c r="B19" s="3" t="s">
        <v>76</v>
      </c>
      <c r="C19" s="35">
        <v>9.6816822411543182</v>
      </c>
      <c r="D19" s="35">
        <v>698.86123396014682</v>
      </c>
      <c r="E19" s="35">
        <v>2.2142603540967505</v>
      </c>
      <c r="F19" s="36">
        <v>2.3692000841079947E-2</v>
      </c>
      <c r="G19" s="35">
        <v>5.3661633978077745</v>
      </c>
      <c r="H19" s="35">
        <v>2.8315273740915439E-2</v>
      </c>
      <c r="I19" s="35">
        <v>0.42851721809162491</v>
      </c>
      <c r="J19" s="35">
        <v>1.452332764892839</v>
      </c>
      <c r="K19" s="35">
        <v>0.28984393791483193</v>
      </c>
      <c r="L19" s="35">
        <v>12.033524098878003</v>
      </c>
      <c r="M19" s="35">
        <v>4.6316546493909696</v>
      </c>
      <c r="N19" s="35">
        <v>59.664886555209669</v>
      </c>
      <c r="O19" s="35">
        <v>24.448880154973082</v>
      </c>
      <c r="P19" s="35">
        <v>110.15033805333474</v>
      </c>
      <c r="Q19" s="35">
        <v>22.560761741627367</v>
      </c>
      <c r="R19" s="35">
        <v>208.31581382918253</v>
      </c>
      <c r="S19" s="35">
        <v>43.358167572431171</v>
      </c>
      <c r="T19" s="37">
        <v>10358.160850398333</v>
      </c>
      <c r="U19" s="35">
        <v>0.92898796374404524</v>
      </c>
      <c r="V19" s="35">
        <v>0.67247068858387549</v>
      </c>
      <c r="W19" s="35">
        <v>582.69457548983689</v>
      </c>
      <c r="X19" s="35">
        <v>103.28519924013011</v>
      </c>
      <c r="Y19" s="35">
        <v>33.156012089412052</v>
      </c>
      <c r="Z19" s="35">
        <v>144.63908339355936</v>
      </c>
      <c r="AA19" s="35">
        <v>350.75607713144672</v>
      </c>
    </row>
    <row r="20" spans="1:27" s="1" customFormat="1" x14ac:dyDescent="0.2">
      <c r="A20" s="34">
        <v>18</v>
      </c>
      <c r="B20" s="3" t="s">
        <v>77</v>
      </c>
      <c r="C20" s="35">
        <v>17.568463418437812</v>
      </c>
      <c r="D20" s="35">
        <v>480.67852605688398</v>
      </c>
      <c r="E20" s="35">
        <v>1.8493276503626432</v>
      </c>
      <c r="F20" s="36">
        <v>1.579155582344606E-2</v>
      </c>
      <c r="G20" s="35">
        <v>4.3136261617056242</v>
      </c>
      <c r="H20" s="35">
        <v>1.256438286658002E-2</v>
      </c>
      <c r="I20" s="35">
        <v>0.26657409734109655</v>
      </c>
      <c r="J20" s="35">
        <v>0.99812315025068166</v>
      </c>
      <c r="K20" s="35">
        <v>0.20955924059779177</v>
      </c>
      <c r="L20" s="35">
        <v>6.6297029169976245</v>
      </c>
      <c r="M20" s="35">
        <v>2.6664918367426433</v>
      </c>
      <c r="N20" s="35">
        <v>36.71401813111482</v>
      </c>
      <c r="O20" s="35">
        <v>14.956802118386964</v>
      </c>
      <c r="P20" s="35">
        <v>71.753847386401418</v>
      </c>
      <c r="Q20" s="35">
        <v>15.670163936147965</v>
      </c>
      <c r="R20" s="35">
        <v>147.76113849609462</v>
      </c>
      <c r="S20" s="35">
        <v>30.710139787878564</v>
      </c>
      <c r="T20" s="37">
        <v>11812.232694788407</v>
      </c>
      <c r="U20" s="35">
        <v>0.85863411090419617</v>
      </c>
      <c r="V20" s="35">
        <v>0.55787277178910955</v>
      </c>
      <c r="W20" s="35">
        <v>171.526280904283</v>
      </c>
      <c r="X20" s="35">
        <v>23.040165276988269</v>
      </c>
      <c r="Y20" s="35">
        <v>12.814113403290104</v>
      </c>
      <c r="Z20" s="35">
        <v>73.45017879870646</v>
      </c>
      <c r="AA20" s="35">
        <v>131.78620756216955</v>
      </c>
    </row>
    <row r="21" spans="1:27" s="1" customFormat="1" x14ac:dyDescent="0.2">
      <c r="A21" s="34">
        <v>19</v>
      </c>
      <c r="B21" s="3" t="s">
        <v>77</v>
      </c>
      <c r="C21" s="35">
        <v>15.235957821801732</v>
      </c>
      <c r="D21" s="35">
        <v>519.79715661918726</v>
      </c>
      <c r="E21" s="35">
        <v>3.0456049319137235</v>
      </c>
      <c r="F21" s="36">
        <v>2.3860823451029411E-2</v>
      </c>
      <c r="G21" s="35">
        <v>11.747116803076471</v>
      </c>
      <c r="H21" s="35">
        <v>5.5605997978301867E-2</v>
      </c>
      <c r="I21" s="35">
        <v>0.89404799512600786</v>
      </c>
      <c r="J21" s="35">
        <v>1.764499031717278</v>
      </c>
      <c r="K21" s="35">
        <v>0.5120614624962484</v>
      </c>
      <c r="L21" s="35">
        <v>10.069904487333963</v>
      </c>
      <c r="M21" s="35">
        <v>3.5019839622459732</v>
      </c>
      <c r="N21" s="35">
        <v>42.385087403882359</v>
      </c>
      <c r="O21" s="35">
        <v>16.214192096953067</v>
      </c>
      <c r="P21" s="35">
        <v>71.921520025326288</v>
      </c>
      <c r="Q21" s="35">
        <v>14.820358234887717</v>
      </c>
      <c r="R21" s="35">
        <v>132.84459109106996</v>
      </c>
      <c r="S21" s="35">
        <v>26.544531520361055</v>
      </c>
      <c r="T21" s="37">
        <v>7858.3117935246664</v>
      </c>
      <c r="U21" s="35">
        <v>1.6187592261332813</v>
      </c>
      <c r="V21" s="35">
        <v>0.65305842443363926</v>
      </c>
      <c r="W21" s="35">
        <v>1561.1680054529891</v>
      </c>
      <c r="X21" s="35">
        <v>205.73202012039278</v>
      </c>
      <c r="Y21" s="35">
        <v>158.81285229193665</v>
      </c>
      <c r="Z21" s="35">
        <v>872.96472872476613</v>
      </c>
      <c r="AA21" s="35">
        <v>1126.680465118344</v>
      </c>
    </row>
    <row r="22" spans="1:27" s="1" customFormat="1" x14ac:dyDescent="0.2">
      <c r="A22" s="34">
        <v>20</v>
      </c>
      <c r="B22" s="3" t="s">
        <v>77</v>
      </c>
      <c r="C22" s="35">
        <v>7.5280917184856095</v>
      </c>
      <c r="D22" s="35">
        <v>216.36218277139466</v>
      </c>
      <c r="E22" s="35">
        <v>1.3122986547588471</v>
      </c>
      <c r="F22" s="36">
        <v>3.7985624988018498E-3</v>
      </c>
      <c r="G22" s="35">
        <v>2.3035264863231109</v>
      </c>
      <c r="H22" s="35">
        <v>1.338320356872846E-2</v>
      </c>
      <c r="I22" s="35">
        <v>0.18830946870342993</v>
      </c>
      <c r="J22" s="35">
        <v>0.43589615634698542</v>
      </c>
      <c r="K22" s="35">
        <v>0.18209291364446376</v>
      </c>
      <c r="L22" s="35">
        <v>2.968388290775521</v>
      </c>
      <c r="M22" s="35">
        <v>1.1004398305597636</v>
      </c>
      <c r="N22" s="35">
        <v>14.87676010564555</v>
      </c>
      <c r="O22" s="35">
        <v>6.7794557438595859</v>
      </c>
      <c r="P22" s="35">
        <v>31.953161190926782</v>
      </c>
      <c r="Q22" s="35">
        <v>7.2999308252817965</v>
      </c>
      <c r="R22" s="35">
        <v>72.165786838956279</v>
      </c>
      <c r="S22" s="35">
        <v>16.00414369831557</v>
      </c>
      <c r="T22" s="37">
        <v>10213.456932805424</v>
      </c>
      <c r="U22" s="35">
        <v>0.69560779368255687</v>
      </c>
      <c r="V22" s="35">
        <v>0</v>
      </c>
      <c r="W22" s="35">
        <v>384.42490795276922</v>
      </c>
      <c r="X22" s="35">
        <v>51.098452991713032</v>
      </c>
      <c r="Y22" s="35">
        <v>20.865671780601264</v>
      </c>
      <c r="Z22" s="35">
        <v>110.76024870005337</v>
      </c>
      <c r="AA22" s="35">
        <v>271.33750185276767</v>
      </c>
    </row>
    <row r="23" spans="1:27" s="1" customFormat="1" x14ac:dyDescent="0.2">
      <c r="A23" s="34">
        <v>21</v>
      </c>
      <c r="B23" s="3" t="s">
        <v>77</v>
      </c>
      <c r="C23" s="35">
        <v>19.73349375626432</v>
      </c>
      <c r="D23" s="35">
        <v>156.47907606244357</v>
      </c>
      <c r="E23" s="35">
        <v>1.347898670491021</v>
      </c>
      <c r="F23" s="36">
        <v>0.31898738243472474</v>
      </c>
      <c r="G23" s="35">
        <v>1.9474206804043168</v>
      </c>
      <c r="H23" s="35">
        <v>5.3051830449243893E-2</v>
      </c>
      <c r="I23" s="35">
        <v>0.31829865427363663</v>
      </c>
      <c r="J23" s="35">
        <v>0.28874265255603887</v>
      </c>
      <c r="K23" s="35">
        <v>0.13131240358420931</v>
      </c>
      <c r="L23" s="35">
        <v>2.3020029833720295</v>
      </c>
      <c r="M23" s="35">
        <v>0.92424613675372425</v>
      </c>
      <c r="N23" s="35">
        <v>12.438916059310648</v>
      </c>
      <c r="O23" s="35">
        <v>5.0168401206964122</v>
      </c>
      <c r="P23" s="35">
        <v>23.093523491712311</v>
      </c>
      <c r="Q23" s="35">
        <v>4.7871268202063346</v>
      </c>
      <c r="R23" s="35">
        <v>44.374300475877604</v>
      </c>
      <c r="S23" s="35">
        <v>9.2828839885654268</v>
      </c>
      <c r="T23" s="37">
        <v>8486.3392960852107</v>
      </c>
      <c r="U23" s="35">
        <v>0.46664121355053956</v>
      </c>
      <c r="V23" s="35">
        <v>0.70518461964459822</v>
      </c>
      <c r="W23" s="35">
        <v>67.285627280372395</v>
      </c>
      <c r="X23" s="35">
        <v>9.1520708558685122</v>
      </c>
      <c r="Y23" s="35">
        <v>3.3811015548717323</v>
      </c>
      <c r="Z23" s="35">
        <v>17.871625903609072</v>
      </c>
      <c r="AA23" s="35">
        <v>47.184527684937727</v>
      </c>
    </row>
    <row r="24" spans="1:27" s="1" customFormat="1" x14ac:dyDescent="0.2">
      <c r="A24" s="34">
        <v>22</v>
      </c>
      <c r="B24" s="3" t="s">
        <v>77</v>
      </c>
      <c r="C24" s="35">
        <v>5.9628731213529615</v>
      </c>
      <c r="D24" s="35">
        <v>383.75091078954927</v>
      </c>
      <c r="E24" s="35">
        <v>1.7543963901661126</v>
      </c>
      <c r="F24" s="36">
        <v>4.9658993286580732E-3</v>
      </c>
      <c r="G24" s="35">
        <v>6.0270700456918451</v>
      </c>
      <c r="H24" s="35">
        <v>1.5000611923481259E-2</v>
      </c>
      <c r="I24" s="35">
        <v>8.8804597943937691E-2</v>
      </c>
      <c r="J24" s="35">
        <v>0.57824662921696168</v>
      </c>
      <c r="K24" s="35">
        <v>0.11545268386996013</v>
      </c>
      <c r="L24" s="35">
        <v>4.3377488634076835</v>
      </c>
      <c r="M24" s="35">
        <v>1.9801871600664978</v>
      </c>
      <c r="N24" s="35">
        <v>28.414118792805645</v>
      </c>
      <c r="O24" s="35">
        <v>11.758479692104075</v>
      </c>
      <c r="P24" s="35">
        <v>59.567586843906533</v>
      </c>
      <c r="Q24" s="35">
        <v>12.817458792534866</v>
      </c>
      <c r="R24" s="35">
        <v>121.12302803940771</v>
      </c>
      <c r="S24" s="35">
        <v>25.894667581960558</v>
      </c>
      <c r="T24" s="37">
        <v>15417.954417612944</v>
      </c>
      <c r="U24" s="35">
        <v>1.0353720574396696</v>
      </c>
      <c r="V24" s="35">
        <v>1.2737486513177936</v>
      </c>
      <c r="W24" s="35">
        <v>441.83419041143412</v>
      </c>
      <c r="X24" s="35">
        <v>57.727260276433277</v>
      </c>
      <c r="Y24" s="35">
        <v>24.574874238476053</v>
      </c>
      <c r="Z24" s="35">
        <v>143.28466709904177</v>
      </c>
      <c r="AA24" s="35">
        <v>347.37456549611795</v>
      </c>
    </row>
    <row r="25" spans="1:27" s="1" customFormat="1" x14ac:dyDescent="0.2">
      <c r="A25" s="34">
        <v>23</v>
      </c>
      <c r="B25" s="3" t="s">
        <v>76</v>
      </c>
      <c r="C25" s="35">
        <v>13.221287992324491</v>
      </c>
      <c r="D25" s="35">
        <v>985.21970763123272</v>
      </c>
      <c r="E25" s="35">
        <v>2.264086345957443</v>
      </c>
      <c r="F25" s="36">
        <v>5.1901836804799121E-3</v>
      </c>
      <c r="G25" s="35">
        <v>19.706715695213308</v>
      </c>
      <c r="H25" s="35">
        <v>0.17801854005014736</v>
      </c>
      <c r="I25" s="35">
        <v>3.4829232121860727</v>
      </c>
      <c r="J25" s="35">
        <v>6.6834773749668814</v>
      </c>
      <c r="K25" s="35">
        <v>0.97478315241812952</v>
      </c>
      <c r="L25" s="35">
        <v>31.590868732932861</v>
      </c>
      <c r="M25" s="35">
        <v>9.8666290984146841</v>
      </c>
      <c r="N25" s="35">
        <v>100.93910440009361</v>
      </c>
      <c r="O25" s="35">
        <v>33.820446330307355</v>
      </c>
      <c r="P25" s="35">
        <v>133.43960518781455</v>
      </c>
      <c r="Q25" s="35">
        <v>24.303588991270324</v>
      </c>
      <c r="R25" s="35">
        <v>207.27041685981035</v>
      </c>
      <c r="S25" s="35">
        <v>38.041337212275927</v>
      </c>
      <c r="T25" s="37">
        <v>8625.0010746712924</v>
      </c>
      <c r="U25" s="35">
        <v>0.88796425610935725</v>
      </c>
      <c r="V25" s="35">
        <v>0.94958179619928496</v>
      </c>
      <c r="W25" s="35">
        <v>149.84254442886262</v>
      </c>
      <c r="X25" s="35">
        <v>20.578965344403201</v>
      </c>
      <c r="Y25" s="35">
        <v>25.676967159488804</v>
      </c>
      <c r="Z25" s="35">
        <v>132.25400555058044</v>
      </c>
      <c r="AA25" s="35">
        <v>102.79345994151052</v>
      </c>
    </row>
    <row r="26" spans="1:27" s="1" customFormat="1" x14ac:dyDescent="0.2">
      <c r="A26" s="34">
        <v>24</v>
      </c>
      <c r="B26" s="3" t="s">
        <v>77</v>
      </c>
      <c r="C26" s="35">
        <v>15.288226902440559</v>
      </c>
      <c r="D26" s="35">
        <v>428.09774986308679</v>
      </c>
      <c r="E26" s="35">
        <v>2.9025044670165787</v>
      </c>
      <c r="F26" s="36">
        <v>2.8325413663841698E-2</v>
      </c>
      <c r="G26" s="35">
        <v>10.542167561350928</v>
      </c>
      <c r="H26" s="35">
        <v>5.1701390694665492E-2</v>
      </c>
      <c r="I26" s="35">
        <v>0.62903571584766771</v>
      </c>
      <c r="J26" s="35">
        <v>1.3094986384838385</v>
      </c>
      <c r="K26" s="35">
        <v>0.28304217529947812</v>
      </c>
      <c r="L26" s="35">
        <v>8.24643181292282</v>
      </c>
      <c r="M26" s="35">
        <v>2.9168731577179878</v>
      </c>
      <c r="N26" s="35">
        <v>33.20383725318559</v>
      </c>
      <c r="O26" s="35">
        <v>13.313043867035264</v>
      </c>
      <c r="P26" s="35">
        <v>59.813847713951404</v>
      </c>
      <c r="Q26" s="35">
        <v>12.565862392666581</v>
      </c>
      <c r="R26" s="35">
        <v>112.10740411889643</v>
      </c>
      <c r="S26" s="35">
        <v>22.284762421179671</v>
      </c>
      <c r="T26" s="37">
        <v>8852.6618018864301</v>
      </c>
      <c r="U26" s="35">
        <v>1.342042475343908</v>
      </c>
      <c r="V26" s="35">
        <v>0.72508155709386224</v>
      </c>
      <c r="W26" s="35">
        <v>688.71888380319626</v>
      </c>
      <c r="X26" s="35">
        <v>92.071347021202641</v>
      </c>
      <c r="Y26" s="35">
        <v>52.239254049795882</v>
      </c>
      <c r="Z26" s="35">
        <v>328.28343627002715</v>
      </c>
      <c r="AA26" s="35">
        <v>549.39459711911763</v>
      </c>
    </row>
    <row r="27" spans="1:27" s="1" customFormat="1" x14ac:dyDescent="0.2">
      <c r="A27" s="34">
        <v>25</v>
      </c>
      <c r="B27" s="3" t="s">
        <v>77</v>
      </c>
      <c r="C27" s="35">
        <v>10.866229495478835</v>
      </c>
      <c r="D27" s="35">
        <v>383.84567034841143</v>
      </c>
      <c r="E27" s="35">
        <v>1.3530880661381408</v>
      </c>
      <c r="F27" s="36">
        <v>0</v>
      </c>
      <c r="G27" s="35">
        <v>2.438788938314604</v>
      </c>
      <c r="H27" s="35">
        <v>1.0711318466036707E-2</v>
      </c>
      <c r="I27" s="35">
        <v>0.22863626334645493</v>
      </c>
      <c r="J27" s="35">
        <v>0.53997870056897657</v>
      </c>
      <c r="K27" s="35">
        <v>0.22308871778366524</v>
      </c>
      <c r="L27" s="35">
        <v>4.957631993780466</v>
      </c>
      <c r="M27" s="35">
        <v>1.9097540807453344</v>
      </c>
      <c r="N27" s="35">
        <v>27.750303121085445</v>
      </c>
      <c r="O27" s="35">
        <v>12.414932002364536</v>
      </c>
      <c r="P27" s="35">
        <v>61.788524264856491</v>
      </c>
      <c r="Q27" s="35">
        <v>14.224128544362376</v>
      </c>
      <c r="R27" s="35">
        <v>143.07843587338007</v>
      </c>
      <c r="S27" s="35">
        <v>32.19576923691961</v>
      </c>
      <c r="T27" s="37">
        <v>8951.8068009886483</v>
      </c>
      <c r="U27" s="35">
        <v>0.49209487513941041</v>
      </c>
      <c r="V27" s="35">
        <v>0.31669131239117643</v>
      </c>
      <c r="W27" s="35">
        <v>104.12154550285288</v>
      </c>
      <c r="X27" s="35">
        <v>14.057660191306118</v>
      </c>
      <c r="Y27" s="35">
        <v>6.0076598152839953</v>
      </c>
      <c r="Z27" s="35">
        <v>29.471506774234481</v>
      </c>
      <c r="AA27" s="35">
        <v>71.188711432051448</v>
      </c>
    </row>
    <row r="28" spans="1:27" s="1" customFormat="1" x14ac:dyDescent="0.2">
      <c r="A28" s="34">
        <v>26</v>
      </c>
      <c r="B28" s="3" t="s">
        <v>76</v>
      </c>
      <c r="C28" s="35">
        <v>10.19344971223655</v>
      </c>
      <c r="D28" s="35">
        <v>1706.7930363183584</v>
      </c>
      <c r="E28" s="35">
        <v>2.3830203236634824</v>
      </c>
      <c r="F28" s="36">
        <v>1.863061724413986E-2</v>
      </c>
      <c r="G28" s="35">
        <v>12.999413412600845</v>
      </c>
      <c r="H28" s="35">
        <v>0.163987048263906</v>
      </c>
      <c r="I28" s="35">
        <v>2.8016837821294582</v>
      </c>
      <c r="J28" s="35">
        <v>6.2701497864209692</v>
      </c>
      <c r="K28" s="35">
        <v>0.97562578816307644</v>
      </c>
      <c r="L28" s="35">
        <v>42.908869902415731</v>
      </c>
      <c r="M28" s="35">
        <v>14.22828137559012</v>
      </c>
      <c r="N28" s="35">
        <v>164.00056604087715</v>
      </c>
      <c r="O28" s="35">
        <v>60.69898022286678</v>
      </c>
      <c r="P28" s="35">
        <v>256.94697507213903</v>
      </c>
      <c r="Q28" s="35">
        <v>50.050187005910153</v>
      </c>
      <c r="R28" s="35">
        <v>430.9824634657104</v>
      </c>
      <c r="S28" s="35">
        <v>83.045160248761334</v>
      </c>
      <c r="T28" s="37">
        <v>8143.5342019493628</v>
      </c>
      <c r="U28" s="35">
        <v>0.99661340615641536</v>
      </c>
      <c r="V28" s="35">
        <v>1.3180772488511223</v>
      </c>
      <c r="W28" s="35">
        <v>994.49258310409652</v>
      </c>
      <c r="X28" s="35">
        <v>204.76943258646472</v>
      </c>
      <c r="Y28" s="35">
        <v>110.94283504270692</v>
      </c>
      <c r="Z28" s="35">
        <v>458.85655914039768</v>
      </c>
      <c r="AA28" s="35">
        <v>534.78970839596957</v>
      </c>
    </row>
    <row r="29" spans="1:27" s="1" customFormat="1" x14ac:dyDescent="0.2">
      <c r="A29" s="34">
        <v>27</v>
      </c>
      <c r="B29" s="3" t="s">
        <v>77</v>
      </c>
      <c r="C29" s="35">
        <v>10.20135462417149</v>
      </c>
      <c r="D29" s="35">
        <v>246.43309567362849</v>
      </c>
      <c r="E29" s="35">
        <v>1.4979631517307108</v>
      </c>
      <c r="F29" s="36">
        <v>5.2892907445898009E-2</v>
      </c>
      <c r="G29" s="35">
        <v>5.2384020421432265</v>
      </c>
      <c r="H29" s="35">
        <v>7.982305956404237E-2</v>
      </c>
      <c r="I29" s="35">
        <v>0.76425162030148774</v>
      </c>
      <c r="J29" s="35">
        <v>0.61649864001054888</v>
      </c>
      <c r="K29" s="35">
        <v>0.36175856047988603</v>
      </c>
      <c r="L29" s="35">
        <v>3.4772339071488316</v>
      </c>
      <c r="M29" s="35">
        <v>1.3436097512648144</v>
      </c>
      <c r="N29" s="35">
        <v>17.898714464012734</v>
      </c>
      <c r="O29" s="35">
        <v>7.8799393189793507</v>
      </c>
      <c r="P29" s="35">
        <v>39.623263301765476</v>
      </c>
      <c r="Q29" s="35">
        <v>8.9734738949838562</v>
      </c>
      <c r="R29" s="35">
        <v>92.753994742706737</v>
      </c>
      <c r="S29" s="35">
        <v>21.111471409109416</v>
      </c>
      <c r="T29" s="37">
        <v>9953.6403775883409</v>
      </c>
      <c r="U29" s="35">
        <v>0.612882344660727</v>
      </c>
      <c r="V29" s="35">
        <v>1.9959531251607676</v>
      </c>
      <c r="W29" s="35">
        <v>98.586153434900467</v>
      </c>
      <c r="X29" s="35">
        <v>12.976414043694506</v>
      </c>
      <c r="Y29" s="35">
        <v>5.2408431247155507</v>
      </c>
      <c r="Z29" s="35">
        <v>30.672990134667653</v>
      </c>
      <c r="AA29" s="35">
        <v>82.566287551861564</v>
      </c>
    </row>
    <row r="30" spans="1:27" s="1" customFormat="1" x14ac:dyDescent="0.2">
      <c r="A30" s="34">
        <v>28</v>
      </c>
      <c r="B30" s="3" t="s">
        <v>77</v>
      </c>
      <c r="C30" s="35">
        <v>10.079614668599872</v>
      </c>
      <c r="D30" s="35">
        <v>321.550738001463</v>
      </c>
      <c r="E30" s="35">
        <v>1.2595916400670892</v>
      </c>
      <c r="F30" s="36">
        <v>0</v>
      </c>
      <c r="G30" s="35">
        <v>3.339977768989995</v>
      </c>
      <c r="H30" s="35">
        <v>1.7570706427919795E-2</v>
      </c>
      <c r="I30" s="35">
        <v>0.2754358015737548</v>
      </c>
      <c r="J30" s="35">
        <v>0.68904109477507425</v>
      </c>
      <c r="K30" s="35">
        <v>0.19708828161746642</v>
      </c>
      <c r="L30" s="35">
        <v>5.3519051364381225</v>
      </c>
      <c r="M30" s="35">
        <v>2.0012418159320284</v>
      </c>
      <c r="N30" s="35">
        <v>25.50443021984163</v>
      </c>
      <c r="O30" s="35">
        <v>10.255062381865743</v>
      </c>
      <c r="P30" s="35">
        <v>46.441404470870538</v>
      </c>
      <c r="Q30" s="35">
        <v>9.9087322508660112</v>
      </c>
      <c r="R30" s="35">
        <v>92.816675059360335</v>
      </c>
      <c r="S30" s="35">
        <v>19.013914456130397</v>
      </c>
      <c r="T30" s="37">
        <v>10372.05720643062</v>
      </c>
      <c r="U30" s="35">
        <v>0.54973635464667447</v>
      </c>
      <c r="V30" s="35">
        <v>0.7550338193607391</v>
      </c>
      <c r="W30" s="35">
        <v>202.40136333999521</v>
      </c>
      <c r="X30" s="35">
        <v>26.018511334776015</v>
      </c>
      <c r="Y30" s="35">
        <v>16.439177323680411</v>
      </c>
      <c r="Z30" s="35">
        <v>94.836176499869978</v>
      </c>
      <c r="AA30" s="35">
        <v>154.21163873168851</v>
      </c>
    </row>
    <row r="31" spans="1:27" s="1" customFormat="1" x14ac:dyDescent="0.2">
      <c r="A31" s="34">
        <v>29</v>
      </c>
      <c r="B31" s="3" t="s">
        <v>77</v>
      </c>
      <c r="C31" s="35">
        <v>13.513343695394143</v>
      </c>
      <c r="D31" s="35">
        <v>259.89152422220241</v>
      </c>
      <c r="E31" s="35">
        <v>1.2951306329056305</v>
      </c>
      <c r="F31" s="36">
        <v>4.8598727494800174E-3</v>
      </c>
      <c r="G31" s="35">
        <v>2.7733539527902669</v>
      </c>
      <c r="H31" s="35">
        <v>1.6322894389960547E-2</v>
      </c>
      <c r="I31" s="35">
        <v>0.1834517938123581</v>
      </c>
      <c r="J31" s="35">
        <v>0.51163557175893992</v>
      </c>
      <c r="K31" s="35">
        <v>0.16846948584118929</v>
      </c>
      <c r="L31" s="35">
        <v>4.335521493353669</v>
      </c>
      <c r="M31" s="35">
        <v>1.6885534773317437</v>
      </c>
      <c r="N31" s="35">
        <v>21.183146563464344</v>
      </c>
      <c r="O31" s="35">
        <v>8.5738943624678328</v>
      </c>
      <c r="P31" s="35">
        <v>37.76574047676997</v>
      </c>
      <c r="Q31" s="35">
        <v>7.677468018536814</v>
      </c>
      <c r="R31" s="35">
        <v>72.501719038271787</v>
      </c>
      <c r="S31" s="35">
        <v>14.435310657706891</v>
      </c>
      <c r="T31" s="37">
        <v>10517.229839292759</v>
      </c>
      <c r="U31" s="35">
        <v>0.50096547136233693</v>
      </c>
      <c r="V31" s="35">
        <v>0.61532931402598701</v>
      </c>
      <c r="W31" s="35">
        <v>282.1758467454024</v>
      </c>
      <c r="X31" s="35">
        <v>37.816115454433174</v>
      </c>
      <c r="Y31" s="35">
        <v>9.7784192791718745</v>
      </c>
      <c r="Z31" s="35">
        <v>55.535053340999568</v>
      </c>
      <c r="AA31" s="35">
        <v>219.99275392287163</v>
      </c>
    </row>
    <row r="32" spans="1:27" s="1" customFormat="1" x14ac:dyDescent="0.2">
      <c r="A32" s="34">
        <v>30</v>
      </c>
      <c r="B32" s="3" t="s">
        <v>76</v>
      </c>
      <c r="C32" s="35">
        <v>46.809833775496521</v>
      </c>
      <c r="D32" s="35">
        <v>2100.3428958796126</v>
      </c>
      <c r="E32" s="35">
        <v>2.227619635754658</v>
      </c>
      <c r="F32" s="36">
        <v>1.7978509696403473E-2</v>
      </c>
      <c r="G32" s="35">
        <v>9.5129272635491553</v>
      </c>
      <c r="H32" s="35">
        <v>0.12758564442341</v>
      </c>
      <c r="I32" s="35">
        <v>2.4508247340101215</v>
      </c>
      <c r="J32" s="35">
        <v>6.5564676210261661</v>
      </c>
      <c r="K32" s="35">
        <v>1.3189441618038851</v>
      </c>
      <c r="L32" s="35">
        <v>47.697313298716573</v>
      </c>
      <c r="M32" s="35">
        <v>16.839770793776605</v>
      </c>
      <c r="N32" s="35">
        <v>203.51827453243911</v>
      </c>
      <c r="O32" s="35">
        <v>73.518561058193825</v>
      </c>
      <c r="P32" s="35">
        <v>318.56220668051651</v>
      </c>
      <c r="Q32" s="35">
        <v>61.270308634556443</v>
      </c>
      <c r="R32" s="35">
        <v>525.3039666681874</v>
      </c>
      <c r="S32" s="35">
        <v>100.9408821925436</v>
      </c>
      <c r="T32" s="37">
        <v>9662.6470662606243</v>
      </c>
      <c r="U32" s="35">
        <v>0.95179373636144737</v>
      </c>
      <c r="V32" s="35">
        <v>0.22002293092267</v>
      </c>
      <c r="W32" s="35">
        <v>723.47093173159067</v>
      </c>
      <c r="X32" s="35">
        <v>140.05842017204466</v>
      </c>
      <c r="Y32" s="35">
        <v>57.936855021529681</v>
      </c>
      <c r="Z32" s="35">
        <v>271.40903066830253</v>
      </c>
      <c r="AA32" s="35">
        <v>455.79814180612124</v>
      </c>
    </row>
    <row r="33" spans="1:27" s="1" customFormat="1" x14ac:dyDescent="0.2">
      <c r="A33" s="38">
        <v>31</v>
      </c>
      <c r="B33" s="39" t="s">
        <v>77</v>
      </c>
      <c r="C33" s="40">
        <v>12.611724342607562</v>
      </c>
      <c r="D33" s="40">
        <v>631.0079699280235</v>
      </c>
      <c r="E33" s="40">
        <v>2.3836148442428344</v>
      </c>
      <c r="F33" s="41">
        <v>3.7280786383294302E-3</v>
      </c>
      <c r="G33" s="40">
        <v>12.96704801741731</v>
      </c>
      <c r="H33" s="40">
        <v>5.6341758672805178E-2</v>
      </c>
      <c r="I33" s="40">
        <v>1.0347287564870464</v>
      </c>
      <c r="J33" s="40">
        <v>2.1919742524601302</v>
      </c>
      <c r="K33" s="40">
        <v>0.31657088893601987</v>
      </c>
      <c r="L33" s="40">
        <v>13.171170635488762</v>
      </c>
      <c r="M33" s="40">
        <v>4.4410774808947435</v>
      </c>
      <c r="N33" s="40">
        <v>54.128437717947811</v>
      </c>
      <c r="O33" s="40">
        <v>20.364520089878045</v>
      </c>
      <c r="P33" s="40">
        <v>87.824431227062234</v>
      </c>
      <c r="Q33" s="40">
        <v>17.079532835224814</v>
      </c>
      <c r="R33" s="40">
        <v>148.68045323976796</v>
      </c>
      <c r="S33" s="40">
        <v>28.483621179545246</v>
      </c>
      <c r="T33" s="42">
        <v>9793.4572345347624</v>
      </c>
      <c r="U33" s="40">
        <v>0.99682471990732358</v>
      </c>
      <c r="V33" s="40">
        <v>0.99328463532834343</v>
      </c>
      <c r="W33" s="40">
        <v>188.24042824082943</v>
      </c>
      <c r="X33" s="40">
        <v>25.357626064005444</v>
      </c>
      <c r="Y33" s="40">
        <v>18.953992455483434</v>
      </c>
      <c r="Z33" s="40">
        <v>103.91498377399944</v>
      </c>
      <c r="AA33" s="40">
        <v>135.96738752813206</v>
      </c>
    </row>
    <row r="34" spans="1:27" s="1" customFormat="1" x14ac:dyDescent="0.2">
      <c r="A34" s="49" t="s">
        <v>78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1:27" x14ac:dyDescent="0.2">
      <c r="A35" s="34">
        <v>1</v>
      </c>
      <c r="B35" s="10" t="s">
        <v>40</v>
      </c>
      <c r="C35" s="35">
        <v>7.91</v>
      </c>
      <c r="D35" s="35">
        <v>248.04</v>
      </c>
      <c r="E35" s="35">
        <v>0.96499999999999997</v>
      </c>
      <c r="F35" s="35">
        <v>0.78500000000000003</v>
      </c>
      <c r="G35" s="35">
        <v>6.73</v>
      </c>
      <c r="H35" s="35">
        <v>0.77600000000000002</v>
      </c>
      <c r="I35" s="35">
        <v>6.23</v>
      </c>
      <c r="J35" s="35">
        <v>5.92</v>
      </c>
      <c r="K35" s="35">
        <v>1.034</v>
      </c>
      <c r="L35" s="35">
        <v>11.45</v>
      </c>
      <c r="M35" s="35">
        <v>2.6549999999999998</v>
      </c>
      <c r="N35" s="35">
        <v>23.99</v>
      </c>
      <c r="O35" s="35">
        <v>7.68</v>
      </c>
      <c r="P35" s="35">
        <v>32.92</v>
      </c>
      <c r="Q35" s="35">
        <v>7.19</v>
      </c>
      <c r="R35" s="35">
        <v>73.38</v>
      </c>
      <c r="S35" s="35">
        <v>13.31</v>
      </c>
      <c r="T35" s="37">
        <v>11750.23</v>
      </c>
      <c r="U35" s="35">
        <v>0.51200000000000001</v>
      </c>
      <c r="V35" s="35" t="s">
        <v>79</v>
      </c>
      <c r="W35" s="35">
        <v>368.03</v>
      </c>
      <c r="X35" s="35">
        <v>49.76</v>
      </c>
      <c r="Y35" s="35">
        <v>12.67</v>
      </c>
      <c r="Z35" s="35">
        <v>78.040000000000006</v>
      </c>
      <c r="AA35" s="35">
        <v>263.51</v>
      </c>
    </row>
    <row r="36" spans="1:27" x14ac:dyDescent="0.2">
      <c r="A36" s="34">
        <v>2</v>
      </c>
      <c r="B36" s="10" t="s">
        <v>40</v>
      </c>
      <c r="C36" s="35" t="s">
        <v>80</v>
      </c>
      <c r="D36" s="35">
        <v>756.71</v>
      </c>
      <c r="E36" s="35">
        <v>1.9990000000000001</v>
      </c>
      <c r="F36" s="35">
        <v>3.49E-2</v>
      </c>
      <c r="G36" s="35">
        <v>9.65</v>
      </c>
      <c r="H36" s="35">
        <v>9.9599999999999994E-2</v>
      </c>
      <c r="I36" s="35">
        <v>1.55</v>
      </c>
      <c r="J36" s="35">
        <v>4.1100000000000003</v>
      </c>
      <c r="K36" s="35">
        <v>1.139</v>
      </c>
      <c r="L36" s="35">
        <v>18.09</v>
      </c>
      <c r="M36" s="35">
        <v>6.04</v>
      </c>
      <c r="N36" s="35">
        <v>71.25</v>
      </c>
      <c r="O36" s="35">
        <v>25.91</v>
      </c>
      <c r="P36" s="35">
        <v>114.99</v>
      </c>
      <c r="Q36" s="35">
        <v>24.47</v>
      </c>
      <c r="R36" s="35">
        <v>242.06</v>
      </c>
      <c r="S36" s="35">
        <v>44.4</v>
      </c>
      <c r="T36" s="37">
        <v>9568.32</v>
      </c>
      <c r="U36" s="35">
        <v>0.92700000000000005</v>
      </c>
      <c r="V36" s="35" t="s">
        <v>81</v>
      </c>
      <c r="W36" s="35">
        <v>645.37</v>
      </c>
      <c r="X36" s="35">
        <v>87.96</v>
      </c>
      <c r="Y36" s="35">
        <v>28.52</v>
      </c>
      <c r="Z36" s="35">
        <v>153.07</v>
      </c>
      <c r="AA36" s="35">
        <v>450.57</v>
      </c>
    </row>
    <row r="37" spans="1:27" x14ac:dyDescent="0.2">
      <c r="A37" s="34">
        <v>3</v>
      </c>
      <c r="B37" s="10" t="s">
        <v>41</v>
      </c>
      <c r="C37" s="35">
        <v>1.91</v>
      </c>
      <c r="D37" s="35">
        <v>78.900000000000006</v>
      </c>
      <c r="E37" s="35">
        <v>0.56999999999999995</v>
      </c>
      <c r="F37" s="35">
        <v>4.7999999999999996E-3</v>
      </c>
      <c r="G37" s="35">
        <v>1.74</v>
      </c>
      <c r="H37" s="35">
        <v>1.2E-2</v>
      </c>
      <c r="I37" s="35">
        <v>0.33200000000000002</v>
      </c>
      <c r="J37" s="35">
        <v>1.2709999999999999</v>
      </c>
      <c r="K37" s="35">
        <v>0.32300000000000001</v>
      </c>
      <c r="L37" s="35">
        <v>6.05</v>
      </c>
      <c r="M37" s="35">
        <v>1.5960000000000001</v>
      </c>
      <c r="N37" s="35">
        <v>11.9</v>
      </c>
      <c r="O37" s="35">
        <v>2.2719999999999998</v>
      </c>
      <c r="P37" s="35">
        <v>5.53</v>
      </c>
      <c r="Q37" s="35">
        <v>0.79700000000000004</v>
      </c>
      <c r="R37" s="35">
        <v>5.83</v>
      </c>
      <c r="S37" s="35">
        <v>0.86599999999999999</v>
      </c>
      <c r="T37" s="37">
        <v>12529.62</v>
      </c>
      <c r="U37" s="35">
        <v>0.32200000000000001</v>
      </c>
      <c r="V37" s="35" t="s">
        <v>82</v>
      </c>
      <c r="W37" s="35">
        <v>207.18</v>
      </c>
      <c r="X37" s="35">
        <v>27.54</v>
      </c>
      <c r="Y37" s="35">
        <v>6.47</v>
      </c>
      <c r="Z37" s="35">
        <v>32.74</v>
      </c>
      <c r="AA37" s="35">
        <v>136.88999999999999</v>
      </c>
    </row>
    <row r="38" spans="1:27" x14ac:dyDescent="0.2">
      <c r="A38" s="34">
        <v>4</v>
      </c>
      <c r="B38" s="10" t="s">
        <v>40</v>
      </c>
      <c r="C38" s="35">
        <v>3.13</v>
      </c>
      <c r="D38" s="35">
        <v>449.49</v>
      </c>
      <c r="E38" s="35">
        <v>1.125</v>
      </c>
      <c r="F38" s="35">
        <v>0.111</v>
      </c>
      <c r="G38" s="35">
        <v>4.7699999999999996</v>
      </c>
      <c r="H38" s="35">
        <v>0.16900000000000001</v>
      </c>
      <c r="I38" s="35">
        <v>1.88</v>
      </c>
      <c r="J38" s="35">
        <v>1.47</v>
      </c>
      <c r="K38" s="35">
        <v>4.01</v>
      </c>
      <c r="L38" s="35">
        <v>6.21</v>
      </c>
      <c r="M38" s="35">
        <v>2.585</v>
      </c>
      <c r="N38" s="35">
        <v>32.159999999999997</v>
      </c>
      <c r="O38" s="35">
        <v>13.71</v>
      </c>
      <c r="P38" s="35">
        <v>77.069999999999993</v>
      </c>
      <c r="Q38" s="35">
        <v>21.05</v>
      </c>
      <c r="R38" s="35">
        <v>232.28</v>
      </c>
      <c r="S38" s="35">
        <v>49.46</v>
      </c>
      <c r="T38" s="37">
        <v>11582.17</v>
      </c>
      <c r="U38" s="35">
        <v>0.98799999999999999</v>
      </c>
      <c r="V38" s="35" t="s">
        <v>83</v>
      </c>
      <c r="W38" s="35">
        <v>790.46</v>
      </c>
      <c r="X38" s="35">
        <v>104.07</v>
      </c>
      <c r="Y38" s="35">
        <v>11.04</v>
      </c>
      <c r="Z38" s="35">
        <v>55.36</v>
      </c>
      <c r="AA38" s="35">
        <v>609.07000000000005</v>
      </c>
    </row>
    <row r="39" spans="1:27" x14ac:dyDescent="0.2">
      <c r="A39" s="34">
        <v>5</v>
      </c>
      <c r="B39" s="10" t="s">
        <v>40</v>
      </c>
      <c r="C39" s="35">
        <v>4.0999999999999996</v>
      </c>
      <c r="D39" s="35">
        <v>1052.28</v>
      </c>
      <c r="E39" s="35">
        <v>3.22</v>
      </c>
      <c r="F39" s="35">
        <v>0.42299999999999999</v>
      </c>
      <c r="G39" s="35">
        <v>16.329999999999998</v>
      </c>
      <c r="H39" s="35">
        <v>0.48</v>
      </c>
      <c r="I39" s="35">
        <v>3.93</v>
      </c>
      <c r="J39" s="35">
        <v>4.57</v>
      </c>
      <c r="K39" s="35">
        <v>1.9830000000000001</v>
      </c>
      <c r="L39" s="35">
        <v>19.670000000000002</v>
      </c>
      <c r="M39" s="35">
        <v>7.45</v>
      </c>
      <c r="N39" s="35">
        <v>90.02</v>
      </c>
      <c r="O39" s="35">
        <v>35</v>
      </c>
      <c r="P39" s="35">
        <v>161.27000000000001</v>
      </c>
      <c r="Q39" s="35">
        <v>35.65</v>
      </c>
      <c r="R39" s="35">
        <v>355.13</v>
      </c>
      <c r="S39" s="35">
        <v>67.97</v>
      </c>
      <c r="T39" s="37">
        <v>10785.61</v>
      </c>
      <c r="U39" s="35">
        <v>1.7989999999999999</v>
      </c>
      <c r="V39" s="35" t="s">
        <v>84</v>
      </c>
      <c r="W39" s="35">
        <v>762.39</v>
      </c>
      <c r="X39" s="35">
        <v>102.73</v>
      </c>
      <c r="Y39" s="35">
        <v>40.159999999999997</v>
      </c>
      <c r="Z39" s="35">
        <v>211.89</v>
      </c>
      <c r="AA39" s="35">
        <v>568.48</v>
      </c>
    </row>
    <row r="40" spans="1:27" x14ac:dyDescent="0.2">
      <c r="A40" s="34">
        <v>6</v>
      </c>
      <c r="B40" s="10" t="s">
        <v>40</v>
      </c>
      <c r="C40" s="35">
        <v>8.01</v>
      </c>
      <c r="D40" s="35">
        <v>170.66</v>
      </c>
      <c r="E40" s="35">
        <v>1.175</v>
      </c>
      <c r="F40" s="35">
        <v>3.8199999999999998E-2</v>
      </c>
      <c r="G40" s="35">
        <v>2.5270000000000001</v>
      </c>
      <c r="H40" s="35">
        <v>5.2299999999999999E-2</v>
      </c>
      <c r="I40" s="35">
        <v>1.37</v>
      </c>
      <c r="J40" s="35">
        <v>4.9400000000000004</v>
      </c>
      <c r="K40" s="35">
        <v>0.64600000000000002</v>
      </c>
      <c r="L40" s="35">
        <v>19.03</v>
      </c>
      <c r="M40" s="35">
        <v>4.6100000000000003</v>
      </c>
      <c r="N40" s="35">
        <v>28.06</v>
      </c>
      <c r="O40" s="35">
        <v>5.57</v>
      </c>
      <c r="P40" s="35">
        <v>12.69</v>
      </c>
      <c r="Q40" s="35">
        <v>1.7609999999999999</v>
      </c>
      <c r="R40" s="35">
        <v>11.12</v>
      </c>
      <c r="S40" s="35">
        <v>1.411</v>
      </c>
      <c r="T40" s="37">
        <v>12919.2</v>
      </c>
      <c r="U40" s="35">
        <v>0.76400000000000001</v>
      </c>
      <c r="V40" s="35">
        <v>1.31</v>
      </c>
      <c r="W40" s="35">
        <v>869.94</v>
      </c>
      <c r="X40" s="35">
        <v>114.2</v>
      </c>
      <c r="Y40" s="35">
        <v>9.1199999999999992</v>
      </c>
      <c r="Z40" s="35">
        <v>59.05</v>
      </c>
      <c r="AA40" s="35">
        <v>709.51</v>
      </c>
    </row>
    <row r="41" spans="1:27" x14ac:dyDescent="0.2">
      <c r="A41" s="34">
        <v>7</v>
      </c>
      <c r="B41" s="10" t="s">
        <v>41</v>
      </c>
      <c r="C41" s="35">
        <v>12.27</v>
      </c>
      <c r="D41" s="35">
        <v>61.47</v>
      </c>
      <c r="E41" s="35">
        <v>0.77100000000000002</v>
      </c>
      <c r="F41" s="35">
        <v>1.0049999999999999</v>
      </c>
      <c r="G41" s="35">
        <v>4.8600000000000003</v>
      </c>
      <c r="H41" s="35">
        <v>0.159</v>
      </c>
      <c r="I41" s="35">
        <v>1.73</v>
      </c>
      <c r="J41" s="35">
        <v>1.39</v>
      </c>
      <c r="K41" s="35">
        <v>0.158</v>
      </c>
      <c r="L41" s="35">
        <v>4.09</v>
      </c>
      <c r="M41" s="35">
        <v>1.0089999999999999</v>
      </c>
      <c r="N41" s="35">
        <v>7.97</v>
      </c>
      <c r="O41" s="35">
        <v>2.0760000000000001</v>
      </c>
      <c r="P41" s="35">
        <v>5.48</v>
      </c>
      <c r="Q41" s="35">
        <v>0.84399999999999997</v>
      </c>
      <c r="R41" s="35">
        <v>6.47</v>
      </c>
      <c r="S41" s="35">
        <v>1.002</v>
      </c>
      <c r="T41" s="37">
        <v>10883.89</v>
      </c>
      <c r="U41" s="35">
        <v>0.219</v>
      </c>
      <c r="V41" s="35">
        <v>2.61</v>
      </c>
      <c r="W41" s="35">
        <v>128.9</v>
      </c>
      <c r="X41" s="35">
        <v>17.559999999999999</v>
      </c>
      <c r="Y41" s="35">
        <v>7.43</v>
      </c>
      <c r="Z41" s="35">
        <v>41.03</v>
      </c>
      <c r="AA41" s="35">
        <v>98.16</v>
      </c>
    </row>
    <row r="42" spans="1:27" x14ac:dyDescent="0.2">
      <c r="A42" s="34">
        <v>8</v>
      </c>
      <c r="B42" s="10" t="s">
        <v>40</v>
      </c>
      <c r="C42" s="35">
        <v>5.43</v>
      </c>
      <c r="D42" s="35">
        <v>1376.67</v>
      </c>
      <c r="E42" s="35">
        <v>3.92</v>
      </c>
      <c r="F42" s="35">
        <v>1.1359999999999999</v>
      </c>
      <c r="G42" s="35">
        <v>26.61</v>
      </c>
      <c r="H42" s="35">
        <v>1.5660000000000001</v>
      </c>
      <c r="I42" s="35">
        <v>10.24</v>
      </c>
      <c r="J42" s="35">
        <v>8.51</v>
      </c>
      <c r="K42" s="35">
        <v>5.33</v>
      </c>
      <c r="L42" s="35">
        <v>26.19</v>
      </c>
      <c r="M42" s="35">
        <v>9.2899999999999991</v>
      </c>
      <c r="N42" s="35">
        <v>112.11</v>
      </c>
      <c r="O42" s="35">
        <v>46.16</v>
      </c>
      <c r="P42" s="35">
        <v>221.63</v>
      </c>
      <c r="Q42" s="35">
        <v>51.73</v>
      </c>
      <c r="R42" s="35">
        <v>542.27</v>
      </c>
      <c r="S42" s="35">
        <v>107.68</v>
      </c>
      <c r="T42" s="37">
        <v>10818.19</v>
      </c>
      <c r="U42" s="35">
        <v>2.5019999999999998</v>
      </c>
      <c r="V42" s="35">
        <v>6.23</v>
      </c>
      <c r="W42" s="35">
        <v>1246.54</v>
      </c>
      <c r="X42" s="35">
        <v>153.26</v>
      </c>
      <c r="Y42" s="35">
        <v>53.25</v>
      </c>
      <c r="Z42" s="35">
        <v>389.08</v>
      </c>
      <c r="AA42" s="35">
        <v>1364.96</v>
      </c>
    </row>
    <row r="43" spans="1:27" x14ac:dyDescent="0.2">
      <c r="A43" s="34">
        <v>9</v>
      </c>
      <c r="B43" s="10" t="s">
        <v>40</v>
      </c>
      <c r="C43" s="35">
        <v>4.5999999999999996</v>
      </c>
      <c r="D43" s="35">
        <v>933</v>
      </c>
      <c r="E43" s="35">
        <v>1.298</v>
      </c>
      <c r="F43" s="35">
        <v>0.219</v>
      </c>
      <c r="G43" s="35">
        <v>9.7799999999999994</v>
      </c>
      <c r="H43" s="35">
        <v>0.313</v>
      </c>
      <c r="I43" s="35">
        <v>3.12</v>
      </c>
      <c r="J43" s="35">
        <v>3.92</v>
      </c>
      <c r="K43" s="35">
        <v>0.873</v>
      </c>
      <c r="L43" s="35">
        <v>17.899999999999999</v>
      </c>
      <c r="M43" s="35">
        <v>6.72</v>
      </c>
      <c r="N43" s="35">
        <v>80.010000000000005</v>
      </c>
      <c r="O43" s="35">
        <v>30.26</v>
      </c>
      <c r="P43" s="35">
        <v>137.5</v>
      </c>
      <c r="Q43" s="35">
        <v>30.71</v>
      </c>
      <c r="R43" s="35">
        <v>307.05</v>
      </c>
      <c r="S43" s="35">
        <v>58.13</v>
      </c>
      <c r="T43" s="37">
        <v>10772.34</v>
      </c>
      <c r="U43" s="35">
        <v>0.75800000000000001</v>
      </c>
      <c r="V43" s="35" t="s">
        <v>85</v>
      </c>
      <c r="W43" s="35">
        <v>655.44</v>
      </c>
      <c r="X43" s="35">
        <v>86.23</v>
      </c>
      <c r="Y43" s="35">
        <v>29.92</v>
      </c>
      <c r="Z43" s="35">
        <v>190.26</v>
      </c>
      <c r="AA43" s="35">
        <v>509.51</v>
      </c>
    </row>
    <row r="44" spans="1:27" x14ac:dyDescent="0.2">
      <c r="A44" s="34">
        <v>10</v>
      </c>
      <c r="B44" s="10" t="s">
        <v>40</v>
      </c>
      <c r="C44" s="35">
        <v>3.27</v>
      </c>
      <c r="D44" s="35">
        <v>577.24</v>
      </c>
      <c r="E44" s="35">
        <v>1.8819999999999999</v>
      </c>
      <c r="F44" s="35">
        <v>3.9100000000000003E-2</v>
      </c>
      <c r="G44" s="35">
        <v>10.41</v>
      </c>
      <c r="H44" s="35">
        <v>7.2700000000000001E-2</v>
      </c>
      <c r="I44" s="35">
        <v>1.024</v>
      </c>
      <c r="J44" s="35">
        <v>1.67</v>
      </c>
      <c r="K44" s="35">
        <v>3.95</v>
      </c>
      <c r="L44" s="35">
        <v>10.39</v>
      </c>
      <c r="M44" s="35">
        <v>3.71</v>
      </c>
      <c r="N44" s="35">
        <v>47.34</v>
      </c>
      <c r="O44" s="35">
        <v>18.89</v>
      </c>
      <c r="P44" s="35">
        <v>89.35</v>
      </c>
      <c r="Q44" s="35">
        <v>21.01</v>
      </c>
      <c r="R44" s="35">
        <v>220.03</v>
      </c>
      <c r="S44" s="35">
        <v>44.3</v>
      </c>
      <c r="T44" s="37">
        <v>10994.91</v>
      </c>
      <c r="U44" s="35">
        <v>1.0580000000000001</v>
      </c>
      <c r="V44" s="35" t="s">
        <v>86</v>
      </c>
      <c r="W44" s="35">
        <v>586.35</v>
      </c>
      <c r="X44" s="35">
        <v>78.459999999999994</v>
      </c>
      <c r="Y44" s="35">
        <v>26.47</v>
      </c>
      <c r="Z44" s="35">
        <v>138.11000000000001</v>
      </c>
      <c r="AA44" s="35">
        <v>449.49</v>
      </c>
    </row>
    <row r="45" spans="1:27" x14ac:dyDescent="0.2">
      <c r="A45" s="34">
        <v>11</v>
      </c>
      <c r="B45" s="10" t="s">
        <v>41</v>
      </c>
      <c r="C45" s="35">
        <v>7.9</v>
      </c>
      <c r="D45" s="35">
        <v>189.6</v>
      </c>
      <c r="E45" s="35">
        <v>0.629</v>
      </c>
      <c r="F45" s="35">
        <v>0.82699999999999996</v>
      </c>
      <c r="G45" s="35">
        <v>9.0299999999999994</v>
      </c>
      <c r="H45" s="35">
        <v>0.38</v>
      </c>
      <c r="I45" s="35">
        <v>4.26</v>
      </c>
      <c r="J45" s="35">
        <v>6.53</v>
      </c>
      <c r="K45" s="35">
        <v>0.98399999999999999</v>
      </c>
      <c r="L45" s="35">
        <v>20.94</v>
      </c>
      <c r="M45" s="35">
        <v>4.2699999999999996</v>
      </c>
      <c r="N45" s="35">
        <v>30.38</v>
      </c>
      <c r="O45" s="35">
        <v>5.79</v>
      </c>
      <c r="P45" s="35">
        <v>14.12</v>
      </c>
      <c r="Q45" s="35">
        <v>1.855</v>
      </c>
      <c r="R45" s="35">
        <v>10.85</v>
      </c>
      <c r="S45" s="35">
        <v>1.6140000000000001</v>
      </c>
      <c r="T45" s="37">
        <v>10338.49</v>
      </c>
      <c r="U45" s="35">
        <v>0.21299999999999999</v>
      </c>
      <c r="V45" s="35" t="s">
        <v>87</v>
      </c>
      <c r="W45" s="35">
        <v>132.83000000000001</v>
      </c>
      <c r="X45" s="35">
        <v>18.21</v>
      </c>
      <c r="Y45" s="35">
        <v>16.75</v>
      </c>
      <c r="Z45" s="35">
        <v>90.93</v>
      </c>
      <c r="AA45" s="35">
        <v>98.09</v>
      </c>
    </row>
    <row r="46" spans="1:27" x14ac:dyDescent="0.2">
      <c r="A46" s="34">
        <v>12</v>
      </c>
      <c r="B46" s="10" t="s">
        <v>41</v>
      </c>
      <c r="C46" s="35">
        <v>4.2300000000000004</v>
      </c>
      <c r="D46" s="35">
        <v>75.989999999999995</v>
      </c>
      <c r="E46" s="35">
        <v>0.75700000000000001</v>
      </c>
      <c r="F46" s="35">
        <v>0.33500000000000002</v>
      </c>
      <c r="G46" s="35">
        <v>4.8899999999999997</v>
      </c>
      <c r="H46" s="35">
        <v>0.13700000000000001</v>
      </c>
      <c r="I46" s="35">
        <v>1.39</v>
      </c>
      <c r="J46" s="35">
        <v>1.37</v>
      </c>
      <c r="K46" s="35">
        <v>0.159</v>
      </c>
      <c r="L46" s="35">
        <v>5.43</v>
      </c>
      <c r="M46" s="35">
        <v>1.3959999999999999</v>
      </c>
      <c r="N46" s="35">
        <v>10.58</v>
      </c>
      <c r="O46" s="35">
        <v>2.2599999999999998</v>
      </c>
      <c r="P46" s="35">
        <v>6.14</v>
      </c>
      <c r="Q46" s="35">
        <v>0.92600000000000005</v>
      </c>
      <c r="R46" s="35">
        <v>7.86</v>
      </c>
      <c r="S46" s="35">
        <v>1.238</v>
      </c>
      <c r="T46" s="37">
        <v>10799.29</v>
      </c>
      <c r="U46" s="35">
        <v>0.41499999999999998</v>
      </c>
      <c r="V46" s="35">
        <v>2.2400000000000002</v>
      </c>
      <c r="W46" s="35">
        <v>139.30000000000001</v>
      </c>
      <c r="X46" s="35">
        <v>16.190000000000001</v>
      </c>
      <c r="Y46" s="35">
        <v>8.48</v>
      </c>
      <c r="Z46" s="35">
        <v>48.76</v>
      </c>
      <c r="AA46" s="35">
        <v>98.7</v>
      </c>
    </row>
    <row r="47" spans="1:27" x14ac:dyDescent="0.2">
      <c r="A47" s="34">
        <v>13</v>
      </c>
      <c r="B47" s="10" t="s">
        <v>40</v>
      </c>
      <c r="C47" s="35">
        <v>5.33</v>
      </c>
      <c r="D47" s="35">
        <v>9.6999999999999993</v>
      </c>
      <c r="E47" s="35">
        <v>0.64400000000000002</v>
      </c>
      <c r="F47" s="35">
        <v>7.4000000000000003E-3</v>
      </c>
      <c r="G47" s="35">
        <v>1.2350000000000001</v>
      </c>
      <c r="H47" s="35">
        <v>3.1800000000000002E-2</v>
      </c>
      <c r="I47" s="35">
        <v>0.65500000000000003</v>
      </c>
      <c r="J47" s="35">
        <v>1.72</v>
      </c>
      <c r="K47" s="35">
        <v>0.19</v>
      </c>
      <c r="L47" s="35">
        <v>3.87</v>
      </c>
      <c r="M47" s="35">
        <v>0.48799999999999999</v>
      </c>
      <c r="N47" s="35">
        <v>2.0739999999999998</v>
      </c>
      <c r="O47" s="35">
        <v>0.312</v>
      </c>
      <c r="P47" s="35">
        <v>0.8</v>
      </c>
      <c r="Q47" s="35">
        <v>0.16600000000000001</v>
      </c>
      <c r="R47" s="35">
        <v>1.377</v>
      </c>
      <c r="S47" s="35">
        <v>0.33</v>
      </c>
      <c r="T47" s="37">
        <v>11073.56</v>
      </c>
      <c r="U47" s="35">
        <v>0.39600000000000002</v>
      </c>
      <c r="V47" s="35">
        <v>1.47</v>
      </c>
      <c r="W47" s="35">
        <v>264.88</v>
      </c>
      <c r="X47" s="35">
        <v>36.07</v>
      </c>
      <c r="Y47" s="35">
        <v>8.61</v>
      </c>
      <c r="Z47" s="35">
        <v>42.18</v>
      </c>
      <c r="AA47" s="35">
        <v>182.66</v>
      </c>
    </row>
    <row r="48" spans="1:27" x14ac:dyDescent="0.2">
      <c r="A48" s="34">
        <v>14</v>
      </c>
      <c r="B48" s="10" t="s">
        <v>40</v>
      </c>
      <c r="C48" s="35">
        <v>2.93</v>
      </c>
      <c r="D48" s="35">
        <v>235.34</v>
      </c>
      <c r="E48" s="35">
        <v>0.78900000000000003</v>
      </c>
      <c r="F48" s="35">
        <v>0.184</v>
      </c>
      <c r="G48" s="35">
        <v>4.1900000000000004</v>
      </c>
      <c r="H48" s="35">
        <v>0.24299999999999999</v>
      </c>
      <c r="I48" s="35">
        <v>2.06</v>
      </c>
      <c r="J48" s="35">
        <v>1.92</v>
      </c>
      <c r="K48" s="35">
        <v>1.0009999999999999</v>
      </c>
      <c r="L48" s="35">
        <v>6.23</v>
      </c>
      <c r="M48" s="35">
        <v>1.986</v>
      </c>
      <c r="N48" s="35">
        <v>21.1</v>
      </c>
      <c r="O48" s="35">
        <v>7.05</v>
      </c>
      <c r="P48" s="35">
        <v>31.11</v>
      </c>
      <c r="Q48" s="35">
        <v>6.99</v>
      </c>
      <c r="R48" s="35">
        <v>67.63</v>
      </c>
      <c r="S48" s="35">
        <v>11.96</v>
      </c>
      <c r="T48" s="37">
        <v>12107.27</v>
      </c>
      <c r="U48" s="35">
        <v>1.4770000000000001</v>
      </c>
      <c r="V48" s="35">
        <v>1.0900000000000001</v>
      </c>
      <c r="W48" s="35">
        <v>602.13</v>
      </c>
      <c r="X48" s="35">
        <v>77.97</v>
      </c>
      <c r="Y48" s="35">
        <v>8.68</v>
      </c>
      <c r="Z48" s="35">
        <v>45.38</v>
      </c>
      <c r="AA48" s="35">
        <v>480.33</v>
      </c>
    </row>
    <row r="49" spans="1:27" x14ac:dyDescent="0.2">
      <c r="A49" s="34">
        <v>15</v>
      </c>
      <c r="B49" s="10" t="s">
        <v>40</v>
      </c>
      <c r="C49" s="35">
        <v>3.03</v>
      </c>
      <c r="D49" s="35">
        <v>431.04</v>
      </c>
      <c r="E49" s="35">
        <v>1.389</v>
      </c>
      <c r="F49" s="35">
        <v>2.5000000000000001E-3</v>
      </c>
      <c r="G49" s="35">
        <v>12.91</v>
      </c>
      <c r="H49" s="35">
        <v>2.92E-2</v>
      </c>
      <c r="I49" s="35">
        <v>0.60799999999999998</v>
      </c>
      <c r="J49" s="35">
        <v>1.92</v>
      </c>
      <c r="K49" s="35">
        <v>0.51800000000000002</v>
      </c>
      <c r="L49" s="35">
        <v>9.41</v>
      </c>
      <c r="M49" s="35">
        <v>3.28</v>
      </c>
      <c r="N49" s="35">
        <v>39.07</v>
      </c>
      <c r="O49" s="35">
        <v>14.38</v>
      </c>
      <c r="P49" s="35">
        <v>64.37</v>
      </c>
      <c r="Q49" s="35">
        <v>14.26</v>
      </c>
      <c r="R49" s="35">
        <v>141.15</v>
      </c>
      <c r="S49" s="35">
        <v>27.29</v>
      </c>
      <c r="T49" s="37">
        <v>10052.870000000001</v>
      </c>
      <c r="U49" s="35">
        <v>0.77300000000000002</v>
      </c>
      <c r="V49" s="35">
        <v>1.39</v>
      </c>
      <c r="W49" s="35">
        <v>324.29000000000002</v>
      </c>
      <c r="X49" s="35">
        <v>43.58</v>
      </c>
      <c r="Y49" s="35">
        <v>23.74</v>
      </c>
      <c r="Z49" s="35">
        <v>121.28</v>
      </c>
      <c r="AA49" s="35">
        <v>222.27</v>
      </c>
    </row>
    <row r="50" spans="1:27" x14ac:dyDescent="0.2">
      <c r="A50" s="34">
        <v>16</v>
      </c>
      <c r="B50" s="10" t="s">
        <v>41</v>
      </c>
      <c r="C50" s="35">
        <v>4.22</v>
      </c>
      <c r="D50" s="35">
        <v>80.84</v>
      </c>
      <c r="E50" s="35">
        <v>0.621</v>
      </c>
      <c r="F50" s="35">
        <v>3.1399999999999997E-2</v>
      </c>
      <c r="G50" s="35">
        <v>4.3600000000000003</v>
      </c>
      <c r="H50" s="35">
        <v>3.7499999999999999E-2</v>
      </c>
      <c r="I50" s="35">
        <v>0.76200000000000001</v>
      </c>
      <c r="J50" s="35">
        <v>1.5309999999999999</v>
      </c>
      <c r="K50" s="35">
        <v>0.188</v>
      </c>
      <c r="L50" s="35">
        <v>5.8</v>
      </c>
      <c r="M50" s="35">
        <v>1.264</v>
      </c>
      <c r="N50" s="35">
        <v>10.89</v>
      </c>
      <c r="O50" s="35">
        <v>2.5659999999999998</v>
      </c>
      <c r="P50" s="35">
        <v>7.72</v>
      </c>
      <c r="Q50" s="35">
        <v>1.1839999999999999</v>
      </c>
      <c r="R50" s="35">
        <v>8.4700000000000006</v>
      </c>
      <c r="S50" s="35">
        <v>1.2030000000000001</v>
      </c>
      <c r="T50" s="37">
        <v>9870.69</v>
      </c>
      <c r="U50" s="35">
        <v>0.218</v>
      </c>
      <c r="V50" s="35" t="s">
        <v>88</v>
      </c>
      <c r="W50" s="35">
        <v>137.4</v>
      </c>
      <c r="X50" s="35">
        <v>17.809999999999999</v>
      </c>
      <c r="Y50" s="35">
        <v>7.18</v>
      </c>
      <c r="Z50" s="35">
        <v>39.47</v>
      </c>
      <c r="AA50" s="35">
        <v>87.75</v>
      </c>
    </row>
    <row r="51" spans="1:27" x14ac:dyDescent="0.2">
      <c r="A51" s="34">
        <v>17</v>
      </c>
      <c r="B51" s="10" t="s">
        <v>41</v>
      </c>
      <c r="C51" s="35">
        <v>1.96</v>
      </c>
      <c r="D51" s="35">
        <v>138.05000000000001</v>
      </c>
      <c r="E51" s="35">
        <v>0.71499999999999997</v>
      </c>
      <c r="F51" s="35">
        <v>2.1779999999999999</v>
      </c>
      <c r="G51" s="35">
        <v>16.489999999999998</v>
      </c>
      <c r="H51" s="35">
        <v>2.7949999999999999</v>
      </c>
      <c r="I51" s="35">
        <v>19.3</v>
      </c>
      <c r="J51" s="35">
        <v>9.91</v>
      </c>
      <c r="K51" s="35">
        <v>1.1679999999999999</v>
      </c>
      <c r="L51" s="35">
        <v>13.62</v>
      </c>
      <c r="M51" s="35">
        <v>2.3039999999999998</v>
      </c>
      <c r="N51" s="35">
        <v>17.61</v>
      </c>
      <c r="O51" s="35">
        <v>4.3899999999999997</v>
      </c>
      <c r="P51" s="35">
        <v>14.06</v>
      </c>
      <c r="Q51" s="35">
        <v>2.4540000000000002</v>
      </c>
      <c r="R51" s="35">
        <v>20.2</v>
      </c>
      <c r="S51" s="35">
        <v>3.3</v>
      </c>
      <c r="T51" s="37">
        <v>9967.59</v>
      </c>
      <c r="U51" s="35">
        <v>1.1060000000000001</v>
      </c>
      <c r="V51" s="35" t="s">
        <v>89</v>
      </c>
      <c r="W51" s="35">
        <v>157.16999999999999</v>
      </c>
      <c r="X51" s="35">
        <v>21.53</v>
      </c>
      <c r="Y51" s="35">
        <v>12</v>
      </c>
      <c r="Z51" s="35">
        <v>54.61</v>
      </c>
      <c r="AA51" s="35">
        <v>132.35</v>
      </c>
    </row>
    <row r="52" spans="1:27" x14ac:dyDescent="0.2">
      <c r="A52" s="34">
        <v>18</v>
      </c>
      <c r="B52" s="10" t="s">
        <v>41</v>
      </c>
      <c r="C52" s="35">
        <v>6.12</v>
      </c>
      <c r="D52" s="35">
        <v>100.08</v>
      </c>
      <c r="E52" s="35">
        <v>0.58799999999999997</v>
      </c>
      <c r="F52" s="35">
        <v>0.27900000000000003</v>
      </c>
      <c r="G52" s="35">
        <v>4.3899999999999997</v>
      </c>
      <c r="H52" s="35">
        <v>0.151</v>
      </c>
      <c r="I52" s="35">
        <v>1.64</v>
      </c>
      <c r="J52" s="35">
        <v>2.54</v>
      </c>
      <c r="K52" s="35">
        <v>0.44500000000000001</v>
      </c>
      <c r="L52" s="35">
        <v>7.55</v>
      </c>
      <c r="M52" s="35">
        <v>1.6859999999999999</v>
      </c>
      <c r="N52" s="35">
        <v>12.8</v>
      </c>
      <c r="O52" s="35">
        <v>3</v>
      </c>
      <c r="P52" s="35">
        <v>8.3699999999999992</v>
      </c>
      <c r="Q52" s="35">
        <v>1.31</v>
      </c>
      <c r="R52" s="35">
        <v>10.73</v>
      </c>
      <c r="S52" s="35">
        <v>1.417</v>
      </c>
      <c r="T52" s="37">
        <v>10635.18</v>
      </c>
      <c r="U52" s="35">
        <v>0.221</v>
      </c>
      <c r="V52" s="35" t="s">
        <v>90</v>
      </c>
      <c r="W52" s="35">
        <v>120.15</v>
      </c>
      <c r="X52" s="35">
        <v>14.84</v>
      </c>
      <c r="Y52" s="35">
        <v>7.59</v>
      </c>
      <c r="Z52" s="35">
        <v>46.2</v>
      </c>
      <c r="AA52" s="35">
        <v>113.87</v>
      </c>
    </row>
    <row r="53" spans="1:27" x14ac:dyDescent="0.2">
      <c r="A53" s="34">
        <v>19</v>
      </c>
      <c r="B53" s="10" t="s">
        <v>41</v>
      </c>
      <c r="C53" s="35">
        <v>3.98</v>
      </c>
      <c r="D53" s="35">
        <v>104.66</v>
      </c>
      <c r="E53" s="35">
        <v>0.58599999999999997</v>
      </c>
      <c r="F53" s="35">
        <v>0.69899999999999995</v>
      </c>
      <c r="G53" s="35">
        <v>6.01</v>
      </c>
      <c r="H53" s="35">
        <v>0.189</v>
      </c>
      <c r="I53" s="35">
        <v>1.48</v>
      </c>
      <c r="J53" s="35">
        <v>1.78</v>
      </c>
      <c r="K53" s="35">
        <v>0.751</v>
      </c>
      <c r="L53" s="35">
        <v>7.49</v>
      </c>
      <c r="M53" s="35">
        <v>1.94</v>
      </c>
      <c r="N53" s="35">
        <v>13.71</v>
      </c>
      <c r="O53" s="35">
        <v>3.32</v>
      </c>
      <c r="P53" s="35">
        <v>9.09</v>
      </c>
      <c r="Q53" s="35">
        <v>1.4750000000000001</v>
      </c>
      <c r="R53" s="35">
        <v>10.72</v>
      </c>
      <c r="S53" s="35">
        <v>1.746</v>
      </c>
      <c r="T53" s="37">
        <v>10065.81</v>
      </c>
      <c r="U53" s="35">
        <v>0.17799999999999999</v>
      </c>
      <c r="V53" s="35" t="s">
        <v>91</v>
      </c>
      <c r="W53" s="35">
        <v>171.01</v>
      </c>
      <c r="X53" s="35">
        <v>21.91</v>
      </c>
      <c r="Y53" s="35">
        <v>9.0399999999999991</v>
      </c>
      <c r="Z53" s="35">
        <v>47.42</v>
      </c>
      <c r="AA53" s="35">
        <v>132.16</v>
      </c>
    </row>
    <row r="54" spans="1:27" x14ac:dyDescent="0.2">
      <c r="A54" s="34">
        <v>20</v>
      </c>
      <c r="B54" s="10" t="s">
        <v>40</v>
      </c>
      <c r="C54" s="35" t="s">
        <v>92</v>
      </c>
      <c r="D54" s="35">
        <v>28.38</v>
      </c>
      <c r="E54" s="35">
        <v>0.49099999999999999</v>
      </c>
      <c r="F54" s="35">
        <v>2.3999999999999998E-3</v>
      </c>
      <c r="G54" s="35">
        <v>0.79300000000000004</v>
      </c>
      <c r="H54" s="35">
        <v>1.4E-2</v>
      </c>
      <c r="I54" s="35">
        <v>0.46300000000000002</v>
      </c>
      <c r="J54" s="35">
        <v>1.59</v>
      </c>
      <c r="K54" s="35">
        <v>0.47799999999999998</v>
      </c>
      <c r="L54" s="35">
        <v>4.82</v>
      </c>
      <c r="M54" s="35">
        <v>0.86499999999999999</v>
      </c>
      <c r="N54" s="35">
        <v>4.13</v>
      </c>
      <c r="O54" s="35">
        <v>0.77600000000000002</v>
      </c>
      <c r="P54" s="35">
        <v>2.87</v>
      </c>
      <c r="Q54" s="35">
        <v>0.52600000000000002</v>
      </c>
      <c r="R54" s="35">
        <v>5.9</v>
      </c>
      <c r="S54" s="35">
        <v>1.194</v>
      </c>
      <c r="T54" s="37">
        <v>13738.76</v>
      </c>
      <c r="U54" s="35">
        <v>0.313</v>
      </c>
      <c r="V54" s="35" t="s">
        <v>93</v>
      </c>
      <c r="W54" s="35">
        <v>326.16000000000003</v>
      </c>
      <c r="X54" s="35">
        <v>43.91</v>
      </c>
      <c r="Y54" s="35">
        <v>5.36</v>
      </c>
      <c r="Z54" s="35">
        <v>24.61</v>
      </c>
      <c r="AA54" s="35">
        <v>226.98</v>
      </c>
    </row>
    <row r="55" spans="1:27" x14ac:dyDescent="0.2">
      <c r="A55" s="34">
        <v>21</v>
      </c>
      <c r="B55" s="10" t="s">
        <v>40</v>
      </c>
      <c r="C55" s="35">
        <v>5.0999999999999996</v>
      </c>
      <c r="D55" s="35">
        <v>1194.29</v>
      </c>
      <c r="E55" s="35">
        <v>2.3769999999999998</v>
      </c>
      <c r="F55" s="35">
        <v>0.371</v>
      </c>
      <c r="G55" s="35">
        <v>18.43</v>
      </c>
      <c r="H55" s="35">
        <v>0.69799999999999995</v>
      </c>
      <c r="I55" s="35">
        <v>5.49</v>
      </c>
      <c r="J55" s="35">
        <v>5.56</v>
      </c>
      <c r="K55" s="35">
        <v>1.998</v>
      </c>
      <c r="L55" s="35">
        <v>24.58</v>
      </c>
      <c r="M55" s="35">
        <v>8.8000000000000007</v>
      </c>
      <c r="N55" s="35">
        <v>103.56</v>
      </c>
      <c r="O55" s="35">
        <v>39.479999999999997</v>
      </c>
      <c r="P55" s="35">
        <v>177.4</v>
      </c>
      <c r="Q55" s="35">
        <v>38.89</v>
      </c>
      <c r="R55" s="35">
        <v>391.37</v>
      </c>
      <c r="S55" s="35">
        <v>69.95</v>
      </c>
      <c r="T55" s="37">
        <v>10377.74</v>
      </c>
      <c r="U55" s="35">
        <v>1.1830000000000001</v>
      </c>
      <c r="V55" s="35">
        <v>2.5499999999999998</v>
      </c>
      <c r="W55" s="35">
        <v>751.46</v>
      </c>
      <c r="X55" s="35">
        <v>99.54</v>
      </c>
      <c r="Y55" s="35">
        <v>49.94</v>
      </c>
      <c r="Z55" s="35">
        <v>290.32</v>
      </c>
      <c r="AA55" s="35">
        <v>593.27</v>
      </c>
    </row>
    <row r="56" spans="1:27" x14ac:dyDescent="0.2">
      <c r="A56" s="34">
        <v>22</v>
      </c>
      <c r="B56" s="10" t="s">
        <v>41</v>
      </c>
      <c r="C56" s="35">
        <v>9.36</v>
      </c>
      <c r="D56" s="35">
        <v>71.7</v>
      </c>
      <c r="E56" s="35">
        <v>0.61799999999999999</v>
      </c>
      <c r="F56" s="35">
        <v>0.75800000000000001</v>
      </c>
      <c r="G56" s="35">
        <v>5.42</v>
      </c>
      <c r="H56" s="35">
        <v>0.25900000000000001</v>
      </c>
      <c r="I56" s="35">
        <v>1.55</v>
      </c>
      <c r="J56" s="35">
        <v>1.57</v>
      </c>
      <c r="K56" s="35">
        <v>0.30599999999999999</v>
      </c>
      <c r="L56" s="35">
        <v>5.84</v>
      </c>
      <c r="M56" s="35">
        <v>1.333</v>
      </c>
      <c r="N56" s="35">
        <v>10</v>
      </c>
      <c r="O56" s="35">
        <v>2.347</v>
      </c>
      <c r="P56" s="35">
        <v>6.39</v>
      </c>
      <c r="Q56" s="35">
        <v>1.0609999999999999</v>
      </c>
      <c r="R56" s="35">
        <v>7.96</v>
      </c>
      <c r="S56" s="35">
        <v>1.2470000000000001</v>
      </c>
      <c r="T56" s="37">
        <v>10048.77</v>
      </c>
      <c r="U56" s="35">
        <v>0.19400000000000001</v>
      </c>
      <c r="V56" s="35" t="s">
        <v>94</v>
      </c>
      <c r="W56" s="35">
        <v>116.55</v>
      </c>
      <c r="X56" s="35">
        <v>15.64</v>
      </c>
      <c r="Y56" s="35">
        <v>7.55</v>
      </c>
      <c r="Z56" s="35">
        <v>39.06</v>
      </c>
      <c r="AA56" s="35">
        <v>79.430000000000007</v>
      </c>
    </row>
    <row r="57" spans="1:27" x14ac:dyDescent="0.2">
      <c r="A57" s="34">
        <v>23</v>
      </c>
      <c r="B57" s="10" t="s">
        <v>41</v>
      </c>
      <c r="C57" s="35">
        <v>3.74</v>
      </c>
      <c r="D57" s="35">
        <v>165.24</v>
      </c>
      <c r="E57" s="35">
        <v>0.63600000000000001</v>
      </c>
      <c r="F57" s="35">
        <v>7.1000000000000004E-3</v>
      </c>
      <c r="G57" s="35">
        <v>6.13</v>
      </c>
      <c r="H57" s="35">
        <v>8.3400000000000002E-2</v>
      </c>
      <c r="I57" s="35">
        <v>2.21</v>
      </c>
      <c r="J57" s="35">
        <v>4.49</v>
      </c>
      <c r="K57" s="35">
        <v>0.81899999999999995</v>
      </c>
      <c r="L57" s="35">
        <v>16.57</v>
      </c>
      <c r="M57" s="35">
        <v>3.65</v>
      </c>
      <c r="N57" s="35">
        <v>26.98</v>
      </c>
      <c r="O57" s="35">
        <v>5.26</v>
      </c>
      <c r="P57" s="35">
        <v>13.15</v>
      </c>
      <c r="Q57" s="35">
        <v>1.67</v>
      </c>
      <c r="R57" s="35">
        <v>11.47</v>
      </c>
      <c r="S57" s="35">
        <v>1.4</v>
      </c>
      <c r="T57" s="37">
        <v>9487.5400000000009</v>
      </c>
      <c r="U57" s="35">
        <v>0.193</v>
      </c>
      <c r="V57" s="35" t="s">
        <v>95</v>
      </c>
      <c r="W57" s="35">
        <v>100.22</v>
      </c>
      <c r="X57" s="35">
        <v>13.39</v>
      </c>
      <c r="Y57" s="35">
        <v>13.65</v>
      </c>
      <c r="Z57" s="35">
        <v>65.25</v>
      </c>
      <c r="AA57" s="35">
        <v>67.010000000000005</v>
      </c>
    </row>
    <row r="58" spans="1:27" x14ac:dyDescent="0.2">
      <c r="A58" s="34">
        <v>24</v>
      </c>
      <c r="B58" s="10" t="s">
        <v>40</v>
      </c>
      <c r="C58" s="35">
        <v>6.51</v>
      </c>
      <c r="D58" s="35">
        <v>321.61</v>
      </c>
      <c r="E58" s="35">
        <v>0.76800000000000002</v>
      </c>
      <c r="F58" s="35">
        <v>0.11700000000000001</v>
      </c>
      <c r="G58" s="35">
        <v>3.73</v>
      </c>
      <c r="H58" s="35">
        <v>8.2799999999999999E-2</v>
      </c>
      <c r="I58" s="35">
        <v>0.94199999999999995</v>
      </c>
      <c r="J58" s="35">
        <v>1.87</v>
      </c>
      <c r="K58" s="35">
        <v>0.54800000000000004</v>
      </c>
      <c r="L58" s="35">
        <v>8.11</v>
      </c>
      <c r="M58" s="35">
        <v>2.74</v>
      </c>
      <c r="N58" s="35">
        <v>29.53</v>
      </c>
      <c r="O58" s="35">
        <v>10.199999999999999</v>
      </c>
      <c r="P58" s="35">
        <v>44.47</v>
      </c>
      <c r="Q58" s="35">
        <v>9.77</v>
      </c>
      <c r="R58" s="35">
        <v>92.72</v>
      </c>
      <c r="S58" s="35">
        <v>17</v>
      </c>
      <c r="T58" s="37">
        <v>11320.18</v>
      </c>
      <c r="U58" s="35">
        <v>0.56799999999999995</v>
      </c>
      <c r="V58" s="35" t="s">
        <v>96</v>
      </c>
      <c r="W58" s="35">
        <v>518.67999999999995</v>
      </c>
      <c r="X58" s="35">
        <v>68.290000000000006</v>
      </c>
      <c r="Y58" s="35">
        <v>9.9</v>
      </c>
      <c r="Z58" s="35">
        <v>50.46</v>
      </c>
      <c r="AA58" s="35">
        <v>395.24</v>
      </c>
    </row>
    <row r="59" spans="1:27" x14ac:dyDescent="0.2">
      <c r="A59" s="34">
        <v>25</v>
      </c>
      <c r="B59" s="10" t="s">
        <v>40</v>
      </c>
      <c r="C59" s="35">
        <v>3.91</v>
      </c>
      <c r="D59" s="35">
        <v>771.67</v>
      </c>
      <c r="E59" s="35">
        <v>1.5209999999999999</v>
      </c>
      <c r="F59" s="35">
        <v>3.7400000000000003E-2</v>
      </c>
      <c r="G59" s="35">
        <v>8.92</v>
      </c>
      <c r="H59" s="35">
        <v>0.1144</v>
      </c>
      <c r="I59" s="35">
        <v>2.12</v>
      </c>
      <c r="J59" s="35">
        <v>3.59</v>
      </c>
      <c r="K59" s="35">
        <v>1.0269999999999999</v>
      </c>
      <c r="L59" s="35">
        <v>17.79</v>
      </c>
      <c r="M59" s="35">
        <v>6.31</v>
      </c>
      <c r="N59" s="35">
        <v>71.73</v>
      </c>
      <c r="O59" s="35">
        <v>25.74</v>
      </c>
      <c r="P59" s="35">
        <v>111.02</v>
      </c>
      <c r="Q59" s="35">
        <v>23.98</v>
      </c>
      <c r="R59" s="35">
        <v>229.02</v>
      </c>
      <c r="S59" s="35">
        <v>41.46</v>
      </c>
      <c r="T59" s="37">
        <v>9709.9599999999991</v>
      </c>
      <c r="U59" s="35">
        <v>4.0999999999999996</v>
      </c>
      <c r="V59" s="35" t="s">
        <v>97</v>
      </c>
      <c r="W59" s="35">
        <v>959.99</v>
      </c>
      <c r="X59" s="35">
        <v>123.14</v>
      </c>
      <c r="Y59" s="35">
        <v>36.51</v>
      </c>
      <c r="Z59" s="35">
        <v>210.27</v>
      </c>
      <c r="AA59" s="35">
        <v>770.54</v>
      </c>
    </row>
    <row r="60" spans="1:27" x14ac:dyDescent="0.2">
      <c r="A60" s="34">
        <v>26</v>
      </c>
      <c r="B60" s="10" t="s">
        <v>40</v>
      </c>
      <c r="C60" s="35">
        <v>2.88</v>
      </c>
      <c r="D60" s="35">
        <v>7.62</v>
      </c>
      <c r="E60" s="35">
        <v>0.40100000000000002</v>
      </c>
      <c r="F60" s="35">
        <v>4.7999999999999996E-3</v>
      </c>
      <c r="G60" s="35">
        <v>1.327</v>
      </c>
      <c r="H60" s="35">
        <v>2.8500000000000001E-2</v>
      </c>
      <c r="I60" s="35">
        <v>0.38700000000000001</v>
      </c>
      <c r="J60" s="35">
        <v>1.1639999999999999</v>
      </c>
      <c r="K60" s="35">
        <v>0.127</v>
      </c>
      <c r="L60" s="35">
        <v>2.8</v>
      </c>
      <c r="M60" s="35">
        <v>0.374</v>
      </c>
      <c r="N60" s="35">
        <v>1.621</v>
      </c>
      <c r="O60" s="35">
        <v>0.245</v>
      </c>
      <c r="P60" s="35">
        <v>0.58299999999999996</v>
      </c>
      <c r="Q60" s="35">
        <v>8.4599999999999995E-2</v>
      </c>
      <c r="R60" s="35">
        <v>0.80900000000000005</v>
      </c>
      <c r="S60" s="35">
        <v>0.1444</v>
      </c>
      <c r="T60" s="37">
        <v>10519.84</v>
      </c>
      <c r="U60" s="35">
        <v>0.315</v>
      </c>
      <c r="V60" s="35" t="s">
        <v>98</v>
      </c>
      <c r="W60" s="35">
        <v>323.24</v>
      </c>
      <c r="X60" s="35">
        <v>43.64</v>
      </c>
      <c r="Y60" s="35">
        <v>8.3000000000000007</v>
      </c>
      <c r="Z60" s="35">
        <v>42.37</v>
      </c>
      <c r="AA60" s="35">
        <v>216.87</v>
      </c>
    </row>
    <row r="61" spans="1:27" x14ac:dyDescent="0.2">
      <c r="A61" s="34">
        <v>27</v>
      </c>
      <c r="B61" s="10" t="s">
        <v>40</v>
      </c>
      <c r="C61" s="35">
        <v>2.92</v>
      </c>
      <c r="D61" s="35">
        <v>8.43</v>
      </c>
      <c r="E61" s="35">
        <v>0.251</v>
      </c>
      <c r="F61" s="35">
        <v>4.7999999999999996E-3</v>
      </c>
      <c r="G61" s="35">
        <v>1.627</v>
      </c>
      <c r="H61" s="35">
        <v>3.2800000000000003E-2</v>
      </c>
      <c r="I61" s="35">
        <v>0.58399999999999996</v>
      </c>
      <c r="J61" s="35">
        <v>0.91100000000000003</v>
      </c>
      <c r="K61" s="35">
        <v>0.22900000000000001</v>
      </c>
      <c r="L61" s="35">
        <v>2.4300000000000002</v>
      </c>
      <c r="M61" s="35">
        <v>0.34</v>
      </c>
      <c r="N61" s="35">
        <v>1.7350000000000001</v>
      </c>
      <c r="O61" s="35">
        <v>0.247</v>
      </c>
      <c r="P61" s="35">
        <v>0.64</v>
      </c>
      <c r="Q61" s="35">
        <v>0.11020000000000001</v>
      </c>
      <c r="R61" s="35">
        <v>0.92800000000000005</v>
      </c>
      <c r="S61" s="35">
        <v>0.188</v>
      </c>
      <c r="T61" s="37">
        <v>10362.07</v>
      </c>
      <c r="U61" s="35">
        <v>0.19900000000000001</v>
      </c>
      <c r="V61" s="35" t="s">
        <v>99</v>
      </c>
      <c r="W61" s="35">
        <v>254.11</v>
      </c>
      <c r="X61" s="35">
        <v>34.049999999999997</v>
      </c>
      <c r="Y61" s="35">
        <v>6.95</v>
      </c>
      <c r="Z61" s="35">
        <v>33.75</v>
      </c>
      <c r="AA61" s="35">
        <v>167.2</v>
      </c>
    </row>
    <row r="62" spans="1:27" x14ac:dyDescent="0.2">
      <c r="A62" s="34">
        <v>28</v>
      </c>
      <c r="B62" s="10" t="s">
        <v>41</v>
      </c>
      <c r="C62" s="35" t="s">
        <v>100</v>
      </c>
      <c r="D62" s="35">
        <v>105.99</v>
      </c>
      <c r="E62" s="35">
        <v>0.47399999999999998</v>
      </c>
      <c r="F62" s="35">
        <v>2.3999999999999998E-3</v>
      </c>
      <c r="G62" s="35">
        <v>4.26</v>
      </c>
      <c r="H62" s="35">
        <v>1.9E-2</v>
      </c>
      <c r="I62" s="35">
        <v>1.117</v>
      </c>
      <c r="J62" s="35">
        <v>2.2599999999999998</v>
      </c>
      <c r="K62" s="35">
        <v>0.35799999999999998</v>
      </c>
      <c r="L62" s="35">
        <v>8.4499999999999993</v>
      </c>
      <c r="M62" s="35">
        <v>2.0489999999999999</v>
      </c>
      <c r="N62" s="35">
        <v>15.67</v>
      </c>
      <c r="O62" s="35">
        <v>3.42</v>
      </c>
      <c r="P62" s="35">
        <v>9.15</v>
      </c>
      <c r="Q62" s="35">
        <v>1.1990000000000001</v>
      </c>
      <c r="R62" s="35">
        <v>8.84</v>
      </c>
      <c r="S62" s="35">
        <v>1.143</v>
      </c>
      <c r="T62" s="37">
        <v>10498.37</v>
      </c>
      <c r="U62" s="35">
        <v>0.23200000000000001</v>
      </c>
      <c r="V62" s="35" t="s">
        <v>101</v>
      </c>
      <c r="W62" s="35">
        <v>188.23</v>
      </c>
      <c r="X62" s="35">
        <v>25.06</v>
      </c>
      <c r="Y62" s="35">
        <v>16.82</v>
      </c>
      <c r="Z62" s="35">
        <v>86.77</v>
      </c>
      <c r="AA62" s="35">
        <v>127.21</v>
      </c>
    </row>
    <row r="63" spans="1:27" x14ac:dyDescent="0.2">
      <c r="A63" s="34">
        <v>29</v>
      </c>
      <c r="B63" s="10" t="s">
        <v>40</v>
      </c>
      <c r="C63" s="35">
        <v>8.86</v>
      </c>
      <c r="D63" s="35">
        <v>769.15</v>
      </c>
      <c r="E63" s="35">
        <v>2.1120000000000001</v>
      </c>
      <c r="F63" s="35">
        <v>23.63</v>
      </c>
      <c r="G63" s="35">
        <v>137.13</v>
      </c>
      <c r="H63" s="35">
        <v>31.09</v>
      </c>
      <c r="I63" s="35">
        <v>202.88</v>
      </c>
      <c r="J63" s="35">
        <v>106.22</v>
      </c>
      <c r="K63" s="35">
        <v>6.13</v>
      </c>
      <c r="L63" s="35">
        <v>93.26</v>
      </c>
      <c r="M63" s="35">
        <v>12.1</v>
      </c>
      <c r="N63" s="35">
        <v>81.459999999999994</v>
      </c>
      <c r="O63" s="35">
        <v>23.36</v>
      </c>
      <c r="P63" s="35">
        <v>97.79</v>
      </c>
      <c r="Q63" s="35">
        <v>22.18</v>
      </c>
      <c r="R63" s="35">
        <v>219.89</v>
      </c>
      <c r="S63" s="35">
        <v>37.33</v>
      </c>
      <c r="T63" s="37">
        <v>11067.47</v>
      </c>
      <c r="U63" s="35">
        <v>7.7</v>
      </c>
      <c r="V63" s="35">
        <v>10.45</v>
      </c>
      <c r="W63" s="35">
        <v>1993.07</v>
      </c>
      <c r="X63" s="35">
        <v>239.31</v>
      </c>
      <c r="Y63" s="35">
        <v>30.04</v>
      </c>
      <c r="Z63" s="35">
        <v>334.17</v>
      </c>
      <c r="AA63" s="35">
        <v>2532.5300000000002</v>
      </c>
    </row>
    <row r="64" spans="1:27" x14ac:dyDescent="0.2">
      <c r="A64" s="38">
        <v>30</v>
      </c>
      <c r="B64" s="10" t="s">
        <v>41</v>
      </c>
      <c r="C64" s="40">
        <v>3.62</v>
      </c>
      <c r="D64" s="40">
        <v>79.03</v>
      </c>
      <c r="E64" s="40">
        <v>0.54900000000000004</v>
      </c>
      <c r="F64" s="40">
        <v>8.7999999999999995E-2</v>
      </c>
      <c r="G64" s="40">
        <v>3.6</v>
      </c>
      <c r="H64" s="40">
        <v>0.10009999999999999</v>
      </c>
      <c r="I64" s="40">
        <v>0.79800000000000004</v>
      </c>
      <c r="J64" s="40">
        <v>1.67</v>
      </c>
      <c r="K64" s="40">
        <v>0.19500000000000001</v>
      </c>
      <c r="L64" s="40">
        <v>5.56</v>
      </c>
      <c r="M64" s="40">
        <v>1.3859999999999999</v>
      </c>
      <c r="N64" s="40">
        <v>10.67</v>
      </c>
      <c r="O64" s="40">
        <v>2.4849999999999999</v>
      </c>
      <c r="P64" s="40">
        <v>6.5</v>
      </c>
      <c r="Q64" s="40">
        <v>1.0549999999999999</v>
      </c>
      <c r="R64" s="40">
        <v>8.49</v>
      </c>
      <c r="S64" s="40">
        <v>1.157</v>
      </c>
      <c r="T64" s="42">
        <v>10085.32</v>
      </c>
      <c r="U64" s="40">
        <v>0.22900000000000001</v>
      </c>
      <c r="V64" s="40" t="s">
        <v>102</v>
      </c>
      <c r="W64" s="40">
        <v>158.25</v>
      </c>
      <c r="X64" s="40">
        <v>21.21</v>
      </c>
      <c r="Y64" s="40">
        <v>11.19</v>
      </c>
      <c r="Z64" s="40">
        <v>55.95</v>
      </c>
      <c r="AA64" s="40">
        <v>106.71</v>
      </c>
    </row>
    <row r="65" spans="1:27" x14ac:dyDescent="0.2">
      <c r="A65" s="49" t="s">
        <v>103</v>
      </c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</row>
    <row r="66" spans="1:27" x14ac:dyDescent="0.2">
      <c r="A66" s="34">
        <v>1</v>
      </c>
      <c r="B66" s="10" t="s">
        <v>104</v>
      </c>
      <c r="C66" s="35">
        <v>3.62</v>
      </c>
      <c r="D66" s="35">
        <v>137.44999999999999</v>
      </c>
      <c r="E66" s="35">
        <v>0.33300000000000002</v>
      </c>
      <c r="F66" s="35" t="s">
        <v>105</v>
      </c>
      <c r="G66" s="35">
        <v>0.55800000000000005</v>
      </c>
      <c r="H66" s="35" t="s">
        <v>105</v>
      </c>
      <c r="I66" s="35">
        <v>0.20899999999999999</v>
      </c>
      <c r="J66" s="35">
        <v>0.51500000000000001</v>
      </c>
      <c r="K66" s="35">
        <v>9.4E-2</v>
      </c>
      <c r="L66" s="35">
        <v>3.15</v>
      </c>
      <c r="M66" s="35">
        <v>1.26</v>
      </c>
      <c r="N66" s="35">
        <v>12.39</v>
      </c>
      <c r="O66" s="35">
        <v>4.25</v>
      </c>
      <c r="P66" s="35">
        <v>17.11</v>
      </c>
      <c r="Q66" s="35">
        <v>3.79</v>
      </c>
      <c r="R66" s="35">
        <v>36.590000000000003</v>
      </c>
      <c r="S66" s="35">
        <v>6.8</v>
      </c>
      <c r="T66" s="37">
        <v>10956.98</v>
      </c>
      <c r="U66" s="35">
        <v>0.22800000000000001</v>
      </c>
      <c r="V66" s="35" t="s">
        <v>106</v>
      </c>
      <c r="W66" s="35">
        <v>747.95</v>
      </c>
      <c r="X66" s="35">
        <v>98.56</v>
      </c>
      <c r="Y66" s="35">
        <v>3.48</v>
      </c>
      <c r="Z66" s="35">
        <v>15.34</v>
      </c>
      <c r="AA66" s="35">
        <v>605.6</v>
      </c>
    </row>
    <row r="67" spans="1:27" x14ac:dyDescent="0.2">
      <c r="A67" s="34">
        <v>2</v>
      </c>
      <c r="B67" s="10" t="s">
        <v>104</v>
      </c>
      <c r="C67" s="35">
        <v>9.39</v>
      </c>
      <c r="D67" s="35">
        <v>384.72</v>
      </c>
      <c r="E67" s="35">
        <v>1.67</v>
      </c>
      <c r="F67" s="35">
        <v>0.40500000000000003</v>
      </c>
      <c r="G67" s="35">
        <v>6.65</v>
      </c>
      <c r="H67" s="35">
        <v>0.442</v>
      </c>
      <c r="I67" s="35">
        <v>3.96</v>
      </c>
      <c r="J67" s="35">
        <v>3.57</v>
      </c>
      <c r="K67" s="35">
        <v>0.97799999999999998</v>
      </c>
      <c r="L67" s="35">
        <v>11.15</v>
      </c>
      <c r="M67" s="35">
        <v>3.13</v>
      </c>
      <c r="N67" s="35">
        <v>32.159999999999997</v>
      </c>
      <c r="O67" s="35">
        <v>11.4</v>
      </c>
      <c r="P67" s="35">
        <v>55.94</v>
      </c>
      <c r="Q67" s="35">
        <v>14.16</v>
      </c>
      <c r="R67" s="35">
        <v>159.43</v>
      </c>
      <c r="S67" s="35">
        <v>31.86</v>
      </c>
      <c r="T67" s="37">
        <v>10407.52</v>
      </c>
      <c r="U67" s="35">
        <v>2.1469999999999998</v>
      </c>
      <c r="V67" s="35" t="s">
        <v>107</v>
      </c>
      <c r="W67" s="35">
        <v>1132.7</v>
      </c>
      <c r="X67" s="35">
        <v>152.86000000000001</v>
      </c>
      <c r="Y67" s="35">
        <v>19.13</v>
      </c>
      <c r="Z67" s="35">
        <v>91.71</v>
      </c>
      <c r="AA67" s="35">
        <v>894.76</v>
      </c>
    </row>
    <row r="68" spans="1:27" x14ac:dyDescent="0.2">
      <c r="A68" s="34">
        <v>3</v>
      </c>
      <c r="B68" s="10" t="s">
        <v>104</v>
      </c>
      <c r="C68" s="35">
        <v>13.61</v>
      </c>
      <c r="D68" s="35">
        <v>415.41</v>
      </c>
      <c r="E68" s="35">
        <v>1.2929999999999999</v>
      </c>
      <c r="F68" s="35">
        <v>2.3E-2</v>
      </c>
      <c r="G68" s="35">
        <v>3.35</v>
      </c>
      <c r="H68" s="35">
        <v>9.8799999999999999E-2</v>
      </c>
      <c r="I68" s="35">
        <v>1.82</v>
      </c>
      <c r="J68" s="35">
        <v>3.35</v>
      </c>
      <c r="K68" s="35">
        <v>0.88400000000000001</v>
      </c>
      <c r="L68" s="35">
        <v>14.73</v>
      </c>
      <c r="M68" s="35">
        <v>4.7699999999999996</v>
      </c>
      <c r="N68" s="35">
        <v>43.1</v>
      </c>
      <c r="O68" s="35">
        <v>13.12</v>
      </c>
      <c r="P68" s="35">
        <v>45.82</v>
      </c>
      <c r="Q68" s="35">
        <v>8.33</v>
      </c>
      <c r="R68" s="35">
        <v>71.89</v>
      </c>
      <c r="S68" s="35">
        <v>11.44</v>
      </c>
      <c r="T68" s="37">
        <v>10998.76</v>
      </c>
      <c r="U68" s="35">
        <v>1.135</v>
      </c>
      <c r="V68" s="35">
        <v>0.91</v>
      </c>
      <c r="W68" s="35">
        <v>1383.23</v>
      </c>
      <c r="X68" s="35">
        <v>176.06</v>
      </c>
      <c r="Y68" s="35">
        <v>16.45</v>
      </c>
      <c r="Z68" s="35">
        <v>119.48</v>
      </c>
      <c r="AA68" s="35">
        <v>1269.07</v>
      </c>
    </row>
    <row r="69" spans="1:27" x14ac:dyDescent="0.2">
      <c r="A69" s="34">
        <v>4</v>
      </c>
      <c r="B69" s="10" t="s">
        <v>104</v>
      </c>
      <c r="C69" s="35">
        <v>8.9499999999999993</v>
      </c>
      <c r="D69" s="35">
        <v>299.02</v>
      </c>
      <c r="E69" s="35">
        <v>0.58699999999999997</v>
      </c>
      <c r="F69" s="35">
        <v>1.2250000000000001</v>
      </c>
      <c r="G69" s="35">
        <v>9.9700000000000006</v>
      </c>
      <c r="H69" s="35">
        <v>1.0720000000000001</v>
      </c>
      <c r="I69" s="35">
        <v>6.46</v>
      </c>
      <c r="J69" s="35">
        <v>3.26</v>
      </c>
      <c r="K69" s="35">
        <v>0.998</v>
      </c>
      <c r="L69" s="35">
        <v>7.95</v>
      </c>
      <c r="M69" s="35">
        <v>2.6</v>
      </c>
      <c r="N69" s="35">
        <v>30.56</v>
      </c>
      <c r="O69" s="35">
        <v>9.5399999999999991</v>
      </c>
      <c r="P69" s="35">
        <v>37.58</v>
      </c>
      <c r="Q69" s="35">
        <v>8.0299999999999994</v>
      </c>
      <c r="R69" s="35">
        <v>75.36</v>
      </c>
      <c r="S69" s="35">
        <v>13.19</v>
      </c>
      <c r="T69" s="37">
        <v>11013.91</v>
      </c>
      <c r="U69" s="35">
        <v>0.86699999999999999</v>
      </c>
      <c r="V69" s="35">
        <v>3.83</v>
      </c>
      <c r="W69" s="35">
        <v>1184.28</v>
      </c>
      <c r="X69" s="35">
        <v>145.27000000000001</v>
      </c>
      <c r="Y69" s="35">
        <v>8.65</v>
      </c>
      <c r="Z69" s="35">
        <v>33.729999999999997</v>
      </c>
      <c r="AA69" s="35">
        <v>1278.52</v>
      </c>
    </row>
    <row r="70" spans="1:27" x14ac:dyDescent="0.2">
      <c r="A70" s="34">
        <v>5</v>
      </c>
      <c r="B70" s="10" t="s">
        <v>104</v>
      </c>
      <c r="C70" s="35">
        <v>4.09</v>
      </c>
      <c r="D70" s="35">
        <v>270.95999999999998</v>
      </c>
      <c r="E70" s="35">
        <v>1.018</v>
      </c>
      <c r="F70" s="35">
        <v>2.87E-2</v>
      </c>
      <c r="G70" s="35">
        <v>2.355</v>
      </c>
      <c r="H70" s="35">
        <v>2.3099999999999999E-2</v>
      </c>
      <c r="I70" s="35">
        <v>0.71099999999999997</v>
      </c>
      <c r="J70" s="35">
        <v>1.69</v>
      </c>
      <c r="K70" s="35">
        <v>0.24</v>
      </c>
      <c r="L70" s="35">
        <v>9.24</v>
      </c>
      <c r="M70" s="35">
        <v>2.94</v>
      </c>
      <c r="N70" s="35">
        <v>27.6</v>
      </c>
      <c r="O70" s="35">
        <v>8.41</v>
      </c>
      <c r="P70" s="35">
        <v>32.130000000000003</v>
      </c>
      <c r="Q70" s="35">
        <v>6.59</v>
      </c>
      <c r="R70" s="35">
        <v>62.08</v>
      </c>
      <c r="S70" s="35">
        <v>11.31</v>
      </c>
      <c r="T70" s="37">
        <v>11364.38</v>
      </c>
      <c r="U70" s="35">
        <v>1.4450000000000001</v>
      </c>
      <c r="V70" s="35">
        <v>1.89</v>
      </c>
      <c r="W70" s="35">
        <v>1100.1099999999999</v>
      </c>
      <c r="X70" s="35">
        <v>144.02000000000001</v>
      </c>
      <c r="Y70" s="35">
        <v>12.48</v>
      </c>
      <c r="Z70" s="35">
        <v>73.099999999999994</v>
      </c>
      <c r="AA70" s="35">
        <v>956.81</v>
      </c>
    </row>
    <row r="71" spans="1:27" x14ac:dyDescent="0.2">
      <c r="A71" s="34">
        <v>6</v>
      </c>
      <c r="B71" s="10" t="s">
        <v>108</v>
      </c>
      <c r="C71" s="35">
        <v>10.4</v>
      </c>
      <c r="D71" s="35">
        <v>630.99</v>
      </c>
      <c r="E71" s="35">
        <v>1.37</v>
      </c>
      <c r="F71" s="35">
        <v>0.38700000000000001</v>
      </c>
      <c r="G71" s="35">
        <v>24.54</v>
      </c>
      <c r="H71" s="35">
        <v>0.41499999999999998</v>
      </c>
      <c r="I71" s="35">
        <v>4.32</v>
      </c>
      <c r="J71" s="35">
        <v>2.4</v>
      </c>
      <c r="K71" s="35">
        <v>0.56999999999999995</v>
      </c>
      <c r="L71" s="35">
        <v>10.9</v>
      </c>
      <c r="M71" s="35">
        <v>3.7</v>
      </c>
      <c r="N71" s="35">
        <v>47.75</v>
      </c>
      <c r="O71" s="35">
        <v>19.53</v>
      </c>
      <c r="P71" s="35">
        <v>92.77</v>
      </c>
      <c r="Q71" s="35">
        <v>22.16</v>
      </c>
      <c r="R71" s="35">
        <v>218.03</v>
      </c>
      <c r="S71" s="35">
        <v>44.29</v>
      </c>
      <c r="T71" s="37">
        <v>8886.1200000000008</v>
      </c>
      <c r="U71" s="35">
        <v>0.70699999999999996</v>
      </c>
      <c r="V71" s="35">
        <v>1.76</v>
      </c>
      <c r="W71" s="35">
        <v>923.55</v>
      </c>
      <c r="X71" s="35">
        <v>279.91000000000003</v>
      </c>
      <c r="Y71" s="35">
        <v>75.709999999999994</v>
      </c>
      <c r="Z71" s="35">
        <v>274.57</v>
      </c>
      <c r="AA71" s="35">
        <v>379.28</v>
      </c>
    </row>
    <row r="72" spans="1:27" x14ac:dyDescent="0.2">
      <c r="A72" s="34">
        <v>7</v>
      </c>
      <c r="B72" s="10" t="s">
        <v>104</v>
      </c>
      <c r="C72" s="35">
        <v>4.41</v>
      </c>
      <c r="D72" s="35">
        <v>149.4</v>
      </c>
      <c r="E72" s="35">
        <v>0.66100000000000003</v>
      </c>
      <c r="F72" s="35">
        <v>0.45</v>
      </c>
      <c r="G72" s="35">
        <v>2.89</v>
      </c>
      <c r="H72" s="35">
        <v>0.3</v>
      </c>
      <c r="I72" s="35">
        <v>2.85</v>
      </c>
      <c r="J72" s="35">
        <v>2.2000000000000002</v>
      </c>
      <c r="K72" s="35">
        <v>0.47099999999999997</v>
      </c>
      <c r="L72" s="35">
        <v>7.7</v>
      </c>
      <c r="M72" s="35">
        <v>1.929</v>
      </c>
      <c r="N72" s="35">
        <v>17.34</v>
      </c>
      <c r="O72" s="35">
        <v>4.5</v>
      </c>
      <c r="P72" s="35">
        <v>16.29</v>
      </c>
      <c r="Q72" s="35">
        <v>3</v>
      </c>
      <c r="R72" s="35">
        <v>24.86</v>
      </c>
      <c r="S72" s="35">
        <v>4.1399999999999997</v>
      </c>
      <c r="T72" s="37">
        <v>10391.129999999999</v>
      </c>
      <c r="U72" s="35">
        <v>0.24099999999999999</v>
      </c>
      <c r="V72" s="35" t="s">
        <v>109</v>
      </c>
      <c r="W72" s="35">
        <v>276.14</v>
      </c>
      <c r="X72" s="35">
        <v>37.799999999999997</v>
      </c>
      <c r="Y72" s="35">
        <v>7.87</v>
      </c>
      <c r="Z72" s="35">
        <v>39.36</v>
      </c>
      <c r="AA72" s="35">
        <v>192.78</v>
      </c>
    </row>
    <row r="73" spans="1:27" x14ac:dyDescent="0.2">
      <c r="A73" s="34">
        <v>8</v>
      </c>
      <c r="B73" s="10" t="s">
        <v>104</v>
      </c>
      <c r="C73" s="35">
        <v>4.78</v>
      </c>
      <c r="D73" s="35">
        <v>109.62</v>
      </c>
      <c r="E73" s="35">
        <v>0.48899999999999999</v>
      </c>
      <c r="F73" s="35">
        <v>0.34899999999999998</v>
      </c>
      <c r="G73" s="35">
        <v>3.99</v>
      </c>
      <c r="H73" s="35">
        <v>0.39300000000000002</v>
      </c>
      <c r="I73" s="35">
        <v>2.78</v>
      </c>
      <c r="J73" s="35">
        <v>1.76</v>
      </c>
      <c r="K73" s="35">
        <v>0.90700000000000003</v>
      </c>
      <c r="L73" s="35">
        <v>5.93</v>
      </c>
      <c r="M73" s="35">
        <v>1.627</v>
      </c>
      <c r="N73" s="35">
        <v>13.89</v>
      </c>
      <c r="O73" s="35">
        <v>3.44</v>
      </c>
      <c r="P73" s="35">
        <v>12.15</v>
      </c>
      <c r="Q73" s="35">
        <v>2.2029999999999998</v>
      </c>
      <c r="R73" s="35">
        <v>17.53</v>
      </c>
      <c r="S73" s="35">
        <v>2.66</v>
      </c>
      <c r="T73" s="37">
        <v>11508.28</v>
      </c>
      <c r="U73" s="35">
        <v>0.36299999999999999</v>
      </c>
      <c r="V73" s="35">
        <v>3.29</v>
      </c>
      <c r="W73" s="35">
        <v>664.62</v>
      </c>
      <c r="X73" s="35">
        <v>86.47</v>
      </c>
      <c r="Y73" s="35">
        <v>6</v>
      </c>
      <c r="Z73" s="35">
        <v>22.95</v>
      </c>
      <c r="AA73" s="35">
        <v>595.46</v>
      </c>
    </row>
    <row r="74" spans="1:27" x14ac:dyDescent="0.2">
      <c r="A74" s="34">
        <v>9</v>
      </c>
      <c r="B74" s="10" t="s">
        <v>104</v>
      </c>
      <c r="C74" s="35">
        <v>6.06</v>
      </c>
      <c r="D74" s="35">
        <v>979.27</v>
      </c>
      <c r="E74" s="35">
        <v>1.3759999999999999</v>
      </c>
      <c r="F74" s="35">
        <v>0.01</v>
      </c>
      <c r="G74" s="35">
        <v>1.6890000000000001</v>
      </c>
      <c r="H74" s="35">
        <v>1.9300000000000001E-2</v>
      </c>
      <c r="I74" s="35">
        <v>0.39200000000000002</v>
      </c>
      <c r="J74" s="35">
        <v>1.46</v>
      </c>
      <c r="K74" s="35">
        <v>0.223</v>
      </c>
      <c r="L74" s="35">
        <v>9.4700000000000006</v>
      </c>
      <c r="M74" s="35">
        <v>4.72</v>
      </c>
      <c r="N74" s="35">
        <v>69.03</v>
      </c>
      <c r="O74" s="35">
        <v>30.42</v>
      </c>
      <c r="P74" s="35">
        <v>167.58</v>
      </c>
      <c r="Q74" s="35">
        <v>45.88</v>
      </c>
      <c r="R74" s="35">
        <v>507.53</v>
      </c>
      <c r="S74" s="35">
        <v>97.69</v>
      </c>
      <c r="T74" s="37">
        <v>12438.34</v>
      </c>
      <c r="U74" s="35">
        <v>3.55</v>
      </c>
      <c r="V74" s="35" t="s">
        <v>110</v>
      </c>
      <c r="W74" s="35">
        <v>1546.7</v>
      </c>
      <c r="X74" s="35">
        <v>204.28</v>
      </c>
      <c r="Y74" s="35">
        <v>6.19</v>
      </c>
      <c r="Z74" s="35">
        <v>32.090000000000003</v>
      </c>
      <c r="AA74" s="35">
        <v>1323.95</v>
      </c>
    </row>
    <row r="75" spans="1:27" x14ac:dyDescent="0.2">
      <c r="A75" s="34">
        <v>10</v>
      </c>
      <c r="B75" s="10" t="s">
        <v>104</v>
      </c>
      <c r="C75" s="35">
        <v>6.3</v>
      </c>
      <c r="D75" s="35">
        <v>320.99</v>
      </c>
      <c r="E75" s="35">
        <v>0.82399999999999995</v>
      </c>
      <c r="F75" s="35">
        <v>1.7500000000000002E-2</v>
      </c>
      <c r="G75" s="35">
        <v>2.58</v>
      </c>
      <c r="H75" s="35">
        <v>7.7100000000000002E-2</v>
      </c>
      <c r="I75" s="35">
        <v>1.115</v>
      </c>
      <c r="J75" s="35">
        <v>3.15</v>
      </c>
      <c r="K75" s="35">
        <v>0.58899999999999997</v>
      </c>
      <c r="L75" s="35">
        <v>16.32</v>
      </c>
      <c r="M75" s="35">
        <v>4.41</v>
      </c>
      <c r="N75" s="35">
        <v>38.549999999999997</v>
      </c>
      <c r="O75" s="35">
        <v>9.89</v>
      </c>
      <c r="P75" s="35">
        <v>33.03</v>
      </c>
      <c r="Q75" s="35">
        <v>5.82</v>
      </c>
      <c r="R75" s="35">
        <v>46.5</v>
      </c>
      <c r="S75" s="35">
        <v>7.13</v>
      </c>
      <c r="T75" s="37">
        <v>11977.89</v>
      </c>
      <c r="U75" s="35">
        <v>1.044</v>
      </c>
      <c r="V75" s="35" t="s">
        <v>111</v>
      </c>
      <c r="W75" s="35">
        <v>1358.68</v>
      </c>
      <c r="X75" s="35">
        <v>176.81</v>
      </c>
      <c r="Y75" s="35">
        <v>15.14</v>
      </c>
      <c r="Z75" s="35">
        <v>97.84</v>
      </c>
      <c r="AA75" s="35">
        <v>1155.3900000000001</v>
      </c>
    </row>
    <row r="76" spans="1:27" x14ac:dyDescent="0.2">
      <c r="A76" s="34">
        <v>11</v>
      </c>
      <c r="B76" s="10" t="s">
        <v>104</v>
      </c>
      <c r="C76" s="35">
        <v>4.6900000000000004</v>
      </c>
      <c r="D76" s="35">
        <v>134.46</v>
      </c>
      <c r="E76" s="35">
        <v>0.36099999999999999</v>
      </c>
      <c r="F76" s="35">
        <v>2.7099999999999999E-2</v>
      </c>
      <c r="G76" s="35">
        <v>0.56100000000000005</v>
      </c>
      <c r="H76" s="35">
        <v>2.1399999999999999E-2</v>
      </c>
      <c r="I76" s="35">
        <v>0.123</v>
      </c>
      <c r="J76" s="35">
        <v>0.34599999999999997</v>
      </c>
      <c r="K76" s="35">
        <v>0.16500000000000001</v>
      </c>
      <c r="L76" s="35">
        <v>2.46</v>
      </c>
      <c r="M76" s="35">
        <v>0.89900000000000002</v>
      </c>
      <c r="N76" s="35">
        <v>11.78</v>
      </c>
      <c r="O76" s="35">
        <v>4.1500000000000004</v>
      </c>
      <c r="P76" s="35">
        <v>18.63</v>
      </c>
      <c r="Q76" s="35">
        <v>3.94</v>
      </c>
      <c r="R76" s="35">
        <v>38.85</v>
      </c>
      <c r="S76" s="35">
        <v>7.1</v>
      </c>
      <c r="T76" s="37">
        <v>11642.32</v>
      </c>
      <c r="U76" s="35">
        <v>0.28999999999999998</v>
      </c>
      <c r="V76" s="35" t="s">
        <v>112</v>
      </c>
      <c r="W76" s="35">
        <v>741.26</v>
      </c>
      <c r="X76" s="35">
        <v>97.34</v>
      </c>
      <c r="Y76" s="35">
        <v>1.593</v>
      </c>
      <c r="Z76" s="35">
        <v>4.88</v>
      </c>
      <c r="AA76" s="35">
        <v>572.37</v>
      </c>
    </row>
    <row r="77" spans="1:27" x14ac:dyDescent="0.2">
      <c r="A77" s="34">
        <v>12</v>
      </c>
      <c r="B77" s="10" t="s">
        <v>108</v>
      </c>
      <c r="C77" s="35">
        <v>22.81</v>
      </c>
      <c r="D77" s="35">
        <v>788.53</v>
      </c>
      <c r="E77" s="35">
        <v>1.8859999999999999</v>
      </c>
      <c r="F77" s="35">
        <v>0.153</v>
      </c>
      <c r="G77" s="35">
        <v>23.88</v>
      </c>
      <c r="H77" s="35">
        <v>0.114</v>
      </c>
      <c r="I77" s="35">
        <v>1.24</v>
      </c>
      <c r="J77" s="35">
        <v>2.76</v>
      </c>
      <c r="K77" s="35">
        <v>0.64700000000000002</v>
      </c>
      <c r="L77" s="35">
        <v>15.11</v>
      </c>
      <c r="M77" s="35">
        <v>5.44</v>
      </c>
      <c r="N77" s="35">
        <v>66.56</v>
      </c>
      <c r="O77" s="35">
        <v>25.75</v>
      </c>
      <c r="P77" s="35">
        <v>121.2</v>
      </c>
      <c r="Q77" s="35">
        <v>27.42</v>
      </c>
      <c r="R77" s="35">
        <v>276.82</v>
      </c>
      <c r="S77" s="35">
        <v>52.58</v>
      </c>
      <c r="T77" s="37">
        <v>9926.2800000000007</v>
      </c>
      <c r="U77" s="35">
        <v>1.179</v>
      </c>
      <c r="V77" s="35">
        <v>1.1499999999999999</v>
      </c>
      <c r="W77" s="35">
        <v>953.34</v>
      </c>
      <c r="X77" s="35">
        <v>146.08000000000001</v>
      </c>
      <c r="Y77" s="35">
        <v>35.619999999999997</v>
      </c>
      <c r="Z77" s="35">
        <v>144.86000000000001</v>
      </c>
      <c r="AA77" s="35">
        <v>562.80999999999995</v>
      </c>
    </row>
    <row r="78" spans="1:27" x14ac:dyDescent="0.2">
      <c r="A78" s="34">
        <v>13</v>
      </c>
      <c r="B78" s="10" t="s">
        <v>104</v>
      </c>
      <c r="C78" s="35">
        <v>8.49</v>
      </c>
      <c r="D78" s="35">
        <v>593.1</v>
      </c>
      <c r="E78" s="35">
        <v>2.2200000000000002</v>
      </c>
      <c r="F78" s="35">
        <v>1.95</v>
      </c>
      <c r="G78" s="35">
        <v>20.55</v>
      </c>
      <c r="H78" s="35">
        <v>2.1709999999999998</v>
      </c>
      <c r="I78" s="35">
        <v>13.84</v>
      </c>
      <c r="J78" s="35">
        <v>6.75</v>
      </c>
      <c r="K78" s="35">
        <v>1.2809999999999999</v>
      </c>
      <c r="L78" s="35">
        <v>21.11</v>
      </c>
      <c r="M78" s="35">
        <v>6.44</v>
      </c>
      <c r="N78" s="35">
        <v>61.16</v>
      </c>
      <c r="O78" s="35">
        <v>18.739999999999998</v>
      </c>
      <c r="P78" s="35">
        <v>72.92</v>
      </c>
      <c r="Q78" s="35">
        <v>15.09</v>
      </c>
      <c r="R78" s="35">
        <v>149.52000000000001</v>
      </c>
      <c r="S78" s="35">
        <v>28.64</v>
      </c>
      <c r="T78" s="37">
        <v>10852.89</v>
      </c>
      <c r="U78" s="35">
        <v>1.9930000000000001</v>
      </c>
      <c r="V78" s="35" t="s">
        <v>113</v>
      </c>
      <c r="W78" s="35">
        <v>1873.36</v>
      </c>
      <c r="X78" s="35">
        <v>233.44</v>
      </c>
      <c r="Y78" s="35">
        <v>27.45</v>
      </c>
      <c r="Z78" s="35">
        <v>174.6</v>
      </c>
      <c r="AA78" s="35">
        <v>1761.69</v>
      </c>
    </row>
    <row r="79" spans="1:27" x14ac:dyDescent="0.2">
      <c r="A79" s="34">
        <v>14</v>
      </c>
      <c r="B79" s="10" t="s">
        <v>104</v>
      </c>
      <c r="C79" s="35">
        <v>3.56</v>
      </c>
      <c r="D79" s="35">
        <v>213.87</v>
      </c>
      <c r="E79" s="35">
        <v>0.44400000000000001</v>
      </c>
      <c r="F79" s="35">
        <v>0.39800000000000002</v>
      </c>
      <c r="G79" s="35">
        <v>2.95</v>
      </c>
      <c r="H79" s="35">
        <v>0.254</v>
      </c>
      <c r="I79" s="35">
        <v>3.09</v>
      </c>
      <c r="J79" s="35">
        <v>3.43</v>
      </c>
      <c r="K79" s="35">
        <v>2.2200000000000002</v>
      </c>
      <c r="L79" s="35">
        <v>12.97</v>
      </c>
      <c r="M79" s="35">
        <v>3.21</v>
      </c>
      <c r="N79" s="35">
        <v>26.34</v>
      </c>
      <c r="O79" s="35">
        <v>6.7</v>
      </c>
      <c r="P79" s="35">
        <v>20.72</v>
      </c>
      <c r="Q79" s="35">
        <v>3.46</v>
      </c>
      <c r="R79" s="35">
        <v>27.6</v>
      </c>
      <c r="S79" s="35">
        <v>4.24</v>
      </c>
      <c r="T79" s="37">
        <v>10306.280000000001</v>
      </c>
      <c r="U79" s="35">
        <v>0.22800000000000001</v>
      </c>
      <c r="V79" s="35" t="s">
        <v>114</v>
      </c>
      <c r="W79" s="35">
        <v>362.11</v>
      </c>
      <c r="X79" s="35">
        <v>50.65</v>
      </c>
      <c r="Y79" s="35">
        <v>13.18</v>
      </c>
      <c r="Z79" s="35">
        <v>59.36</v>
      </c>
      <c r="AA79" s="35">
        <v>247.32</v>
      </c>
    </row>
    <row r="80" spans="1:27" x14ac:dyDescent="0.2">
      <c r="A80" s="34">
        <v>15</v>
      </c>
      <c r="B80" s="10" t="s">
        <v>104</v>
      </c>
      <c r="C80" s="35">
        <v>6.84</v>
      </c>
      <c r="D80" s="35">
        <v>289.97000000000003</v>
      </c>
      <c r="E80" s="35">
        <v>0.89500000000000002</v>
      </c>
      <c r="F80" s="35">
        <v>0.50800000000000001</v>
      </c>
      <c r="G80" s="35">
        <v>6.79</v>
      </c>
      <c r="H80" s="35">
        <v>0.63400000000000001</v>
      </c>
      <c r="I80" s="35">
        <v>4.57</v>
      </c>
      <c r="J80" s="35">
        <v>3.57</v>
      </c>
      <c r="K80" s="35">
        <v>4.84</v>
      </c>
      <c r="L80" s="35">
        <v>12.45</v>
      </c>
      <c r="M80" s="35">
        <v>3.51</v>
      </c>
      <c r="N80" s="35">
        <v>31.74</v>
      </c>
      <c r="O80" s="35">
        <v>9.0399999999999991</v>
      </c>
      <c r="P80" s="35">
        <v>31.83</v>
      </c>
      <c r="Q80" s="35">
        <v>6.22</v>
      </c>
      <c r="R80" s="35">
        <v>53.79</v>
      </c>
      <c r="S80" s="35">
        <v>8.93</v>
      </c>
      <c r="T80" s="37">
        <v>11272.35</v>
      </c>
      <c r="U80" s="35">
        <v>0.71499999999999997</v>
      </c>
      <c r="V80" s="35" t="s">
        <v>115</v>
      </c>
      <c r="W80" s="35">
        <v>839.78</v>
      </c>
      <c r="X80" s="35">
        <v>109.82</v>
      </c>
      <c r="Y80" s="35">
        <v>10.42</v>
      </c>
      <c r="Z80" s="35">
        <v>64.78</v>
      </c>
      <c r="AA80" s="35">
        <v>743.46</v>
      </c>
    </row>
    <row r="81" spans="1:27" x14ac:dyDescent="0.2">
      <c r="A81" s="34">
        <v>16</v>
      </c>
      <c r="B81" s="10" t="s">
        <v>104</v>
      </c>
      <c r="C81" s="35">
        <v>6.46</v>
      </c>
      <c r="D81" s="35">
        <v>307.20999999999998</v>
      </c>
      <c r="E81" s="35">
        <v>0.86199999999999999</v>
      </c>
      <c r="F81" s="35">
        <v>0.313</v>
      </c>
      <c r="G81" s="35">
        <v>4.66</v>
      </c>
      <c r="H81" s="35">
        <v>0.33300000000000002</v>
      </c>
      <c r="I81" s="35">
        <v>2.83</v>
      </c>
      <c r="J81" s="35">
        <v>3.73</v>
      </c>
      <c r="K81" s="35">
        <v>0.72199999999999998</v>
      </c>
      <c r="L81" s="35">
        <v>13.55</v>
      </c>
      <c r="M81" s="35">
        <v>4.04</v>
      </c>
      <c r="N81" s="35">
        <v>36.01</v>
      </c>
      <c r="O81" s="35">
        <v>9.67</v>
      </c>
      <c r="P81" s="35">
        <v>31.28</v>
      </c>
      <c r="Q81" s="35">
        <v>5.59</v>
      </c>
      <c r="R81" s="35">
        <v>46.15</v>
      </c>
      <c r="S81" s="35">
        <v>7.56</v>
      </c>
      <c r="T81" s="37">
        <v>11559.2</v>
      </c>
      <c r="U81" s="35">
        <v>0.9</v>
      </c>
      <c r="V81" s="35">
        <v>1.61</v>
      </c>
      <c r="W81" s="35">
        <v>1241.1199999999999</v>
      </c>
      <c r="X81" s="35">
        <v>159.47</v>
      </c>
      <c r="Y81" s="35">
        <v>16.399999999999999</v>
      </c>
      <c r="Z81" s="35">
        <v>101.04</v>
      </c>
      <c r="AA81" s="35">
        <v>1065.67</v>
      </c>
    </row>
    <row r="82" spans="1:27" x14ac:dyDescent="0.2">
      <c r="A82" s="34">
        <v>17</v>
      </c>
      <c r="B82" s="10" t="s">
        <v>104</v>
      </c>
      <c r="C82" s="35">
        <v>7.88</v>
      </c>
      <c r="D82" s="35">
        <v>432.39</v>
      </c>
      <c r="E82" s="35">
        <v>2.59</v>
      </c>
      <c r="F82" s="35">
        <v>1.1930000000000001</v>
      </c>
      <c r="G82" s="35">
        <v>13.7</v>
      </c>
      <c r="H82" s="35">
        <v>1.556</v>
      </c>
      <c r="I82" s="35">
        <v>11.83</v>
      </c>
      <c r="J82" s="35">
        <v>5.79</v>
      </c>
      <c r="K82" s="35">
        <v>1.585</v>
      </c>
      <c r="L82" s="35">
        <v>14.7</v>
      </c>
      <c r="M82" s="35">
        <v>4.21</v>
      </c>
      <c r="N82" s="35">
        <v>44.16</v>
      </c>
      <c r="O82" s="35">
        <v>15.63</v>
      </c>
      <c r="P82" s="35">
        <v>65.31</v>
      </c>
      <c r="Q82" s="35">
        <v>13.44</v>
      </c>
      <c r="R82" s="35">
        <v>122.22</v>
      </c>
      <c r="S82" s="35">
        <v>22.07</v>
      </c>
      <c r="T82" s="37">
        <v>11706.94</v>
      </c>
      <c r="U82" s="35">
        <v>1.2589999999999999</v>
      </c>
      <c r="V82" s="35">
        <v>5.46</v>
      </c>
      <c r="W82" s="35">
        <v>609.80999999999995</v>
      </c>
      <c r="X82" s="35">
        <v>86.09</v>
      </c>
      <c r="Y82" s="35">
        <v>24.12</v>
      </c>
      <c r="Z82" s="35">
        <v>107.15</v>
      </c>
      <c r="AA82" s="35">
        <v>466.55</v>
      </c>
    </row>
    <row r="83" spans="1:27" x14ac:dyDescent="0.2">
      <c r="A83" s="34">
        <v>18</v>
      </c>
      <c r="B83" s="10" t="s">
        <v>108</v>
      </c>
      <c r="C83" s="35">
        <v>33.25</v>
      </c>
      <c r="D83" s="35">
        <v>1458.83</v>
      </c>
      <c r="E83" s="35">
        <v>3.83</v>
      </c>
      <c r="F83" s="35">
        <v>0.35599999999999998</v>
      </c>
      <c r="G83" s="35">
        <v>10.76</v>
      </c>
      <c r="H83" s="35">
        <v>0.67700000000000005</v>
      </c>
      <c r="I83" s="35">
        <v>9.81</v>
      </c>
      <c r="J83" s="35">
        <v>11.03</v>
      </c>
      <c r="K83" s="35">
        <v>0.82</v>
      </c>
      <c r="L83" s="35">
        <v>45.84</v>
      </c>
      <c r="M83" s="35">
        <v>14.5</v>
      </c>
      <c r="N83" s="35">
        <v>154.13999999999999</v>
      </c>
      <c r="O83" s="35">
        <v>52.17</v>
      </c>
      <c r="P83" s="35">
        <v>211.14</v>
      </c>
      <c r="Q83" s="35">
        <v>39.96</v>
      </c>
      <c r="R83" s="35">
        <v>348.28</v>
      </c>
      <c r="S83" s="35">
        <v>58.38</v>
      </c>
      <c r="T83" s="37">
        <v>9333.11</v>
      </c>
      <c r="U83" s="35">
        <v>1.4139999999999999</v>
      </c>
      <c r="V83" s="35" t="s">
        <v>116</v>
      </c>
      <c r="W83" s="35">
        <v>234.95</v>
      </c>
      <c r="X83" s="35">
        <v>36.799999999999997</v>
      </c>
      <c r="Y83" s="35">
        <v>38.880000000000003</v>
      </c>
      <c r="Z83" s="35">
        <v>181.8</v>
      </c>
      <c r="AA83" s="35">
        <v>145.06</v>
      </c>
    </row>
    <row r="84" spans="1:27" x14ac:dyDescent="0.2">
      <c r="A84" s="34">
        <v>19</v>
      </c>
      <c r="B84" s="10" t="s">
        <v>104</v>
      </c>
      <c r="C84" s="35">
        <v>3.46</v>
      </c>
      <c r="D84" s="35">
        <v>165.08</v>
      </c>
      <c r="E84" s="35">
        <v>0.48899999999999999</v>
      </c>
      <c r="F84" s="35">
        <v>0.28299999999999997</v>
      </c>
      <c r="G84" s="35">
        <v>2.81</v>
      </c>
      <c r="H84" s="35">
        <v>0.24099999999999999</v>
      </c>
      <c r="I84" s="35">
        <v>2.29</v>
      </c>
      <c r="J84" s="35">
        <v>1.81</v>
      </c>
      <c r="K84" s="35">
        <v>0.30399999999999999</v>
      </c>
      <c r="L84" s="35">
        <v>7.78</v>
      </c>
      <c r="M84" s="35">
        <v>2.056</v>
      </c>
      <c r="N84" s="35">
        <v>18.649999999999999</v>
      </c>
      <c r="O84" s="35">
        <v>5.1100000000000003</v>
      </c>
      <c r="P84" s="35">
        <v>18.23</v>
      </c>
      <c r="Q84" s="35">
        <v>3.56</v>
      </c>
      <c r="R84" s="35">
        <v>30.16</v>
      </c>
      <c r="S84" s="35">
        <v>4.93</v>
      </c>
      <c r="T84" s="37">
        <v>10888.1</v>
      </c>
      <c r="U84" s="35">
        <v>0.36499999999999999</v>
      </c>
      <c r="V84" s="35">
        <v>1.84</v>
      </c>
      <c r="W84" s="35">
        <v>398.71</v>
      </c>
      <c r="X84" s="35">
        <v>53.67</v>
      </c>
      <c r="Y84" s="35">
        <v>9.59</v>
      </c>
      <c r="Z84" s="35">
        <v>52.3</v>
      </c>
      <c r="AA84" s="35">
        <v>280.16000000000003</v>
      </c>
    </row>
    <row r="85" spans="1:27" x14ac:dyDescent="0.2">
      <c r="A85" s="34">
        <v>20</v>
      </c>
      <c r="B85" s="10" t="s">
        <v>108</v>
      </c>
      <c r="C85" s="35">
        <v>18.43</v>
      </c>
      <c r="D85" s="35">
        <v>1003.28</v>
      </c>
      <c r="E85" s="35">
        <v>1.6919999999999999</v>
      </c>
      <c r="F85" s="35">
        <v>6.8999999999999999E-3</v>
      </c>
      <c r="G85" s="35">
        <v>13.39</v>
      </c>
      <c r="H85" s="35">
        <v>4.9700000000000001E-2</v>
      </c>
      <c r="I85" s="35">
        <v>1.48</v>
      </c>
      <c r="J85" s="35">
        <v>3.14</v>
      </c>
      <c r="K85" s="35">
        <v>0.4</v>
      </c>
      <c r="L85" s="35">
        <v>17.71</v>
      </c>
      <c r="M85" s="35">
        <v>6.78</v>
      </c>
      <c r="N85" s="35">
        <v>84.73</v>
      </c>
      <c r="O85" s="35">
        <v>32.96</v>
      </c>
      <c r="P85" s="35">
        <v>151.62</v>
      </c>
      <c r="Q85" s="35">
        <v>33.590000000000003</v>
      </c>
      <c r="R85" s="35">
        <v>330.3</v>
      </c>
      <c r="S85" s="35">
        <v>62.25</v>
      </c>
      <c r="T85" s="37">
        <v>9928.25</v>
      </c>
      <c r="U85" s="35">
        <v>0.83199999999999996</v>
      </c>
      <c r="V85" s="35" t="s">
        <v>117</v>
      </c>
      <c r="W85" s="35">
        <v>494.83</v>
      </c>
      <c r="X85" s="35">
        <v>112.03</v>
      </c>
      <c r="Y85" s="35">
        <v>39.99</v>
      </c>
      <c r="Z85" s="35">
        <v>140.31</v>
      </c>
      <c r="AA85" s="35">
        <v>229.83</v>
      </c>
    </row>
    <row r="86" spans="1:27" x14ac:dyDescent="0.2">
      <c r="A86" s="34">
        <v>21</v>
      </c>
      <c r="B86" s="10" t="s">
        <v>104</v>
      </c>
      <c r="C86" s="35">
        <v>6.53</v>
      </c>
      <c r="D86" s="35">
        <v>193.28</v>
      </c>
      <c r="E86" s="35">
        <v>0.38800000000000001</v>
      </c>
      <c r="F86" s="35">
        <v>0.42499999999999999</v>
      </c>
      <c r="G86" s="35">
        <v>4.59</v>
      </c>
      <c r="H86" s="35">
        <v>0.53300000000000003</v>
      </c>
      <c r="I86" s="35">
        <v>3.45</v>
      </c>
      <c r="J86" s="35">
        <v>1.28</v>
      </c>
      <c r="K86" s="35">
        <v>0.27300000000000002</v>
      </c>
      <c r="L86" s="35">
        <v>4.16</v>
      </c>
      <c r="M86" s="35">
        <v>1.7649999999999999</v>
      </c>
      <c r="N86" s="35">
        <v>18.41</v>
      </c>
      <c r="O86" s="35">
        <v>6.45</v>
      </c>
      <c r="P86" s="35">
        <v>28.51</v>
      </c>
      <c r="Q86" s="35">
        <v>6.66</v>
      </c>
      <c r="R86" s="35">
        <v>68.180000000000007</v>
      </c>
      <c r="S86" s="35">
        <v>12.92</v>
      </c>
      <c r="T86" s="37">
        <v>11159.98</v>
      </c>
      <c r="U86" s="35">
        <v>0.25900000000000001</v>
      </c>
      <c r="V86" s="35">
        <v>2.85</v>
      </c>
      <c r="W86" s="35">
        <v>1294.44</v>
      </c>
      <c r="X86" s="35">
        <v>161.18</v>
      </c>
      <c r="Y86" s="35">
        <v>5.5</v>
      </c>
      <c r="Z86" s="35">
        <v>26.71</v>
      </c>
      <c r="AA86" s="35">
        <v>1245.32</v>
      </c>
    </row>
    <row r="87" spans="1:27" x14ac:dyDescent="0.2">
      <c r="A87" s="34">
        <v>22</v>
      </c>
      <c r="B87" s="10" t="s">
        <v>104</v>
      </c>
      <c r="C87" s="35">
        <v>7.67</v>
      </c>
      <c r="D87" s="35">
        <v>555.51</v>
      </c>
      <c r="E87" s="35">
        <v>1.5189999999999999</v>
      </c>
      <c r="F87" s="35">
        <v>1.202</v>
      </c>
      <c r="G87" s="35">
        <v>14.45</v>
      </c>
      <c r="H87" s="35">
        <v>1.21</v>
      </c>
      <c r="I87" s="35">
        <v>8.7799999999999994</v>
      </c>
      <c r="J87" s="35">
        <v>5</v>
      </c>
      <c r="K87" s="35">
        <v>7.51</v>
      </c>
      <c r="L87" s="35">
        <v>14.23</v>
      </c>
      <c r="M87" s="35">
        <v>4.0199999999999996</v>
      </c>
      <c r="N87" s="35">
        <v>46.67</v>
      </c>
      <c r="O87" s="35">
        <v>17.3</v>
      </c>
      <c r="P87" s="35">
        <v>85.28</v>
      </c>
      <c r="Q87" s="35">
        <v>22.38</v>
      </c>
      <c r="R87" s="35">
        <v>264.27999999999997</v>
      </c>
      <c r="S87" s="35">
        <v>55.25</v>
      </c>
      <c r="T87" s="37">
        <v>11863.45</v>
      </c>
      <c r="U87" s="35">
        <v>1.0349999999999999</v>
      </c>
      <c r="V87" s="35">
        <v>109.35</v>
      </c>
      <c r="W87" s="35">
        <v>1079.92</v>
      </c>
      <c r="X87" s="35">
        <v>227.95</v>
      </c>
      <c r="Y87" s="35">
        <v>111.96</v>
      </c>
      <c r="Z87" s="35">
        <v>49.2</v>
      </c>
      <c r="AA87" s="35">
        <v>1003.6</v>
      </c>
    </row>
    <row r="88" spans="1:27" x14ac:dyDescent="0.2">
      <c r="A88" s="34">
        <v>23</v>
      </c>
      <c r="B88" s="10" t="s">
        <v>104</v>
      </c>
      <c r="C88" s="35">
        <v>6.49</v>
      </c>
      <c r="D88" s="35">
        <v>190.48</v>
      </c>
      <c r="E88" s="35">
        <v>0.58599999999999997</v>
      </c>
      <c r="F88" s="35">
        <v>0.71799999999999997</v>
      </c>
      <c r="G88" s="35">
        <v>6.53</v>
      </c>
      <c r="H88" s="35">
        <v>0.61499999999999999</v>
      </c>
      <c r="I88" s="35">
        <v>4.01</v>
      </c>
      <c r="J88" s="35">
        <v>2.09</v>
      </c>
      <c r="K88" s="35">
        <v>0.44600000000000001</v>
      </c>
      <c r="L88" s="35">
        <v>6.76</v>
      </c>
      <c r="M88" s="35">
        <v>1.915</v>
      </c>
      <c r="N88" s="35">
        <v>18.850000000000001</v>
      </c>
      <c r="O88" s="35">
        <v>5.73</v>
      </c>
      <c r="P88" s="35">
        <v>22.39</v>
      </c>
      <c r="Q88" s="35">
        <v>4.9000000000000004</v>
      </c>
      <c r="R88" s="35">
        <v>48.8</v>
      </c>
      <c r="S88" s="35">
        <v>8.59</v>
      </c>
      <c r="T88" s="37">
        <v>15740.06</v>
      </c>
      <c r="U88" s="35">
        <v>2.1880000000000002</v>
      </c>
      <c r="V88" s="35" t="s">
        <v>118</v>
      </c>
      <c r="W88" s="35">
        <v>1056.67</v>
      </c>
      <c r="X88" s="35">
        <v>138.49</v>
      </c>
      <c r="Y88" s="35">
        <v>7.62</v>
      </c>
      <c r="Z88" s="35">
        <v>39.74</v>
      </c>
      <c r="AA88" s="35">
        <v>883.4</v>
      </c>
    </row>
    <row r="89" spans="1:27" x14ac:dyDescent="0.2">
      <c r="A89" s="34">
        <v>24</v>
      </c>
      <c r="B89" s="10" t="s">
        <v>104</v>
      </c>
      <c r="C89" s="35">
        <v>3.95</v>
      </c>
      <c r="D89" s="35">
        <v>105.8</v>
      </c>
      <c r="E89" s="35">
        <v>0.36599999999999999</v>
      </c>
      <c r="F89" s="35">
        <v>1.2E-2</v>
      </c>
      <c r="G89" s="35">
        <v>1.1919999999999999</v>
      </c>
      <c r="H89" s="35">
        <v>4.6899999999999997E-2</v>
      </c>
      <c r="I89" s="35">
        <v>0.42</v>
      </c>
      <c r="J89" s="35">
        <v>0.91800000000000004</v>
      </c>
      <c r="K89" s="35">
        <v>0.16400000000000001</v>
      </c>
      <c r="L89" s="35">
        <v>4.63</v>
      </c>
      <c r="M89" s="35">
        <v>1.302</v>
      </c>
      <c r="N89" s="35">
        <v>11.34</v>
      </c>
      <c r="O89" s="35">
        <v>3.15</v>
      </c>
      <c r="P89" s="35">
        <v>12.21</v>
      </c>
      <c r="Q89" s="35">
        <v>2.2999999999999998</v>
      </c>
      <c r="R89" s="35">
        <v>21.97</v>
      </c>
      <c r="S89" s="35">
        <v>4.01</v>
      </c>
      <c r="T89" s="37">
        <v>10433.07</v>
      </c>
      <c r="U89" s="35">
        <v>0.29899999999999999</v>
      </c>
      <c r="V89" s="35">
        <v>1.46</v>
      </c>
      <c r="W89" s="35">
        <v>334.34</v>
      </c>
      <c r="X89" s="35">
        <v>44.82</v>
      </c>
      <c r="Y89" s="35">
        <v>9.17</v>
      </c>
      <c r="Z89" s="35">
        <v>47.69</v>
      </c>
      <c r="AA89" s="35">
        <v>229.28</v>
      </c>
    </row>
    <row r="90" spans="1:27" x14ac:dyDescent="0.2">
      <c r="A90" s="43">
        <v>25</v>
      </c>
      <c r="B90" s="26" t="s">
        <v>104</v>
      </c>
      <c r="C90" s="44">
        <v>3.9</v>
      </c>
      <c r="D90" s="44">
        <v>90.15</v>
      </c>
      <c r="E90" s="44">
        <v>0.42699999999999999</v>
      </c>
      <c r="F90" s="44">
        <v>6.8999999999999999E-3</v>
      </c>
      <c r="G90" s="44">
        <v>1.131</v>
      </c>
      <c r="H90" s="44">
        <v>2.23E-2</v>
      </c>
      <c r="I90" s="44">
        <v>0.22800000000000001</v>
      </c>
      <c r="J90" s="44">
        <v>0.873</v>
      </c>
      <c r="K90" s="44">
        <v>0.122</v>
      </c>
      <c r="L90" s="44">
        <v>4.42</v>
      </c>
      <c r="M90" s="44">
        <v>1.196</v>
      </c>
      <c r="N90" s="44">
        <v>9.76</v>
      </c>
      <c r="O90" s="44">
        <v>2.66</v>
      </c>
      <c r="P90" s="44">
        <v>9.6999999999999993</v>
      </c>
      <c r="Q90" s="44">
        <v>1.6240000000000001</v>
      </c>
      <c r="R90" s="44">
        <v>14.67</v>
      </c>
      <c r="S90" s="44">
        <v>2.29</v>
      </c>
      <c r="T90" s="45">
        <v>10901.47</v>
      </c>
      <c r="U90" s="44">
        <v>0.28299999999999997</v>
      </c>
      <c r="V90" s="44">
        <v>1.33</v>
      </c>
      <c r="W90" s="44">
        <v>317.55</v>
      </c>
      <c r="X90" s="44">
        <v>42.93</v>
      </c>
      <c r="Y90" s="44">
        <v>7.07</v>
      </c>
      <c r="Z90" s="44">
        <v>38.47</v>
      </c>
      <c r="AA90" s="44">
        <v>215.95</v>
      </c>
    </row>
    <row r="91" spans="1:27" x14ac:dyDescent="0.2">
      <c r="A91" s="7" t="s">
        <v>119</v>
      </c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6"/>
      <c r="Z91" s="46"/>
      <c r="AA91" s="46"/>
    </row>
    <row r="92" spans="1:27" x14ac:dyDescent="0.2">
      <c r="A92" s="7" t="s">
        <v>120</v>
      </c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  <c r="Z92" s="46"/>
      <c r="AA92" s="46"/>
    </row>
  </sheetData>
  <mergeCells count="3">
    <mergeCell ref="A2:AA2"/>
    <mergeCell ref="A34:AA34"/>
    <mergeCell ref="A65:AA65"/>
  </mergeCells>
  <phoneticPr fontId="1" type="noConversion"/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39</vt:i4>
      </vt:variant>
    </vt:vector>
  </HeadingPairs>
  <TitlesOfParts>
    <vt:vector size="42" baseType="lpstr">
      <vt:lpstr>PlotDat1</vt:lpstr>
      <vt:lpstr>LA-ICPMS zircon U-Pb results</vt:lpstr>
      <vt:lpstr>Trace element</vt:lpstr>
      <vt:lpstr>_gXY1</vt:lpstr>
      <vt:lpstr>ConcAgeTik1</vt:lpstr>
      <vt:lpstr>ConcAgeTik2</vt:lpstr>
      <vt:lpstr>ConcAgeTik3</vt:lpstr>
      <vt:lpstr>ConcAgeTik4</vt:lpstr>
      <vt:lpstr>ConcAgeTik5</vt:lpstr>
      <vt:lpstr>ConcAgeTik6</vt:lpstr>
      <vt:lpstr>ConcAgeTik7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Ellipse1_21</vt:lpstr>
      <vt:lpstr>Ellipse1_22</vt:lpstr>
      <vt:lpstr>Ellipse1_23</vt:lpstr>
      <vt:lpstr>Ellipse1_24</vt:lpstr>
      <vt:lpstr>Ellipse1_25</vt:lpstr>
      <vt:lpstr>Ellipse1_26</vt:lpstr>
      <vt:lpstr>Ellipse1_27</vt:lpstr>
      <vt:lpstr>Ellipse1_28</vt:lpstr>
      <vt:lpstr>Ellipse1_29</vt:lpstr>
      <vt:lpstr>Ellipse1_3</vt:lpstr>
      <vt:lpstr>Ellipse1_30</vt:lpstr>
      <vt:lpstr>Ellipse1_31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2022-02-22T07:07:53Z</dcterms:modified>
</cp:coreProperties>
</file>