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Papers\Paper 35-GSA Bull\GSA Bull-R\Firgues&amp;Tables-revised\Supplemental Material\"/>
    </mc:Choice>
  </mc:AlternateContent>
  <xr:revisionPtr revIDLastSave="0" documentId="13_ncr:1_{33D51976-9ECD-490E-83E2-5F15FE828C09}" xr6:coauthVersionLast="47" xr6:coauthVersionMax="47" xr10:uidLastSave="{00000000-0000-0000-0000-000000000000}"/>
  <bookViews>
    <workbookView xWindow="-110" yWindow="-110" windowWidth="19420" windowHeight="10420" xr2:uid="{215FB395-5539-4175-9CC4-96FFF13D47B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24" i="1" l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<sst xmlns="http://schemas.openxmlformats.org/spreadsheetml/2006/main" count="277" uniqueCount="255">
  <si>
    <t xml:space="preserve">Table S1. Concentrations of Trace Elements in Quartz from the Gold Deposits at Kalamaili  </t>
    <phoneticPr fontId="2" type="noConversion"/>
  </si>
  <si>
    <t/>
  </si>
  <si>
    <t>Li</t>
  </si>
  <si>
    <t>Be</t>
  </si>
  <si>
    <t>B</t>
  </si>
  <si>
    <t>Na</t>
    <phoneticPr fontId="5" type="noConversion"/>
  </si>
  <si>
    <t>Mg</t>
  </si>
  <si>
    <t>Al</t>
  </si>
  <si>
    <t>P</t>
    <phoneticPr fontId="5" type="noConversion"/>
  </si>
  <si>
    <t>K</t>
    <phoneticPr fontId="5" type="noConversion"/>
  </si>
  <si>
    <t>Ca</t>
    <phoneticPr fontId="5" type="noConversion"/>
  </si>
  <si>
    <t>Ti</t>
  </si>
  <si>
    <t>Mn</t>
    <phoneticPr fontId="5" type="noConversion"/>
  </si>
  <si>
    <t>Fe</t>
    <phoneticPr fontId="5" type="noConversion"/>
  </si>
  <si>
    <t>Cu</t>
  </si>
  <si>
    <t>Ga</t>
  </si>
  <si>
    <t>Ge</t>
  </si>
  <si>
    <t>As</t>
  </si>
  <si>
    <t>Se</t>
  </si>
  <si>
    <t>Rb</t>
  </si>
  <si>
    <t>Sr</t>
  </si>
  <si>
    <t>Sn</t>
  </si>
  <si>
    <t>Sb</t>
  </si>
  <si>
    <t>Cs</t>
  </si>
  <si>
    <t>Ba</t>
  </si>
  <si>
    <t>Deposit/Stage</t>
    <phoneticPr fontId="2" type="noConversion"/>
  </si>
  <si>
    <t>Samples/Spot No.</t>
    <phoneticPr fontId="2" type="noConversion"/>
  </si>
  <si>
    <t>(ppm)</t>
    <phoneticPr fontId="2" type="noConversion"/>
  </si>
  <si>
    <t xml:space="preserve">Jinshuiquan/Stage II </t>
    <phoneticPr fontId="2" type="noConversion"/>
  </si>
  <si>
    <t>JSQZK2301-14-2</t>
  </si>
  <si>
    <t>JSQZK2301-14-6</t>
  </si>
  <si>
    <t>JSQZK2301-14-7</t>
  </si>
  <si>
    <t>JSQZK2301-14-8</t>
  </si>
  <si>
    <t>JSQZK2301-14-16</t>
  </si>
  <si>
    <t>JSQZK2301-14-19</t>
  </si>
  <si>
    <t>JSQZK2301-7-1</t>
  </si>
  <si>
    <t>JSQZK2301-7-3</t>
  </si>
  <si>
    <t>JSQZK2301-7-4</t>
  </si>
  <si>
    <t>JSQZK2301-7-5</t>
  </si>
  <si>
    <t>JSQZK2301-7-6</t>
  </si>
  <si>
    <t>JSQZK2301-7-7</t>
  </si>
  <si>
    <t>JSQZK2301-7-9</t>
  </si>
  <si>
    <t>JSQZK2301-7-11</t>
  </si>
  <si>
    <t>JSQZK2301-7-13</t>
  </si>
  <si>
    <t>JSQZK2301-7-14</t>
  </si>
  <si>
    <t>JSQZK2301-7-15</t>
  </si>
  <si>
    <t>JSQZK2301-7-16</t>
  </si>
  <si>
    <t>JSQZK3015-30-1</t>
  </si>
  <si>
    <t>JSQZK3015-30-3</t>
  </si>
  <si>
    <t>JSQZK3015-30-5</t>
  </si>
  <si>
    <t>JSQZK3015-30-6</t>
  </si>
  <si>
    <t>JSQZK3015-30-7</t>
  </si>
  <si>
    <t>JSQZK3015-30-8</t>
  </si>
  <si>
    <t>JSQZK3015-30-9</t>
  </si>
  <si>
    <t>JSQZK3015-30-12</t>
  </si>
  <si>
    <t>Shuangquan/Stage II</t>
    <phoneticPr fontId="2" type="noConversion"/>
  </si>
  <si>
    <t>ZK1601-8-1</t>
  </si>
  <si>
    <t>ZK1601-8-2</t>
  </si>
  <si>
    <t>ZK1601-8-3</t>
  </si>
  <si>
    <t>ZK1601-8-4</t>
  </si>
  <si>
    <t>ZK1601-8-5</t>
  </si>
  <si>
    <t>ZK1601-8-6</t>
  </si>
  <si>
    <t>ZK1601-8-7</t>
  </si>
  <si>
    <t>ZK1601-8-8</t>
  </si>
  <si>
    <t>ZK1601-8-9</t>
  </si>
  <si>
    <t>ZK1601-8-10</t>
  </si>
  <si>
    <t>ZK1601-8-11</t>
  </si>
  <si>
    <t>ZK1601-8-12</t>
  </si>
  <si>
    <t>ZK1601-8-15</t>
  </si>
  <si>
    <t>ZK1601-8-20</t>
  </si>
  <si>
    <t>ZK1601-27-2</t>
  </si>
  <si>
    <t>ZK1601-27-3</t>
  </si>
  <si>
    <t>ZK1601-27-5</t>
  </si>
  <si>
    <t>ZK1601-27-6</t>
  </si>
  <si>
    <t>ZK1601-27-7</t>
  </si>
  <si>
    <t>ZK1601-27-8</t>
  </si>
  <si>
    <t>ZK1601-27-9</t>
  </si>
  <si>
    <t>ZK1601-27-11</t>
  </si>
  <si>
    <t>ZK1601-27-14</t>
  </si>
  <si>
    <t>ZK1601-27-15</t>
  </si>
  <si>
    <t>ZK1601-27-16</t>
  </si>
  <si>
    <t>SQPM2-3-1</t>
  </si>
  <si>
    <t>SQPM2-3-2</t>
  </si>
  <si>
    <t>SQPM2-3-4</t>
  </si>
  <si>
    <t>SQPM2-3-5</t>
  </si>
  <si>
    <t>SQPM2-3-6</t>
  </si>
  <si>
    <t>SQPM2-3-7</t>
  </si>
  <si>
    <t>SQPM2-3-8</t>
  </si>
  <si>
    <t>SQPM2-3-9</t>
  </si>
  <si>
    <t>SQPM2-3-10</t>
  </si>
  <si>
    <t>SQPM2-3-11</t>
  </si>
  <si>
    <t>SQPM2-3-12</t>
  </si>
  <si>
    <t>SQPM2-3-13</t>
  </si>
  <si>
    <t>SQPM2-3-14</t>
  </si>
  <si>
    <t>SQPM2-3-15</t>
  </si>
  <si>
    <t>SQPM2-3-16</t>
  </si>
  <si>
    <t>SQPM2-3-17</t>
  </si>
  <si>
    <t>SQPM2-3-18</t>
  </si>
  <si>
    <t>SQPM2-3-19</t>
  </si>
  <si>
    <t>Nanmingshui /Stage I</t>
    <phoneticPr fontId="2" type="noConversion"/>
  </si>
  <si>
    <t>NMS4PM1-3-1</t>
  </si>
  <si>
    <t>NMS4PM1-3-2</t>
  </si>
  <si>
    <t>NMS4PM1-3-3</t>
  </si>
  <si>
    <t>NMS4PM1-3-4</t>
  </si>
  <si>
    <t>NMS4PM1-3-5</t>
  </si>
  <si>
    <t>NMS4PM1-3-6</t>
  </si>
  <si>
    <t>NMS4PM1-3-7</t>
  </si>
  <si>
    <t>NMS4PM1-3-8</t>
  </si>
  <si>
    <t>NMS4PM1-3-9</t>
  </si>
  <si>
    <t>NMS4PM1-3-10</t>
  </si>
  <si>
    <t>NMS4PM1-3-11</t>
  </si>
  <si>
    <t>NMS4PM1-3-12</t>
  </si>
  <si>
    <t>NMS4PM1-3-13</t>
  </si>
  <si>
    <t>NMS4PM1-3-14</t>
  </si>
  <si>
    <t>NMS4PM1-3-16</t>
  </si>
  <si>
    <t>NMS4PM1-3-18</t>
  </si>
  <si>
    <t>Nanmingshui/Stage II</t>
    <phoneticPr fontId="2" type="noConversion"/>
  </si>
  <si>
    <t>NMS3PM1-14-1</t>
  </si>
  <si>
    <t>NMS3PM1-14-2</t>
  </si>
  <si>
    <t>NMS3PM1-14-4</t>
  </si>
  <si>
    <t>NMS3PM1-14-5</t>
  </si>
  <si>
    <t>NMS3PM1-14-6</t>
  </si>
  <si>
    <t>NMS3PM1-14-7</t>
  </si>
  <si>
    <t>NMS3PM1-14-8</t>
  </si>
  <si>
    <t>NMS3PM1-14-9</t>
  </si>
  <si>
    <t>NMS3PM1-14-10</t>
  </si>
  <si>
    <t>NMS3PM1-14-11</t>
  </si>
  <si>
    <t>NMS3PM1-14-12</t>
  </si>
  <si>
    <t>NMS3PM1-14-13</t>
  </si>
  <si>
    <t>NMS3PM1-14-14</t>
  </si>
  <si>
    <t>NMS3PM1-14-15</t>
  </si>
  <si>
    <t>NMS3PM1-14-16</t>
  </si>
  <si>
    <t>NMS3PM1-15-2</t>
  </si>
  <si>
    <t>NMS3PM1-15-3</t>
  </si>
  <si>
    <t>NMS3PM1-15-5</t>
  </si>
  <si>
    <t>NMS3PM1-15-6</t>
  </si>
  <si>
    <t>NMS3PM1-15-7</t>
  </si>
  <si>
    <t>NMS3PM1-15-8</t>
  </si>
  <si>
    <t>NMS3PM1-15-9</t>
  </si>
  <si>
    <t>NMS3PM1-15-10</t>
  </si>
  <si>
    <t>NMS3PM1-15-11</t>
  </si>
  <si>
    <t>NMS3PM1-15-12</t>
  </si>
  <si>
    <t>NMS3PM1-15-13</t>
  </si>
  <si>
    <t>NMS3PM1-15-15</t>
  </si>
  <si>
    <t>NMS3PM1-15-16</t>
  </si>
  <si>
    <t>NMS7PM1-3-1</t>
  </si>
  <si>
    <t>NMS7PM1-3-3</t>
  </si>
  <si>
    <t>NMS7PM1-3-4</t>
  </si>
  <si>
    <t>NMS7PM1-3-5</t>
  </si>
  <si>
    <t>NMS7PM1-3-6</t>
  </si>
  <si>
    <t>NMS7PM1-3-7</t>
  </si>
  <si>
    <t>NMS7PM1-3-8</t>
  </si>
  <si>
    <t>NMS7PM1-3-9</t>
  </si>
  <si>
    <t>NMS7PM1-3-10</t>
  </si>
  <si>
    <t>NMS7PM1-3-11</t>
  </si>
  <si>
    <t>NMS7PM1-3-12</t>
  </si>
  <si>
    <t>NMS7PM1-3-13</t>
  </si>
  <si>
    <t>NMS7PM1-3-14</t>
  </si>
  <si>
    <t>NMS7PM1-3-15</t>
  </si>
  <si>
    <t>NMS7PM1-3-16</t>
  </si>
  <si>
    <t>NMS4PM1-18-1</t>
  </si>
  <si>
    <t>NMS4PM1-18-2</t>
  </si>
  <si>
    <t>NMS4PM1-18-3</t>
  </si>
  <si>
    <t>NMS4PM1-18-4</t>
  </si>
  <si>
    <t>NMS4PM1-18-5</t>
  </si>
  <si>
    <t>NMS4PM1-18-6</t>
  </si>
  <si>
    <t>NMS4PM1-18-7</t>
  </si>
  <si>
    <t>NMS4PM1-18-8</t>
  </si>
  <si>
    <t>NMS4PM1-18-9</t>
  </si>
  <si>
    <t>NMS4PM1-18-10</t>
  </si>
  <si>
    <t>NMS4PM1-18-11</t>
  </si>
  <si>
    <t>NMS4PM1-18-12</t>
  </si>
  <si>
    <t>NMS4PM1-18-13</t>
  </si>
  <si>
    <t>NMS4PM1-18-14</t>
  </si>
  <si>
    <t>NMS4PM1-18-15</t>
  </si>
  <si>
    <t>NMS4PM1-18-16</t>
  </si>
  <si>
    <t>NMS4PM1-18-17</t>
  </si>
  <si>
    <t>NMS4PM1-18-18</t>
  </si>
  <si>
    <t>NMS4PM1-18-19</t>
  </si>
  <si>
    <t>NMS4PM1-18-20</t>
  </si>
  <si>
    <t>Nanmingshui/Stage III</t>
    <phoneticPr fontId="2" type="noConversion"/>
  </si>
  <si>
    <t>NMS4PM1-23-1</t>
  </si>
  <si>
    <t>NMS4PM1-23-3</t>
  </si>
  <si>
    <t>NMS4PM1-23-4</t>
  </si>
  <si>
    <t>NMS4PM1-23-5</t>
  </si>
  <si>
    <t>NMS4PM1-23-6</t>
  </si>
  <si>
    <t>NMS4PM1-23-7</t>
  </si>
  <si>
    <t>NMS4PM1-23-8</t>
  </si>
  <si>
    <t>NMS4PM1-23-10</t>
  </si>
  <si>
    <t>NMS4PM1-23-11</t>
  </si>
  <si>
    <t>NMS4PM1-23-12</t>
  </si>
  <si>
    <t>NMS4PM1-23-13</t>
  </si>
  <si>
    <t>NMS4PM1-23-14</t>
  </si>
  <si>
    <t>NMS4PM1-23-15</t>
  </si>
  <si>
    <t>NMS4PM1-23-16</t>
  </si>
  <si>
    <t>NMS4PM1-23-17</t>
  </si>
  <si>
    <t>NMS4PM1-23-18</t>
  </si>
  <si>
    <t>NMS4PM1-23-19</t>
  </si>
  <si>
    <t>NMS4PM1-23-20</t>
  </si>
  <si>
    <t>NMS4PM1-23-21</t>
  </si>
  <si>
    <t>NMS4PM1-23-22</t>
  </si>
  <si>
    <t>NMS4PM1-23-23</t>
  </si>
  <si>
    <t>NMS4PM1-23-24</t>
  </si>
  <si>
    <t>NMS4PM1-23-25</t>
  </si>
  <si>
    <t>NMS4PM1-23-26</t>
  </si>
  <si>
    <t>NMS4PM1-23-27</t>
  </si>
  <si>
    <t>NMS4PM1-23-28</t>
  </si>
  <si>
    <t>Sujiquandong/Stage II</t>
    <phoneticPr fontId="2" type="noConversion"/>
  </si>
  <si>
    <t>SJQDPM2-9-1</t>
  </si>
  <si>
    <t>SJQDPM2-9-2</t>
  </si>
  <si>
    <t>SJQDPM2-9-3</t>
  </si>
  <si>
    <t>SJQDPM2-9-4</t>
  </si>
  <si>
    <t>SJQDPM2-9-5</t>
  </si>
  <si>
    <t>SJQDPM2-9-6</t>
  </si>
  <si>
    <t>SJQDPM2-9-7</t>
  </si>
  <si>
    <t>SJQDPM2-9-8</t>
  </si>
  <si>
    <t>SJQDPM2-9-9</t>
  </si>
  <si>
    <t>SJQDPM2-9-10</t>
  </si>
  <si>
    <t>SJQDPM2-9-11</t>
  </si>
  <si>
    <t>SJQDPM2-9-12</t>
  </si>
  <si>
    <t>SJQDPM2-9-13</t>
  </si>
  <si>
    <t>SJQDPM2-9-14</t>
  </si>
  <si>
    <t>SJQDPM2-9-15</t>
  </si>
  <si>
    <t>SJQDPM2-9-16</t>
  </si>
  <si>
    <t>SJQDPM2-9-17</t>
  </si>
  <si>
    <t>SJQDPM2-9-18</t>
  </si>
  <si>
    <t>SJQDPM2-9-19</t>
  </si>
  <si>
    <t>SJQDPM2-9-20</t>
  </si>
  <si>
    <t>SJQDPM1-14-1</t>
    <phoneticPr fontId="5" type="noConversion"/>
  </si>
  <si>
    <t>SJQDPM1-14-3</t>
  </si>
  <si>
    <t>SJQDPM1-14-4</t>
  </si>
  <si>
    <t>SJQDPM1-14-5</t>
  </si>
  <si>
    <t>SJQDPM1-14-6</t>
  </si>
  <si>
    <t>SJQDPM1-14-8</t>
  </si>
  <si>
    <t>SJQDPM1-14-9</t>
  </si>
  <si>
    <t>SJQDPM1-14-10</t>
  </si>
  <si>
    <t>SJQDPM1-14-11</t>
  </si>
  <si>
    <t>SJQDPM1-14-14</t>
  </si>
  <si>
    <t>SJQDPM1-14-15</t>
  </si>
  <si>
    <t>SJQDPM1-14-16</t>
  </si>
  <si>
    <t>SJQDPM2-10-2</t>
  </si>
  <si>
    <t>SJQDPM2-10-3</t>
  </si>
  <si>
    <t>SJQDPM2-10-4</t>
  </si>
  <si>
    <t>SJQDPM2-10-5</t>
  </si>
  <si>
    <t>SJQDPM2-10-6</t>
  </si>
  <si>
    <t>SJQDPM2-10-7</t>
  </si>
  <si>
    <t>SJQDPM2-10-8</t>
  </si>
  <si>
    <t>SJQDPM2-10-9</t>
  </si>
  <si>
    <t>SJQDPM2-10-10</t>
  </si>
  <si>
    <t>SJQDPM2-10-11</t>
  </si>
  <si>
    <t>SJQDPM2-10-12</t>
  </si>
  <si>
    <t>SJQDPM2-10-13</t>
  </si>
  <si>
    <t>SJQDPM2-10-14</t>
  </si>
  <si>
    <t>SJQDPM2-10-15</t>
  </si>
  <si>
    <t>SJQDPM2-10-16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</si>
</sst>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1" x14ac:knownFonts="1">
    <font>
      <sz val="11"/>
      <color theme="1"/>
      <name val="等线"/>
      <family val="2"/>
      <charset val="134"/>
      <scheme val="minor"/>
    </font>
    <font>
      <sz val="10"/>
      <color theme="1"/>
      <name val="Times New Roman"/>
      <family val="1"/>
    </font>
    <font>
      <sz val="9"/>
      <name val="等线"/>
      <family val="2"/>
      <charset val="134"/>
      <scheme val="minor"/>
    </font>
    <font>
      <sz val="12"/>
      <color theme="1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10"/>
      <color theme="1"/>
      <name val="Arial"/>
      <family val="2"/>
    </font>
    <font>
      <sz val="10"/>
      <color indexed="10"/>
      <name val="Arial"/>
      <family val="2"/>
    </font>
    <font>
      <sz val="12"/>
      <name val="宋体"/>
      <family val="3"/>
      <charset val="134"/>
    </font>
    <font>
      <u/>
      <sz val="10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16">
    <xf numFmtId="0" fontId="0" fillId="0" borderId="0" xfId="0">
      <alignment vertical="center"/>
    </xf>
    <xf numFmtId="0" fontId="1" fillId="2" borderId="1" xfId="0" applyFont="1" applyFill="1" applyBorder="1" applyAlignment="1"/>
    <xf numFmtId="176" fontId="4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/>
    <xf numFmtId="177" fontId="4" fillId="2" borderId="1" xfId="0" applyNumberFormat="1" applyFont="1" applyFill="1" applyBorder="1" applyAlignment="1">
      <alignment horizontal="center"/>
    </xf>
    <xf numFmtId="176" fontId="4" fillId="2" borderId="1" xfId="0" applyNumberFormat="1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/>
    <xf numFmtId="0" fontId="4" fillId="2" borderId="1" xfId="1" applyFont="1" applyFill="1" applyBorder="1">
      <alignment vertical="center"/>
    </xf>
    <xf numFmtId="176" fontId="4" fillId="2" borderId="1" xfId="1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176" fontId="4" fillId="2" borderId="1" xfId="0" applyNumberFormat="1" applyFont="1" applyFill="1" applyBorder="1" applyAlignment="1">
      <alignment horizontal="left"/>
    </xf>
    <xf numFmtId="176" fontId="9" fillId="2" borderId="1" xfId="0" applyNumberFormat="1" applyFont="1" applyFill="1" applyBorder="1" applyAlignment="1">
      <alignment horizontal="left"/>
    </xf>
    <xf numFmtId="0" fontId="10" fillId="2" borderId="1" xfId="0" applyFont="1" applyFill="1" applyBorder="1" applyAlignment="1"/>
  </cellXfs>
  <cellStyles count="2">
    <cellStyle name="常规" xfId="0" builtinId="0"/>
    <cellStyle name="常规_Sheet1" xfId="1" xr:uid="{7C096551-90B8-4075-9ED6-2CC7BD57A2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D9ECF-2A5F-4CD9-902A-ED4AD974DF0E}">
  <dimension ref="A1:Z224"/>
  <sheetViews>
    <sheetView tabSelected="1" topLeftCell="A217" workbookViewId="0">
      <selection activeCell="A178" sqref="A178"/>
    </sheetView>
  </sheetViews>
  <sheetFormatPr defaultRowHeight="14" x14ac:dyDescent="0.3"/>
  <cols>
    <col min="1" max="1" width="17.75" bestFit="1" customWidth="1"/>
    <col min="2" max="2" width="15.4140625" bestFit="1" customWidth="1"/>
    <col min="3" max="3" width="6.75" bestFit="1" customWidth="1"/>
    <col min="4" max="4" width="5.83203125" bestFit="1" customWidth="1"/>
    <col min="5" max="5" width="5.5" bestFit="1" customWidth="1"/>
    <col min="6" max="6" width="5.9140625" bestFit="1" customWidth="1"/>
    <col min="7" max="7" width="6.75" bestFit="1" customWidth="1"/>
    <col min="8" max="8" width="7.6640625" bestFit="1" customWidth="1"/>
    <col min="9" max="9" width="6.83203125" bestFit="1" customWidth="1"/>
    <col min="10" max="11" width="6.75" bestFit="1" customWidth="1"/>
    <col min="12" max="12" width="8.58203125" bestFit="1" customWidth="1"/>
    <col min="13" max="13" width="5.5" bestFit="1" customWidth="1"/>
    <col min="14" max="14" width="6.75" bestFit="1" customWidth="1"/>
    <col min="15" max="15" width="7.6640625" bestFit="1" customWidth="1"/>
    <col min="16" max="18" width="5.5" bestFit="1" customWidth="1"/>
    <col min="19" max="19" width="5.9140625" bestFit="1" customWidth="1"/>
    <col min="20" max="21" width="5.5" bestFit="1" customWidth="1"/>
    <col min="22" max="22" width="6.75" bestFit="1" customWidth="1"/>
    <col min="23" max="26" width="5.5" bestFit="1" customWidth="1"/>
  </cols>
  <sheetData>
    <row r="1" spans="1:26" ht="15.5" x14ac:dyDescent="0.35">
      <c r="A1" s="1"/>
      <c r="B1" s="10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2"/>
    </row>
    <row r="2" spans="1:26" x14ac:dyDescent="0.25">
      <c r="A2" s="2" t="s">
        <v>1</v>
      </c>
      <c r="B2" s="2"/>
      <c r="C2" s="2"/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" t="s">
        <v>16</v>
      </c>
      <c r="S2" s="2" t="s">
        <v>17</v>
      </c>
      <c r="T2" s="2" t="s">
        <v>18</v>
      </c>
      <c r="U2" s="2" t="s">
        <v>19</v>
      </c>
      <c r="V2" s="2" t="s">
        <v>20</v>
      </c>
      <c r="W2" s="2" t="s">
        <v>21</v>
      </c>
      <c r="X2" s="2" t="s">
        <v>22</v>
      </c>
      <c r="Y2" s="2" t="s">
        <v>23</v>
      </c>
      <c r="Z2" s="2" t="s">
        <v>24</v>
      </c>
    </row>
    <row r="3" spans="1:26" x14ac:dyDescent="0.25">
      <c r="A3" s="13" t="s">
        <v>25</v>
      </c>
      <c r="B3" s="2" t="s">
        <v>26</v>
      </c>
      <c r="C3" s="2"/>
      <c r="D3" s="2" t="s">
        <v>27</v>
      </c>
      <c r="E3" s="2" t="s">
        <v>27</v>
      </c>
      <c r="F3" s="2" t="s">
        <v>27</v>
      </c>
      <c r="G3" s="2" t="s">
        <v>27</v>
      </c>
      <c r="H3" s="2" t="s">
        <v>27</v>
      </c>
      <c r="I3" s="2" t="s">
        <v>27</v>
      </c>
      <c r="J3" s="2" t="s">
        <v>27</v>
      </c>
      <c r="K3" s="2" t="s">
        <v>27</v>
      </c>
      <c r="L3" s="2" t="s">
        <v>27</v>
      </c>
      <c r="M3" s="2" t="s">
        <v>27</v>
      </c>
      <c r="N3" s="2" t="s">
        <v>27</v>
      </c>
      <c r="O3" s="2" t="s">
        <v>27</v>
      </c>
      <c r="P3" s="2" t="s">
        <v>27</v>
      </c>
      <c r="Q3" s="2" t="s">
        <v>27</v>
      </c>
      <c r="R3" s="2" t="s">
        <v>27</v>
      </c>
      <c r="S3" s="2" t="s">
        <v>27</v>
      </c>
      <c r="T3" s="2" t="s">
        <v>27</v>
      </c>
      <c r="U3" s="2" t="s">
        <v>27</v>
      </c>
      <c r="V3" s="2" t="s">
        <v>27</v>
      </c>
      <c r="W3" s="2" t="s">
        <v>27</v>
      </c>
      <c r="X3" s="2" t="s">
        <v>27</v>
      </c>
      <c r="Y3" s="2" t="s">
        <v>27</v>
      </c>
      <c r="Z3" s="2" t="s">
        <v>27</v>
      </c>
    </row>
    <row r="4" spans="1:26" x14ac:dyDescent="0.25">
      <c r="A4" s="14" t="s">
        <v>28</v>
      </c>
      <c r="B4" s="2" t="s">
        <v>29</v>
      </c>
      <c r="C4" s="2">
        <f>D4+G4+K4</f>
        <v>69.76503627857069</v>
      </c>
      <c r="D4" s="2">
        <v>0.23061630908889064</v>
      </c>
      <c r="E4" s="2">
        <v>0</v>
      </c>
      <c r="F4" s="2">
        <v>2.3423734706520705</v>
      </c>
      <c r="G4" s="2">
        <v>32.874164677023167</v>
      </c>
      <c r="H4" s="2">
        <v>36.427341601689427</v>
      </c>
      <c r="I4" s="2">
        <v>217.53044668505513</v>
      </c>
      <c r="J4" s="2">
        <v>16.098638071150233</v>
      </c>
      <c r="K4" s="2">
        <v>36.660255292458636</v>
      </c>
      <c r="L4" s="2">
        <v>1396.9373780959318</v>
      </c>
      <c r="M4" s="2">
        <v>0.55442822125739966</v>
      </c>
      <c r="N4" s="2">
        <v>1.7085181396824216</v>
      </c>
      <c r="O4" s="2">
        <v>129.63449980800465</v>
      </c>
      <c r="P4" s="2">
        <v>3.2644988077783647E-2</v>
      </c>
      <c r="Q4" s="2">
        <v>3.7148232996354023E-2</v>
      </c>
      <c r="R4" s="2">
        <v>2.0569083317129144</v>
      </c>
      <c r="S4" s="2">
        <v>0.43858475517642276</v>
      </c>
      <c r="T4" s="2">
        <v>0</v>
      </c>
      <c r="U4" s="2">
        <v>0.24121578169819086</v>
      </c>
      <c r="V4" s="2">
        <v>1.8944285621505379</v>
      </c>
      <c r="W4" s="2">
        <v>0</v>
      </c>
      <c r="X4" s="2">
        <v>4.7560812630770144</v>
      </c>
      <c r="Y4" s="2">
        <v>5.9878298770508903E-2</v>
      </c>
      <c r="Z4" s="2">
        <v>0.56728116051450195</v>
      </c>
    </row>
    <row r="5" spans="1:26" x14ac:dyDescent="0.25">
      <c r="A5" s="2"/>
      <c r="B5" s="2" t="s">
        <v>30</v>
      </c>
      <c r="C5" s="2">
        <f t="shared" ref="C5:C68" si="0">D5+G5+K5</f>
        <v>50.137847414326963</v>
      </c>
      <c r="D5" s="2">
        <v>9.6494654489340997E-2</v>
      </c>
      <c r="E5" s="2">
        <v>0</v>
      </c>
      <c r="F5" s="2">
        <v>2.4821033254646014</v>
      </c>
      <c r="G5" s="2">
        <v>25.051247378839495</v>
      </c>
      <c r="H5" s="2">
        <v>72.768165304790145</v>
      </c>
      <c r="I5" s="2">
        <v>126.07551192323815</v>
      </c>
      <c r="J5" s="2">
        <v>26.901292489402714</v>
      </c>
      <c r="K5" s="2">
        <v>24.990105380998127</v>
      </c>
      <c r="L5" s="2">
        <v>1398.1193111516047</v>
      </c>
      <c r="M5" s="2">
        <v>1.753341997813554</v>
      </c>
      <c r="N5" s="2">
        <v>3.0395859322823795</v>
      </c>
      <c r="O5" s="2">
        <v>234.21882798896101</v>
      </c>
      <c r="P5" s="2">
        <v>0</v>
      </c>
      <c r="Q5" s="2">
        <v>1.540074585054806E-4</v>
      </c>
      <c r="R5" s="2">
        <v>1.4974806909521781</v>
      </c>
      <c r="S5" s="2">
        <v>0.78086979524806432</v>
      </c>
      <c r="T5" s="2">
        <v>0.58544411146650743</v>
      </c>
      <c r="U5" s="2">
        <v>6.742217523417679E-2</v>
      </c>
      <c r="V5" s="2">
        <v>2.4473071815067473</v>
      </c>
      <c r="W5" s="2">
        <v>1.5942663631075792E-2</v>
      </c>
      <c r="X5" s="2">
        <v>1.8852502908453272</v>
      </c>
      <c r="Y5" s="2">
        <v>3.0812770167439267E-2</v>
      </c>
      <c r="Z5" s="2">
        <v>0.65934155939344674</v>
      </c>
    </row>
    <row r="6" spans="1:26" x14ac:dyDescent="0.25">
      <c r="A6" s="2"/>
      <c r="B6" s="2" t="s">
        <v>31</v>
      </c>
      <c r="C6" s="2">
        <f t="shared" si="0"/>
        <v>48.326430786499742</v>
      </c>
      <c r="D6" s="2"/>
      <c r="E6" s="2">
        <v>0</v>
      </c>
      <c r="F6" s="2">
        <v>1.8512896573719557</v>
      </c>
      <c r="G6" s="2">
        <v>20.19242350529078</v>
      </c>
      <c r="H6" s="2">
        <v>29.190485197717461</v>
      </c>
      <c r="I6" s="2">
        <v>132.3186871941312</v>
      </c>
      <c r="J6" s="2">
        <v>10.430627577473519</v>
      </c>
      <c r="K6" s="2">
        <v>28.134007281208966</v>
      </c>
      <c r="L6" s="2">
        <v>1340.8557696636426</v>
      </c>
      <c r="M6" s="2">
        <v>1.4012685221980876</v>
      </c>
      <c r="N6" s="2">
        <v>1.1527448528116686</v>
      </c>
      <c r="O6" s="2">
        <v>109.72714717211826</v>
      </c>
      <c r="P6" s="2">
        <v>0</v>
      </c>
      <c r="Q6" s="2">
        <v>0</v>
      </c>
      <c r="R6" s="2">
        <v>1.9394796487544452</v>
      </c>
      <c r="S6" s="2">
        <v>1.2852520416791473</v>
      </c>
      <c r="T6" s="2">
        <v>3.5787722534861302</v>
      </c>
      <c r="U6" s="2">
        <v>2.3605870348018636E-2</v>
      </c>
      <c r="V6" s="2">
        <v>1.3440035435935154</v>
      </c>
      <c r="W6" s="2">
        <v>3.8497434725845259E-3</v>
      </c>
      <c r="X6" s="2">
        <v>1.8631867261755144</v>
      </c>
      <c r="Y6" s="2">
        <v>1.8178196653243668E-2</v>
      </c>
      <c r="Z6" s="2">
        <v>0.6820257197342201</v>
      </c>
    </row>
    <row r="7" spans="1:26" x14ac:dyDescent="0.25">
      <c r="A7" s="2"/>
      <c r="B7" s="2" t="s">
        <v>32</v>
      </c>
      <c r="C7" s="2">
        <f t="shared" si="0"/>
        <v>64.328467873548107</v>
      </c>
      <c r="D7" s="2">
        <v>3.8472419939327318E-2</v>
      </c>
      <c r="E7" s="2">
        <v>0</v>
      </c>
      <c r="F7" s="2">
        <v>0</v>
      </c>
      <c r="G7" s="2">
        <v>20.86384973960249</v>
      </c>
      <c r="H7" s="2">
        <v>2535.0500609156456</v>
      </c>
      <c r="I7" s="2">
        <v>168.24691701581418</v>
      </c>
      <c r="J7" s="2">
        <v>0</v>
      </c>
      <c r="K7" s="2">
        <v>43.426145714006289</v>
      </c>
      <c r="L7" s="2">
        <v>11075.639089253506</v>
      </c>
      <c r="M7" s="2">
        <v>1.3336664007395873</v>
      </c>
      <c r="N7" s="2">
        <v>94.985315279929921</v>
      </c>
      <c r="O7" s="2">
        <v>7768.8528597666718</v>
      </c>
      <c r="P7" s="2">
        <v>0.17242651556764579</v>
      </c>
      <c r="Q7" s="2">
        <v>1.7100446687496048E-2</v>
      </c>
      <c r="R7" s="2">
        <v>1.9508989037451865</v>
      </c>
      <c r="S7" s="2">
        <v>4.5899447980874264</v>
      </c>
      <c r="T7" s="2">
        <v>0</v>
      </c>
      <c r="U7" s="2">
        <v>0.14217080195687015</v>
      </c>
      <c r="V7" s="2">
        <v>66.86911420803338</v>
      </c>
      <c r="W7" s="2">
        <v>1.4136804648503398E-2</v>
      </c>
      <c r="X7" s="2">
        <v>2.2630300693965237</v>
      </c>
      <c r="Y7" s="2">
        <v>2.024446090190159E-2</v>
      </c>
      <c r="Z7" s="2">
        <v>0.51877934734294173</v>
      </c>
    </row>
    <row r="8" spans="1:26" x14ac:dyDescent="0.25">
      <c r="A8" s="2"/>
      <c r="B8" s="2" t="s">
        <v>33</v>
      </c>
      <c r="C8" s="2">
        <f t="shared" si="0"/>
        <v>90.607609174138304</v>
      </c>
      <c r="D8" s="2">
        <v>7.4089209429576489E-3</v>
      </c>
      <c r="E8" s="2">
        <v>0</v>
      </c>
      <c r="F8" s="2">
        <v>0.44352744426702967</v>
      </c>
      <c r="G8" s="2">
        <v>32.753439901571198</v>
      </c>
      <c r="H8" s="2">
        <v>13.788403729980661</v>
      </c>
      <c r="I8" s="2">
        <v>205.52922555192276</v>
      </c>
      <c r="J8" s="2">
        <v>29.088167204301428</v>
      </c>
      <c r="K8" s="2">
        <v>57.846760351624148</v>
      </c>
      <c r="L8" s="2">
        <v>1051.0747782414526</v>
      </c>
      <c r="M8" s="2">
        <v>3.045936588847884</v>
      </c>
      <c r="N8" s="2">
        <v>0.4559095252498403</v>
      </c>
      <c r="O8" s="2">
        <v>29.541393738797854</v>
      </c>
      <c r="P8" s="2">
        <v>0</v>
      </c>
      <c r="Q8" s="2">
        <v>2.9801535623165589E-2</v>
      </c>
      <c r="R8" s="2">
        <v>2.3044114062766217</v>
      </c>
      <c r="S8" s="2">
        <v>2.9158949604291871</v>
      </c>
      <c r="T8" s="2">
        <v>0</v>
      </c>
      <c r="U8" s="2">
        <v>0.21656859230742637</v>
      </c>
      <c r="V8" s="2">
        <v>0.72707625132512743</v>
      </c>
      <c r="W8" s="2">
        <v>2.9122099636439819E-2</v>
      </c>
      <c r="X8" s="2">
        <v>1.737590581536498</v>
      </c>
      <c r="Y8" s="2">
        <v>0</v>
      </c>
      <c r="Z8" s="2">
        <v>0.61931750517825945</v>
      </c>
    </row>
    <row r="9" spans="1:26" x14ac:dyDescent="0.25">
      <c r="A9" s="2"/>
      <c r="B9" s="2" t="s">
        <v>34</v>
      </c>
      <c r="C9" s="2">
        <f t="shared" si="0"/>
        <v>61.829121869692244</v>
      </c>
      <c r="D9" s="2">
        <v>0.40045335563736772</v>
      </c>
      <c r="E9" s="2">
        <v>0</v>
      </c>
      <c r="F9" s="2">
        <v>2.2629313430094715</v>
      </c>
      <c r="G9" s="2">
        <v>27.956412424304933</v>
      </c>
      <c r="H9" s="2">
        <v>34.537634865863005</v>
      </c>
      <c r="I9" s="2">
        <v>163.71345469238804</v>
      </c>
      <c r="J9" s="2">
        <v>9.4457997188270344</v>
      </c>
      <c r="K9" s="2">
        <v>33.472256089749941</v>
      </c>
      <c r="L9" s="2">
        <v>1532.9653647647158</v>
      </c>
      <c r="M9" s="2">
        <v>2.0417299919893512</v>
      </c>
      <c r="N9" s="2">
        <v>1.3844630476144666</v>
      </c>
      <c r="O9" s="2">
        <v>128.30514474807367</v>
      </c>
      <c r="P9" s="2">
        <v>0</v>
      </c>
      <c r="Q9" s="2">
        <v>3.8872470351286048E-2</v>
      </c>
      <c r="R9" s="2">
        <v>1.9306595547287653</v>
      </c>
      <c r="S9" s="2">
        <v>8.8799277209534466</v>
      </c>
      <c r="T9" s="2">
        <v>3.2892635531336842</v>
      </c>
      <c r="U9" s="2">
        <v>7.5724190372476158E-2</v>
      </c>
      <c r="V9" s="2">
        <v>1.4761854259552518</v>
      </c>
      <c r="W9" s="2">
        <v>2.6519237934069392E-2</v>
      </c>
      <c r="X9" s="2">
        <v>3.1720161303586738</v>
      </c>
      <c r="Y9" s="2">
        <v>0</v>
      </c>
      <c r="Z9" s="2">
        <v>0.21908551712813323</v>
      </c>
    </row>
    <row r="10" spans="1:26" x14ac:dyDescent="0.25">
      <c r="A10" s="2"/>
      <c r="B10" s="2" t="s">
        <v>35</v>
      </c>
      <c r="C10" s="2">
        <f t="shared" si="0"/>
        <v>35.833415751155378</v>
      </c>
      <c r="D10" s="2"/>
      <c r="E10" s="2">
        <v>0</v>
      </c>
      <c r="F10" s="2">
        <v>8.0986924718215586E-2</v>
      </c>
      <c r="G10" s="2">
        <v>29.933598694056204</v>
      </c>
      <c r="H10" s="2">
        <v>52.626728094162161</v>
      </c>
      <c r="I10" s="2">
        <v>66.046274913245369</v>
      </c>
      <c r="J10" s="2">
        <v>15.755544141641883</v>
      </c>
      <c r="K10" s="2">
        <v>5.8998170570991739</v>
      </c>
      <c r="L10" s="2">
        <v>1246.0190721990796</v>
      </c>
      <c r="M10" s="2">
        <v>1.3316427524628997E-2</v>
      </c>
      <c r="N10" s="2">
        <v>2.665326418091857</v>
      </c>
      <c r="O10" s="2">
        <v>94.266154191979538</v>
      </c>
      <c r="P10" s="2">
        <v>0</v>
      </c>
      <c r="Q10" s="2">
        <v>0</v>
      </c>
      <c r="R10" s="2">
        <v>1.6283471649161616</v>
      </c>
      <c r="S10" s="2">
        <v>1.1532878379547027</v>
      </c>
      <c r="T10" s="2">
        <v>2.7923970146377757</v>
      </c>
      <c r="U10" s="2">
        <v>0</v>
      </c>
      <c r="V10" s="2">
        <v>1.4971074023261937</v>
      </c>
      <c r="W10" s="2">
        <v>3.3504837342015613E-2</v>
      </c>
      <c r="X10" s="2">
        <v>1.4017939126031416</v>
      </c>
      <c r="Y10" s="2">
        <v>2.1503786384239963E-2</v>
      </c>
      <c r="Z10" s="2">
        <v>0.33987018064768026</v>
      </c>
    </row>
    <row r="11" spans="1:26" x14ac:dyDescent="0.25">
      <c r="A11" s="2"/>
      <c r="B11" s="2" t="s">
        <v>36</v>
      </c>
      <c r="C11" s="2">
        <f t="shared" si="0"/>
        <v>107.69398691004226</v>
      </c>
      <c r="D11" s="2">
        <v>0.22215701860136203</v>
      </c>
      <c r="E11" s="2">
        <v>0</v>
      </c>
      <c r="F11" s="2">
        <v>2.2173898477808911</v>
      </c>
      <c r="G11" s="2">
        <v>56.808701264109004</v>
      </c>
      <c r="H11" s="2">
        <v>11.891773802683147</v>
      </c>
      <c r="I11" s="2">
        <v>256.82963163797905</v>
      </c>
      <c r="J11" s="2">
        <v>2.2065720114355627</v>
      </c>
      <c r="K11" s="2">
        <v>50.663128627331886</v>
      </c>
      <c r="L11" s="2">
        <v>828.8716362734549</v>
      </c>
      <c r="M11" s="2">
        <v>1.5714636625443268</v>
      </c>
      <c r="N11" s="2">
        <v>0.48489291846976268</v>
      </c>
      <c r="O11" s="2">
        <v>18.860564642595499</v>
      </c>
      <c r="P11" s="2">
        <v>0.19953290764904191</v>
      </c>
      <c r="Q11" s="2">
        <v>1.5366309402752472E-2</v>
      </c>
      <c r="R11" s="2">
        <v>3.1344653150209218</v>
      </c>
      <c r="S11" s="2">
        <v>2.2329874126570926</v>
      </c>
      <c r="T11" s="2">
        <v>0</v>
      </c>
      <c r="U11" s="2">
        <v>0.16689159052512875</v>
      </c>
      <c r="V11" s="2">
        <v>1.3946217118977455</v>
      </c>
      <c r="W11" s="2">
        <v>6.2817124782244771E-2</v>
      </c>
      <c r="X11" s="2">
        <v>7.8928041282355377</v>
      </c>
      <c r="Y11" s="2">
        <v>4.1679275469652041E-2</v>
      </c>
      <c r="Z11" s="2">
        <v>0.47944657347038716</v>
      </c>
    </row>
    <row r="12" spans="1:26" x14ac:dyDescent="0.25">
      <c r="A12" s="2"/>
      <c r="B12" s="2" t="s">
        <v>37</v>
      </c>
      <c r="C12" s="2">
        <f t="shared" si="0"/>
        <v>148.44171273354925</v>
      </c>
      <c r="D12" s="2">
        <v>0.29070123572905515</v>
      </c>
      <c r="E12" s="2">
        <v>0.10663103042065421</v>
      </c>
      <c r="F12" s="2">
        <v>1.5145877265756831</v>
      </c>
      <c r="G12" s="2">
        <v>49.006457910339982</v>
      </c>
      <c r="H12" s="2">
        <v>7.6237542980909589</v>
      </c>
      <c r="I12" s="2">
        <v>396.16213396543839</v>
      </c>
      <c r="J12" s="2">
        <v>23.296230771442517</v>
      </c>
      <c r="K12" s="2">
        <v>99.144553587480203</v>
      </c>
      <c r="L12" s="2">
        <v>989.16708411737</v>
      </c>
      <c r="M12" s="2">
        <v>2.4269923554126551</v>
      </c>
      <c r="N12" s="2">
        <v>0.23567035301106801</v>
      </c>
      <c r="O12" s="2">
        <v>9.7158932842046717</v>
      </c>
      <c r="P12" s="2">
        <v>0</v>
      </c>
      <c r="Q12" s="2">
        <v>3.3132357890742696E-2</v>
      </c>
      <c r="R12" s="2">
        <v>2.179404712587055</v>
      </c>
      <c r="S12" s="2">
        <v>0.65745621361436613</v>
      </c>
      <c r="T12" s="2">
        <v>0</v>
      </c>
      <c r="U12" s="2">
        <v>0.33653784718554142</v>
      </c>
      <c r="V12" s="2">
        <v>0.66000724012431211</v>
      </c>
      <c r="W12" s="2">
        <v>3.1758689967282885E-2</v>
      </c>
      <c r="X12" s="2">
        <v>2.3781279591880016</v>
      </c>
      <c r="Y12" s="2">
        <v>2.0964758002984404E-2</v>
      </c>
      <c r="Z12" s="2">
        <v>0.81924176231337864</v>
      </c>
    </row>
    <row r="13" spans="1:26" x14ac:dyDescent="0.25">
      <c r="A13" s="2"/>
      <c r="B13" s="2" t="s">
        <v>38</v>
      </c>
      <c r="C13" s="2">
        <f t="shared" si="0"/>
        <v>81.299370662727355</v>
      </c>
      <c r="D13" s="2">
        <v>0.14722230382245874</v>
      </c>
      <c r="E13" s="2">
        <v>0.10864179966624964</v>
      </c>
      <c r="F13" s="2">
        <v>0.46026743600554876</v>
      </c>
      <c r="G13" s="2">
        <v>48.953680700424371</v>
      </c>
      <c r="H13" s="2">
        <v>13.660052927662274</v>
      </c>
      <c r="I13" s="2">
        <v>177.64111948300419</v>
      </c>
      <c r="J13" s="2">
        <v>35.560790796095915</v>
      </c>
      <c r="K13" s="2">
        <v>32.198467658480524</v>
      </c>
      <c r="L13" s="2">
        <v>1199.6004849063384</v>
      </c>
      <c r="M13" s="2">
        <v>0.56953780626804318</v>
      </c>
      <c r="N13" s="2">
        <v>0.67633834777704749</v>
      </c>
      <c r="O13" s="2">
        <v>28.937873222435101</v>
      </c>
      <c r="P13" s="2">
        <v>0.11980079541671165</v>
      </c>
      <c r="Q13" s="2">
        <v>5.2684033645214838E-2</v>
      </c>
      <c r="R13" s="2">
        <v>1.6078923061601915</v>
      </c>
      <c r="S13" s="2">
        <v>12.096828434684165</v>
      </c>
      <c r="T13" s="2">
        <v>0</v>
      </c>
      <c r="U13" s="2">
        <v>9.9829367954042597E-2</v>
      </c>
      <c r="V13" s="2">
        <v>0.76241284815779709</v>
      </c>
      <c r="W13" s="2">
        <v>2.1332600085796873E-2</v>
      </c>
      <c r="X13" s="2">
        <v>1.6978599683816118</v>
      </c>
      <c r="Y13" s="2">
        <v>0</v>
      </c>
      <c r="Z13" s="2">
        <v>0.35957943263362174</v>
      </c>
    </row>
    <row r="14" spans="1:26" x14ac:dyDescent="0.25">
      <c r="A14" s="2"/>
      <c r="B14" s="2" t="s">
        <v>39</v>
      </c>
      <c r="C14" s="2">
        <f t="shared" si="0"/>
        <v>229.36167862455204</v>
      </c>
      <c r="D14" s="2">
        <v>1.9593497165412491E-2</v>
      </c>
      <c r="E14" s="2">
        <v>0</v>
      </c>
      <c r="F14" s="2">
        <v>1.2036309373040639</v>
      </c>
      <c r="G14" s="2">
        <v>126.6988180751238</v>
      </c>
      <c r="H14" s="2">
        <v>29.420076258786935</v>
      </c>
      <c r="I14" s="2">
        <v>521.59483418692514</v>
      </c>
      <c r="J14" s="2">
        <v>37.099591811925286</v>
      </c>
      <c r="K14" s="2">
        <v>102.64326705226284</v>
      </c>
      <c r="L14" s="2">
        <v>1059.1813494555906</v>
      </c>
      <c r="M14" s="2">
        <v>3.0981103028346806</v>
      </c>
      <c r="N14" s="2">
        <v>0.94589543896007788</v>
      </c>
      <c r="O14" s="2">
        <v>55.462336101559231</v>
      </c>
      <c r="P14" s="2">
        <v>0</v>
      </c>
      <c r="Q14" s="2">
        <v>0.13160163855516779</v>
      </c>
      <c r="R14" s="2">
        <v>1.7787004865702265</v>
      </c>
      <c r="S14" s="2">
        <v>1.0377014953710795</v>
      </c>
      <c r="T14" s="2">
        <v>0</v>
      </c>
      <c r="U14" s="2">
        <v>0.31993917572866287</v>
      </c>
      <c r="V14" s="2">
        <v>2.2937214148298852</v>
      </c>
      <c r="W14" s="2">
        <v>2.101028388957667E-2</v>
      </c>
      <c r="X14" s="2">
        <v>1.7676871167753703</v>
      </c>
      <c r="Y14" s="2">
        <v>8.6776519761064038E-3</v>
      </c>
      <c r="Z14" s="2">
        <v>1.0594673552799061</v>
      </c>
    </row>
    <row r="15" spans="1:26" x14ac:dyDescent="0.25">
      <c r="A15" s="2"/>
      <c r="B15" s="2" t="s">
        <v>40</v>
      </c>
      <c r="C15" s="2">
        <f t="shared" si="0"/>
        <v>68.311642312940251</v>
      </c>
      <c r="D15" s="2"/>
      <c r="E15" s="2">
        <v>0</v>
      </c>
      <c r="F15" s="2">
        <v>6.9503878266571339</v>
      </c>
      <c r="G15" s="2">
        <v>31.101870199176741</v>
      </c>
      <c r="H15" s="2">
        <v>4.4944024805028775</v>
      </c>
      <c r="I15" s="2">
        <v>151.92367583975488</v>
      </c>
      <c r="J15" s="2">
        <v>24.537534202789729</v>
      </c>
      <c r="K15" s="2">
        <v>37.209772113763513</v>
      </c>
      <c r="L15" s="2">
        <v>912.45024280217638</v>
      </c>
      <c r="M15" s="2">
        <v>0.54018308170956875</v>
      </c>
      <c r="N15" s="2">
        <v>9.3191576370468349E-2</v>
      </c>
      <c r="O15" s="2">
        <v>3.2169710804626441</v>
      </c>
      <c r="P15" s="2">
        <v>0.17876094637611509</v>
      </c>
      <c r="Q15" s="2">
        <v>1.3756889417997038E-2</v>
      </c>
      <c r="R15" s="2">
        <v>2.2358309506512879</v>
      </c>
      <c r="S15" s="2">
        <v>0.36523862758682757</v>
      </c>
      <c r="T15" s="2">
        <v>0</v>
      </c>
      <c r="U15" s="2">
        <v>5.7908652865556964E-2</v>
      </c>
      <c r="V15" s="2">
        <v>0.61414356435744155</v>
      </c>
      <c r="W15" s="2">
        <v>2.6906983673367055E-2</v>
      </c>
      <c r="X15" s="2">
        <v>2.6790252963218042</v>
      </c>
      <c r="Y15" s="2">
        <v>2.9211133810471957E-2</v>
      </c>
      <c r="Z15" s="2">
        <v>0.55595671458924234</v>
      </c>
    </row>
    <row r="16" spans="1:26" x14ac:dyDescent="0.25">
      <c r="A16" s="2"/>
      <c r="B16" s="2" t="s">
        <v>41</v>
      </c>
      <c r="C16" s="2">
        <f t="shared" si="0"/>
        <v>60.658303840459752</v>
      </c>
      <c r="D16" s="2"/>
      <c r="E16" s="2">
        <v>0.13230008578965355</v>
      </c>
      <c r="F16" s="2">
        <v>0</v>
      </c>
      <c r="G16" s="2">
        <v>23.827026157486443</v>
      </c>
      <c r="H16" s="2">
        <v>6.8586250437060645</v>
      </c>
      <c r="I16" s="2">
        <v>141.16757043290789</v>
      </c>
      <c r="J16" s="2">
        <v>237.71742082339142</v>
      </c>
      <c r="K16" s="2">
        <v>36.831277682973308</v>
      </c>
      <c r="L16" s="2">
        <v>1395.5406785828848</v>
      </c>
      <c r="M16" s="2">
        <v>1.4518947300834304</v>
      </c>
      <c r="N16" s="2">
        <v>0.52546713036830039</v>
      </c>
      <c r="O16" s="2">
        <v>12.408822084705138</v>
      </c>
      <c r="P16" s="2">
        <v>0.4205248008840467</v>
      </c>
      <c r="Q16" s="2">
        <v>2.8638213005863479E-2</v>
      </c>
      <c r="R16" s="2">
        <v>1.9103984553548889</v>
      </c>
      <c r="S16" s="2">
        <v>1.2175388013936344</v>
      </c>
      <c r="T16" s="2">
        <v>0</v>
      </c>
      <c r="U16" s="2">
        <v>7.5785837425490651E-2</v>
      </c>
      <c r="V16" s="2">
        <v>8.2048531976535273</v>
      </c>
      <c r="W16" s="2">
        <v>3.4868548983475474E-2</v>
      </c>
      <c r="X16" s="2">
        <v>1.3790088055748038</v>
      </c>
      <c r="Y16" s="2">
        <v>1.9778160599238606E-2</v>
      </c>
      <c r="Z16" s="2">
        <v>0.58475604581416996</v>
      </c>
    </row>
    <row r="17" spans="1:26" x14ac:dyDescent="0.25">
      <c r="A17" s="2"/>
      <c r="B17" s="2" t="s">
        <v>42</v>
      </c>
      <c r="C17" s="2">
        <f t="shared" si="0"/>
        <v>163.94202670507553</v>
      </c>
      <c r="D17" s="2"/>
      <c r="E17" s="2">
        <v>0</v>
      </c>
      <c r="F17" s="2">
        <v>0</v>
      </c>
      <c r="G17" s="2">
        <v>113.77351543887578</v>
      </c>
      <c r="H17" s="2">
        <v>311.49060655181961</v>
      </c>
      <c r="I17" s="2">
        <v>339.55814531978854</v>
      </c>
      <c r="J17" s="2">
        <v>24.785359389147398</v>
      </c>
      <c r="K17" s="2">
        <v>50.168511266199758</v>
      </c>
      <c r="L17" s="2">
        <v>1813.9821510746478</v>
      </c>
      <c r="M17" s="2">
        <v>5.5237576059724551</v>
      </c>
      <c r="N17" s="2">
        <v>11.793771372361608</v>
      </c>
      <c r="O17" s="2">
        <v>559.38006686066285</v>
      </c>
      <c r="P17" s="2">
        <v>0</v>
      </c>
      <c r="Q17" s="2">
        <v>1.9325900946583183E-2</v>
      </c>
      <c r="R17" s="2">
        <v>1.9312448958363935</v>
      </c>
      <c r="S17" s="2">
        <v>0.77521883800675362</v>
      </c>
      <c r="T17" s="2">
        <v>0</v>
      </c>
      <c r="U17" s="2">
        <v>0.21379777617591636</v>
      </c>
      <c r="V17" s="2">
        <v>8.0654353529601419</v>
      </c>
      <c r="W17" s="2">
        <v>1.8360001176570943E-2</v>
      </c>
      <c r="X17" s="2">
        <v>1.5384693696668208</v>
      </c>
      <c r="Y17" s="2">
        <v>3.3467867576324847E-2</v>
      </c>
      <c r="Z17" s="2">
        <v>0.85115845179123961</v>
      </c>
    </row>
    <row r="18" spans="1:26" x14ac:dyDescent="0.25">
      <c r="A18" s="2"/>
      <c r="B18" s="2" t="s">
        <v>43</v>
      </c>
      <c r="C18" s="2">
        <f t="shared" si="0"/>
        <v>189.00007910472056</v>
      </c>
      <c r="D18" s="2"/>
      <c r="E18" s="2">
        <v>0.13277422504074174</v>
      </c>
      <c r="F18" s="2">
        <v>1.4434665603377375</v>
      </c>
      <c r="G18" s="2">
        <v>149.3417080689031</v>
      </c>
      <c r="H18" s="2">
        <v>350.79147463472032</v>
      </c>
      <c r="I18" s="2">
        <v>346.42685001628678</v>
      </c>
      <c r="J18" s="2">
        <v>350.40492258508533</v>
      </c>
      <c r="K18" s="2">
        <v>39.658371035817453</v>
      </c>
      <c r="L18" s="2">
        <v>2642.9516775327206</v>
      </c>
      <c r="M18" s="2">
        <v>1.654616393321382</v>
      </c>
      <c r="N18" s="2">
        <v>14.937078518946606</v>
      </c>
      <c r="O18" s="2">
        <v>616.30289397818274</v>
      </c>
      <c r="P18" s="2">
        <v>0</v>
      </c>
      <c r="Q18" s="2">
        <v>5.1376996266084454E-2</v>
      </c>
      <c r="R18" s="2">
        <v>2.1459901018148027</v>
      </c>
      <c r="S18" s="2">
        <v>0.49631609292127171</v>
      </c>
      <c r="T18" s="2">
        <v>0</v>
      </c>
      <c r="U18" s="2">
        <v>0.14129693180911682</v>
      </c>
      <c r="V18" s="2">
        <v>17.512530267358869</v>
      </c>
      <c r="W18" s="2">
        <v>4.2269913837059747E-2</v>
      </c>
      <c r="X18" s="2">
        <v>1.8411303981417344</v>
      </c>
      <c r="Y18" s="2">
        <v>3.9585733656801216E-2</v>
      </c>
      <c r="Z18" s="2">
        <v>0.88164387507515374</v>
      </c>
    </row>
    <row r="19" spans="1:26" x14ac:dyDescent="0.25">
      <c r="A19" s="2"/>
      <c r="B19" s="2" t="s">
        <v>44</v>
      </c>
      <c r="C19" s="2">
        <f t="shared" si="0"/>
        <v>59.336761966411558</v>
      </c>
      <c r="D19" s="2"/>
      <c r="E19" s="2">
        <v>0</v>
      </c>
      <c r="F19" s="2">
        <v>1.8182450216498587</v>
      </c>
      <c r="G19" s="2">
        <v>39.040572401141681</v>
      </c>
      <c r="H19" s="2">
        <v>126.28449033151905</v>
      </c>
      <c r="I19" s="2">
        <v>113.87509413511678</v>
      </c>
      <c r="J19" s="2">
        <v>51.932012689042381</v>
      </c>
      <c r="K19" s="2">
        <v>20.296189565269874</v>
      </c>
      <c r="L19" s="2">
        <v>1483.0516256435205</v>
      </c>
      <c r="M19" s="2">
        <v>1.1889014869721288</v>
      </c>
      <c r="N19" s="2">
        <v>5.9892905078648511</v>
      </c>
      <c r="O19" s="2">
        <v>168.71572634587673</v>
      </c>
      <c r="P19" s="2">
        <v>0</v>
      </c>
      <c r="Q19" s="2">
        <v>2.1431642260035962E-2</v>
      </c>
      <c r="R19" s="2">
        <v>1.8939221443141907</v>
      </c>
      <c r="S19" s="2">
        <v>1.2552079937749105</v>
      </c>
      <c r="T19" s="2">
        <v>1.7185384685484224</v>
      </c>
      <c r="U19" s="2">
        <v>5.6243348425831181E-2</v>
      </c>
      <c r="V19" s="2">
        <v>5.1925546281524966</v>
      </c>
      <c r="W19" s="2">
        <v>2.9701730245652588E-2</v>
      </c>
      <c r="X19" s="2">
        <v>1.4606757658595182</v>
      </c>
      <c r="Y19" s="2">
        <v>2.450321513462432E-3</v>
      </c>
      <c r="Z19" s="2">
        <v>0.53084125674671323</v>
      </c>
    </row>
    <row r="20" spans="1:26" x14ac:dyDescent="0.25">
      <c r="A20" s="2"/>
      <c r="B20" s="2" t="s">
        <v>45</v>
      </c>
      <c r="C20" s="2">
        <f t="shared" si="0"/>
        <v>158.991662434407</v>
      </c>
      <c r="D20" s="2">
        <v>0.24324733363151221</v>
      </c>
      <c r="E20" s="2">
        <v>0</v>
      </c>
      <c r="F20" s="2">
        <v>1.7337260444772664</v>
      </c>
      <c r="G20" s="2">
        <v>109.95902058479723</v>
      </c>
      <c r="H20" s="2">
        <v>6.3872932373216065</v>
      </c>
      <c r="I20" s="2">
        <v>432.93925728376468</v>
      </c>
      <c r="J20" s="2">
        <v>14.800174831739277</v>
      </c>
      <c r="K20" s="2">
        <v>48.789394515978259</v>
      </c>
      <c r="L20" s="2">
        <v>958.44040266054185</v>
      </c>
      <c r="M20" s="2">
        <v>1.7042805557376486</v>
      </c>
      <c r="N20" s="2">
        <v>0.21847786011967837</v>
      </c>
      <c r="O20" s="2">
        <v>6.8159925735051372</v>
      </c>
      <c r="P20" s="2">
        <v>0</v>
      </c>
      <c r="Q20" s="2">
        <v>3.3752860136260145E-2</v>
      </c>
      <c r="R20" s="2">
        <v>2.6402727747282118</v>
      </c>
      <c r="S20" s="2">
        <v>1.2381940920979184</v>
      </c>
      <c r="T20" s="2">
        <v>0</v>
      </c>
      <c r="U20" s="2">
        <v>0.11962636466931977</v>
      </c>
      <c r="V20" s="2">
        <v>1.1246269416426919</v>
      </c>
      <c r="W20" s="2">
        <v>2.2083537925873479E-2</v>
      </c>
      <c r="X20" s="2">
        <v>3.9422607339640447</v>
      </c>
      <c r="Y20" s="2">
        <v>4.602998390189645E-2</v>
      </c>
      <c r="Z20" s="2">
        <v>0.45321625667401383</v>
      </c>
    </row>
    <row r="21" spans="1:26" x14ac:dyDescent="0.25">
      <c r="A21" s="2"/>
      <c r="B21" s="2" t="s">
        <v>46</v>
      </c>
      <c r="C21" s="2">
        <f>D21+G21+K21</f>
        <v>35.127715260569801</v>
      </c>
      <c r="D21" s="2">
        <v>3.3936060922841869E-2</v>
      </c>
      <c r="E21" s="2">
        <v>0.13203633833879147</v>
      </c>
      <c r="F21" s="2">
        <v>2.4891817702008825</v>
      </c>
      <c r="G21" s="2">
        <v>25.779330422403419</v>
      </c>
      <c r="H21" s="2">
        <v>1.6344019288496205</v>
      </c>
      <c r="I21" s="2">
        <v>73.471526536500548</v>
      </c>
      <c r="J21" s="2">
        <v>106.91145993644653</v>
      </c>
      <c r="K21" s="2">
        <v>9.3144487772435411</v>
      </c>
      <c r="L21" s="2">
        <v>956.96566753122488</v>
      </c>
      <c r="M21" s="2">
        <v>0.4269292788538816</v>
      </c>
      <c r="N21" s="2">
        <v>0</v>
      </c>
      <c r="O21" s="2">
        <v>2.1808169776497732</v>
      </c>
      <c r="P21" s="2">
        <v>0.42729750181567666</v>
      </c>
      <c r="Q21" s="2">
        <v>0</v>
      </c>
      <c r="R21" s="2">
        <v>2.0479700655871365</v>
      </c>
      <c r="S21" s="2">
        <v>0.3294726610150559</v>
      </c>
      <c r="T21" s="2">
        <v>5.4435950621967555</v>
      </c>
      <c r="U21" s="2">
        <v>3.9248312722827625E-2</v>
      </c>
      <c r="V21" s="2">
        <v>3.5864076382542143</v>
      </c>
      <c r="W21" s="2">
        <v>3.8154024254609654E-2</v>
      </c>
      <c r="X21" s="2">
        <v>1.2772990139711438</v>
      </c>
      <c r="Y21" s="2">
        <v>9.3247288206817405E-3</v>
      </c>
      <c r="Z21" s="2">
        <v>0.36303167450571655</v>
      </c>
    </row>
    <row r="22" spans="1:26" x14ac:dyDescent="0.25">
      <c r="A22" s="2"/>
      <c r="B22" s="2" t="s">
        <v>47</v>
      </c>
      <c r="C22" s="2">
        <f t="shared" si="0"/>
        <v>33.216976456170414</v>
      </c>
      <c r="D22" s="2">
        <v>2.1796804804913497</v>
      </c>
      <c r="E22" s="2">
        <v>0</v>
      </c>
      <c r="F22" s="2">
        <v>0.85018423722133007</v>
      </c>
      <c r="G22" s="2">
        <v>15.248046784106785</v>
      </c>
      <c r="H22" s="2">
        <v>2.3521128653892962</v>
      </c>
      <c r="I22" s="2">
        <v>210.8343294073031</v>
      </c>
      <c r="J22" s="2">
        <v>33.349061515005609</v>
      </c>
      <c r="K22" s="2">
        <v>15.78924919157228</v>
      </c>
      <c r="L22" s="2">
        <v>1130.4033753330355</v>
      </c>
      <c r="M22" s="2">
        <v>0.39806001417041992</v>
      </c>
      <c r="N22" s="2">
        <v>0.46967345058863602</v>
      </c>
      <c r="O22" s="2">
        <v>1.1424815049649215</v>
      </c>
      <c r="P22" s="2">
        <v>0</v>
      </c>
      <c r="Q22" s="2">
        <v>4.1325075608779252E-2</v>
      </c>
      <c r="R22" s="2">
        <v>1.4684412552366999</v>
      </c>
      <c r="S22" s="2">
        <v>0.32141875784786217</v>
      </c>
      <c r="T22" s="2">
        <v>0</v>
      </c>
      <c r="U22" s="2">
        <v>8.0354076394303538E-3</v>
      </c>
      <c r="V22" s="2">
        <v>0.72343660939567334</v>
      </c>
      <c r="W22" s="2">
        <v>1.6696547610578989E-2</v>
      </c>
      <c r="X22" s="2">
        <v>1.8306418431752185</v>
      </c>
      <c r="Y22" s="2">
        <v>2.0502106108882451E-2</v>
      </c>
      <c r="Z22" s="2">
        <v>0.21351110118021321</v>
      </c>
    </row>
    <row r="23" spans="1:26" x14ac:dyDescent="0.25">
      <c r="A23" s="2"/>
      <c r="B23" s="2" t="s">
        <v>48</v>
      </c>
      <c r="C23" s="2">
        <f t="shared" si="0"/>
        <v>158.38730276701003</v>
      </c>
      <c r="D23" s="2">
        <v>1.0354384264046868</v>
      </c>
      <c r="E23" s="2">
        <v>0</v>
      </c>
      <c r="F23" s="2">
        <v>2.2690464404234723</v>
      </c>
      <c r="G23" s="2">
        <v>33.44407066793417</v>
      </c>
      <c r="H23" s="2">
        <v>325.62181146191654</v>
      </c>
      <c r="I23" s="2">
        <v>412.70439812873377</v>
      </c>
      <c r="J23" s="2">
        <v>0</v>
      </c>
      <c r="K23" s="2">
        <v>123.90779367267118</v>
      </c>
      <c r="L23" s="2">
        <v>2311.5858289929524</v>
      </c>
      <c r="M23" s="2">
        <v>0.36876296001511888</v>
      </c>
      <c r="N23" s="2">
        <v>22.652473654875873</v>
      </c>
      <c r="O23" s="2">
        <v>638.92993643626482</v>
      </c>
      <c r="P23" s="2">
        <v>0.13305933769899428</v>
      </c>
      <c r="Q23" s="2">
        <v>0.15203343403133512</v>
      </c>
      <c r="R23" s="2">
        <v>1.7481969036946783</v>
      </c>
      <c r="S23" s="2">
        <v>0.55851784512569014</v>
      </c>
      <c r="T23" s="2">
        <v>0</v>
      </c>
      <c r="U23" s="2">
        <v>0.36280720478098727</v>
      </c>
      <c r="V23" s="2">
        <v>8.7152993079991479</v>
      </c>
      <c r="W23" s="2">
        <v>5.5360187970053633E-2</v>
      </c>
      <c r="X23" s="2">
        <v>1.3617109156619656</v>
      </c>
      <c r="Y23" s="2">
        <v>6.1663320565058674E-2</v>
      </c>
      <c r="Z23" s="2">
        <v>2.524349563167712</v>
      </c>
    </row>
    <row r="24" spans="1:26" x14ac:dyDescent="0.25">
      <c r="A24" s="2"/>
      <c r="B24" s="2" t="s">
        <v>49</v>
      </c>
      <c r="C24" s="2">
        <f t="shared" si="0"/>
        <v>129.34559840961469</v>
      </c>
      <c r="D24" s="2">
        <v>10.775968252551225</v>
      </c>
      <c r="E24" s="2">
        <v>0</v>
      </c>
      <c r="F24" s="2">
        <v>3.8085015682812347</v>
      </c>
      <c r="G24" s="2">
        <v>47.747888297228158</v>
      </c>
      <c r="H24" s="2">
        <v>49.514382858903311</v>
      </c>
      <c r="I24" s="2">
        <v>619.82824824466115</v>
      </c>
      <c r="J24" s="2">
        <v>23.435025722109891</v>
      </c>
      <c r="K24" s="2">
        <v>70.821741859835328</v>
      </c>
      <c r="L24" s="2">
        <v>1125.4219829524534</v>
      </c>
      <c r="M24" s="2">
        <v>1.489525758735067</v>
      </c>
      <c r="N24" s="2">
        <v>6.852047999386186</v>
      </c>
      <c r="O24" s="2">
        <v>137.82353415239842</v>
      </c>
      <c r="P24" s="2">
        <v>0</v>
      </c>
      <c r="Q24" s="2">
        <v>2.1894946149533016E-2</v>
      </c>
      <c r="R24" s="2">
        <v>3.4411711987813627</v>
      </c>
      <c r="S24" s="2">
        <v>1.1051458727178125</v>
      </c>
      <c r="T24" s="2">
        <v>4.663785856332999</v>
      </c>
      <c r="U24" s="2">
        <v>0.12307870357755339</v>
      </c>
      <c r="V24" s="2">
        <v>2.6669441552130775</v>
      </c>
      <c r="W24" s="2">
        <v>3.4400933816750759E-2</v>
      </c>
      <c r="X24" s="2">
        <v>6.0333589567789785</v>
      </c>
      <c r="Y24" s="2">
        <v>5.11470154689775E-2</v>
      </c>
      <c r="Z24" s="2">
        <v>1.0273445858224031</v>
      </c>
    </row>
    <row r="25" spans="1:26" x14ac:dyDescent="0.25">
      <c r="A25" s="2"/>
      <c r="B25" s="2" t="s">
        <v>50</v>
      </c>
      <c r="C25" s="2">
        <f t="shared" si="0"/>
        <v>201.7088776019628</v>
      </c>
      <c r="D25" s="2">
        <v>1.6004927518232006</v>
      </c>
      <c r="E25" s="2">
        <v>0</v>
      </c>
      <c r="F25" s="2">
        <v>4.4548804058798765</v>
      </c>
      <c r="G25" s="2">
        <v>72.496439368351218</v>
      </c>
      <c r="H25" s="2">
        <v>1.3731939592398776</v>
      </c>
      <c r="I25" s="2">
        <v>594.43941968362822</v>
      </c>
      <c r="J25" s="2">
        <v>15.535364409772022</v>
      </c>
      <c r="K25" s="2">
        <v>127.61194548178837</v>
      </c>
      <c r="L25" s="2">
        <v>1090.4192202282372</v>
      </c>
      <c r="M25" s="2">
        <v>1.1327606062086377</v>
      </c>
      <c r="N25" s="2">
        <v>0</v>
      </c>
      <c r="O25" s="2">
        <v>4.6012703788511748</v>
      </c>
      <c r="P25" s="2">
        <v>0.15783108422187866</v>
      </c>
      <c r="Q25" s="2">
        <v>3.1807156571360316E-2</v>
      </c>
      <c r="R25" s="2">
        <v>2.3735824480655889</v>
      </c>
      <c r="S25" s="2">
        <v>1.5066631763278835</v>
      </c>
      <c r="T25" s="2">
        <v>4.2889724486517862</v>
      </c>
      <c r="U25" s="2">
        <v>0.15191743611928116</v>
      </c>
      <c r="V25" s="2">
        <v>2.5942629701711484</v>
      </c>
      <c r="W25" s="2">
        <v>2.0272266139152118E-2</v>
      </c>
      <c r="X25" s="2">
        <v>3.3490368843061415</v>
      </c>
      <c r="Y25" s="2">
        <v>7.0773682172016683E-2</v>
      </c>
      <c r="Z25" s="2">
        <v>0.86631329488384712</v>
      </c>
    </row>
    <row r="26" spans="1:26" x14ac:dyDescent="0.25">
      <c r="A26" s="2"/>
      <c r="B26" s="2" t="s">
        <v>51</v>
      </c>
      <c r="C26" s="2">
        <f t="shared" si="0"/>
        <v>123.85322512548373</v>
      </c>
      <c r="D26" s="2">
        <v>0.26527007610549486</v>
      </c>
      <c r="E26" s="2">
        <v>0</v>
      </c>
      <c r="F26" s="2">
        <v>3.9863260704180075</v>
      </c>
      <c r="G26" s="2">
        <v>64.311756393443758</v>
      </c>
      <c r="H26" s="2">
        <v>1.3847520005800282</v>
      </c>
      <c r="I26" s="2">
        <v>292.85563375107705</v>
      </c>
      <c r="J26" s="2">
        <v>18.681161763582629</v>
      </c>
      <c r="K26" s="2">
        <v>59.276198655934486</v>
      </c>
      <c r="L26" s="2">
        <v>1030.1380719067201</v>
      </c>
      <c r="M26" s="2">
        <v>0.80547178737277347</v>
      </c>
      <c r="N26" s="2">
        <v>0</v>
      </c>
      <c r="O26" s="2">
        <v>4.5716851484363517</v>
      </c>
      <c r="P26" s="2">
        <v>0.3440526669642297</v>
      </c>
      <c r="Q26" s="2">
        <v>4.5164562252430346E-4</v>
      </c>
      <c r="R26" s="2">
        <v>1.7376390956655152</v>
      </c>
      <c r="S26" s="2">
        <v>2.2078220769814121</v>
      </c>
      <c r="T26" s="2">
        <v>5.8644761616972465</v>
      </c>
      <c r="U26" s="2">
        <v>3.0658984268856049E-2</v>
      </c>
      <c r="V26" s="2">
        <v>1.0328679217799213</v>
      </c>
      <c r="W26" s="2">
        <v>1.3801623186659307E-2</v>
      </c>
      <c r="X26" s="2">
        <v>3.320338566233028</v>
      </c>
      <c r="Y26" s="2">
        <v>4.2768523600519387E-2</v>
      </c>
      <c r="Z26" s="2">
        <v>0.67290188923750394</v>
      </c>
    </row>
    <row r="27" spans="1:26" x14ac:dyDescent="0.25">
      <c r="A27" s="2"/>
      <c r="B27" s="2" t="s">
        <v>52</v>
      </c>
      <c r="C27" s="2">
        <f t="shared" si="0"/>
        <v>164.08866644244233</v>
      </c>
      <c r="D27" s="2">
        <v>6.4496534792390809</v>
      </c>
      <c r="E27" s="2">
        <v>0</v>
      </c>
      <c r="F27" s="2">
        <v>6.7269977489781514</v>
      </c>
      <c r="G27" s="2">
        <v>72.83468634327626</v>
      </c>
      <c r="H27" s="2">
        <v>0.32040891201790783</v>
      </c>
      <c r="I27" s="2">
        <v>691.58855874008555</v>
      </c>
      <c r="J27" s="2">
        <v>30.17258106495704</v>
      </c>
      <c r="K27" s="2">
        <v>84.804326619927011</v>
      </c>
      <c r="L27" s="2">
        <v>668.99821727949188</v>
      </c>
      <c r="M27" s="2">
        <v>1.2603074687008258</v>
      </c>
      <c r="N27" s="2">
        <v>6.6197544647951231E-2</v>
      </c>
      <c r="O27" s="2">
        <v>0.94012124546429732</v>
      </c>
      <c r="P27" s="2">
        <v>0</v>
      </c>
      <c r="Q27" s="2">
        <v>3.9587873047876893E-2</v>
      </c>
      <c r="R27" s="2">
        <v>2.2680390115257949</v>
      </c>
      <c r="S27" s="2">
        <v>1.856040770914243</v>
      </c>
      <c r="T27" s="2">
        <v>1.3752989820782018</v>
      </c>
      <c r="U27" s="2">
        <v>0.11859073826484733</v>
      </c>
      <c r="V27" s="2">
        <v>1.7646384230080729</v>
      </c>
      <c r="W27" s="2">
        <v>0</v>
      </c>
      <c r="X27" s="2">
        <v>5.7729738212788932</v>
      </c>
      <c r="Y27" s="2">
        <v>4.9058336730875861E-2</v>
      </c>
      <c r="Z27" s="2">
        <v>0.45049235277404537</v>
      </c>
    </row>
    <row r="28" spans="1:26" x14ac:dyDescent="0.25">
      <c r="A28" s="2"/>
      <c r="B28" s="2" t="s">
        <v>53</v>
      </c>
      <c r="C28" s="2">
        <f t="shared" si="0"/>
        <v>177.24519093556745</v>
      </c>
      <c r="D28" s="2">
        <v>1.6120059696285269</v>
      </c>
      <c r="E28" s="2">
        <v>0</v>
      </c>
      <c r="F28" s="2">
        <v>3.5873305406935425</v>
      </c>
      <c r="G28" s="2">
        <v>28.246460716703716</v>
      </c>
      <c r="H28" s="2">
        <v>7.9442869848707227</v>
      </c>
      <c r="I28" s="2">
        <v>681.35246266996785</v>
      </c>
      <c r="J28" s="2">
        <v>27.050249345413267</v>
      </c>
      <c r="K28" s="2">
        <v>147.38672424923521</v>
      </c>
      <c r="L28" s="2">
        <v>858.12380146871226</v>
      </c>
      <c r="M28" s="2">
        <v>0.40761727616090887</v>
      </c>
      <c r="N28" s="2">
        <v>0.14159905365464284</v>
      </c>
      <c r="O28" s="2">
        <v>10.440010698560508</v>
      </c>
      <c r="P28" s="2">
        <v>0</v>
      </c>
      <c r="Q28" s="2">
        <v>7.1990347646481864E-2</v>
      </c>
      <c r="R28" s="2">
        <v>2.611129145742106</v>
      </c>
      <c r="S28" s="2">
        <v>1.0531389514927381</v>
      </c>
      <c r="T28" s="2">
        <v>0</v>
      </c>
      <c r="U28" s="2">
        <v>0.2585424283725784</v>
      </c>
      <c r="V28" s="2">
        <v>1.8952911611151984</v>
      </c>
      <c r="W28" s="2">
        <v>4.1948142847127182E-2</v>
      </c>
      <c r="X28" s="2">
        <v>3.2581449232507462</v>
      </c>
      <c r="Y28" s="2">
        <v>7.7369844395271128E-2</v>
      </c>
      <c r="Z28" s="2">
        <v>2.446779834366088</v>
      </c>
    </row>
    <row r="29" spans="1:26" x14ac:dyDescent="0.25">
      <c r="A29" s="2"/>
      <c r="B29" s="2" t="s">
        <v>54</v>
      </c>
      <c r="C29" s="2">
        <f t="shared" si="0"/>
        <v>109.70218817745609</v>
      </c>
      <c r="D29" s="2">
        <v>1.7497554566695317</v>
      </c>
      <c r="E29" s="2">
        <v>0</v>
      </c>
      <c r="F29" s="2">
        <v>2.850476484267455</v>
      </c>
      <c r="G29" s="2">
        <v>37.20796194145916</v>
      </c>
      <c r="H29" s="2">
        <v>20.562449838232286</v>
      </c>
      <c r="I29" s="2">
        <v>345.33189836319673</v>
      </c>
      <c r="J29" s="2">
        <v>5.490925989690921</v>
      </c>
      <c r="K29" s="2">
        <v>70.744470779327401</v>
      </c>
      <c r="L29" s="2">
        <v>1237.2809314645779</v>
      </c>
      <c r="M29" s="2">
        <v>0.95134336016554844</v>
      </c>
      <c r="N29" s="2">
        <v>1.019378803248707</v>
      </c>
      <c r="O29" s="2">
        <v>33.664679537289139</v>
      </c>
      <c r="P29" s="2">
        <v>0.4412250824385453</v>
      </c>
      <c r="Q29" s="2">
        <v>1.1510592275357215E-2</v>
      </c>
      <c r="R29" s="2">
        <v>2.3700764791319391</v>
      </c>
      <c r="S29" s="2">
        <v>1.2333436023783453</v>
      </c>
      <c r="T29" s="2">
        <v>0</v>
      </c>
      <c r="U29" s="2">
        <v>0.19496247056311924</v>
      </c>
      <c r="V29" s="2">
        <v>12.791732943116187</v>
      </c>
      <c r="W29" s="2">
        <v>2.2584734635717044E-2</v>
      </c>
      <c r="X29" s="2">
        <v>2.0087819342760032</v>
      </c>
      <c r="Y29" s="2">
        <v>4.5981240652573113E-2</v>
      </c>
      <c r="Z29" s="2">
        <v>1.3884944704504674</v>
      </c>
    </row>
    <row r="30" spans="1:26" x14ac:dyDescent="0.25">
      <c r="A30" s="15" t="s">
        <v>55</v>
      </c>
      <c r="B30" s="4" t="s">
        <v>56</v>
      </c>
      <c r="C30" s="2">
        <f t="shared" si="0"/>
        <v>137.51348225708091</v>
      </c>
      <c r="D30" s="4">
        <v>0.23393647992654937</v>
      </c>
      <c r="E30" s="4">
        <v>0.45308547463905308</v>
      </c>
      <c r="F30" s="4">
        <v>5.0712099288778978</v>
      </c>
      <c r="G30" s="2">
        <v>42.301378274895121</v>
      </c>
      <c r="H30" s="2">
        <v>15.845221524979836</v>
      </c>
      <c r="I30" s="4">
        <v>317.79623275047697</v>
      </c>
      <c r="J30" s="2">
        <v>17.22176687872679</v>
      </c>
      <c r="K30" s="2">
        <v>94.97816750225924</v>
      </c>
      <c r="L30" s="2">
        <v>1307.8468568164278</v>
      </c>
      <c r="M30" s="2">
        <v>0.89569129310006812</v>
      </c>
      <c r="N30" s="2">
        <v>0.26436115827063084</v>
      </c>
      <c r="O30" s="2">
        <v>5.0693806346055652</v>
      </c>
      <c r="P30" s="4">
        <v>0</v>
      </c>
      <c r="Q30" s="4">
        <v>9.4895200185234063E-2</v>
      </c>
      <c r="R30" s="4">
        <v>1.297891976171194</v>
      </c>
      <c r="S30" s="4">
        <v>1.5209505831016632</v>
      </c>
      <c r="T30" s="4">
        <v>0</v>
      </c>
      <c r="U30" s="4">
        <v>0.1537641710674543</v>
      </c>
      <c r="V30" s="4">
        <v>1.2526579901903003</v>
      </c>
      <c r="W30" s="4">
        <v>1.6998062733256443E-3</v>
      </c>
      <c r="X30" s="4">
        <v>4.0498786084373659</v>
      </c>
      <c r="Y30" s="4">
        <v>5.8986972118075069E-2</v>
      </c>
      <c r="Z30" s="4">
        <v>2.3427317369543736</v>
      </c>
    </row>
    <row r="31" spans="1:26" x14ac:dyDescent="0.25">
      <c r="A31" s="3"/>
      <c r="B31" s="4" t="s">
        <v>57</v>
      </c>
      <c r="C31" s="2">
        <f t="shared" si="0"/>
        <v>95.018405921756923</v>
      </c>
      <c r="D31" s="4">
        <v>0.31468469383316028</v>
      </c>
      <c r="E31" s="4">
        <v>0</v>
      </c>
      <c r="F31" s="4">
        <v>4.6564066173995968</v>
      </c>
      <c r="G31" s="2">
        <v>80.945813401808365</v>
      </c>
      <c r="H31" s="2">
        <v>2.0679721813803331</v>
      </c>
      <c r="I31" s="4">
        <v>71.936503967951126</v>
      </c>
      <c r="J31" s="2">
        <v>27.382770499514358</v>
      </c>
      <c r="K31" s="2">
        <v>13.7579078261154</v>
      </c>
      <c r="L31" s="2">
        <v>1061.7215496599581</v>
      </c>
      <c r="M31" s="2">
        <v>0.53678242155530742</v>
      </c>
      <c r="N31" s="2">
        <v>0.15641361101192044</v>
      </c>
      <c r="O31" s="2">
        <v>0.24900146981225432</v>
      </c>
      <c r="P31" s="4">
        <v>0</v>
      </c>
      <c r="Q31" s="4">
        <v>1.7378451002909998E-2</v>
      </c>
      <c r="R31" s="4">
        <v>0.60276913275081134</v>
      </c>
      <c r="S31" s="4">
        <v>0.70944688709068104</v>
      </c>
      <c r="T31" s="4">
        <v>3.4131533895868573</v>
      </c>
      <c r="U31" s="4">
        <v>6.6150501786174182E-2</v>
      </c>
      <c r="V31" s="4">
        <v>0.43694925004644586</v>
      </c>
      <c r="W31" s="4">
        <v>6.0275570594765541E-3</v>
      </c>
      <c r="X31" s="4">
        <v>1.4487388466436164</v>
      </c>
      <c r="Y31" s="4">
        <v>2.3407276618042532E-2</v>
      </c>
      <c r="Z31" s="4">
        <v>0.72900795815330799</v>
      </c>
    </row>
    <row r="32" spans="1:26" x14ac:dyDescent="0.25">
      <c r="A32" s="3"/>
      <c r="B32" s="4" t="s">
        <v>58</v>
      </c>
      <c r="C32" s="2">
        <f t="shared" si="0"/>
        <v>134.39019053725877</v>
      </c>
      <c r="D32" s="4">
        <v>2.7628824214668557E-2</v>
      </c>
      <c r="E32" s="4">
        <v>0</v>
      </c>
      <c r="F32" s="4">
        <v>5.1824382689974628</v>
      </c>
      <c r="G32" s="2">
        <v>87.712709931599406</v>
      </c>
      <c r="H32" s="2">
        <v>3.7616846255111165</v>
      </c>
      <c r="I32" s="4">
        <v>155.66815164254382</v>
      </c>
      <c r="J32" s="2">
        <v>21.142233244610967</v>
      </c>
      <c r="K32" s="2">
        <v>46.649851781444696</v>
      </c>
      <c r="L32" s="2">
        <v>1044.4996481554995</v>
      </c>
      <c r="M32" s="2">
        <v>0.37202571263046391</v>
      </c>
      <c r="N32" s="2">
        <v>0</v>
      </c>
      <c r="O32" s="2">
        <v>2.6943248531843165</v>
      </c>
      <c r="P32" s="4">
        <v>0.22546341917599202</v>
      </c>
      <c r="Q32" s="4">
        <v>7.9926542481102199E-3</v>
      </c>
      <c r="R32" s="4">
        <v>1.0920832667628999</v>
      </c>
      <c r="S32" s="4">
        <v>0.81405907331563532</v>
      </c>
      <c r="T32" s="4">
        <v>0</v>
      </c>
      <c r="U32" s="4">
        <v>6.283510451969497E-2</v>
      </c>
      <c r="V32" s="4">
        <v>0.82108416622173752</v>
      </c>
      <c r="W32" s="4">
        <v>8.1484681962011932E-3</v>
      </c>
      <c r="X32" s="4">
        <v>1.5973737160662784</v>
      </c>
      <c r="Y32" s="4">
        <v>5.2543303362872308E-2</v>
      </c>
      <c r="Z32" s="4">
        <v>1.3170256020179734</v>
      </c>
    </row>
    <row r="33" spans="1:26" x14ac:dyDescent="0.25">
      <c r="A33" s="3"/>
      <c r="B33" s="4" t="s">
        <v>59</v>
      </c>
      <c r="C33" s="2">
        <f>D33+G33+K33</f>
        <v>132.14616430949786</v>
      </c>
      <c r="D33" s="4">
        <v>0.33796427454388916</v>
      </c>
      <c r="E33" s="4">
        <v>0</v>
      </c>
      <c r="F33" s="4">
        <v>5.831847683326516</v>
      </c>
      <c r="G33" s="2">
        <v>88.79707644007496</v>
      </c>
      <c r="H33" s="2">
        <v>15.595995994698344</v>
      </c>
      <c r="I33" s="4">
        <v>174.48811632313041</v>
      </c>
      <c r="J33" s="2">
        <v>14.897843367103043</v>
      </c>
      <c r="K33" s="2">
        <v>43.011123594878995</v>
      </c>
      <c r="L33" s="2">
        <v>1231.0675339522984</v>
      </c>
      <c r="M33" s="2">
        <v>2.809067791627565E-2</v>
      </c>
      <c r="N33" s="2">
        <v>0.47539240802535676</v>
      </c>
      <c r="O33" s="2">
        <v>3.9799534332800737</v>
      </c>
      <c r="P33" s="4">
        <v>0</v>
      </c>
      <c r="Q33" s="4">
        <v>7.0303857094039288E-2</v>
      </c>
      <c r="R33" s="4">
        <v>1.2016009099878204</v>
      </c>
      <c r="S33" s="4">
        <v>1.6838200281806621</v>
      </c>
      <c r="T33" s="4">
        <v>0</v>
      </c>
      <c r="U33" s="4">
        <v>0.26871451644662653</v>
      </c>
      <c r="V33" s="4">
        <v>1.103061256459906</v>
      </c>
      <c r="W33" s="4">
        <v>5.9384620286761877E-2</v>
      </c>
      <c r="X33" s="4">
        <v>2.9045899839989824</v>
      </c>
      <c r="Y33" s="4">
        <v>7.8139357167695739E-2</v>
      </c>
      <c r="Z33" s="4">
        <v>1.2235922011428471</v>
      </c>
    </row>
    <row r="34" spans="1:26" x14ac:dyDescent="0.25">
      <c r="A34" s="3"/>
      <c r="B34" s="4" t="s">
        <v>60</v>
      </c>
      <c r="C34" s="2">
        <f t="shared" si="0"/>
        <v>121.636076627931</v>
      </c>
      <c r="D34" s="4"/>
      <c r="E34" s="4">
        <v>0</v>
      </c>
      <c r="F34" s="4">
        <v>2.8736897632566305</v>
      </c>
      <c r="G34" s="2">
        <v>51.700542556519551</v>
      </c>
      <c r="H34" s="2">
        <v>7.5273309149788155</v>
      </c>
      <c r="I34" s="4">
        <v>214.57628913191272</v>
      </c>
      <c r="J34" s="2">
        <v>28.096615580041505</v>
      </c>
      <c r="K34" s="2">
        <v>69.935534071411453</v>
      </c>
      <c r="L34" s="2">
        <v>1085.5074208669228</v>
      </c>
      <c r="M34" s="2">
        <v>5.7932686091809557E-2</v>
      </c>
      <c r="N34" s="2">
        <v>0.27454225198276838</v>
      </c>
      <c r="O34" s="2">
        <v>4.6224105162671361</v>
      </c>
      <c r="P34" s="4">
        <v>0</v>
      </c>
      <c r="Q34" s="4">
        <v>1.0031077834248137E-2</v>
      </c>
      <c r="R34" s="4">
        <v>0.94391058277741136</v>
      </c>
      <c r="S34" s="4">
        <v>0.93721616467001911</v>
      </c>
      <c r="T34" s="4">
        <v>0</v>
      </c>
      <c r="U34" s="4">
        <v>0.20083734239281859</v>
      </c>
      <c r="V34" s="4">
        <v>0.70457310621709568</v>
      </c>
      <c r="W34" s="4">
        <v>5.5925554347328217E-2</v>
      </c>
      <c r="X34" s="4">
        <v>1.3074962294329833</v>
      </c>
      <c r="Y34" s="4">
        <v>2.2058438854295221E-2</v>
      </c>
      <c r="Z34" s="4">
        <v>1.2676734516635295</v>
      </c>
    </row>
    <row r="35" spans="1:26" x14ac:dyDescent="0.25">
      <c r="A35" s="3"/>
      <c r="B35" s="4" t="s">
        <v>61</v>
      </c>
      <c r="C35" s="2">
        <f t="shared" si="0"/>
        <v>43.103745068220064</v>
      </c>
      <c r="D35" s="4">
        <v>2.6212959827696142E-2</v>
      </c>
      <c r="E35" s="4">
        <v>0</v>
      </c>
      <c r="F35" s="4">
        <v>3.6244988761014234</v>
      </c>
      <c r="G35" s="2">
        <v>30.507438054790097</v>
      </c>
      <c r="H35" s="2">
        <v>1.2567072823437833</v>
      </c>
      <c r="I35" s="4">
        <v>90.00999868782975</v>
      </c>
      <c r="J35" s="2">
        <v>6.9888669527188769</v>
      </c>
      <c r="K35" s="2">
        <v>12.57009405360227</v>
      </c>
      <c r="L35" s="2">
        <v>1239.6045633340743</v>
      </c>
      <c r="M35" s="2"/>
      <c r="N35" s="2">
        <v>0.29932909335498809</v>
      </c>
      <c r="O35" s="2">
        <v>1.7007814307554119</v>
      </c>
      <c r="P35" s="4">
        <v>0.28733970767888906</v>
      </c>
      <c r="Q35" s="4">
        <v>0.2735822100827387</v>
      </c>
      <c r="R35" s="4">
        <v>0.94212892821599448</v>
      </c>
      <c r="S35" s="4">
        <v>0.6232854694786184</v>
      </c>
      <c r="T35" s="4">
        <v>1.171761438176351</v>
      </c>
      <c r="U35" s="4">
        <v>3.2484394048424306E-2</v>
      </c>
      <c r="V35" s="4">
        <v>0.66044414469010526</v>
      </c>
      <c r="W35" s="4">
        <v>1.28107550516178E-2</v>
      </c>
      <c r="X35" s="4">
        <v>1.6188605222439747</v>
      </c>
      <c r="Y35" s="4">
        <v>4.2939176201881514E-2</v>
      </c>
      <c r="Z35" s="4">
        <v>0.49452933302588903</v>
      </c>
    </row>
    <row r="36" spans="1:26" x14ac:dyDescent="0.25">
      <c r="A36" s="3"/>
      <c r="B36" s="4" t="s">
        <v>62</v>
      </c>
      <c r="C36" s="2">
        <f t="shared" si="0"/>
        <v>65.973758177875922</v>
      </c>
      <c r="D36" s="4"/>
      <c r="E36" s="4">
        <v>0</v>
      </c>
      <c r="F36" s="4">
        <v>0.8486601368253317</v>
      </c>
      <c r="G36" s="2">
        <v>51.061129351303471</v>
      </c>
      <c r="H36" s="2">
        <v>0.63421637209724357</v>
      </c>
      <c r="I36" s="4">
        <v>109.6270281704</v>
      </c>
      <c r="J36" s="2">
        <v>32.972033703983293</v>
      </c>
      <c r="K36" s="2">
        <v>14.912628826572451</v>
      </c>
      <c r="L36" s="2">
        <v>1141.2101008115708</v>
      </c>
      <c r="M36" s="2">
        <v>0.2924181024378828</v>
      </c>
      <c r="N36" s="2">
        <v>0.18788958394021169</v>
      </c>
      <c r="O36" s="2">
        <v>0.7129193493051017</v>
      </c>
      <c r="P36" s="4">
        <v>6.1288065811488837E-2</v>
      </c>
      <c r="Q36" s="4">
        <v>0</v>
      </c>
      <c r="R36" s="4">
        <v>1.4554237086415096</v>
      </c>
      <c r="S36" s="4">
        <v>0.35973758175394849</v>
      </c>
      <c r="T36" s="4">
        <v>1.4133408978312354</v>
      </c>
      <c r="U36" s="4">
        <v>4.1124440265589188E-2</v>
      </c>
      <c r="V36" s="4">
        <v>0.75993007174616789</v>
      </c>
      <c r="W36" s="4">
        <v>2.5598814947264324E-2</v>
      </c>
      <c r="X36" s="4">
        <v>2.5447769741456416</v>
      </c>
      <c r="Y36" s="4">
        <v>2.0044462953242387E-2</v>
      </c>
      <c r="Z36" s="4">
        <v>1.1037417156302762</v>
      </c>
    </row>
    <row r="37" spans="1:26" x14ac:dyDescent="0.25">
      <c r="A37" s="3"/>
      <c r="B37" s="4" t="s">
        <v>63</v>
      </c>
      <c r="C37" s="2">
        <f t="shared" si="0"/>
        <v>70.787860441816264</v>
      </c>
      <c r="D37" s="4"/>
      <c r="E37" s="4">
        <v>0</v>
      </c>
      <c r="F37" s="4">
        <v>4.3037661195771442</v>
      </c>
      <c r="G37" s="2">
        <v>41.218033468100444</v>
      </c>
      <c r="H37" s="2">
        <v>3.3080658101811644</v>
      </c>
      <c r="I37" s="4">
        <v>131.23428584846442</v>
      </c>
      <c r="J37" s="2">
        <v>31.924488108175993</v>
      </c>
      <c r="K37" s="2">
        <v>29.569826973715813</v>
      </c>
      <c r="L37" s="2">
        <v>875.36278893227666</v>
      </c>
      <c r="M37" s="2"/>
      <c r="N37" s="2">
        <v>0.1892198822908229</v>
      </c>
      <c r="O37" s="2">
        <v>1.733086322253554</v>
      </c>
      <c r="P37" s="4">
        <v>0</v>
      </c>
      <c r="Q37" s="4">
        <v>2.6202997023999121E-2</v>
      </c>
      <c r="R37" s="4">
        <v>1.3131165511644693</v>
      </c>
      <c r="S37" s="4">
        <v>0.51816234166886543</v>
      </c>
      <c r="T37" s="4">
        <v>0.85872303562253982</v>
      </c>
      <c r="U37" s="4">
        <v>8.2613664536767203E-2</v>
      </c>
      <c r="V37" s="4">
        <v>0.55404340613466807</v>
      </c>
      <c r="W37" s="4">
        <v>1.8940635285158162E-2</v>
      </c>
      <c r="X37" s="4">
        <v>1.9981227501009069</v>
      </c>
      <c r="Y37" s="4">
        <v>2.8901282287421105E-2</v>
      </c>
      <c r="Z37" s="4">
        <v>0.8454613290542542</v>
      </c>
    </row>
    <row r="38" spans="1:26" x14ac:dyDescent="0.25">
      <c r="A38" s="3"/>
      <c r="B38" s="4" t="s">
        <v>64</v>
      </c>
      <c r="C38" s="2">
        <f t="shared" si="0"/>
        <v>86.850892080508373</v>
      </c>
      <c r="D38" s="4">
        <v>0.12875774287203279</v>
      </c>
      <c r="E38" s="4">
        <v>0</v>
      </c>
      <c r="F38" s="4">
        <v>0.58094623507240217</v>
      </c>
      <c r="G38" s="2">
        <v>44.139398207952297</v>
      </c>
      <c r="H38" s="2">
        <v>2.7395114037578971</v>
      </c>
      <c r="I38" s="4">
        <v>187.62915990873265</v>
      </c>
      <c r="J38" s="2">
        <v>12.248368201729127</v>
      </c>
      <c r="K38" s="2">
        <v>42.582736129684037</v>
      </c>
      <c r="L38" s="2">
        <v>530.67469220801229</v>
      </c>
      <c r="M38" s="2">
        <v>0.21684108464863217</v>
      </c>
      <c r="N38" s="2">
        <v>0</v>
      </c>
      <c r="O38" s="2">
        <v>0.79611948534057742</v>
      </c>
      <c r="P38" s="4">
        <v>0.46857710866643548</v>
      </c>
      <c r="Q38" s="4">
        <v>1.0918802359384274E-2</v>
      </c>
      <c r="R38" s="4">
        <v>1.1785544163884918</v>
      </c>
      <c r="S38" s="4">
        <v>0.35723833351713591</v>
      </c>
      <c r="T38" s="4">
        <v>2.1737558457944304</v>
      </c>
      <c r="U38" s="4">
        <v>6.4236203763494579E-2</v>
      </c>
      <c r="V38" s="4">
        <v>0.64394215371264762</v>
      </c>
      <c r="W38" s="4">
        <v>1.7238406222040002E-2</v>
      </c>
      <c r="X38" s="4">
        <v>1.975885929754789</v>
      </c>
      <c r="Y38" s="4">
        <v>3.3276922636471258E-2</v>
      </c>
      <c r="Z38" s="4">
        <v>1.2207300434542192</v>
      </c>
    </row>
    <row r="39" spans="1:26" x14ac:dyDescent="0.25">
      <c r="A39" s="3"/>
      <c r="B39" s="4" t="s">
        <v>65</v>
      </c>
      <c r="C39" s="2">
        <f t="shared" si="0"/>
        <v>157.57001916117989</v>
      </c>
      <c r="D39" s="4">
        <v>1.1568716947643019</v>
      </c>
      <c r="E39" s="4">
        <v>0</v>
      </c>
      <c r="F39" s="4">
        <v>1.3850540025565246</v>
      </c>
      <c r="G39" s="2">
        <v>38.36775889790399</v>
      </c>
      <c r="H39" s="2">
        <v>15.43297494395911</v>
      </c>
      <c r="I39" s="4">
        <v>343.3180313696239</v>
      </c>
      <c r="J39" s="2">
        <v>20.988979949692126</v>
      </c>
      <c r="K39" s="2">
        <v>118.0453885685116</v>
      </c>
      <c r="L39" s="2">
        <v>1127.4912404948241</v>
      </c>
      <c r="M39" s="2">
        <v>1.6387351713658032</v>
      </c>
      <c r="N39" s="2">
        <v>0.39969128505876178</v>
      </c>
      <c r="O39" s="2">
        <v>9.6346118623243182</v>
      </c>
      <c r="P39" s="4">
        <v>0</v>
      </c>
      <c r="Q39" s="4">
        <v>2.9491602747139956E-2</v>
      </c>
      <c r="R39" s="4">
        <v>0.77064595300818317</v>
      </c>
      <c r="S39" s="4">
        <v>0.78045031384189434</v>
      </c>
      <c r="T39" s="4">
        <v>4.4245603729379051</v>
      </c>
      <c r="U39" s="4">
        <v>0.30921421142074484</v>
      </c>
      <c r="V39" s="4">
        <v>1.1442495214143837</v>
      </c>
      <c r="W39" s="4">
        <v>3.5021341129015143E-2</v>
      </c>
      <c r="X39" s="4">
        <v>2.2765355867357391</v>
      </c>
      <c r="Y39" s="4">
        <v>3.4375327447467519E-2</v>
      </c>
      <c r="Z39" s="4">
        <v>3.5499050218727968</v>
      </c>
    </row>
    <row r="40" spans="1:26" x14ac:dyDescent="0.25">
      <c r="A40" s="3"/>
      <c r="B40" s="4" t="s">
        <v>66</v>
      </c>
      <c r="C40" s="2">
        <f t="shared" si="0"/>
        <v>114.86989177841822</v>
      </c>
      <c r="D40" s="4">
        <v>0.16179560166769769</v>
      </c>
      <c r="E40" s="4">
        <v>0</v>
      </c>
      <c r="F40" s="4">
        <v>4.0781687301453955</v>
      </c>
      <c r="G40" s="2">
        <v>52.744060556613512</v>
      </c>
      <c r="H40" s="2">
        <v>8.4488829827539842</v>
      </c>
      <c r="I40" s="4">
        <v>144.75063872971609</v>
      </c>
      <c r="J40" s="2">
        <v>14.26828685462333</v>
      </c>
      <c r="K40" s="2">
        <v>61.964035620137011</v>
      </c>
      <c r="L40" s="2">
        <v>762.38493685718265</v>
      </c>
      <c r="M40" s="2"/>
      <c r="N40" s="2">
        <v>0.35539321507216759</v>
      </c>
      <c r="O40" s="2">
        <v>5.9460726261364085</v>
      </c>
      <c r="P40" s="4">
        <v>0</v>
      </c>
      <c r="Q40" s="4">
        <v>4.4162006130082442E-2</v>
      </c>
      <c r="R40" s="4">
        <v>0.91874446060526271</v>
      </c>
      <c r="S40" s="4">
        <v>1.2548312148095915</v>
      </c>
      <c r="T40" s="4">
        <v>0</v>
      </c>
      <c r="U40" s="4">
        <v>0.10349714981806113</v>
      </c>
      <c r="V40" s="4">
        <v>1.2489968275118282</v>
      </c>
      <c r="W40" s="4">
        <v>7.3119085542055805E-3</v>
      </c>
      <c r="X40" s="4">
        <v>2.2631141230887897</v>
      </c>
      <c r="Y40" s="4">
        <v>4.4914439728458558E-2</v>
      </c>
      <c r="Z40" s="4">
        <v>1.2903939123608088</v>
      </c>
    </row>
    <row r="41" spans="1:26" x14ac:dyDescent="0.25">
      <c r="A41" s="3"/>
      <c r="B41" s="4" t="s">
        <v>67</v>
      </c>
      <c r="C41" s="2">
        <f t="shared" si="0"/>
        <v>50.842545174621769</v>
      </c>
      <c r="D41" s="4">
        <v>0.56410071832520503</v>
      </c>
      <c r="E41" s="4">
        <v>0</v>
      </c>
      <c r="F41" s="4">
        <v>2.9552443515466464</v>
      </c>
      <c r="G41" s="2">
        <v>34.684537968554416</v>
      </c>
      <c r="H41" s="2">
        <v>1.4658074110324453</v>
      </c>
      <c r="I41" s="4">
        <v>94.506127548283828</v>
      </c>
      <c r="J41" s="2">
        <v>10.315349018939031</v>
      </c>
      <c r="K41" s="2">
        <v>15.593906487742148</v>
      </c>
      <c r="L41" s="2">
        <v>524.34018080568183</v>
      </c>
      <c r="M41" s="2"/>
      <c r="N41" s="2">
        <v>3.7141824171764704E-2</v>
      </c>
      <c r="O41" s="2">
        <v>0.9465851470575718</v>
      </c>
      <c r="P41" s="4">
        <v>0</v>
      </c>
      <c r="Q41" s="4">
        <v>7.5302961300919267E-4</v>
      </c>
      <c r="R41" s="4">
        <v>1.0964380311814494</v>
      </c>
      <c r="S41" s="4">
        <v>0.1561996892629719</v>
      </c>
      <c r="T41" s="4">
        <v>1.1416394542234967</v>
      </c>
      <c r="U41" s="4">
        <v>8.9802632046631428E-2</v>
      </c>
      <c r="V41" s="4">
        <v>0.76434314775849221</v>
      </c>
      <c r="W41" s="4">
        <v>1.9382739045466661E-2</v>
      </c>
      <c r="X41" s="4">
        <v>2.0541884188094635</v>
      </c>
      <c r="Y41" s="4">
        <v>3.158561120120984E-2</v>
      </c>
      <c r="Z41" s="4">
        <v>0.75286748605145959</v>
      </c>
    </row>
    <row r="42" spans="1:26" x14ac:dyDescent="0.25">
      <c r="A42" s="3"/>
      <c r="B42" s="4" t="s">
        <v>68</v>
      </c>
      <c r="C42" s="2">
        <f t="shared" si="0"/>
        <v>239.11849587030449</v>
      </c>
      <c r="D42" s="4">
        <v>9.618911481062932E-2</v>
      </c>
      <c r="E42" s="4">
        <v>0</v>
      </c>
      <c r="F42" s="4">
        <v>1.4845788453873507</v>
      </c>
      <c r="G42" s="2">
        <v>15.134065160264401</v>
      </c>
      <c r="H42" s="2">
        <v>22.851374584486614</v>
      </c>
      <c r="I42" s="4">
        <v>545.12082960171051</v>
      </c>
      <c r="J42" s="2">
        <v>40.608177324705835</v>
      </c>
      <c r="K42" s="2">
        <v>223.88824159522946</v>
      </c>
      <c r="L42" s="2">
        <v>669.80868342909935</v>
      </c>
      <c r="M42" s="2">
        <v>2.3394954616583283</v>
      </c>
      <c r="N42" s="2">
        <v>0.16271872947682148</v>
      </c>
      <c r="O42" s="2">
        <v>21.518410999758064</v>
      </c>
      <c r="P42" s="4">
        <v>0.40913790620190166</v>
      </c>
      <c r="Q42" s="4">
        <v>0.16360003860223904</v>
      </c>
      <c r="R42" s="4">
        <v>1.2137049976926024</v>
      </c>
      <c r="S42" s="4">
        <v>0.56973742648948811</v>
      </c>
      <c r="T42" s="4">
        <v>0</v>
      </c>
      <c r="U42" s="4">
        <v>0.71924801210577449</v>
      </c>
      <c r="V42" s="4">
        <v>0.77308299861402163</v>
      </c>
      <c r="W42" s="4">
        <v>1.706735678523293E-2</v>
      </c>
      <c r="X42" s="4">
        <v>1.4390705622819715</v>
      </c>
      <c r="Y42" s="4">
        <v>5.3096585255066275E-2</v>
      </c>
      <c r="Z42" s="4">
        <v>3.5811240234544441</v>
      </c>
    </row>
    <row r="43" spans="1:26" x14ac:dyDescent="0.25">
      <c r="A43" s="3"/>
      <c r="B43" s="4" t="s">
        <v>69</v>
      </c>
      <c r="C43" s="2">
        <f t="shared" si="0"/>
        <v>216.48170483651143</v>
      </c>
      <c r="D43" s="4">
        <v>9.25260914473921E-2</v>
      </c>
      <c r="E43" s="4">
        <v>0</v>
      </c>
      <c r="F43" s="4">
        <v>8.631247251149361</v>
      </c>
      <c r="G43" s="2">
        <v>89.761591001275264</v>
      </c>
      <c r="H43" s="2">
        <v>1.5333068132982088</v>
      </c>
      <c r="I43" s="4">
        <v>435.16551921241216</v>
      </c>
      <c r="J43" s="2">
        <v>1.6163483255428954</v>
      </c>
      <c r="K43" s="2">
        <v>126.62758774378877</v>
      </c>
      <c r="L43" s="2">
        <v>760.62017217847733</v>
      </c>
      <c r="M43" s="2">
        <v>0.98363512616568138</v>
      </c>
      <c r="N43" s="2">
        <v>0</v>
      </c>
      <c r="O43" s="2">
        <v>1.2418760480473627</v>
      </c>
      <c r="P43" s="4">
        <v>0.43858731819247315</v>
      </c>
      <c r="Q43" s="4">
        <v>0</v>
      </c>
      <c r="R43" s="4">
        <v>1.4015166625271294</v>
      </c>
      <c r="S43" s="4">
        <v>1.0471656880477656</v>
      </c>
      <c r="T43" s="4">
        <v>1.4895610878036352</v>
      </c>
      <c r="U43" s="4">
        <v>0.15385702133990395</v>
      </c>
      <c r="V43" s="4">
        <v>1.2115379904862709</v>
      </c>
      <c r="W43" s="4">
        <v>2.7026635546036147E-2</v>
      </c>
      <c r="X43" s="4">
        <v>3.0469122068602394</v>
      </c>
      <c r="Y43" s="4">
        <v>7.282900270002278E-2</v>
      </c>
      <c r="Z43" s="4">
        <v>1.772103725037862</v>
      </c>
    </row>
    <row r="44" spans="1:26" x14ac:dyDescent="0.25">
      <c r="A44" s="3"/>
      <c r="B44" s="4" t="s">
        <v>70</v>
      </c>
      <c r="C44" s="2">
        <f t="shared" si="0"/>
        <v>220.73378205744621</v>
      </c>
      <c r="D44" s="4">
        <v>1.8288886378460469</v>
      </c>
      <c r="E44" s="4">
        <v>0</v>
      </c>
      <c r="F44" s="4">
        <v>6.7282833993667097</v>
      </c>
      <c r="G44" s="2">
        <v>69.935718822180775</v>
      </c>
      <c r="H44" s="2">
        <v>2.6838166510746859</v>
      </c>
      <c r="I44" s="4">
        <v>525.46820435874258</v>
      </c>
      <c r="J44" s="2">
        <v>9.2920602153584326</v>
      </c>
      <c r="K44" s="2">
        <v>148.96917459741937</v>
      </c>
      <c r="L44" s="2">
        <v>637.56978225278272</v>
      </c>
      <c r="M44" s="2">
        <v>0.93300336647455606</v>
      </c>
      <c r="N44" s="2">
        <v>7.0763515600662366E-2</v>
      </c>
      <c r="O44" s="2">
        <v>2.9883336063779806</v>
      </c>
      <c r="P44" s="4">
        <v>0</v>
      </c>
      <c r="Q44" s="4">
        <v>1.1053382432391961E-2</v>
      </c>
      <c r="R44" s="4">
        <v>1.5320495625374158</v>
      </c>
      <c r="S44" s="4">
        <v>1.437411266381224</v>
      </c>
      <c r="T44" s="4">
        <v>1.0224292816399354</v>
      </c>
      <c r="U44" s="4">
        <v>0.21922891127769831</v>
      </c>
      <c r="V44" s="4">
        <v>1.3388540233403596</v>
      </c>
      <c r="W44" s="4">
        <v>5.0616050980560393E-3</v>
      </c>
      <c r="X44" s="4">
        <v>2.9166210480571313</v>
      </c>
      <c r="Y44" s="4">
        <v>7.1533350127558654E-2</v>
      </c>
      <c r="Z44" s="4">
        <v>2.0621884352802615</v>
      </c>
    </row>
    <row r="45" spans="1:26" x14ac:dyDescent="0.25">
      <c r="A45" s="3"/>
      <c r="B45" s="4" t="s">
        <v>71</v>
      </c>
      <c r="C45" s="2">
        <f t="shared" si="0"/>
        <v>202.83954013365428</v>
      </c>
      <c r="D45" s="4">
        <v>1.2018698470850084</v>
      </c>
      <c r="E45" s="4">
        <v>0</v>
      </c>
      <c r="F45" s="4">
        <v>4.8582567206112879</v>
      </c>
      <c r="G45" s="2">
        <v>82.022144392278307</v>
      </c>
      <c r="H45" s="2">
        <v>0.59100602644613898</v>
      </c>
      <c r="I45" s="4">
        <v>495.32213226414399</v>
      </c>
      <c r="J45" s="2">
        <v>20.049605026644901</v>
      </c>
      <c r="K45" s="2">
        <v>119.61552589429095</v>
      </c>
      <c r="L45" s="2">
        <v>506.72831657909285</v>
      </c>
      <c r="M45" s="2">
        <v>5.9969581116358917E-2</v>
      </c>
      <c r="N45" s="2">
        <v>0.17291515719749925</v>
      </c>
      <c r="O45" s="2">
        <v>0.72535712499162541</v>
      </c>
      <c r="P45" s="4">
        <v>0.39707131511421667</v>
      </c>
      <c r="Q45" s="4">
        <v>0</v>
      </c>
      <c r="R45" s="4">
        <v>1.4002403850957132</v>
      </c>
      <c r="S45" s="4">
        <v>0.95665602276963879</v>
      </c>
      <c r="T45" s="4">
        <v>1.4193848726518616</v>
      </c>
      <c r="U45" s="4">
        <v>0.15381198419321723</v>
      </c>
      <c r="V45" s="4">
        <v>0.70931018582561078</v>
      </c>
      <c r="W45" s="4">
        <v>0</v>
      </c>
      <c r="X45" s="4">
        <v>3.254466735237739</v>
      </c>
      <c r="Y45" s="4">
        <v>0.12655447012148166</v>
      </c>
      <c r="Z45" s="4">
        <v>1.0818829274229342</v>
      </c>
    </row>
    <row r="46" spans="1:26" x14ac:dyDescent="0.25">
      <c r="A46" s="3"/>
      <c r="B46" s="4" t="s">
        <v>72</v>
      </c>
      <c r="C46" s="2">
        <f t="shared" si="0"/>
        <v>97.342588913236</v>
      </c>
      <c r="D46" s="4"/>
      <c r="E46" s="4">
        <v>0</v>
      </c>
      <c r="F46" s="4">
        <v>4.6431655456638055</v>
      </c>
      <c r="G46" s="2">
        <v>70.795903240557706</v>
      </c>
      <c r="H46" s="2">
        <v>2.4693397697103441</v>
      </c>
      <c r="I46" s="4">
        <v>110.22113829160133</v>
      </c>
      <c r="J46" s="2">
        <v>11.102649605968937</v>
      </c>
      <c r="K46" s="2">
        <v>26.546685672678294</v>
      </c>
      <c r="L46" s="2">
        <v>584.75813947932249</v>
      </c>
      <c r="M46" s="2"/>
      <c r="N46" s="2">
        <v>0.32163081286769934</v>
      </c>
      <c r="O46" s="2">
        <v>1.2903567980750141</v>
      </c>
      <c r="P46" s="4">
        <v>0</v>
      </c>
      <c r="Q46" s="4">
        <v>0</v>
      </c>
      <c r="R46" s="4">
        <v>1.2749648657818671</v>
      </c>
      <c r="S46" s="4">
        <v>1.1352924274054479</v>
      </c>
      <c r="T46" s="4">
        <v>0</v>
      </c>
      <c r="U46" s="4">
        <v>2.9438060580205035E-2</v>
      </c>
      <c r="V46" s="4">
        <v>0.95036293892713442</v>
      </c>
      <c r="W46" s="4">
        <v>3.4524335345173532E-2</v>
      </c>
      <c r="X46" s="4">
        <v>1.8050711826096102</v>
      </c>
      <c r="Y46" s="4">
        <v>4.0007328063760804E-2</v>
      </c>
      <c r="Z46" s="4">
        <v>0.72851371055987724</v>
      </c>
    </row>
    <row r="47" spans="1:26" x14ac:dyDescent="0.25">
      <c r="A47" s="3"/>
      <c r="B47" s="4" t="s">
        <v>73</v>
      </c>
      <c r="C47" s="2">
        <f t="shared" si="0"/>
        <v>59.48511283811365</v>
      </c>
      <c r="D47" s="4"/>
      <c r="E47" s="4">
        <v>0</v>
      </c>
      <c r="F47" s="4">
        <v>5.8205983877989969</v>
      </c>
      <c r="G47" s="2">
        <v>55.492214984750674</v>
      </c>
      <c r="H47" s="2">
        <v>0.44820726826943702</v>
      </c>
      <c r="I47" s="4">
        <v>60.104926463338444</v>
      </c>
      <c r="J47" s="2">
        <v>22.723539710720981</v>
      </c>
      <c r="K47" s="2">
        <v>3.9928978533629769</v>
      </c>
      <c r="L47" s="2">
        <v>655.2510793057013</v>
      </c>
      <c r="M47" s="2"/>
      <c r="N47" s="2">
        <v>0</v>
      </c>
      <c r="O47" s="2">
        <v>0</v>
      </c>
      <c r="P47" s="4">
        <v>0</v>
      </c>
      <c r="Q47" s="4">
        <v>0</v>
      </c>
      <c r="R47" s="4">
        <v>1.327332585868676</v>
      </c>
      <c r="S47" s="4">
        <v>0.69962502476578536</v>
      </c>
      <c r="T47" s="4">
        <v>0</v>
      </c>
      <c r="U47" s="4">
        <v>0</v>
      </c>
      <c r="V47" s="4">
        <v>0.75960657503190798</v>
      </c>
      <c r="W47" s="4">
        <v>0</v>
      </c>
      <c r="X47" s="4">
        <v>1.6634215545228608</v>
      </c>
      <c r="Y47" s="4">
        <v>1.6813074514264281E-2</v>
      </c>
      <c r="Z47" s="4">
        <v>0.44692662174893494</v>
      </c>
    </row>
    <row r="48" spans="1:26" x14ac:dyDescent="0.25">
      <c r="A48" s="3"/>
      <c r="B48" s="4" t="s">
        <v>74</v>
      </c>
      <c r="C48" s="2">
        <f t="shared" si="0"/>
        <v>93.090384057289214</v>
      </c>
      <c r="D48" s="4"/>
      <c r="E48" s="4">
        <v>0</v>
      </c>
      <c r="F48" s="4">
        <v>9.8141416746049224</v>
      </c>
      <c r="G48" s="2">
        <v>88.492822463241851</v>
      </c>
      <c r="H48" s="2">
        <v>0.48511109693273946</v>
      </c>
      <c r="I48" s="4">
        <v>61.477093760300086</v>
      </c>
      <c r="J48" s="2">
        <v>69.57032906372379</v>
      </c>
      <c r="K48" s="2">
        <v>4.5975615940473702</v>
      </c>
      <c r="L48" s="2">
        <v>896.86704538066761</v>
      </c>
      <c r="M48" s="2">
        <v>0.19219065544734013</v>
      </c>
      <c r="N48" s="2">
        <v>0.31342557872183763</v>
      </c>
      <c r="O48" s="2">
        <v>0</v>
      </c>
      <c r="P48" s="4">
        <v>0</v>
      </c>
      <c r="Q48" s="4">
        <v>3.4796957292283381E-2</v>
      </c>
      <c r="R48" s="4">
        <v>1.3736385057870788</v>
      </c>
      <c r="S48" s="4">
        <v>0.84798236591781651</v>
      </c>
      <c r="T48" s="4">
        <v>4.3872860747504232</v>
      </c>
      <c r="U48" s="4">
        <v>0</v>
      </c>
      <c r="V48" s="4">
        <v>0.72189229620258311</v>
      </c>
      <c r="W48" s="4">
        <v>0</v>
      </c>
      <c r="X48" s="4">
        <v>1.4387566874404345</v>
      </c>
      <c r="Y48" s="4">
        <v>1.5519847806194488E-2</v>
      </c>
      <c r="Z48" s="4">
        <v>0.6487691957767121</v>
      </c>
    </row>
    <row r="49" spans="1:26" x14ac:dyDescent="0.25">
      <c r="A49" s="3"/>
      <c r="B49" s="4" t="s">
        <v>75</v>
      </c>
      <c r="C49" s="2">
        <f t="shared" si="0"/>
        <v>65.63434930205517</v>
      </c>
      <c r="D49" s="4"/>
      <c r="E49" s="4">
        <v>0</v>
      </c>
      <c r="F49" s="4">
        <v>4.3074097680483616</v>
      </c>
      <c r="G49" s="2">
        <v>40.231571844702863</v>
      </c>
      <c r="H49" s="2">
        <v>2.3984396675480042</v>
      </c>
      <c r="I49" s="4">
        <v>108.067975844778</v>
      </c>
      <c r="J49" s="2">
        <v>13.201801675910854</v>
      </c>
      <c r="K49" s="2">
        <v>25.402777457352308</v>
      </c>
      <c r="L49" s="2">
        <v>621.35813239605113</v>
      </c>
      <c r="M49" s="2"/>
      <c r="N49" s="2">
        <v>0</v>
      </c>
      <c r="O49" s="2">
        <v>1.3742247083591472</v>
      </c>
      <c r="P49" s="4">
        <v>0</v>
      </c>
      <c r="Q49" s="4">
        <v>4.2918984602030669E-2</v>
      </c>
      <c r="R49" s="4">
        <v>1.0991235140591757</v>
      </c>
      <c r="S49" s="4">
        <v>0.72047454759129526</v>
      </c>
      <c r="T49" s="4">
        <v>0</v>
      </c>
      <c r="U49" s="4">
        <v>7.4120784742085527E-2</v>
      </c>
      <c r="V49" s="4">
        <v>0.95269990043802721</v>
      </c>
      <c r="W49" s="4">
        <v>4.3765527989713124E-3</v>
      </c>
      <c r="X49" s="4">
        <v>1.4642902046818789</v>
      </c>
      <c r="Y49" s="4">
        <v>8.9127877357954386E-3</v>
      </c>
      <c r="Z49" s="4">
        <v>0.966260869797126</v>
      </c>
    </row>
    <row r="50" spans="1:26" x14ac:dyDescent="0.25">
      <c r="A50" s="3"/>
      <c r="B50" s="4" t="s">
        <v>76</v>
      </c>
      <c r="C50" s="2">
        <f t="shared" si="0"/>
        <v>60.364258568122722</v>
      </c>
      <c r="D50" s="4"/>
      <c r="E50" s="4">
        <v>0.12983546968547519</v>
      </c>
      <c r="F50" s="4">
        <v>2.3804095591698347</v>
      </c>
      <c r="G50" s="2">
        <v>15.348708275246844</v>
      </c>
      <c r="H50" s="2">
        <v>3.456779588559681</v>
      </c>
      <c r="I50" s="4">
        <v>170.88797528349045</v>
      </c>
      <c r="J50" s="2">
        <v>0</v>
      </c>
      <c r="K50" s="2">
        <v>45.015550292875879</v>
      </c>
      <c r="L50" s="2">
        <v>631.58740570191674</v>
      </c>
      <c r="M50" s="2">
        <v>0.46957556876740186</v>
      </c>
      <c r="N50" s="2">
        <v>0</v>
      </c>
      <c r="O50" s="2">
        <v>1.7889737475256433</v>
      </c>
      <c r="P50" s="4">
        <v>0.28343349580700028</v>
      </c>
      <c r="Q50" s="4">
        <v>0</v>
      </c>
      <c r="R50" s="4">
        <v>1.3744895804800183</v>
      </c>
      <c r="S50" s="4">
        <v>0.3522801347389059</v>
      </c>
      <c r="T50" s="4">
        <v>0</v>
      </c>
      <c r="U50" s="4">
        <v>4.2793281470629871E-2</v>
      </c>
      <c r="V50" s="4">
        <v>0.7013996268945748</v>
      </c>
      <c r="W50" s="4">
        <v>3.8599581712516116E-2</v>
      </c>
      <c r="X50" s="4">
        <v>1.6252971783884247</v>
      </c>
      <c r="Y50" s="4">
        <v>2.741292021182971E-2</v>
      </c>
      <c r="Z50" s="4">
        <v>0.94817050147540727</v>
      </c>
    </row>
    <row r="51" spans="1:26" x14ac:dyDescent="0.25">
      <c r="A51" s="3"/>
      <c r="B51" s="4" t="s">
        <v>77</v>
      </c>
      <c r="C51" s="2">
        <f t="shared" si="0"/>
        <v>49.435957375220596</v>
      </c>
      <c r="D51" s="4"/>
      <c r="E51" s="4">
        <v>0</v>
      </c>
      <c r="F51" s="4">
        <v>2.3256231764218627</v>
      </c>
      <c r="G51" s="2">
        <v>17.744065205831067</v>
      </c>
      <c r="H51" s="2">
        <v>26.021545275493597</v>
      </c>
      <c r="I51" s="4">
        <v>140.33844407931227</v>
      </c>
      <c r="J51" s="2">
        <v>18.237785227275833</v>
      </c>
      <c r="K51" s="2">
        <v>31.691892169389526</v>
      </c>
      <c r="L51" s="2">
        <v>805.8054176900672</v>
      </c>
      <c r="M51" s="2">
        <v>7.6911518853489722E-2</v>
      </c>
      <c r="N51" s="2">
        <v>1.7800706417274121</v>
      </c>
      <c r="O51" s="2">
        <v>24.37318165541404</v>
      </c>
      <c r="P51" s="4">
        <v>0</v>
      </c>
      <c r="Q51" s="4">
        <v>0</v>
      </c>
      <c r="R51" s="4">
        <v>1.7933351487928109</v>
      </c>
      <c r="S51" s="4">
        <v>0.95510268451803215</v>
      </c>
      <c r="T51" s="4">
        <v>0</v>
      </c>
      <c r="U51" s="4">
        <v>6.788276255008148E-2</v>
      </c>
      <c r="V51" s="4">
        <v>1.1449435636154939</v>
      </c>
      <c r="W51" s="4">
        <v>0</v>
      </c>
      <c r="X51" s="4">
        <v>2.6774601587125932</v>
      </c>
      <c r="Y51" s="4">
        <v>2.2618312271612612E-2</v>
      </c>
      <c r="Z51" s="4">
        <v>1.3731381649992005</v>
      </c>
    </row>
    <row r="52" spans="1:26" x14ac:dyDescent="0.25">
      <c r="A52" s="3"/>
      <c r="B52" s="4" t="s">
        <v>78</v>
      </c>
      <c r="C52" s="2">
        <f t="shared" si="0"/>
        <v>143.90807739381697</v>
      </c>
      <c r="D52" s="4"/>
      <c r="E52" s="4">
        <v>0</v>
      </c>
      <c r="F52" s="4">
        <v>6.1440856639945798</v>
      </c>
      <c r="G52" s="2">
        <v>29.817131744593237</v>
      </c>
      <c r="H52" s="2">
        <v>2.167429621214366</v>
      </c>
      <c r="I52" s="4">
        <v>379.71276390541016</v>
      </c>
      <c r="J52" s="2">
        <v>3.3245024978218467</v>
      </c>
      <c r="K52" s="2">
        <v>114.09094564922374</v>
      </c>
      <c r="L52" s="2">
        <v>486.49752459220213</v>
      </c>
      <c r="M52" s="2">
        <v>0.5050775113710595</v>
      </c>
      <c r="N52" s="2">
        <v>8.1082678579051423E-2</v>
      </c>
      <c r="O52" s="2">
        <v>2.7302839525120217</v>
      </c>
      <c r="P52" s="4">
        <v>0.14407824088320792</v>
      </c>
      <c r="Q52" s="4">
        <v>1.1837924931312443E-2</v>
      </c>
      <c r="R52" s="4">
        <v>1.4686903498873931</v>
      </c>
      <c r="S52" s="4">
        <v>1.3370145284937924</v>
      </c>
      <c r="T52" s="4">
        <v>0</v>
      </c>
      <c r="U52" s="4">
        <v>0.16259516705431379</v>
      </c>
      <c r="V52" s="4">
        <v>1.4880182975906187</v>
      </c>
      <c r="W52" s="4">
        <v>2.99755714120486E-2</v>
      </c>
      <c r="X52" s="4">
        <v>2.4773182372122724</v>
      </c>
      <c r="Y52" s="4">
        <v>3.5034820139344468E-2</v>
      </c>
      <c r="Z52" s="4">
        <v>2.0593354657348728</v>
      </c>
    </row>
    <row r="53" spans="1:26" x14ac:dyDescent="0.25">
      <c r="A53" s="3"/>
      <c r="B53" s="4" t="s">
        <v>79</v>
      </c>
      <c r="C53" s="2">
        <f t="shared" si="0"/>
        <v>36.832509635794615</v>
      </c>
      <c r="D53" s="4"/>
      <c r="E53" s="4">
        <v>0</v>
      </c>
      <c r="F53" s="4">
        <v>3.3680832136059071</v>
      </c>
      <c r="G53" s="2">
        <v>17.302037761460976</v>
      </c>
      <c r="H53" s="2">
        <v>1.9839031474226221</v>
      </c>
      <c r="I53" s="4">
        <v>96.667132700347437</v>
      </c>
      <c r="J53" s="2">
        <v>19.387408720211802</v>
      </c>
      <c r="K53" s="2">
        <v>19.530471874333639</v>
      </c>
      <c r="L53" s="2">
        <v>467.9298422780268</v>
      </c>
      <c r="M53" s="2">
        <v>0.16991189343365223</v>
      </c>
      <c r="N53" s="2">
        <v>0.14081603107348836</v>
      </c>
      <c r="O53" s="2">
        <v>0.68011080363918286</v>
      </c>
      <c r="P53" s="4">
        <v>0</v>
      </c>
      <c r="Q53" s="4">
        <v>9.5277966452035744E-3</v>
      </c>
      <c r="R53" s="4">
        <v>1.2158312737355705</v>
      </c>
      <c r="S53" s="4">
        <v>0.28565788814704068</v>
      </c>
      <c r="T53" s="4">
        <v>0</v>
      </c>
      <c r="U53" s="4">
        <v>3.4709936692437639E-2</v>
      </c>
      <c r="V53" s="4">
        <v>0.83864982662885124</v>
      </c>
      <c r="W53" s="4">
        <v>7.9939899527166347E-3</v>
      </c>
      <c r="X53" s="4">
        <v>1.5391266355674849</v>
      </c>
      <c r="Y53" s="4">
        <v>2.0054112138799554E-2</v>
      </c>
      <c r="Z53" s="4">
        <v>1.0737644978024856</v>
      </c>
    </row>
    <row r="54" spans="1:26" x14ac:dyDescent="0.25">
      <c r="A54" s="3"/>
      <c r="B54" s="4" t="s">
        <v>80</v>
      </c>
      <c r="C54" s="2">
        <f t="shared" si="0"/>
        <v>73.200840446910604</v>
      </c>
      <c r="D54" s="4">
        <v>0.60004696367130561</v>
      </c>
      <c r="E54" s="4">
        <v>0</v>
      </c>
      <c r="F54" s="4">
        <v>1.566693105669875</v>
      </c>
      <c r="G54" s="2">
        <v>25.087947894194659</v>
      </c>
      <c r="H54" s="2">
        <v>7.100882984964767</v>
      </c>
      <c r="I54" s="4">
        <v>197.47439618476056</v>
      </c>
      <c r="J54" s="2">
        <v>6.7643336416567408</v>
      </c>
      <c r="K54" s="2">
        <v>47.512845589044638</v>
      </c>
      <c r="L54" s="2">
        <v>453.72317838398146</v>
      </c>
      <c r="M54" s="2">
        <v>6.5463559530875345E-3</v>
      </c>
      <c r="N54" s="2">
        <v>0.10464718751239731</v>
      </c>
      <c r="O54" s="2">
        <v>2.6228048209738657</v>
      </c>
      <c r="P54" s="4">
        <v>5.5597839179482786E-2</v>
      </c>
      <c r="Q54" s="4">
        <v>2.5257829768709529E-2</v>
      </c>
      <c r="R54" s="4">
        <v>1.6522109766248558</v>
      </c>
      <c r="S54" s="4">
        <v>0.50372396352031745</v>
      </c>
      <c r="T54" s="4">
        <v>0.58727507561205372</v>
      </c>
      <c r="U54" s="4">
        <v>0.12813218324268447</v>
      </c>
      <c r="V54" s="4">
        <v>0.94089496201317613</v>
      </c>
      <c r="W54" s="4">
        <v>4.8743946413425464E-2</v>
      </c>
      <c r="X54" s="4">
        <v>2.2547002893892945</v>
      </c>
      <c r="Y54" s="4">
        <v>2.14404973307494E-3</v>
      </c>
      <c r="Z54" s="4">
        <v>3.1783069762547149</v>
      </c>
    </row>
    <row r="55" spans="1:26" x14ac:dyDescent="0.25">
      <c r="A55" s="3"/>
      <c r="B55" s="4" t="s">
        <v>81</v>
      </c>
      <c r="C55" s="2">
        <f t="shared" si="0"/>
        <v>138.1702688364478</v>
      </c>
      <c r="D55" s="4">
        <v>0.19354849872646301</v>
      </c>
      <c r="E55" s="4">
        <v>0.31549053451348003</v>
      </c>
      <c r="F55" s="4">
        <v>4.5938702330029253</v>
      </c>
      <c r="G55" s="2">
        <v>21.231555581355341</v>
      </c>
      <c r="H55" s="2">
        <v>11.444175845147296</v>
      </c>
      <c r="I55" s="4">
        <v>394.55654377627542</v>
      </c>
      <c r="J55" s="2">
        <v>25.813355987971313</v>
      </c>
      <c r="K55" s="2">
        <v>116.74516475636599</v>
      </c>
      <c r="L55" s="2">
        <v>995.05198961460928</v>
      </c>
      <c r="M55" s="2">
        <v>0.83308120629515403</v>
      </c>
      <c r="N55" s="2">
        <v>0.97319003011020666</v>
      </c>
      <c r="O55" s="2">
        <v>10.367455233465869</v>
      </c>
      <c r="P55" s="4">
        <v>0</v>
      </c>
      <c r="Q55" s="4">
        <v>1.6040087878779551E-2</v>
      </c>
      <c r="R55" s="4">
        <v>1.4645571811095994</v>
      </c>
      <c r="S55" s="4">
        <v>1.9314343344773504</v>
      </c>
      <c r="T55" s="4">
        <v>0</v>
      </c>
      <c r="U55" s="4">
        <v>0.24614561945019559</v>
      </c>
      <c r="V55" s="4">
        <v>0.86746334292982885</v>
      </c>
      <c r="W55" s="4">
        <v>3.9157307193415904E-2</v>
      </c>
      <c r="X55" s="4">
        <v>2.215555371093112</v>
      </c>
      <c r="Y55" s="4">
        <v>8.821037740664503E-2</v>
      </c>
      <c r="Z55" s="4">
        <v>1.6194566909446801</v>
      </c>
    </row>
    <row r="56" spans="1:26" x14ac:dyDescent="0.25">
      <c r="A56" s="3"/>
      <c r="B56" s="4" t="s">
        <v>82</v>
      </c>
      <c r="C56" s="2">
        <f t="shared" si="0"/>
        <v>33.636849308753966</v>
      </c>
      <c r="D56" s="4">
        <v>2.6498409254070054E-2</v>
      </c>
      <c r="E56" s="4">
        <v>0</v>
      </c>
      <c r="F56" s="4">
        <v>3.7994075654690218</v>
      </c>
      <c r="G56" s="2">
        <v>10.851535179132494</v>
      </c>
      <c r="H56" s="2">
        <v>3.0410515159160476</v>
      </c>
      <c r="I56" s="4">
        <v>133.05066272195231</v>
      </c>
      <c r="J56" s="2">
        <v>21.334784848486269</v>
      </c>
      <c r="K56" s="2">
        <v>22.758815720367402</v>
      </c>
      <c r="L56" s="2">
        <v>1295.2831413875692</v>
      </c>
      <c r="M56" s="2">
        <v>6.3027213331981691E-2</v>
      </c>
      <c r="N56" s="2">
        <v>0.15377046936897568</v>
      </c>
      <c r="O56" s="2">
        <v>2.7245161166195486</v>
      </c>
      <c r="P56" s="4">
        <v>0</v>
      </c>
      <c r="Q56" s="4">
        <v>2.224789604855431E-2</v>
      </c>
      <c r="R56" s="4">
        <v>0.93122170503667512</v>
      </c>
      <c r="S56" s="4">
        <v>1.0462821298603655</v>
      </c>
      <c r="T56" s="4">
        <v>0.17504440637420923</v>
      </c>
      <c r="U56" s="4">
        <v>6.7015842843767298E-2</v>
      </c>
      <c r="V56" s="4">
        <v>0.52478506641372635</v>
      </c>
      <c r="W56" s="4">
        <v>3.2410995199056089E-2</v>
      </c>
      <c r="X56" s="4">
        <v>1.4427774617722451</v>
      </c>
      <c r="Y56" s="4">
        <v>4.2780575260424412E-2</v>
      </c>
      <c r="Z56" s="4">
        <v>1.0603717238029926</v>
      </c>
    </row>
    <row r="57" spans="1:26" x14ac:dyDescent="0.25">
      <c r="A57" s="3"/>
      <c r="B57" s="4" t="s">
        <v>83</v>
      </c>
      <c r="C57" s="2">
        <f t="shared" si="0"/>
        <v>50.600066583939849</v>
      </c>
      <c r="D57" s="4"/>
      <c r="E57" s="4">
        <v>0.3839329903169626</v>
      </c>
      <c r="F57" s="4">
        <v>12.603175313290322</v>
      </c>
      <c r="G57" s="2">
        <v>45.251758552889918</v>
      </c>
      <c r="H57" s="2">
        <v>13.285694659979411</v>
      </c>
      <c r="I57" s="4">
        <v>101.61949862249733</v>
      </c>
      <c r="J57" s="2">
        <v>11.954710364366509</v>
      </c>
      <c r="K57" s="2">
        <v>5.3483080310499345</v>
      </c>
      <c r="L57" s="2">
        <v>1200.8228562366676</v>
      </c>
      <c r="M57" s="2"/>
      <c r="N57" s="2">
        <v>0.51904903358154786</v>
      </c>
      <c r="O57" s="2">
        <v>2.2775425931269719</v>
      </c>
      <c r="P57" s="4">
        <v>0</v>
      </c>
      <c r="Q57" s="4">
        <v>1.2531243402805047E-2</v>
      </c>
      <c r="R57" s="4">
        <v>1.6441306666905127</v>
      </c>
      <c r="S57" s="4">
        <v>1.0375024110350319</v>
      </c>
      <c r="T57" s="4">
        <v>0.77643305933634887</v>
      </c>
      <c r="U57" s="4">
        <v>4.5296427312673422E-2</v>
      </c>
      <c r="V57" s="4">
        <v>0.7946787968633765</v>
      </c>
      <c r="W57" s="4">
        <v>0</v>
      </c>
      <c r="X57" s="4">
        <v>1.7682182597799532</v>
      </c>
      <c r="Y57" s="4">
        <v>4.6142008052239662E-2</v>
      </c>
      <c r="Z57" s="4">
        <v>0.4056194202529198</v>
      </c>
    </row>
    <row r="58" spans="1:26" x14ac:dyDescent="0.25">
      <c r="A58" s="3"/>
      <c r="B58" s="4" t="s">
        <v>84</v>
      </c>
      <c r="C58" s="2">
        <f t="shared" si="0"/>
        <v>17.594796419610628</v>
      </c>
      <c r="D58" s="4">
        <v>5.0275310292283805E-2</v>
      </c>
      <c r="E58" s="4">
        <v>0.13161449440179745</v>
      </c>
      <c r="F58" s="4">
        <v>2.9051904790060523</v>
      </c>
      <c r="G58" s="2">
        <v>14.515817546529634</v>
      </c>
      <c r="H58" s="2">
        <v>2.1389333441518104</v>
      </c>
      <c r="I58" s="4">
        <v>57.360045492407536</v>
      </c>
      <c r="J58" s="2">
        <v>2.6632853256939075</v>
      </c>
      <c r="K58" s="2">
        <v>3.02870356278871</v>
      </c>
      <c r="L58" s="2">
        <v>1075.6143168570361</v>
      </c>
      <c r="M58" s="2">
        <v>0.36118075834632385</v>
      </c>
      <c r="N58" s="2">
        <v>0.28393354075680316</v>
      </c>
      <c r="O58" s="2">
        <v>0.80967914888691417</v>
      </c>
      <c r="P58" s="4">
        <v>0</v>
      </c>
      <c r="Q58" s="4">
        <v>1.1138354686522123E-2</v>
      </c>
      <c r="R58" s="4">
        <v>1.2700704732396884</v>
      </c>
      <c r="S58" s="4">
        <v>0.56982297648701918</v>
      </c>
      <c r="T58" s="4">
        <v>0</v>
      </c>
      <c r="U58" s="4">
        <v>7.4700206388291016E-2</v>
      </c>
      <c r="V58" s="4">
        <v>0.33884481192151372</v>
      </c>
      <c r="W58" s="4">
        <v>0</v>
      </c>
      <c r="X58" s="4">
        <v>1.0533375790305937</v>
      </c>
      <c r="Y58" s="4">
        <v>6.6434560971057313E-3</v>
      </c>
      <c r="Z58" s="4">
        <v>7.6692715975056128E-2</v>
      </c>
    </row>
    <row r="59" spans="1:26" x14ac:dyDescent="0.25">
      <c r="A59" s="3"/>
      <c r="B59" s="4" t="s">
        <v>85</v>
      </c>
      <c r="C59" s="2">
        <f t="shared" si="0"/>
        <v>66.829177130687441</v>
      </c>
      <c r="D59" s="4"/>
      <c r="E59" s="4">
        <v>0</v>
      </c>
      <c r="F59" s="4">
        <v>8.7298925976863853</v>
      </c>
      <c r="G59" s="2">
        <v>27.212929652307583</v>
      </c>
      <c r="H59" s="2">
        <v>1.9303595828809363</v>
      </c>
      <c r="I59" s="4">
        <v>165.3391939590754</v>
      </c>
      <c r="J59" s="2">
        <v>5.9058766587095244</v>
      </c>
      <c r="K59" s="2">
        <v>39.616247478379861</v>
      </c>
      <c r="L59" s="2">
        <v>1045.8652529325054</v>
      </c>
      <c r="M59" s="2">
        <v>6.7455664631621129E-2</v>
      </c>
      <c r="N59" s="2">
        <v>1.2419380153336061</v>
      </c>
      <c r="O59" s="2">
        <v>1.4812564565354078</v>
      </c>
      <c r="P59" s="4">
        <v>0.32554158574273084</v>
      </c>
      <c r="Q59" s="4">
        <v>1.3623516548408812E-2</v>
      </c>
      <c r="R59" s="4">
        <v>1.3122562613037783</v>
      </c>
      <c r="S59" s="4">
        <v>1.0614865396224902</v>
      </c>
      <c r="T59" s="4">
        <v>0</v>
      </c>
      <c r="U59" s="4">
        <v>2.6042840865143899E-2</v>
      </c>
      <c r="V59" s="4">
        <v>1.2728424618651424</v>
      </c>
      <c r="W59" s="4">
        <v>1.493495688698387E-4</v>
      </c>
      <c r="X59" s="4">
        <v>0.82347921219217868</v>
      </c>
      <c r="Y59" s="4">
        <v>6.7451191323143103E-2</v>
      </c>
      <c r="Z59" s="4">
        <v>0.88725904871013483</v>
      </c>
    </row>
    <row r="60" spans="1:26" x14ac:dyDescent="0.25">
      <c r="A60" s="3"/>
      <c r="B60" s="4" t="s">
        <v>86</v>
      </c>
      <c r="C60" s="2">
        <f t="shared" si="0"/>
        <v>157.78131786093769</v>
      </c>
      <c r="D60" s="4">
        <v>2.3135334629397417E-2</v>
      </c>
      <c r="E60" s="4">
        <v>0.1183828664687113</v>
      </c>
      <c r="F60" s="4">
        <v>3.3053640048333057</v>
      </c>
      <c r="G60" s="2">
        <v>34.603507965774256</v>
      </c>
      <c r="H60" s="2">
        <v>6.0853918747830891</v>
      </c>
      <c r="I60" s="4">
        <v>402.37725220679243</v>
      </c>
      <c r="J60" s="2">
        <v>43.570805957013704</v>
      </c>
      <c r="K60" s="2">
        <v>123.15467456053403</v>
      </c>
      <c r="L60" s="2">
        <v>879.53557129503838</v>
      </c>
      <c r="M60" s="2">
        <v>0.19837841627762237</v>
      </c>
      <c r="N60" s="2">
        <v>0.36518601030306258</v>
      </c>
      <c r="O60" s="2">
        <v>6.6403805020536932</v>
      </c>
      <c r="P60" s="4">
        <v>0</v>
      </c>
      <c r="Q60" s="4">
        <v>0</v>
      </c>
      <c r="R60" s="4">
        <v>1.3111525493416556</v>
      </c>
      <c r="S60" s="4">
        <v>1.1518894879014261</v>
      </c>
      <c r="T60" s="4">
        <v>0.79970094720090446</v>
      </c>
      <c r="U60" s="4">
        <v>0.21851389580000957</v>
      </c>
      <c r="V60" s="4">
        <v>0.89808986731376195</v>
      </c>
      <c r="W60" s="4">
        <v>1.1661093218543408E-2</v>
      </c>
      <c r="X60" s="4">
        <v>1.6782717344982558</v>
      </c>
      <c r="Y60" s="4">
        <v>0.1120105178436103</v>
      </c>
      <c r="Z60" s="4">
        <v>1.9657696504410431</v>
      </c>
    </row>
    <row r="61" spans="1:26" x14ac:dyDescent="0.25">
      <c r="A61" s="3"/>
      <c r="B61" s="4" t="s">
        <v>87</v>
      </c>
      <c r="C61" s="2">
        <f t="shared" si="0"/>
        <v>129.89565898788223</v>
      </c>
      <c r="D61" s="4">
        <v>3.9066888506889177E-2</v>
      </c>
      <c r="E61" s="4">
        <v>0</v>
      </c>
      <c r="F61" s="4">
        <v>47.907518387078738</v>
      </c>
      <c r="G61" s="2">
        <v>35.32243161285075</v>
      </c>
      <c r="H61" s="2">
        <v>3.4368897397650979</v>
      </c>
      <c r="I61" s="4">
        <v>312.63168074683557</v>
      </c>
      <c r="J61" s="2">
        <v>22.513033760726394</v>
      </c>
      <c r="K61" s="2">
        <v>94.534160486524598</v>
      </c>
      <c r="L61" s="2">
        <v>832.80351193075035</v>
      </c>
      <c r="M61" s="2"/>
      <c r="N61" s="2">
        <v>2.2051770424794941</v>
      </c>
      <c r="O61" s="2">
        <v>4.4120114707543898</v>
      </c>
      <c r="P61" s="4">
        <v>0.23667139043843338</v>
      </c>
      <c r="Q61" s="4">
        <v>6.7915938844406087E-3</v>
      </c>
      <c r="R61" s="4">
        <v>1.8202434037857629</v>
      </c>
      <c r="S61" s="4">
        <v>13.666482557668894</v>
      </c>
      <c r="T61" s="4">
        <v>0</v>
      </c>
      <c r="U61" s="4">
        <v>0.14178872087152947</v>
      </c>
      <c r="V61" s="4">
        <v>0.96407675081410937</v>
      </c>
      <c r="W61" s="4">
        <v>0.67053028962633021</v>
      </c>
      <c r="X61" s="4">
        <v>1.5217200135552473</v>
      </c>
      <c r="Y61" s="4">
        <v>5.0560472538341512E-2</v>
      </c>
      <c r="Z61" s="4">
        <v>1.005798982578936</v>
      </c>
    </row>
    <row r="62" spans="1:26" x14ac:dyDescent="0.25">
      <c r="A62" s="3"/>
      <c r="B62" s="4" t="s">
        <v>88</v>
      </c>
      <c r="C62" s="2">
        <f t="shared" si="0"/>
        <v>44.700626398283873</v>
      </c>
      <c r="D62" s="4"/>
      <c r="E62" s="4">
        <v>0.35654686290985083</v>
      </c>
      <c r="F62" s="4">
        <v>3.7355300137578982</v>
      </c>
      <c r="G62" s="2">
        <v>19.793366436214637</v>
      </c>
      <c r="H62" s="2">
        <v>3.2687355276353913</v>
      </c>
      <c r="I62" s="4">
        <v>135.78263995907315</v>
      </c>
      <c r="J62" s="2">
        <v>25.333956194234286</v>
      </c>
      <c r="K62" s="2">
        <v>24.907259962069233</v>
      </c>
      <c r="L62" s="2">
        <v>872.19308631393642</v>
      </c>
      <c r="M62" s="2">
        <v>0.43429191142778073</v>
      </c>
      <c r="N62" s="2">
        <v>1.0534443960527389</v>
      </c>
      <c r="O62" s="2">
        <v>6.3668894521187474</v>
      </c>
      <c r="P62" s="4">
        <v>0</v>
      </c>
      <c r="Q62" s="4">
        <v>1.4248335171865073E-2</v>
      </c>
      <c r="R62" s="4">
        <v>1.1340976907967248</v>
      </c>
      <c r="S62" s="4">
        <v>1.6468023223030197</v>
      </c>
      <c r="T62" s="4">
        <v>0</v>
      </c>
      <c r="U62" s="4">
        <v>6.9637130818661575E-2</v>
      </c>
      <c r="V62" s="4">
        <v>0.58892286946109285</v>
      </c>
      <c r="W62" s="4">
        <v>1.318288739931031E-2</v>
      </c>
      <c r="X62" s="4">
        <v>1.1478429970800019</v>
      </c>
      <c r="Y62" s="4">
        <v>1.5931661633905559E-3</v>
      </c>
      <c r="Z62" s="4">
        <v>0.65510676386792333</v>
      </c>
    </row>
    <row r="63" spans="1:26" x14ac:dyDescent="0.25">
      <c r="A63" s="3"/>
      <c r="B63" s="4" t="s">
        <v>89</v>
      </c>
      <c r="C63" s="2">
        <f t="shared" si="0"/>
        <v>89.045618343878033</v>
      </c>
      <c r="D63" s="4">
        <v>4.6525178713842534E-2</v>
      </c>
      <c r="E63" s="4">
        <v>0</v>
      </c>
      <c r="F63" s="4">
        <v>8.8629861041772244</v>
      </c>
      <c r="G63" s="2">
        <v>19.011343935596091</v>
      </c>
      <c r="H63" s="2">
        <v>1.3987298180733621</v>
      </c>
      <c r="I63" s="4">
        <v>246.96814169592002</v>
      </c>
      <c r="J63" s="2">
        <v>19.533532291108184</v>
      </c>
      <c r="K63" s="2">
        <v>69.987749229568095</v>
      </c>
      <c r="L63" s="2">
        <v>1000.0130361156183</v>
      </c>
      <c r="M63" s="2"/>
      <c r="N63" s="2">
        <v>0.28972033084116328</v>
      </c>
      <c r="O63" s="2">
        <v>1.4419352315428871</v>
      </c>
      <c r="P63" s="4">
        <v>0.56568462544670917</v>
      </c>
      <c r="Q63" s="4">
        <v>1.3790470250992842E-2</v>
      </c>
      <c r="R63" s="4">
        <v>1.6087680419176973</v>
      </c>
      <c r="S63" s="4">
        <v>2.2283374625621621</v>
      </c>
      <c r="T63" s="4">
        <v>1.5170926398275628</v>
      </c>
      <c r="U63" s="4">
        <v>0.21296722822064712</v>
      </c>
      <c r="V63" s="4">
        <v>0.74118831691669462</v>
      </c>
      <c r="W63" s="4">
        <v>1.8249564047231309E-2</v>
      </c>
      <c r="X63" s="4">
        <v>1.0634813728310188</v>
      </c>
      <c r="Y63" s="4">
        <v>6.5830930600221077E-2</v>
      </c>
      <c r="Z63" s="4">
        <v>1.1623872705665386</v>
      </c>
    </row>
    <row r="64" spans="1:26" x14ac:dyDescent="0.25">
      <c r="A64" s="3"/>
      <c r="B64" s="4" t="s">
        <v>90</v>
      </c>
      <c r="C64" s="2">
        <f t="shared" si="0"/>
        <v>37.324711118631193</v>
      </c>
      <c r="D64" s="4">
        <v>2.7770774099021373E-2</v>
      </c>
      <c r="E64" s="4">
        <v>0</v>
      </c>
      <c r="F64" s="4">
        <v>4.3011866004775889</v>
      </c>
      <c r="G64" s="2">
        <v>17.470104122243804</v>
      </c>
      <c r="H64" s="2">
        <v>4.1961336321899827</v>
      </c>
      <c r="I64" s="4">
        <v>142.68553695344161</v>
      </c>
      <c r="J64" s="2">
        <v>39.769277443612637</v>
      </c>
      <c r="K64" s="2">
        <v>19.826836222288367</v>
      </c>
      <c r="L64" s="2">
        <v>712.96638849093961</v>
      </c>
      <c r="M64" s="2">
        <v>0.19227509639315299</v>
      </c>
      <c r="N64" s="2">
        <v>0.35100497338301484</v>
      </c>
      <c r="O64" s="2">
        <v>4.2130721725422804</v>
      </c>
      <c r="P64" s="4">
        <v>0</v>
      </c>
      <c r="Q64" s="4">
        <v>0</v>
      </c>
      <c r="R64" s="4">
        <v>1.5162072883528184</v>
      </c>
      <c r="S64" s="4">
        <v>1.5985342233855648</v>
      </c>
      <c r="T64" s="4">
        <v>0</v>
      </c>
      <c r="U64" s="4">
        <v>6.0825341299863979E-2</v>
      </c>
      <c r="V64" s="4">
        <v>0.78993733734768334</v>
      </c>
      <c r="W64" s="4">
        <v>2.9217838812192035E-2</v>
      </c>
      <c r="X64" s="4">
        <v>1.7710737677388859</v>
      </c>
      <c r="Y64" s="4">
        <v>5.7427934201438408E-2</v>
      </c>
      <c r="Z64" s="4">
        <v>0.50591066494712655</v>
      </c>
    </row>
    <row r="65" spans="1:26" x14ac:dyDescent="0.25">
      <c r="A65" s="3"/>
      <c r="B65" s="4" t="s">
        <v>91</v>
      </c>
      <c r="C65" s="2">
        <f t="shared" si="0"/>
        <v>54.933354709863053</v>
      </c>
      <c r="D65" s="4">
        <v>8.0309258155848898E-2</v>
      </c>
      <c r="E65" s="4">
        <v>0</v>
      </c>
      <c r="F65" s="4">
        <v>1.6227460479715645</v>
      </c>
      <c r="G65" s="2">
        <v>18.274566317016149</v>
      </c>
      <c r="H65" s="2">
        <v>2.2052097846314349</v>
      </c>
      <c r="I65" s="4">
        <v>172.30883564138139</v>
      </c>
      <c r="J65" s="2">
        <v>5.7034814376718339</v>
      </c>
      <c r="K65" s="2">
        <v>36.578479134691058</v>
      </c>
      <c r="L65" s="2">
        <v>808.50753406071203</v>
      </c>
      <c r="M65" s="2"/>
      <c r="N65" s="2">
        <v>0</v>
      </c>
      <c r="O65" s="2">
        <v>5.3883150256720254E-2</v>
      </c>
      <c r="P65" s="4">
        <v>3.5828210814186086E-2</v>
      </c>
      <c r="Q65" s="4">
        <v>8.0912571470534104E-3</v>
      </c>
      <c r="R65" s="4">
        <v>1.8619497748810554</v>
      </c>
      <c r="S65" s="4">
        <v>0.45204735613388164</v>
      </c>
      <c r="T65" s="4">
        <v>2.8647571233981313</v>
      </c>
      <c r="U65" s="4">
        <v>0.17792107793931969</v>
      </c>
      <c r="V65" s="4">
        <v>0.61505378662955112</v>
      </c>
      <c r="W65" s="4">
        <v>9.6093245021305028E-3</v>
      </c>
      <c r="X65" s="4">
        <v>1.252409062609019</v>
      </c>
      <c r="Y65" s="4">
        <v>4.171059300371676E-2</v>
      </c>
      <c r="Z65" s="4">
        <v>0.85023603131125125</v>
      </c>
    </row>
    <row r="66" spans="1:26" x14ac:dyDescent="0.25">
      <c r="A66" s="3"/>
      <c r="B66" s="4" t="s">
        <v>92</v>
      </c>
      <c r="C66" s="2">
        <f t="shared" si="0"/>
        <v>100.42054211230565</v>
      </c>
      <c r="D66" s="4">
        <v>0.17743784896193368</v>
      </c>
      <c r="E66" s="4">
        <v>0.24769261328382042</v>
      </c>
      <c r="F66" s="4">
        <v>2.5928771765768128</v>
      </c>
      <c r="G66" s="2">
        <v>23.145694504969924</v>
      </c>
      <c r="H66" s="2">
        <v>5.9336437295953903</v>
      </c>
      <c r="I66" s="4">
        <v>292.51491636686183</v>
      </c>
      <c r="J66" s="2">
        <v>24.926093806858198</v>
      </c>
      <c r="K66" s="2">
        <v>77.0974097583738</v>
      </c>
      <c r="L66" s="2">
        <v>653.76136620688055</v>
      </c>
      <c r="M66" s="2"/>
      <c r="N66" s="2">
        <v>0.64238674893912151</v>
      </c>
      <c r="O66" s="2">
        <v>7.2999889989159668</v>
      </c>
      <c r="P66" s="4">
        <v>4.7313674025862999E-2</v>
      </c>
      <c r="Q66" s="4">
        <v>3.601265862829655E-2</v>
      </c>
      <c r="R66" s="4">
        <v>1.5949359982182783</v>
      </c>
      <c r="S66" s="4">
        <v>2.4999908681055372</v>
      </c>
      <c r="T66" s="4">
        <v>0.9953191227010485</v>
      </c>
      <c r="U66" s="4">
        <v>0.14744222319889647</v>
      </c>
      <c r="V66" s="4">
        <v>0.63600170551311019</v>
      </c>
      <c r="W66" s="4">
        <v>4.7133503204948666E-3</v>
      </c>
      <c r="X66" s="4">
        <v>2.1166535119151675</v>
      </c>
      <c r="Y66" s="4">
        <v>5.4936054740341737E-2</v>
      </c>
      <c r="Z66" s="4">
        <v>1.0094984587217852</v>
      </c>
    </row>
    <row r="67" spans="1:26" x14ac:dyDescent="0.25">
      <c r="A67" s="3"/>
      <c r="B67" s="4" t="s">
        <v>93</v>
      </c>
      <c r="C67" s="2">
        <f t="shared" si="0"/>
        <v>81.771982114730292</v>
      </c>
      <c r="D67" s="4"/>
      <c r="E67" s="4">
        <v>0</v>
      </c>
      <c r="F67" s="4">
        <v>2.2689717032244952</v>
      </c>
      <c r="G67" s="2">
        <v>21.643569000632557</v>
      </c>
      <c r="H67" s="2">
        <v>2.3766161540589947</v>
      </c>
      <c r="I67" s="4">
        <v>252.73689926535374</v>
      </c>
      <c r="J67" s="2">
        <v>24.019323152420284</v>
      </c>
      <c r="K67" s="2">
        <v>60.128413114097732</v>
      </c>
      <c r="L67" s="2">
        <v>825.85382527033789</v>
      </c>
      <c r="M67" s="2"/>
      <c r="N67" s="2">
        <v>0.28397968837021031</v>
      </c>
      <c r="O67" s="2">
        <v>4.5865422577059709</v>
      </c>
      <c r="P67" s="4">
        <v>0</v>
      </c>
      <c r="Q67" s="4">
        <v>0</v>
      </c>
      <c r="R67" s="4">
        <v>2.0979488979816376</v>
      </c>
      <c r="S67" s="4">
        <v>1.6211872078429872</v>
      </c>
      <c r="T67" s="4">
        <v>0.55967229114598027</v>
      </c>
      <c r="U67" s="4">
        <v>6.7700924993286546E-2</v>
      </c>
      <c r="V67" s="4">
        <v>0.80831725382226349</v>
      </c>
      <c r="W67" s="4">
        <v>3.1129418370651123E-2</v>
      </c>
      <c r="X67" s="4">
        <v>2.0162969785046747</v>
      </c>
      <c r="Y67" s="4">
        <v>4.2472406529413906E-2</v>
      </c>
      <c r="Z67" s="4">
        <v>0.97344628764164187</v>
      </c>
    </row>
    <row r="68" spans="1:26" x14ac:dyDescent="0.25">
      <c r="A68" s="3"/>
      <c r="B68" s="4" t="s">
        <v>94</v>
      </c>
      <c r="C68" s="2">
        <f t="shared" si="0"/>
        <v>82.802071146678017</v>
      </c>
      <c r="D68" s="4"/>
      <c r="E68" s="4">
        <v>0.21519340632702494</v>
      </c>
      <c r="F68" s="4">
        <v>3.6687201906026967</v>
      </c>
      <c r="G68" s="2">
        <v>29.830636806730645</v>
      </c>
      <c r="H68" s="2">
        <v>2.8042600931768638</v>
      </c>
      <c r="I68" s="4">
        <v>253.15384595624224</v>
      </c>
      <c r="J68" s="2">
        <v>21.735606104892696</v>
      </c>
      <c r="K68" s="2">
        <v>52.971434339947372</v>
      </c>
      <c r="L68" s="2">
        <v>602.58069973560396</v>
      </c>
      <c r="M68" s="2">
        <v>0.45589636920098681</v>
      </c>
      <c r="N68" s="2">
        <v>0</v>
      </c>
      <c r="O68" s="2">
        <v>3.1714062947054105</v>
      </c>
      <c r="P68" s="4">
        <v>0.22162681554721267</v>
      </c>
      <c r="Q68" s="4">
        <v>0</v>
      </c>
      <c r="R68" s="4">
        <v>1.790841582133651</v>
      </c>
      <c r="S68" s="4">
        <v>5.4058367116433104</v>
      </c>
      <c r="T68" s="4">
        <v>0</v>
      </c>
      <c r="U68" s="4">
        <v>9.0528696816787171E-2</v>
      </c>
      <c r="V68" s="4">
        <v>1.2096858170380445</v>
      </c>
      <c r="W68" s="4">
        <v>2.5240251467802934E-2</v>
      </c>
      <c r="X68" s="4">
        <v>2.3326522166724573</v>
      </c>
      <c r="Y68" s="4">
        <v>3.3844164839060581E-2</v>
      </c>
      <c r="Z68" s="4">
        <v>1.0378957454413864</v>
      </c>
    </row>
    <row r="69" spans="1:26" x14ac:dyDescent="0.25">
      <c r="A69" s="3"/>
      <c r="B69" s="4" t="s">
        <v>95</v>
      </c>
      <c r="C69" s="2">
        <f t="shared" ref="C69:C109" si="1">D69+G69+K69</f>
        <v>60.936504035164326</v>
      </c>
      <c r="D69" s="4">
        <v>1.8918689780594022E-2</v>
      </c>
      <c r="E69" s="4">
        <v>0</v>
      </c>
      <c r="F69" s="4">
        <v>10.440939412786513</v>
      </c>
      <c r="G69" s="2">
        <v>25.951827034810076</v>
      </c>
      <c r="H69" s="2">
        <v>0.36790490290761935</v>
      </c>
      <c r="I69" s="4">
        <v>210.8818740319243</v>
      </c>
      <c r="J69" s="2">
        <v>29.299913060516289</v>
      </c>
      <c r="K69" s="2">
        <v>34.965758310573655</v>
      </c>
      <c r="L69" s="2">
        <v>697.47240058133002</v>
      </c>
      <c r="M69" s="2">
        <v>0.30103392750791225</v>
      </c>
      <c r="N69" s="2">
        <v>0.24104097813612863</v>
      </c>
      <c r="O69" s="2">
        <v>1.48766141923887</v>
      </c>
      <c r="P69" s="4">
        <v>0.31152193642001719</v>
      </c>
      <c r="Q69" s="4">
        <v>0</v>
      </c>
      <c r="R69" s="4">
        <v>1.806941925196307</v>
      </c>
      <c r="S69" s="4">
        <v>0.71033074588576783</v>
      </c>
      <c r="T69" s="4">
        <v>0</v>
      </c>
      <c r="U69" s="4">
        <v>1.8542833845667354E-2</v>
      </c>
      <c r="V69" s="4">
        <v>1.5629479891161431</v>
      </c>
      <c r="W69" s="4">
        <v>2.1932375870811597E-2</v>
      </c>
      <c r="X69" s="4">
        <v>1.9640634057349529</v>
      </c>
      <c r="Y69" s="4">
        <v>0.10550847983800081</v>
      </c>
      <c r="Z69" s="4">
        <v>0.85189303799024485</v>
      </c>
    </row>
    <row r="70" spans="1:26" x14ac:dyDescent="0.25">
      <c r="A70" s="3"/>
      <c r="B70" s="4" t="s">
        <v>96</v>
      </c>
      <c r="C70" s="2">
        <f t="shared" si="1"/>
        <v>107.38425640742037</v>
      </c>
      <c r="D70" s="4">
        <v>8.6953118352078904E-2</v>
      </c>
      <c r="E70" s="4">
        <v>0</v>
      </c>
      <c r="F70" s="4">
        <v>15.652412828271205</v>
      </c>
      <c r="G70" s="2">
        <v>36.393485809296038</v>
      </c>
      <c r="H70" s="2">
        <v>1.7784800275628774</v>
      </c>
      <c r="I70" s="4">
        <v>273.14814148077767</v>
      </c>
      <c r="J70" s="2">
        <v>11.247019648809658</v>
      </c>
      <c r="K70" s="2">
        <v>70.903817479772243</v>
      </c>
      <c r="L70" s="2">
        <v>624.69256145060615</v>
      </c>
      <c r="M70" s="2">
        <v>0.62323478316364722</v>
      </c>
      <c r="N70" s="2">
        <v>0.26041959820208743</v>
      </c>
      <c r="O70" s="2">
        <v>2.988335078766772</v>
      </c>
      <c r="P70" s="4">
        <v>0</v>
      </c>
      <c r="Q70" s="4">
        <v>2.2721362127742548E-2</v>
      </c>
      <c r="R70" s="4">
        <v>1.6114693360724492</v>
      </c>
      <c r="S70" s="4">
        <v>2.8131985384692118</v>
      </c>
      <c r="T70" s="4">
        <v>0</v>
      </c>
      <c r="U70" s="4">
        <v>8.041938867007957E-2</v>
      </c>
      <c r="V70" s="4">
        <v>0.96299103656313656</v>
      </c>
      <c r="W70" s="4">
        <v>2.3746187434910436E-2</v>
      </c>
      <c r="X70" s="4">
        <v>1.2883651079596767</v>
      </c>
      <c r="Y70" s="4">
        <v>6.2468841514644144E-2</v>
      </c>
      <c r="Z70" s="4">
        <v>1.1341003251940378</v>
      </c>
    </row>
    <row r="71" spans="1:26" x14ac:dyDescent="0.25">
      <c r="A71" s="3"/>
      <c r="B71" s="4" t="s">
        <v>97</v>
      </c>
      <c r="C71" s="2">
        <f t="shared" si="1"/>
        <v>124.92795503746451</v>
      </c>
      <c r="D71" s="4">
        <v>0.10642306914812615</v>
      </c>
      <c r="E71" s="4">
        <v>0</v>
      </c>
      <c r="F71" s="4">
        <v>8.4768267479751245</v>
      </c>
      <c r="G71" s="2">
        <v>26.725636233990279</v>
      </c>
      <c r="H71" s="2">
        <v>5.5132724338744223</v>
      </c>
      <c r="I71" s="4">
        <v>391.95868529268955</v>
      </c>
      <c r="J71" s="2">
        <v>36.052509736587282</v>
      </c>
      <c r="K71" s="2">
        <v>98.095895734326106</v>
      </c>
      <c r="L71" s="2">
        <v>608.85250303418059</v>
      </c>
      <c r="M71" s="2">
        <v>0.60458286013275442</v>
      </c>
      <c r="N71" s="2">
        <v>0</v>
      </c>
      <c r="O71" s="2">
        <v>12.078277555807935</v>
      </c>
      <c r="P71" s="4">
        <v>0</v>
      </c>
      <c r="Q71" s="4">
        <v>0</v>
      </c>
      <c r="R71" s="4">
        <v>1.6148288554657364</v>
      </c>
      <c r="S71" s="4">
        <v>5.0894061590740556</v>
      </c>
      <c r="T71" s="4">
        <v>0</v>
      </c>
      <c r="U71" s="4">
        <v>0.12966459352334736</v>
      </c>
      <c r="V71" s="4">
        <v>1.1604487019502363</v>
      </c>
      <c r="W71" s="4">
        <v>3.7432721575851133E-2</v>
      </c>
      <c r="X71" s="4">
        <v>2.1468468511245491</v>
      </c>
      <c r="Y71" s="4">
        <v>5.1298370318742424E-2</v>
      </c>
      <c r="Z71" s="4">
        <v>1.2568080605289671</v>
      </c>
    </row>
    <row r="72" spans="1:26" x14ac:dyDescent="0.25">
      <c r="A72" s="3"/>
      <c r="B72" s="4" t="s">
        <v>98</v>
      </c>
      <c r="C72" s="2">
        <f t="shared" si="1"/>
        <v>157.30727805185035</v>
      </c>
      <c r="D72" s="4">
        <v>2.9204911569167564E-2</v>
      </c>
      <c r="E72" s="4">
        <v>0</v>
      </c>
      <c r="F72" s="4">
        <v>5.0707975451565659</v>
      </c>
      <c r="G72" s="2">
        <v>31.106268434587815</v>
      </c>
      <c r="H72" s="2">
        <v>6.7225549038327896</v>
      </c>
      <c r="I72" s="4">
        <v>422.59994761823668</v>
      </c>
      <c r="J72" s="2">
        <v>33.257570479205071</v>
      </c>
      <c r="K72" s="2">
        <v>126.17180470569338</v>
      </c>
      <c r="L72" s="2">
        <v>728.68723425558198</v>
      </c>
      <c r="M72" s="2">
        <v>0.91453196323973884</v>
      </c>
      <c r="N72" s="2">
        <v>1.9051010934971935</v>
      </c>
      <c r="O72" s="2">
        <v>15.323575446455125</v>
      </c>
      <c r="P72" s="4">
        <v>9.3229059945165574E-2</v>
      </c>
      <c r="Q72" s="4">
        <v>0</v>
      </c>
      <c r="R72" s="4">
        <v>2.4124308119035898</v>
      </c>
      <c r="S72" s="4">
        <v>1.5392651894864595</v>
      </c>
      <c r="T72" s="4">
        <v>0</v>
      </c>
      <c r="U72" s="4">
        <v>0.25066502553236852</v>
      </c>
      <c r="V72" s="4">
        <v>0.87035671714187646</v>
      </c>
      <c r="W72" s="4">
        <v>1.2582934857359594E-2</v>
      </c>
      <c r="X72" s="4">
        <v>1.9647448340895626</v>
      </c>
      <c r="Y72" s="4">
        <v>4.9578800458076784E-2</v>
      </c>
      <c r="Z72" s="4">
        <v>1.4289545806369253</v>
      </c>
    </row>
    <row r="73" spans="1:26" x14ac:dyDescent="0.25">
      <c r="A73" s="15" t="s">
        <v>99</v>
      </c>
      <c r="B73" s="2" t="s">
        <v>100</v>
      </c>
      <c r="C73" s="2">
        <f t="shared" si="1"/>
        <v>10.493939549646571</v>
      </c>
      <c r="D73" s="2"/>
      <c r="E73" s="2">
        <v>0</v>
      </c>
      <c r="F73" s="2">
        <v>2.8470143601348901</v>
      </c>
      <c r="G73" s="2">
        <v>6.5525919604338219</v>
      </c>
      <c r="H73" s="2">
        <v>0.91833294018210465</v>
      </c>
      <c r="I73" s="2">
        <v>12.905551607387668</v>
      </c>
      <c r="J73" s="2">
        <v>60.774039143589178</v>
      </c>
      <c r="K73" s="2">
        <v>3.9413475892127492</v>
      </c>
      <c r="L73" s="2">
        <v>944.75392039260555</v>
      </c>
      <c r="M73" s="2">
        <v>0.61335597862333435</v>
      </c>
      <c r="N73" s="2">
        <v>0.78242713068103409</v>
      </c>
      <c r="O73" s="2">
        <v>2.3482900968943516</v>
      </c>
      <c r="P73" s="2">
        <v>0</v>
      </c>
      <c r="Q73" s="2">
        <v>5.2828107456222408E-3</v>
      </c>
      <c r="R73" s="2">
        <v>0.23260116363152619</v>
      </c>
      <c r="S73" s="2">
        <v>0</v>
      </c>
      <c r="T73" s="2">
        <v>5.2892168141306222</v>
      </c>
      <c r="U73" s="2">
        <v>0</v>
      </c>
      <c r="V73" s="2">
        <v>4.3943838161813714E-2</v>
      </c>
      <c r="W73" s="2">
        <v>2.4255117891711024E-2</v>
      </c>
      <c r="X73" s="2">
        <v>0.12845479677647015</v>
      </c>
      <c r="Y73" s="2">
        <v>1.0343791877412741E-2</v>
      </c>
      <c r="Z73" s="2">
        <v>1.825819698612954E-2</v>
      </c>
    </row>
    <row r="74" spans="1:26" x14ac:dyDescent="0.25">
      <c r="A74" s="3"/>
      <c r="B74" s="2" t="s">
        <v>101</v>
      </c>
      <c r="C74" s="2">
        <f t="shared" si="1"/>
        <v>22.774491009098551</v>
      </c>
      <c r="D74" s="2"/>
      <c r="E74" s="2">
        <v>0</v>
      </c>
      <c r="F74" s="2">
        <v>0.81367229488047199</v>
      </c>
      <c r="G74" s="2">
        <v>21.064771623887005</v>
      </c>
      <c r="H74" s="2">
        <v>1.5049856500128878E-2</v>
      </c>
      <c r="I74" s="2">
        <v>15.797184482181402</v>
      </c>
      <c r="J74" s="2">
        <v>36.370864690838808</v>
      </c>
      <c r="K74" s="2">
        <v>1.7097193852115444</v>
      </c>
      <c r="L74" s="2">
        <v>540.39347376881597</v>
      </c>
      <c r="M74" s="2">
        <v>0.10212259396464927</v>
      </c>
      <c r="N74" s="2">
        <v>0.24432849911359775</v>
      </c>
      <c r="O74" s="2">
        <v>0.33571508652324261</v>
      </c>
      <c r="P74" s="2">
        <v>0.32509089957140647</v>
      </c>
      <c r="Q74" s="2">
        <v>5.3387852594193555E-2</v>
      </c>
      <c r="R74" s="2">
        <v>0.33992952622468092</v>
      </c>
      <c r="S74" s="2">
        <v>0.51921833499889503</v>
      </c>
      <c r="T74" s="2">
        <v>1.4050021283943845</v>
      </c>
      <c r="U74" s="2">
        <v>0</v>
      </c>
      <c r="V74" s="2">
        <v>5.7014851464063647E-2</v>
      </c>
      <c r="W74" s="2">
        <v>6.8592097807148408E-2</v>
      </c>
      <c r="X74" s="2"/>
      <c r="Y74" s="2">
        <v>8.0033992631611539E-3</v>
      </c>
      <c r="Z74" s="2">
        <v>2.0101143877054091E-2</v>
      </c>
    </row>
    <row r="75" spans="1:26" x14ac:dyDescent="0.25">
      <c r="A75" s="3"/>
      <c r="B75" s="2" t="s">
        <v>102</v>
      </c>
      <c r="C75" s="2">
        <f t="shared" si="1"/>
        <v>45.479608376329139</v>
      </c>
      <c r="D75" s="2"/>
      <c r="E75" s="2">
        <v>0</v>
      </c>
      <c r="F75" s="2">
        <v>9.3339543808994634</v>
      </c>
      <c r="G75" s="2">
        <v>17.262741464718808</v>
      </c>
      <c r="H75" s="2">
        <v>3.9255504897888982E-2</v>
      </c>
      <c r="I75" s="2">
        <v>83.522253421404614</v>
      </c>
      <c r="J75" s="2">
        <v>20.586566930014158</v>
      </c>
      <c r="K75" s="2">
        <v>28.216866911610332</v>
      </c>
      <c r="L75" s="2">
        <v>755.3763868924392</v>
      </c>
      <c r="M75" s="2">
        <v>0.3471522648206285</v>
      </c>
      <c r="N75" s="2">
        <v>0.24777061044494286</v>
      </c>
      <c r="O75" s="2">
        <v>0.75384807047130398</v>
      </c>
      <c r="P75" s="2">
        <v>2.0700887523794925E-2</v>
      </c>
      <c r="Q75" s="2">
        <v>0</v>
      </c>
      <c r="R75" s="2">
        <v>0.25268379953402659</v>
      </c>
      <c r="S75" s="2">
        <v>0.73935476181136561</v>
      </c>
      <c r="T75" s="2">
        <v>0.57678864192083945</v>
      </c>
      <c r="U75" s="2">
        <v>6.2218963500084774E-2</v>
      </c>
      <c r="V75" s="2">
        <v>0.26863437548783842</v>
      </c>
      <c r="W75" s="2">
        <v>3.6542311802413782E-2</v>
      </c>
      <c r="X75" s="2">
        <v>6.4348701123366825E-2</v>
      </c>
      <c r="Y75" s="2">
        <v>1.1338048695496854E-2</v>
      </c>
      <c r="Z75" s="2">
        <v>0.88292956287593782</v>
      </c>
    </row>
    <row r="76" spans="1:26" x14ac:dyDescent="0.25">
      <c r="A76" s="3"/>
      <c r="B76" s="2" t="s">
        <v>103</v>
      </c>
      <c r="C76" s="2">
        <f>D76+G76+K76</f>
        <v>21.867331318632559</v>
      </c>
      <c r="D76" s="2"/>
      <c r="E76" s="2">
        <v>0</v>
      </c>
      <c r="F76" s="2">
        <v>5.5636406731729648</v>
      </c>
      <c r="G76" s="2">
        <v>10.145130097940845</v>
      </c>
      <c r="H76" s="2">
        <v>0</v>
      </c>
      <c r="I76" s="2">
        <v>51.378766067458855</v>
      </c>
      <c r="J76" s="2">
        <v>40.642512503303195</v>
      </c>
      <c r="K76" s="2">
        <v>11.722201220691714</v>
      </c>
      <c r="L76" s="2">
        <v>687.21689889807749</v>
      </c>
      <c r="M76" s="2">
        <v>0.32512169743616864</v>
      </c>
      <c r="N76" s="2">
        <v>0.2663613802589091</v>
      </c>
      <c r="O76" s="2">
        <v>0.71831585420038113</v>
      </c>
      <c r="P76" s="2">
        <v>0.26105374775239343</v>
      </c>
      <c r="Q76" s="2">
        <v>0</v>
      </c>
      <c r="R76" s="2">
        <v>0.30690606435654361</v>
      </c>
      <c r="S76" s="2">
        <v>0.15049437114305614</v>
      </c>
      <c r="T76" s="2">
        <v>0</v>
      </c>
      <c r="U76" s="2">
        <v>9.0176261459458798E-2</v>
      </c>
      <c r="V76" s="2">
        <v>0.19352316793627433</v>
      </c>
      <c r="W76" s="2">
        <v>7.3421138686997414E-3</v>
      </c>
      <c r="X76" s="2">
        <v>8.5543565333581914E-2</v>
      </c>
      <c r="Y76" s="2">
        <v>0</v>
      </c>
      <c r="Z76" s="2">
        <v>0.35888177891168166</v>
      </c>
    </row>
    <row r="77" spans="1:26" x14ac:dyDescent="0.25">
      <c r="A77" s="3"/>
      <c r="B77" s="2" t="s">
        <v>104</v>
      </c>
      <c r="C77" s="2">
        <f t="shared" ref="C77:C88" si="2">D77+G77+K77</f>
        <v>21.098223825575026</v>
      </c>
      <c r="D77" s="2"/>
      <c r="E77" s="2">
        <v>0</v>
      </c>
      <c r="F77" s="2">
        <v>1.3035361700220907</v>
      </c>
      <c r="G77" s="2">
        <v>10.895199688558272</v>
      </c>
      <c r="H77" s="2">
        <v>1.0535316171906028</v>
      </c>
      <c r="I77" s="2">
        <v>38.789456696604461</v>
      </c>
      <c r="J77" s="2">
        <v>38.1617570888206</v>
      </c>
      <c r="K77" s="2">
        <v>10.203024137016754</v>
      </c>
      <c r="L77" s="2">
        <v>913.14190700077688</v>
      </c>
      <c r="M77" s="2"/>
      <c r="N77" s="2">
        <v>0.45076530494855027</v>
      </c>
      <c r="O77" s="2">
        <v>0.78908736996822315</v>
      </c>
      <c r="P77" s="2">
        <v>0</v>
      </c>
      <c r="Q77" s="2">
        <v>1.4910806551958441E-3</v>
      </c>
      <c r="R77" s="2">
        <v>0.29749841317058745</v>
      </c>
      <c r="S77" s="2">
        <v>0.49953132111232279</v>
      </c>
      <c r="T77" s="2">
        <v>2.7192330444353567</v>
      </c>
      <c r="U77" s="2">
        <v>0</v>
      </c>
      <c r="V77" s="2">
        <v>0.46689463201338516</v>
      </c>
      <c r="W77" s="2">
        <v>0</v>
      </c>
      <c r="X77" s="2">
        <v>8.4393904341758016E-2</v>
      </c>
      <c r="Y77" s="2">
        <v>2.1988067616287965E-2</v>
      </c>
      <c r="Z77" s="2">
        <v>0.4113091218855735</v>
      </c>
    </row>
    <row r="78" spans="1:26" x14ac:dyDescent="0.25">
      <c r="A78" s="3"/>
      <c r="B78" s="2" t="s">
        <v>105</v>
      </c>
      <c r="C78" s="2">
        <f t="shared" si="2"/>
        <v>31.254031977291909</v>
      </c>
      <c r="D78" s="2"/>
      <c r="E78" s="2">
        <v>0</v>
      </c>
      <c r="F78" s="2">
        <v>7.8033837645016773</v>
      </c>
      <c r="G78" s="2">
        <v>20.680130673007671</v>
      </c>
      <c r="H78" s="2">
        <v>0.24564790574496478</v>
      </c>
      <c r="I78" s="2">
        <v>43.471716140289139</v>
      </c>
      <c r="J78" s="2">
        <v>24.00404958994292</v>
      </c>
      <c r="K78" s="2">
        <v>10.573901304284236</v>
      </c>
      <c r="L78" s="2">
        <v>590.71148029488461</v>
      </c>
      <c r="M78" s="2">
        <v>0.4216045248627015</v>
      </c>
      <c r="N78" s="2">
        <v>5.0032443942218986E-2</v>
      </c>
      <c r="O78" s="2">
        <v>0</v>
      </c>
      <c r="P78" s="2">
        <v>7.9893119275915456E-2</v>
      </c>
      <c r="Q78" s="2">
        <v>0</v>
      </c>
      <c r="R78" s="2">
        <v>0.15416563704154393</v>
      </c>
      <c r="S78" s="2">
        <v>0.93937064224104239</v>
      </c>
      <c r="T78" s="2">
        <v>0</v>
      </c>
      <c r="U78" s="2">
        <v>2.7012196985007333E-3</v>
      </c>
      <c r="V78" s="2">
        <v>0.17086959748770597</v>
      </c>
      <c r="W78" s="2">
        <v>0</v>
      </c>
      <c r="X78" s="2">
        <v>5.6716771861457793E-2</v>
      </c>
      <c r="Y78" s="2">
        <v>1.8475686053690498E-2</v>
      </c>
      <c r="Z78" s="2">
        <v>0.38358854292992406</v>
      </c>
    </row>
    <row r="79" spans="1:26" x14ac:dyDescent="0.25">
      <c r="A79" s="3"/>
      <c r="B79" s="2" t="s">
        <v>106</v>
      </c>
      <c r="C79" s="2">
        <f t="shared" si="2"/>
        <v>12.037211683832931</v>
      </c>
      <c r="D79" s="2">
        <v>7.5627157777278464E-2</v>
      </c>
      <c r="E79" s="2">
        <v>0</v>
      </c>
      <c r="F79" s="2">
        <v>6.1915237339967844</v>
      </c>
      <c r="G79" s="2">
        <v>7.6468233724214709</v>
      </c>
      <c r="H79" s="2">
        <v>0.73765695083626803</v>
      </c>
      <c r="I79" s="2">
        <v>46.662085056984509</v>
      </c>
      <c r="J79" s="2">
        <v>22.813140598647276</v>
      </c>
      <c r="K79" s="2">
        <v>4.3147611536341817</v>
      </c>
      <c r="L79" s="2">
        <v>695.60132603432942</v>
      </c>
      <c r="M79" s="2"/>
      <c r="N79" s="2">
        <v>0.25598061579199188</v>
      </c>
      <c r="O79" s="2">
        <v>0.25048750155575628</v>
      </c>
      <c r="P79" s="2">
        <v>0.18026861434869157</v>
      </c>
      <c r="Q79" s="2">
        <v>0</v>
      </c>
      <c r="R79" s="2">
        <v>0.38775296767001916</v>
      </c>
      <c r="S79" s="2">
        <v>8.1684508276428924E-2</v>
      </c>
      <c r="T79" s="2">
        <v>1.7554946198654342</v>
      </c>
      <c r="U79" s="2">
        <v>0</v>
      </c>
      <c r="V79" s="2">
        <v>0.61544755185650635</v>
      </c>
      <c r="W79" s="2">
        <v>3.7075973581235364E-2</v>
      </c>
      <c r="X79" s="2">
        <v>3.4387276652862946E-2</v>
      </c>
      <c r="Y79" s="2">
        <v>9.0637994598724639E-3</v>
      </c>
      <c r="Z79" s="2">
        <v>0.35112912931384699</v>
      </c>
    </row>
    <row r="80" spans="1:26" x14ac:dyDescent="0.25">
      <c r="A80" s="3"/>
      <c r="B80" s="2" t="s">
        <v>107</v>
      </c>
      <c r="C80" s="2">
        <f t="shared" si="2"/>
        <v>7.8248235934991666</v>
      </c>
      <c r="D80" s="2">
        <v>0.47120943176636976</v>
      </c>
      <c r="E80" s="2">
        <v>0.46084354127128457</v>
      </c>
      <c r="F80" s="2">
        <v>5.1283549804199788</v>
      </c>
      <c r="G80" s="2">
        <v>3.2745081353925842</v>
      </c>
      <c r="H80" s="2">
        <v>1.0813203483338378</v>
      </c>
      <c r="I80" s="2">
        <v>34.245799397611286</v>
      </c>
      <c r="J80" s="2">
        <v>16.797679575327727</v>
      </c>
      <c r="K80" s="2">
        <v>4.079106026340213</v>
      </c>
      <c r="L80" s="2">
        <v>792.20551739458108</v>
      </c>
      <c r="M80" s="2"/>
      <c r="N80" s="2">
        <v>0.82546690758034602</v>
      </c>
      <c r="O80" s="2">
        <v>9.6224104363037917</v>
      </c>
      <c r="P80" s="2">
        <v>0.18487843855589292</v>
      </c>
      <c r="Q80" s="2">
        <v>0</v>
      </c>
      <c r="R80" s="2">
        <v>0.21818605117938947</v>
      </c>
      <c r="S80" s="2">
        <v>6.1931893685604311E-2</v>
      </c>
      <c r="T80" s="2">
        <v>0</v>
      </c>
      <c r="U80" s="2">
        <v>1.7186037908518331E-2</v>
      </c>
      <c r="V80" s="2">
        <v>0.44102531062514583</v>
      </c>
      <c r="W80" s="2">
        <v>1.3565466382462605E-2</v>
      </c>
      <c r="X80" s="2">
        <v>1.4007324589946437E-2</v>
      </c>
      <c r="Y80" s="2">
        <v>2.348103845830524E-2</v>
      </c>
      <c r="Z80" s="2">
        <v>0.16253310497315865</v>
      </c>
    </row>
    <row r="81" spans="1:26" x14ac:dyDescent="0.25">
      <c r="A81" s="3"/>
      <c r="B81" s="2" t="s">
        <v>108</v>
      </c>
      <c r="C81" s="2">
        <f t="shared" si="2"/>
        <v>7.5624164462029331</v>
      </c>
      <c r="D81" s="2">
        <v>4.6971363763764207E-2</v>
      </c>
      <c r="E81" s="2">
        <v>0</v>
      </c>
      <c r="F81" s="2">
        <v>0.95682351869149573</v>
      </c>
      <c r="G81" s="2">
        <v>6.6631521266827471</v>
      </c>
      <c r="H81" s="2">
        <v>0.69973887722755279</v>
      </c>
      <c r="I81" s="2">
        <v>47.401739826787946</v>
      </c>
      <c r="J81" s="2">
        <v>34.79122143966412</v>
      </c>
      <c r="K81" s="2">
        <v>0.85229295575642161</v>
      </c>
      <c r="L81" s="2">
        <v>917.78963318585193</v>
      </c>
      <c r="M81" s="2">
        <v>0.62691232043778233</v>
      </c>
      <c r="N81" s="2">
        <v>0.29483179009298921</v>
      </c>
      <c r="O81" s="2">
        <v>0.59260272917138224</v>
      </c>
      <c r="P81" s="2">
        <v>0</v>
      </c>
      <c r="Q81" s="2">
        <v>5.3625328777842256E-2</v>
      </c>
      <c r="R81" s="2">
        <v>0.49099693570605457</v>
      </c>
      <c r="S81" s="2">
        <v>0.48000673222853507</v>
      </c>
      <c r="T81" s="2">
        <v>0</v>
      </c>
      <c r="U81" s="2">
        <v>0</v>
      </c>
      <c r="V81" s="2">
        <v>0.7143735785390023</v>
      </c>
      <c r="W81" s="2">
        <v>7.7495009983921892E-2</v>
      </c>
      <c r="X81" s="2">
        <v>7.15585822852291E-2</v>
      </c>
      <c r="Y81" s="2">
        <v>3.6969325344646156E-2</v>
      </c>
      <c r="Z81" s="2">
        <v>0.53992284524828271</v>
      </c>
    </row>
    <row r="82" spans="1:26" x14ac:dyDescent="0.25">
      <c r="A82" s="3"/>
      <c r="B82" s="2" t="s">
        <v>109</v>
      </c>
      <c r="C82" s="2">
        <f t="shared" si="2"/>
        <v>21.990256005332121</v>
      </c>
      <c r="D82" s="2">
        <v>0.4906256832638774</v>
      </c>
      <c r="E82" s="2">
        <v>0</v>
      </c>
      <c r="F82" s="2">
        <v>0</v>
      </c>
      <c r="G82" s="2">
        <v>16.424561784668892</v>
      </c>
      <c r="H82" s="2">
        <v>0.68398128125428859</v>
      </c>
      <c r="I82" s="2">
        <v>73.393546020072634</v>
      </c>
      <c r="J82" s="2">
        <v>32.825913593320536</v>
      </c>
      <c r="K82" s="2">
        <v>5.075068537399348</v>
      </c>
      <c r="L82" s="2">
        <v>710.30960423457009</v>
      </c>
      <c r="M82" s="2">
        <v>0.34759752689206941</v>
      </c>
      <c r="N82" s="2">
        <v>0.38265610215754553</v>
      </c>
      <c r="O82" s="2">
        <v>0.44011016877326781</v>
      </c>
      <c r="P82" s="2">
        <v>0</v>
      </c>
      <c r="Q82" s="2">
        <v>1.2010186589742337E-2</v>
      </c>
      <c r="R82" s="2">
        <v>0.19787755167190493</v>
      </c>
      <c r="S82" s="2">
        <v>0</v>
      </c>
      <c r="T82" s="2">
        <v>1.9475534012321092</v>
      </c>
      <c r="U82" s="2">
        <v>3.9137543685689717E-2</v>
      </c>
      <c r="V82" s="2">
        <v>1.6713936254849362</v>
      </c>
      <c r="W82" s="2">
        <v>1.4690965532948538E-2</v>
      </c>
      <c r="X82" s="2">
        <v>0.18652316144875966</v>
      </c>
      <c r="Y82" s="2">
        <v>1.16093435178039E-2</v>
      </c>
      <c r="Z82" s="2">
        <v>1.471217172091501</v>
      </c>
    </row>
    <row r="83" spans="1:26" x14ac:dyDescent="0.25">
      <c r="A83" s="3"/>
      <c r="B83" s="2" t="s">
        <v>110</v>
      </c>
      <c r="C83" s="2">
        <f t="shared" si="2"/>
        <v>17.023963145732871</v>
      </c>
      <c r="D83" s="2">
        <v>0.16313346309443702</v>
      </c>
      <c r="E83" s="2">
        <v>0.28171684352638643</v>
      </c>
      <c r="F83" s="2">
        <v>0</v>
      </c>
      <c r="G83" s="2">
        <v>12.51288339335915</v>
      </c>
      <c r="H83" s="2">
        <v>0.14374319578207523</v>
      </c>
      <c r="I83" s="2">
        <v>48.2946224717289</v>
      </c>
      <c r="J83" s="2">
        <v>26.50250976031472</v>
      </c>
      <c r="K83" s="2">
        <v>4.3479462892792826</v>
      </c>
      <c r="L83" s="2">
        <v>1027.3428667021381</v>
      </c>
      <c r="M83" s="2">
        <v>0.94177853646842924</v>
      </c>
      <c r="N83" s="2">
        <v>0.2512725041934965</v>
      </c>
      <c r="O83" s="2">
        <v>3.4495139032564071E-2</v>
      </c>
      <c r="P83" s="2">
        <v>0</v>
      </c>
      <c r="Q83" s="2">
        <v>5.1517768390460152E-3</v>
      </c>
      <c r="R83" s="2">
        <v>0.21596176004408213</v>
      </c>
      <c r="S83" s="2">
        <v>0</v>
      </c>
      <c r="T83" s="2">
        <v>3.8580679642352429</v>
      </c>
      <c r="U83" s="2">
        <v>4.7318760723346745E-2</v>
      </c>
      <c r="V83" s="2">
        <v>0.91551615856636948</v>
      </c>
      <c r="W83" s="2">
        <v>1.7657882332916739E-2</v>
      </c>
      <c r="X83" s="2">
        <v>9.1179946945362356E-2</v>
      </c>
      <c r="Y83" s="2">
        <v>1.0104563827922313E-2</v>
      </c>
      <c r="Z83" s="2">
        <v>0.91577608308242908</v>
      </c>
    </row>
    <row r="84" spans="1:26" x14ac:dyDescent="0.25">
      <c r="A84" s="3"/>
      <c r="B84" s="2" t="s">
        <v>111</v>
      </c>
      <c r="C84" s="2">
        <f t="shared" si="2"/>
        <v>11.92681768175235</v>
      </c>
      <c r="D84" s="2"/>
      <c r="E84" s="2">
        <v>0</v>
      </c>
      <c r="F84" s="2">
        <v>5.4213128869219886</v>
      </c>
      <c r="G84" s="2">
        <v>6.0829893472771053</v>
      </c>
      <c r="H84" s="2">
        <v>0</v>
      </c>
      <c r="I84" s="2">
        <v>13.825999142717333</v>
      </c>
      <c r="J84" s="2">
        <v>18.354080223676629</v>
      </c>
      <c r="K84" s="2">
        <v>5.843828334475246</v>
      </c>
      <c r="L84" s="2">
        <v>727.90352319209967</v>
      </c>
      <c r="M84" s="2"/>
      <c r="N84" s="2">
        <v>0.17518233538499381</v>
      </c>
      <c r="O84" s="2">
        <v>0.4173151332953362</v>
      </c>
      <c r="P84" s="2">
        <v>0</v>
      </c>
      <c r="Q84" s="2">
        <v>1.1827225270077031E-3</v>
      </c>
      <c r="R84" s="2">
        <v>5.5727962342313704E-2</v>
      </c>
      <c r="S84" s="2">
        <v>0</v>
      </c>
      <c r="T84" s="2">
        <v>2.6557480685219832</v>
      </c>
      <c r="U84" s="2">
        <v>0</v>
      </c>
      <c r="V84" s="2">
        <v>3.5736810328711559E-2</v>
      </c>
      <c r="W84" s="2">
        <v>2.1852799760097606E-2</v>
      </c>
      <c r="X84" s="2"/>
      <c r="Y84" s="2">
        <v>0</v>
      </c>
      <c r="Z84" s="2">
        <v>1.730259645115222E-2</v>
      </c>
    </row>
    <row r="85" spans="1:26" x14ac:dyDescent="0.25">
      <c r="A85" s="3"/>
      <c r="B85" s="2" t="s">
        <v>112</v>
      </c>
      <c r="C85" s="2">
        <f t="shared" si="2"/>
        <v>11.183800868676418</v>
      </c>
      <c r="D85" s="2"/>
      <c r="E85" s="2">
        <v>0.12179449135489245</v>
      </c>
      <c r="F85" s="2">
        <v>3.8145431538211825</v>
      </c>
      <c r="G85" s="2">
        <v>0.68679386094728789</v>
      </c>
      <c r="H85" s="2">
        <v>1.1151781344583607</v>
      </c>
      <c r="I85" s="2">
        <v>49.68283955900629</v>
      </c>
      <c r="J85" s="2">
        <v>28.458464314076625</v>
      </c>
      <c r="K85" s="2">
        <v>10.497007007729129</v>
      </c>
      <c r="L85" s="2">
        <v>791.92270878438603</v>
      </c>
      <c r="M85" s="2">
        <v>2.3161455580002794</v>
      </c>
      <c r="N85" s="2">
        <v>0.35305492255459098</v>
      </c>
      <c r="O85" s="2">
        <v>1.3121601400708074</v>
      </c>
      <c r="P85" s="2">
        <v>0.57403950746778354</v>
      </c>
      <c r="Q85" s="2">
        <v>2.7654246932469186E-2</v>
      </c>
      <c r="R85" s="2">
        <v>0.17358302244746454</v>
      </c>
      <c r="S85" s="2">
        <v>6.4957655560213962E-2</v>
      </c>
      <c r="T85" s="2">
        <v>0</v>
      </c>
      <c r="U85" s="2">
        <v>5.7692271030703656E-3</v>
      </c>
      <c r="V85" s="2">
        <v>0.39224538049224994</v>
      </c>
      <c r="W85" s="2">
        <v>3.4023907407636785E-2</v>
      </c>
      <c r="X85" s="2">
        <v>0.12382637298533981</v>
      </c>
      <c r="Y85" s="2">
        <v>1.5520213058585126E-2</v>
      </c>
      <c r="Z85" s="2">
        <v>0.39640088421995079</v>
      </c>
    </row>
    <row r="86" spans="1:26" x14ac:dyDescent="0.25">
      <c r="A86" s="3"/>
      <c r="B86" s="2" t="s">
        <v>113</v>
      </c>
      <c r="C86" s="2">
        <f t="shared" si="2"/>
        <v>4.4959549593082748</v>
      </c>
      <c r="D86" s="2">
        <v>8.4760385098647195E-2</v>
      </c>
      <c r="E86" s="2">
        <v>0</v>
      </c>
      <c r="F86" s="2">
        <v>0.10569470571002509</v>
      </c>
      <c r="G86" s="2">
        <v>0.36187843823377619</v>
      </c>
      <c r="H86" s="2">
        <v>1.5390517572260916</v>
      </c>
      <c r="I86" s="2">
        <v>22.386508502946509</v>
      </c>
      <c r="J86" s="2">
        <v>23.78215894900617</v>
      </c>
      <c r="K86" s="2">
        <v>4.0493161359758512</v>
      </c>
      <c r="L86" s="2">
        <v>867.89028044495274</v>
      </c>
      <c r="M86" s="2">
        <v>0.73386968404438624</v>
      </c>
      <c r="N86" s="2">
        <v>0.12979649005375848</v>
      </c>
      <c r="O86" s="2">
        <v>7.7834643302860704E-2</v>
      </c>
      <c r="P86" s="2">
        <v>0</v>
      </c>
      <c r="Q86" s="2">
        <v>7.6327463728023881E-3</v>
      </c>
      <c r="R86" s="2">
        <v>0.12626643961016412</v>
      </c>
      <c r="S86" s="2">
        <v>0</v>
      </c>
      <c r="T86" s="2">
        <v>0</v>
      </c>
      <c r="U86" s="2">
        <v>0</v>
      </c>
      <c r="V86" s="2">
        <v>0.11077512577378039</v>
      </c>
      <c r="W86" s="2">
        <v>2.0484848334969063E-2</v>
      </c>
      <c r="X86" s="2">
        <v>5.169561792397491E-3</v>
      </c>
      <c r="Y86" s="2">
        <v>9.9001407517665691E-3</v>
      </c>
      <c r="Z86" s="2">
        <v>8.8059712363475193E-2</v>
      </c>
    </row>
    <row r="87" spans="1:26" x14ac:dyDescent="0.25">
      <c r="A87" s="3"/>
      <c r="B87" s="2" t="s">
        <v>114</v>
      </c>
      <c r="C87" s="2">
        <f t="shared" si="2"/>
        <v>20.145216608593987</v>
      </c>
      <c r="D87" s="2"/>
      <c r="E87" s="2">
        <v>0.12768414083134624</v>
      </c>
      <c r="F87" s="2">
        <v>0.46555420874621728</v>
      </c>
      <c r="G87" s="2">
        <v>18.273168085926358</v>
      </c>
      <c r="H87" s="2">
        <v>0.14131929794033443</v>
      </c>
      <c r="I87" s="2">
        <v>27.126269805354553</v>
      </c>
      <c r="J87" s="2">
        <v>49.631839261782964</v>
      </c>
      <c r="K87" s="2">
        <v>1.8720485226676291</v>
      </c>
      <c r="L87" s="2">
        <v>722.80029645937771</v>
      </c>
      <c r="M87" s="2">
        <v>2.4451546508101889</v>
      </c>
      <c r="N87" s="2">
        <v>1.3298893353044441</v>
      </c>
      <c r="O87" s="2">
        <v>1.6587550639772188</v>
      </c>
      <c r="P87" s="2">
        <v>0</v>
      </c>
      <c r="Q87" s="2">
        <v>1.6724916554277113E-2</v>
      </c>
      <c r="R87" s="2">
        <v>0.2818499861823528</v>
      </c>
      <c r="S87" s="2">
        <v>0.15552743424121493</v>
      </c>
      <c r="T87" s="2">
        <v>0.76669077209589176</v>
      </c>
      <c r="U87" s="2">
        <v>4.275024325797361E-3</v>
      </c>
      <c r="V87" s="2">
        <v>0.10071762674357761</v>
      </c>
      <c r="W87" s="2">
        <v>2.9877295086853387E-2</v>
      </c>
      <c r="X87" s="2">
        <v>1.373103010481529E-2</v>
      </c>
      <c r="Y87" s="2">
        <v>1.2463317578413463E-2</v>
      </c>
      <c r="Z87" s="2">
        <v>4.3196034882027702E-2</v>
      </c>
    </row>
    <row r="88" spans="1:26" x14ac:dyDescent="0.25">
      <c r="A88" s="3"/>
      <c r="B88" s="2" t="s">
        <v>115</v>
      </c>
      <c r="C88" s="2">
        <f t="shared" si="2"/>
        <v>1.626085131358757</v>
      </c>
      <c r="D88" s="2"/>
      <c r="E88" s="2">
        <v>0</v>
      </c>
      <c r="F88" s="2">
        <v>4.2781069410465467</v>
      </c>
      <c r="G88" s="2"/>
      <c r="H88" s="2">
        <v>0.64729416316864996</v>
      </c>
      <c r="I88" s="2">
        <v>20.045905889312465</v>
      </c>
      <c r="J88" s="2">
        <v>49.727328641101927</v>
      </c>
      <c r="K88" s="2">
        <v>1.626085131358757</v>
      </c>
      <c r="L88" s="2">
        <v>809.78784482381684</v>
      </c>
      <c r="M88" s="2">
        <v>4.9672794947993291</v>
      </c>
      <c r="N88" s="2">
        <v>0.33685571079273996</v>
      </c>
      <c r="O88" s="2">
        <v>2.8543263190920802</v>
      </c>
      <c r="P88" s="2">
        <v>0</v>
      </c>
      <c r="Q88" s="2">
        <v>5.3742195491723675E-2</v>
      </c>
      <c r="R88" s="2">
        <v>0.15658684157482147</v>
      </c>
      <c r="S88" s="2">
        <v>0.32497778021463497</v>
      </c>
      <c r="T88" s="2">
        <v>2.3332272301422878</v>
      </c>
      <c r="U88" s="2">
        <v>5.2772162888181762E-2</v>
      </c>
      <c r="V88" s="2">
        <v>8.806171301519812E-2</v>
      </c>
      <c r="W88" s="2">
        <v>1.5527728103801399E-2</v>
      </c>
      <c r="X88" s="2">
        <v>7.3674051277351452E-2</v>
      </c>
      <c r="Y88" s="2">
        <v>2.5121650335960522E-2</v>
      </c>
      <c r="Z88" s="2">
        <v>5.6154252026738585E-2</v>
      </c>
    </row>
    <row r="89" spans="1:26" x14ac:dyDescent="0.25">
      <c r="A89" s="15" t="s">
        <v>116</v>
      </c>
      <c r="B89" s="5" t="s">
        <v>117</v>
      </c>
      <c r="C89" s="2">
        <f t="shared" si="1"/>
        <v>41.522929713029463</v>
      </c>
      <c r="D89" s="5">
        <v>0.49729164442185791</v>
      </c>
      <c r="E89" s="5">
        <v>0</v>
      </c>
      <c r="F89" s="5">
        <v>3.0993484254324271</v>
      </c>
      <c r="G89" s="2">
        <v>13.206258861246416</v>
      </c>
      <c r="H89" s="2"/>
      <c r="I89" s="5"/>
      <c r="J89" s="2">
        <v>62.001852890061599</v>
      </c>
      <c r="K89" s="2">
        <v>27.819379207361187</v>
      </c>
      <c r="L89" s="2">
        <v>945.81969662322911</v>
      </c>
      <c r="M89" s="6"/>
      <c r="N89" s="2">
        <v>0.41223198056624766</v>
      </c>
      <c r="O89" s="2">
        <v>3.0341124510173247</v>
      </c>
      <c r="P89" s="5">
        <v>0.59688328249261557</v>
      </c>
      <c r="Q89" s="5">
        <v>7.5012048102025344E-2</v>
      </c>
      <c r="R89" s="5">
        <v>2.8530266244270801</v>
      </c>
      <c r="S89" s="5">
        <v>0.89213184468606754</v>
      </c>
      <c r="T89" s="5">
        <v>0.96908554813864167</v>
      </c>
      <c r="U89" s="5">
        <v>9.2214566566468134E-2</v>
      </c>
      <c r="V89" s="5">
        <v>6.8579325055138446E-2</v>
      </c>
      <c r="W89" s="5">
        <v>4.1658916413692119E-2</v>
      </c>
      <c r="X89" s="5">
        <v>1.8688960873535954</v>
      </c>
      <c r="Y89" s="5">
        <v>1.6068363806665423E-3</v>
      </c>
      <c r="Z89" s="5">
        <v>0.37346469842633073</v>
      </c>
    </row>
    <row r="90" spans="1:26" x14ac:dyDescent="0.25">
      <c r="A90" s="3"/>
      <c r="B90" s="5" t="s">
        <v>118</v>
      </c>
      <c r="C90" s="2">
        <f t="shared" si="1"/>
        <v>116.79760678475031</v>
      </c>
      <c r="D90" s="5">
        <v>0.10009172491896264</v>
      </c>
      <c r="E90" s="5">
        <v>0</v>
      </c>
      <c r="F90" s="5">
        <v>8.0609234301101473</v>
      </c>
      <c r="G90" s="2">
        <v>37.468123911007183</v>
      </c>
      <c r="H90" s="2">
        <v>0.31121829112150468</v>
      </c>
      <c r="I90" s="5">
        <v>259.22963158380077</v>
      </c>
      <c r="J90" s="2">
        <v>0</v>
      </c>
      <c r="K90" s="2">
        <v>79.229391148824163</v>
      </c>
      <c r="L90" s="2">
        <v>344.34756956955499</v>
      </c>
      <c r="M90" s="5">
        <v>0.99555243887171208</v>
      </c>
      <c r="N90" s="2">
        <v>0.21835484840171154</v>
      </c>
      <c r="O90" s="2">
        <v>2.2848230929142815E-2</v>
      </c>
      <c r="P90" s="5">
        <v>0.24214497924279921</v>
      </c>
      <c r="Q90" s="5">
        <v>5.8986932522995347E-2</v>
      </c>
      <c r="R90" s="5">
        <v>2.4794532435170655</v>
      </c>
      <c r="S90" s="5">
        <v>1.0915019884237835</v>
      </c>
      <c r="T90" s="5">
        <v>0</v>
      </c>
      <c r="U90" s="5">
        <v>0.18064333867906274</v>
      </c>
      <c r="V90" s="5">
        <v>0.25396051650388363</v>
      </c>
      <c r="W90" s="5">
        <v>3.8161887428199162E-2</v>
      </c>
      <c r="X90" s="5">
        <v>0.77816895957066845</v>
      </c>
      <c r="Y90" s="5">
        <v>1.3848055433195217E-2</v>
      </c>
      <c r="Z90" s="5">
        <v>0.21430366432375839</v>
      </c>
    </row>
    <row r="91" spans="1:26" x14ac:dyDescent="0.25">
      <c r="A91" s="3"/>
      <c r="B91" s="5" t="s">
        <v>119</v>
      </c>
      <c r="C91" s="2">
        <f t="shared" si="1"/>
        <v>55.854253265880416</v>
      </c>
      <c r="D91" s="5">
        <v>0.16877838735682824</v>
      </c>
      <c r="E91" s="5">
        <v>0</v>
      </c>
      <c r="F91" s="5">
        <v>6.9436790119516818</v>
      </c>
      <c r="G91" s="2">
        <v>14.028663053596274</v>
      </c>
      <c r="H91" s="2">
        <v>1.3565156888937679</v>
      </c>
      <c r="I91" s="5">
        <v>167.28241977549592</v>
      </c>
      <c r="J91" s="2">
        <v>71.050987789166527</v>
      </c>
      <c r="K91" s="2">
        <v>41.656811824927317</v>
      </c>
      <c r="L91" s="2">
        <v>1012.7314370435057</v>
      </c>
      <c r="M91" s="6"/>
      <c r="N91" s="2">
        <v>4.3520166413751227E-2</v>
      </c>
      <c r="O91" s="2">
        <v>1.2685124508232697</v>
      </c>
      <c r="P91" s="5">
        <v>0.43547116362685662</v>
      </c>
      <c r="Q91" s="5">
        <v>2.5969747093057435E-2</v>
      </c>
      <c r="R91" s="5">
        <v>2.7815233209069574</v>
      </c>
      <c r="S91" s="5">
        <v>0</v>
      </c>
      <c r="T91" s="5">
        <v>0</v>
      </c>
      <c r="U91" s="5">
        <v>0.12696394463904878</v>
      </c>
      <c r="V91" s="5">
        <v>0.15923445758190957</v>
      </c>
      <c r="W91" s="5">
        <v>8.5508636306974133E-3</v>
      </c>
      <c r="X91" s="5">
        <v>4.7440489314472982</v>
      </c>
      <c r="Y91" s="5">
        <v>1.3365865938427276E-2</v>
      </c>
      <c r="Z91" s="5">
        <v>6.5829831378151474E-2</v>
      </c>
    </row>
    <row r="92" spans="1:26" x14ac:dyDescent="0.25">
      <c r="A92" s="3"/>
      <c r="B92" s="5" t="s">
        <v>120</v>
      </c>
      <c r="C92" s="2">
        <f t="shared" si="1"/>
        <v>63.14600655403062</v>
      </c>
      <c r="D92" s="5">
        <v>8.0313272687819875E-2</v>
      </c>
      <c r="E92" s="5">
        <v>0</v>
      </c>
      <c r="F92" s="5">
        <v>0</v>
      </c>
      <c r="G92" s="2">
        <v>28.797409569795903</v>
      </c>
      <c r="H92" s="2">
        <v>0</v>
      </c>
      <c r="I92" s="5">
        <v>140.21275192240248</v>
      </c>
      <c r="J92" s="2">
        <v>52.320320518077999</v>
      </c>
      <c r="K92" s="2">
        <v>34.2682837115469</v>
      </c>
      <c r="L92" s="2">
        <v>643.24758632661576</v>
      </c>
      <c r="M92" s="6"/>
      <c r="N92" s="2">
        <v>0.26195100979995589</v>
      </c>
      <c r="O92" s="2">
        <v>0.13372486509986212</v>
      </c>
      <c r="P92" s="5">
        <v>0.61654185081940538</v>
      </c>
      <c r="Q92" s="5">
        <v>0</v>
      </c>
      <c r="R92" s="5">
        <v>2.4247082885810709</v>
      </c>
      <c r="S92" s="5">
        <v>0</v>
      </c>
      <c r="T92" s="5">
        <v>1.0130557546464327</v>
      </c>
      <c r="U92" s="5">
        <v>0.23654538134603956</v>
      </c>
      <c r="V92" s="5">
        <v>0.25438914112947547</v>
      </c>
      <c r="W92" s="5">
        <v>6.679858102092792E-3</v>
      </c>
      <c r="X92" s="5">
        <v>1.1606978920440369</v>
      </c>
      <c r="Y92" s="5">
        <v>2.9736687328480373E-2</v>
      </c>
      <c r="Z92" s="5">
        <v>9.7245742385530812E-2</v>
      </c>
    </row>
    <row r="93" spans="1:26" x14ac:dyDescent="0.25">
      <c r="A93" s="3"/>
      <c r="B93" s="5" t="s">
        <v>121</v>
      </c>
      <c r="C93" s="2">
        <f t="shared" si="1"/>
        <v>44.853345812334126</v>
      </c>
      <c r="D93" s="5"/>
      <c r="E93" s="5">
        <v>0</v>
      </c>
      <c r="F93" s="5">
        <v>18.458283651094707</v>
      </c>
      <c r="G93" s="2">
        <v>43.16511559788843</v>
      </c>
      <c r="H93" s="2">
        <v>1.3592138655363466</v>
      </c>
      <c r="I93" s="5">
        <v>27.986236959511491</v>
      </c>
      <c r="J93" s="2">
        <v>65.793714319540996</v>
      </c>
      <c r="K93" s="2">
        <v>1.6882302144456978</v>
      </c>
      <c r="L93" s="2">
        <v>775.75892232102854</v>
      </c>
      <c r="M93" s="5"/>
      <c r="N93" s="2">
        <v>0.22035332662632798</v>
      </c>
      <c r="O93" s="2">
        <v>6.3464494998922719E-2</v>
      </c>
      <c r="P93" s="5">
        <v>0</v>
      </c>
      <c r="Q93" s="5">
        <v>2.0146035919521278E-2</v>
      </c>
      <c r="R93" s="5">
        <v>1.6337717102555891</v>
      </c>
      <c r="S93" s="5">
        <v>0.54730540897336089</v>
      </c>
      <c r="T93" s="5">
        <v>0</v>
      </c>
      <c r="U93" s="5">
        <v>3.1967631674270316E-2</v>
      </c>
      <c r="V93" s="5">
        <v>0.13228852174816333</v>
      </c>
      <c r="W93" s="5">
        <v>2.0439551880582215E-2</v>
      </c>
      <c r="X93" s="5">
        <v>0.35277979146113325</v>
      </c>
      <c r="Y93" s="5">
        <v>9.2717413351259027E-3</v>
      </c>
      <c r="Z93" s="5">
        <v>5.6741244383434142E-2</v>
      </c>
    </row>
    <row r="94" spans="1:26" x14ac:dyDescent="0.25">
      <c r="A94" s="3"/>
      <c r="B94" s="5" t="s">
        <v>122</v>
      </c>
      <c r="C94" s="2">
        <f t="shared" si="1"/>
        <v>56.699609110649277</v>
      </c>
      <c r="D94" s="5">
        <v>0.2387953348843502</v>
      </c>
      <c r="E94" s="5">
        <v>0</v>
      </c>
      <c r="F94" s="5">
        <v>3.6598704479178492</v>
      </c>
      <c r="G94" s="2">
        <v>43.700186013319538</v>
      </c>
      <c r="H94" s="2">
        <v>2.4109122736393691</v>
      </c>
      <c r="I94" s="5">
        <v>42.237454668094216</v>
      </c>
      <c r="J94" s="2">
        <v>19.201584667951398</v>
      </c>
      <c r="K94" s="2">
        <v>12.76062776244539</v>
      </c>
      <c r="L94" s="2">
        <v>1184.0935042012384</v>
      </c>
      <c r="M94" s="5"/>
      <c r="N94" s="2">
        <v>0</v>
      </c>
      <c r="O94" s="2">
        <v>1.1538466954097746</v>
      </c>
      <c r="P94" s="5">
        <v>0</v>
      </c>
      <c r="Q94" s="5">
        <v>0</v>
      </c>
      <c r="R94" s="5">
        <v>1.7845758469586748</v>
      </c>
      <c r="S94" s="5">
        <v>0.2669141434146729</v>
      </c>
      <c r="T94" s="5">
        <v>0</v>
      </c>
      <c r="U94" s="5">
        <v>2.047287117644659E-2</v>
      </c>
      <c r="V94" s="5">
        <v>0.17586783901428688</v>
      </c>
      <c r="W94" s="5">
        <v>4.122212863615244E-2</v>
      </c>
      <c r="X94" s="5">
        <v>0.44851994361303332</v>
      </c>
      <c r="Y94" s="5">
        <v>1.8790799768781535E-2</v>
      </c>
      <c r="Z94" s="5">
        <v>6.5654300967629531E-2</v>
      </c>
    </row>
    <row r="95" spans="1:26" x14ac:dyDescent="0.25">
      <c r="A95" s="3"/>
      <c r="B95" s="5" t="s">
        <v>123</v>
      </c>
      <c r="C95" s="2">
        <f t="shared" si="1"/>
        <v>64.356086115263068</v>
      </c>
      <c r="D95" s="5">
        <v>4.426237421561504E-2</v>
      </c>
      <c r="E95" s="5">
        <v>0</v>
      </c>
      <c r="F95" s="5">
        <v>1.0996451630877386</v>
      </c>
      <c r="G95" s="2">
        <v>64.311823741047448</v>
      </c>
      <c r="H95" s="2">
        <v>1.1485796427339596</v>
      </c>
      <c r="I95" s="5">
        <v>17.198615811715186</v>
      </c>
      <c r="J95" s="2">
        <v>45.293990555052254</v>
      </c>
      <c r="K95" s="2"/>
      <c r="L95" s="2">
        <v>637.91248376695512</v>
      </c>
      <c r="M95" s="5"/>
      <c r="N95" s="2">
        <v>1.0071366093270421E-2</v>
      </c>
      <c r="O95" s="2">
        <v>0</v>
      </c>
      <c r="P95" s="5">
        <v>0.23076627792195695</v>
      </c>
      <c r="Q95" s="5">
        <v>0</v>
      </c>
      <c r="R95" s="5">
        <v>0.51955833978698707</v>
      </c>
      <c r="S95" s="5">
        <v>0.81722360974973518</v>
      </c>
      <c r="T95" s="5">
        <v>0</v>
      </c>
      <c r="U95" s="5">
        <v>2.741345532719775E-3</v>
      </c>
      <c r="V95" s="5">
        <v>0.12587278188555417</v>
      </c>
      <c r="W95" s="5">
        <v>0</v>
      </c>
      <c r="X95" s="5">
        <v>0.19848851992882302</v>
      </c>
      <c r="Y95" s="5">
        <v>9.1668804858924501E-3</v>
      </c>
      <c r="Z95" s="5">
        <v>0.10549034826953885</v>
      </c>
    </row>
    <row r="96" spans="1:26" x14ac:dyDescent="0.25">
      <c r="A96" s="3"/>
      <c r="B96" s="5" t="s">
        <v>124</v>
      </c>
      <c r="C96" s="2">
        <f t="shared" si="1"/>
        <v>55.972983183981867</v>
      </c>
      <c r="D96" s="5">
        <v>0.13057677135028065</v>
      </c>
      <c r="E96" s="5">
        <v>0</v>
      </c>
      <c r="F96" s="5">
        <v>3.7863874281289163</v>
      </c>
      <c r="G96" s="2">
        <v>26.906082979040885</v>
      </c>
      <c r="H96" s="2">
        <v>0</v>
      </c>
      <c r="I96" s="5">
        <v>136.86690226737451</v>
      </c>
      <c r="J96" s="2">
        <v>23.963082861881311</v>
      </c>
      <c r="K96" s="2">
        <v>28.936323433590701</v>
      </c>
      <c r="L96" s="2">
        <v>764.36241892552755</v>
      </c>
      <c r="M96" s="6"/>
      <c r="N96" s="2">
        <v>0.28427416815766909</v>
      </c>
      <c r="O96" s="2">
        <v>0.47003448807886311</v>
      </c>
      <c r="P96" s="5">
        <v>0</v>
      </c>
      <c r="Q96" s="5">
        <v>0</v>
      </c>
      <c r="R96" s="5">
        <v>2.4488907176817452</v>
      </c>
      <c r="S96" s="5">
        <v>0.70465454303535124</v>
      </c>
      <c r="T96" s="5">
        <v>3.8454997630156647</v>
      </c>
      <c r="U96" s="5">
        <v>0</v>
      </c>
      <c r="V96" s="5">
        <v>9.7168210142024897E-2</v>
      </c>
      <c r="W96" s="5">
        <v>0</v>
      </c>
      <c r="X96" s="5">
        <v>3.536408650932505</v>
      </c>
      <c r="Y96" s="5">
        <v>2.6292907174667497E-2</v>
      </c>
      <c r="Z96" s="5">
        <v>5.7382765891256078E-2</v>
      </c>
    </row>
    <row r="97" spans="1:26" x14ac:dyDescent="0.25">
      <c r="A97" s="3"/>
      <c r="B97" s="5" t="s">
        <v>125</v>
      </c>
      <c r="C97" s="2">
        <f t="shared" si="1"/>
        <v>53.503358501223019</v>
      </c>
      <c r="D97" s="5">
        <v>5.0161573589301373E-2</v>
      </c>
      <c r="E97" s="5">
        <v>0</v>
      </c>
      <c r="F97" s="5">
        <v>2.9360019069244863</v>
      </c>
      <c r="G97" s="2">
        <v>24.071840382445352</v>
      </c>
      <c r="H97" s="2">
        <v>0.45764314002086631</v>
      </c>
      <c r="I97" s="5">
        <v>142.39187933981734</v>
      </c>
      <c r="J97" s="2">
        <v>39.659881439510748</v>
      </c>
      <c r="K97" s="2">
        <v>29.381356545188364</v>
      </c>
      <c r="L97" s="2">
        <v>500.60633939931466</v>
      </c>
      <c r="M97" s="5">
        <v>0.92464493783408086</v>
      </c>
      <c r="N97" s="2">
        <v>4.6226827940190326E-2</v>
      </c>
      <c r="O97" s="2">
        <v>0.82320138832719192</v>
      </c>
      <c r="P97" s="5">
        <v>0.72167106499784051</v>
      </c>
      <c r="Q97" s="5">
        <v>3.6277839128678199E-2</v>
      </c>
      <c r="R97" s="5">
        <v>2.7883482928799377</v>
      </c>
      <c r="S97" s="5">
        <v>0.19344963436966375</v>
      </c>
      <c r="T97" s="5">
        <v>4.7826024208749622</v>
      </c>
      <c r="U97" s="5">
        <v>0</v>
      </c>
      <c r="V97" s="5">
        <v>0.13944967452693263</v>
      </c>
      <c r="W97" s="5">
        <v>6.0670047862771337E-3</v>
      </c>
      <c r="X97" s="5">
        <v>7.7895556564639836</v>
      </c>
      <c r="Y97" s="5">
        <v>2.1804026628839217E-2</v>
      </c>
      <c r="Z97" s="5">
        <v>3.8063661064189014E-2</v>
      </c>
    </row>
    <row r="98" spans="1:26" x14ac:dyDescent="0.25">
      <c r="A98" s="3"/>
      <c r="B98" s="5" t="s">
        <v>126</v>
      </c>
      <c r="C98" s="2">
        <f t="shared" si="1"/>
        <v>10.044911192404452</v>
      </c>
      <c r="D98" s="5">
        <v>8.5471079027624013E-3</v>
      </c>
      <c r="E98" s="5">
        <v>0</v>
      </c>
      <c r="F98" s="5">
        <v>6.0071209581598177</v>
      </c>
      <c r="G98" s="2">
        <v>7.5298757707453943</v>
      </c>
      <c r="H98" s="2">
        <v>3.5550212815072051</v>
      </c>
      <c r="I98" s="5">
        <v>44.13104782335261</v>
      </c>
      <c r="J98" s="2">
        <v>57.753962903457698</v>
      </c>
      <c r="K98" s="2">
        <v>2.5064883137562961</v>
      </c>
      <c r="L98" s="2">
        <v>552.13576905482296</v>
      </c>
      <c r="M98" s="5">
        <v>0.64070206997413015</v>
      </c>
      <c r="N98" s="2">
        <v>0.30200982809459054</v>
      </c>
      <c r="O98" s="2">
        <v>3.485087747880204</v>
      </c>
      <c r="P98" s="5">
        <v>0.15666355206802599</v>
      </c>
      <c r="Q98" s="5">
        <v>0</v>
      </c>
      <c r="R98" s="5">
        <v>1.84823627374744</v>
      </c>
      <c r="S98" s="5">
        <v>0.89471343486060217</v>
      </c>
      <c r="T98" s="5">
        <v>5.5233115279367899</v>
      </c>
      <c r="U98" s="5">
        <v>0</v>
      </c>
      <c r="V98" s="5">
        <v>0.16260085197560098</v>
      </c>
      <c r="W98" s="5">
        <v>3.7196226339003768E-2</v>
      </c>
      <c r="X98" s="5">
        <v>0.36231665570096949</v>
      </c>
      <c r="Y98" s="5">
        <v>0</v>
      </c>
      <c r="Z98" s="5">
        <v>5.8127519387730101E-2</v>
      </c>
    </row>
    <row r="99" spans="1:26" x14ac:dyDescent="0.25">
      <c r="A99" s="3"/>
      <c r="B99" s="5" t="s">
        <v>127</v>
      </c>
      <c r="C99" s="2">
        <f t="shared" si="1"/>
        <v>27.306340949995345</v>
      </c>
      <c r="D99" s="5">
        <v>9.4212975022760687E-2</v>
      </c>
      <c r="E99" s="5">
        <v>0</v>
      </c>
      <c r="F99" s="5">
        <v>0</v>
      </c>
      <c r="G99" s="2">
        <v>18.562128362535496</v>
      </c>
      <c r="H99" s="2">
        <v>0.16652959012744678</v>
      </c>
      <c r="I99" s="5">
        <v>41.394793307564058</v>
      </c>
      <c r="J99" s="2">
        <v>65.017574220590177</v>
      </c>
      <c r="K99" s="2">
        <v>8.6499996124370888</v>
      </c>
      <c r="L99" s="2">
        <v>550.47063236817576</v>
      </c>
      <c r="M99" s="5">
        <v>2.3195089443199014E-2</v>
      </c>
      <c r="N99" s="2">
        <v>1.847343201375079E-2</v>
      </c>
      <c r="O99" s="2">
        <v>0</v>
      </c>
      <c r="P99" s="5">
        <v>0</v>
      </c>
      <c r="Q99" s="5">
        <v>0</v>
      </c>
      <c r="R99" s="5">
        <v>1.9751848921129032</v>
      </c>
      <c r="S99" s="5">
        <v>0.57657400571448936</v>
      </c>
      <c r="T99" s="5">
        <v>0</v>
      </c>
      <c r="U99" s="5">
        <v>2.225313110292473E-2</v>
      </c>
      <c r="V99" s="5">
        <v>0.10942909457436921</v>
      </c>
      <c r="W99" s="5">
        <v>0</v>
      </c>
      <c r="X99" s="5">
        <v>0.67208792845932175</v>
      </c>
      <c r="Y99" s="5">
        <v>1.9335869957102101E-2</v>
      </c>
      <c r="Z99" s="5">
        <v>6.2667388426651094E-2</v>
      </c>
    </row>
    <row r="100" spans="1:26" x14ac:dyDescent="0.25">
      <c r="A100" s="3"/>
      <c r="B100" s="5" t="s">
        <v>128</v>
      </c>
      <c r="C100" s="2">
        <f t="shared" si="1"/>
        <v>87.049989429782869</v>
      </c>
      <c r="D100" s="5"/>
      <c r="E100" s="5">
        <v>0.16969888069663858</v>
      </c>
      <c r="F100" s="5">
        <v>7.1736674594907317</v>
      </c>
      <c r="G100" s="2">
        <v>47.106760769156296</v>
      </c>
      <c r="H100" s="2">
        <v>0</v>
      </c>
      <c r="I100" s="5">
        <v>158.24999447552167</v>
      </c>
      <c r="J100" s="2">
        <v>20.570163419454335</v>
      </c>
      <c r="K100" s="2">
        <v>39.943228660626581</v>
      </c>
      <c r="L100" s="2">
        <v>572.4410944478152</v>
      </c>
      <c r="M100" s="5">
        <v>1.0557583059568636</v>
      </c>
      <c r="N100" s="2">
        <v>8.7922788982935401E-2</v>
      </c>
      <c r="O100" s="2">
        <v>1.4982984741519642E-2</v>
      </c>
      <c r="P100" s="5">
        <v>0</v>
      </c>
      <c r="Q100" s="5">
        <v>0</v>
      </c>
      <c r="R100" s="5">
        <v>2.6535010674039232</v>
      </c>
      <c r="S100" s="5">
        <v>1.7822127217188943</v>
      </c>
      <c r="T100" s="5">
        <v>0.33185995181547029</v>
      </c>
      <c r="U100" s="5">
        <v>5.693660267774496E-2</v>
      </c>
      <c r="V100" s="5">
        <v>0.36364297745940166</v>
      </c>
      <c r="W100" s="5">
        <v>1.4902004631859793E-3</v>
      </c>
      <c r="X100" s="5">
        <v>3.7476863366193647</v>
      </c>
      <c r="Y100" s="5">
        <v>7.2258237793513603E-4</v>
      </c>
      <c r="Z100" s="5">
        <v>0.24474113187649671</v>
      </c>
    </row>
    <row r="101" spans="1:26" x14ac:dyDescent="0.25">
      <c r="A101" s="3"/>
      <c r="B101" s="5" t="s">
        <v>129</v>
      </c>
      <c r="C101" s="2">
        <f t="shared" si="1"/>
        <v>60.599700032856191</v>
      </c>
      <c r="D101" s="5"/>
      <c r="E101" s="5">
        <v>0</v>
      </c>
      <c r="F101" s="5">
        <v>4.1577248277004939</v>
      </c>
      <c r="G101" s="2">
        <v>34.19252926927313</v>
      </c>
      <c r="H101" s="2">
        <v>0.22316230842768342</v>
      </c>
      <c r="I101" s="5">
        <v>147.81445824366938</v>
      </c>
      <c r="J101" s="2">
        <v>33.513233518790173</v>
      </c>
      <c r="K101" s="2">
        <v>26.407170763583057</v>
      </c>
      <c r="L101" s="2">
        <v>484.77956069077311</v>
      </c>
      <c r="M101" s="5"/>
      <c r="N101" s="2">
        <v>6.8219484837626271E-2</v>
      </c>
      <c r="O101" s="2">
        <v>0.31261556145264924</v>
      </c>
      <c r="P101" s="5">
        <v>5.0304237874070443E-2</v>
      </c>
      <c r="Q101" s="5">
        <v>2.1327049966537205E-2</v>
      </c>
      <c r="R101" s="5">
        <v>2.8001356183998332</v>
      </c>
      <c r="S101" s="5">
        <v>0</v>
      </c>
      <c r="T101" s="5">
        <v>0.2126094912582526</v>
      </c>
      <c r="U101" s="5">
        <v>0</v>
      </c>
      <c r="V101" s="5">
        <v>0.27193223552198276</v>
      </c>
      <c r="W101" s="5">
        <v>0</v>
      </c>
      <c r="X101" s="5">
        <v>4.5061753793247989</v>
      </c>
      <c r="Y101" s="5">
        <v>1.4997226871143285E-2</v>
      </c>
      <c r="Z101" s="5">
        <v>4.6485780236423163E-2</v>
      </c>
    </row>
    <row r="102" spans="1:26" x14ac:dyDescent="0.25">
      <c r="A102" s="3"/>
      <c r="B102" s="5" t="s">
        <v>130</v>
      </c>
      <c r="C102" s="2">
        <f t="shared" si="1"/>
        <v>40.495817468241327</v>
      </c>
      <c r="D102" s="5">
        <v>8.8043543785190942E-2</v>
      </c>
      <c r="E102" s="5">
        <v>0</v>
      </c>
      <c r="F102" s="5">
        <v>3.105252061598585</v>
      </c>
      <c r="G102" s="2">
        <v>33.014792173063633</v>
      </c>
      <c r="H102" s="2">
        <v>1.7528459809052879</v>
      </c>
      <c r="I102" s="5">
        <v>42.349402844973469</v>
      </c>
      <c r="J102" s="2">
        <v>25.618555890300243</v>
      </c>
      <c r="K102" s="2">
        <v>7.3929817513925045</v>
      </c>
      <c r="L102" s="2">
        <v>594.52234843055135</v>
      </c>
      <c r="M102" s="5"/>
      <c r="N102" s="2">
        <v>0</v>
      </c>
      <c r="O102" s="2">
        <v>0</v>
      </c>
      <c r="P102" s="5">
        <v>0.14819827369717753</v>
      </c>
      <c r="Q102" s="5">
        <v>3.372209617408973E-3</v>
      </c>
      <c r="R102" s="5">
        <v>1.6814663786812014</v>
      </c>
      <c r="S102" s="5">
        <v>0.86690526730995843</v>
      </c>
      <c r="T102" s="5">
        <v>0</v>
      </c>
      <c r="U102" s="5">
        <v>3.3634142038404397E-2</v>
      </c>
      <c r="V102" s="5">
        <v>9.3867690637080115E-2</v>
      </c>
      <c r="W102" s="5">
        <v>3.0936777795433936E-2</v>
      </c>
      <c r="X102" s="5">
        <v>0.41689044228569938</v>
      </c>
      <c r="Y102" s="5">
        <v>2.6261281784081942E-3</v>
      </c>
      <c r="Z102" s="5">
        <v>4.70001311700812E-2</v>
      </c>
    </row>
    <row r="103" spans="1:26" x14ac:dyDescent="0.25">
      <c r="A103" s="3"/>
      <c r="B103" s="5" t="s">
        <v>131</v>
      </c>
      <c r="C103" s="2">
        <f t="shared" si="1"/>
        <v>30.434336859845843</v>
      </c>
      <c r="D103" s="5">
        <v>0.15131213687283188</v>
      </c>
      <c r="E103" s="5">
        <v>0.56108514314512126</v>
      </c>
      <c r="F103" s="5">
        <v>9.8087904147461469</v>
      </c>
      <c r="G103" s="2">
        <v>29.811609119582986</v>
      </c>
      <c r="H103" s="2">
        <v>0.2363446848410293</v>
      </c>
      <c r="I103" s="5">
        <v>55.036447918317968</v>
      </c>
      <c r="J103" s="2">
        <v>36.445908121920212</v>
      </c>
      <c r="K103" s="2">
        <v>0.47141560339002453</v>
      </c>
      <c r="L103" s="2">
        <v>520.12028407353216</v>
      </c>
      <c r="M103" s="5">
        <v>1.4859772840978003</v>
      </c>
      <c r="N103" s="2">
        <v>0.3035213312888535</v>
      </c>
      <c r="O103" s="2">
        <v>0</v>
      </c>
      <c r="P103" s="5">
        <v>2.3585775748483754E-2</v>
      </c>
      <c r="Q103" s="5">
        <v>0</v>
      </c>
      <c r="R103" s="5">
        <v>1.9033159263277135</v>
      </c>
      <c r="S103" s="5">
        <v>0.40633505354019284</v>
      </c>
      <c r="T103" s="5">
        <v>0.72384969324009818</v>
      </c>
      <c r="U103" s="5">
        <v>7.9593672415423627E-3</v>
      </c>
      <c r="V103" s="5">
        <v>7.3049514326793491E-2</v>
      </c>
      <c r="W103" s="5">
        <v>4.3951814092968659E-2</v>
      </c>
      <c r="X103" s="5">
        <v>0.36046014609622379</v>
      </c>
      <c r="Y103" s="5">
        <v>6.027346304314301E-4</v>
      </c>
      <c r="Z103" s="5">
        <v>5.2060067364587646E-3</v>
      </c>
    </row>
    <row r="104" spans="1:26" x14ac:dyDescent="0.25">
      <c r="A104" s="3"/>
      <c r="B104" s="5" t="s">
        <v>132</v>
      </c>
      <c r="C104" s="2">
        <f t="shared" si="1"/>
        <v>23.576899133698131</v>
      </c>
      <c r="D104" s="5"/>
      <c r="E104" s="5">
        <v>0.33335155911954556</v>
      </c>
      <c r="F104" s="5">
        <v>3.2209735603057683</v>
      </c>
      <c r="G104" s="2">
        <v>20.423466986245437</v>
      </c>
      <c r="H104" s="2">
        <v>5.7521489704096265</v>
      </c>
      <c r="I104" s="5">
        <v>49.770200121813481</v>
      </c>
      <c r="J104" s="2">
        <v>0</v>
      </c>
      <c r="K104" s="2">
        <v>3.1534321474526932</v>
      </c>
      <c r="L104" s="2">
        <v>913.76177080292905</v>
      </c>
      <c r="M104" s="5">
        <v>0.55520171346854363</v>
      </c>
      <c r="N104" s="2">
        <v>8.5878386015599259E-2</v>
      </c>
      <c r="O104" s="2">
        <v>0.63393648776257705</v>
      </c>
      <c r="P104" s="5">
        <v>0.50352366847571628</v>
      </c>
      <c r="Q104" s="5">
        <v>4.098423863465174E-2</v>
      </c>
      <c r="R104" s="5">
        <v>1.1148965520732212</v>
      </c>
      <c r="S104" s="5">
        <v>1.2166869307502801</v>
      </c>
      <c r="T104" s="5">
        <v>4.2528041005063626</v>
      </c>
      <c r="U104" s="5">
        <v>1.7028734106028713E-3</v>
      </c>
      <c r="V104" s="5">
        <v>0.45257217694119151</v>
      </c>
      <c r="W104" s="5">
        <v>0</v>
      </c>
      <c r="X104" s="5">
        <v>1.1661335558219716</v>
      </c>
      <c r="Y104" s="5">
        <v>3.77239078244124E-2</v>
      </c>
      <c r="Z104" s="5">
        <v>0.24377888831034517</v>
      </c>
    </row>
    <row r="105" spans="1:26" x14ac:dyDescent="0.25">
      <c r="A105" s="3"/>
      <c r="B105" s="5" t="s">
        <v>133</v>
      </c>
      <c r="C105" s="2">
        <f t="shared" si="1"/>
        <v>68.882761109068824</v>
      </c>
      <c r="D105" s="5">
        <v>0.11763591107696997</v>
      </c>
      <c r="E105" s="5">
        <v>0.1549476782340119</v>
      </c>
      <c r="F105" s="5">
        <v>7.3935077525002741</v>
      </c>
      <c r="G105" s="2">
        <v>56.736322391080471</v>
      </c>
      <c r="H105" s="2">
        <v>4.2925554549891087</v>
      </c>
      <c r="I105" s="5">
        <v>53.169751793407272</v>
      </c>
      <c r="J105" s="2">
        <v>48.500773081197245</v>
      </c>
      <c r="K105" s="2">
        <v>12.028802806911392</v>
      </c>
      <c r="L105" s="2">
        <v>1021.1013526371222</v>
      </c>
      <c r="M105" s="5">
        <v>2.1863513273837345</v>
      </c>
      <c r="N105" s="2">
        <v>0.12032182352828734</v>
      </c>
      <c r="O105" s="2">
        <v>2.7417690040992171</v>
      </c>
      <c r="P105" s="5">
        <v>0.66293134826168509</v>
      </c>
      <c r="Q105" s="5">
        <v>4.3562353524791625E-2</v>
      </c>
      <c r="R105" s="5">
        <v>1.2154135190919639</v>
      </c>
      <c r="S105" s="5">
        <v>0.79120815565152258</v>
      </c>
      <c r="T105" s="5">
        <v>0</v>
      </c>
      <c r="U105" s="5">
        <v>3.2651754766836162E-2</v>
      </c>
      <c r="V105" s="5">
        <v>0.40610800186955914</v>
      </c>
      <c r="W105" s="5">
        <v>0</v>
      </c>
      <c r="X105" s="5">
        <v>1.1618429194504143</v>
      </c>
      <c r="Y105" s="5">
        <v>2.1050408323906238E-2</v>
      </c>
      <c r="Z105" s="5">
        <v>0.19469496128995939</v>
      </c>
    </row>
    <row r="106" spans="1:26" x14ac:dyDescent="0.25">
      <c r="A106" s="3"/>
      <c r="B106" s="5" t="s">
        <v>134</v>
      </c>
      <c r="C106" s="2">
        <f t="shared" si="1"/>
        <v>64.094830771259183</v>
      </c>
      <c r="D106" s="5"/>
      <c r="E106" s="5">
        <v>0</v>
      </c>
      <c r="F106" s="5">
        <v>6.6723926870611185</v>
      </c>
      <c r="G106" s="2">
        <v>52.459125562628074</v>
      </c>
      <c r="H106" s="2">
        <v>1.5416797138410969</v>
      </c>
      <c r="I106" s="5">
        <v>60.517494852211875</v>
      </c>
      <c r="J106" s="2">
        <v>30.925421004016371</v>
      </c>
      <c r="K106" s="2">
        <v>11.635705208631116</v>
      </c>
      <c r="L106" s="2">
        <v>866.21365334691518</v>
      </c>
      <c r="M106" s="5">
        <v>1.0760358778880683</v>
      </c>
      <c r="N106" s="2">
        <v>0.4120307221867599</v>
      </c>
      <c r="O106" s="2">
        <v>1.0706778301634581</v>
      </c>
      <c r="P106" s="5">
        <v>0.38083161635306712</v>
      </c>
      <c r="Q106" s="5">
        <v>0</v>
      </c>
      <c r="R106" s="5">
        <v>0.70770383062435671</v>
      </c>
      <c r="S106" s="5">
        <v>3.5005213310902575E-2</v>
      </c>
      <c r="T106" s="5">
        <v>1.6094652329904395</v>
      </c>
      <c r="U106" s="5">
        <v>0</v>
      </c>
      <c r="V106" s="5">
        <v>0.63215776204759011</v>
      </c>
      <c r="W106" s="5">
        <v>4.405198655442908E-2</v>
      </c>
      <c r="X106" s="5">
        <v>1.1335327194349529</v>
      </c>
      <c r="Y106" s="5">
        <v>1.4536536440167556E-2</v>
      </c>
      <c r="Z106" s="5">
        <v>0.23523317545937911</v>
      </c>
    </row>
    <row r="107" spans="1:26" x14ac:dyDescent="0.25">
      <c r="A107" s="3"/>
      <c r="B107" s="5" t="s">
        <v>135</v>
      </c>
      <c r="C107" s="2">
        <f t="shared" si="1"/>
        <v>51.799965274821808</v>
      </c>
      <c r="D107" s="5"/>
      <c r="E107" s="5">
        <v>0</v>
      </c>
      <c r="F107" s="5">
        <v>0</v>
      </c>
      <c r="G107" s="2">
        <v>47.647566184169115</v>
      </c>
      <c r="H107" s="2">
        <v>2.1033516133949841</v>
      </c>
      <c r="I107" s="5">
        <v>47.745783156707063</v>
      </c>
      <c r="J107" s="2">
        <v>41.678500857603289</v>
      </c>
      <c r="K107" s="2">
        <v>4.1523990906526942</v>
      </c>
      <c r="L107" s="2">
        <v>945.6386559334469</v>
      </c>
      <c r="M107" s="5">
        <v>0.19806734484223271</v>
      </c>
      <c r="N107" s="2">
        <v>0</v>
      </c>
      <c r="O107" s="2">
        <v>0.56522152917198631</v>
      </c>
      <c r="P107" s="5">
        <v>0</v>
      </c>
      <c r="Q107" s="5">
        <v>9.9974792823268269E-3</v>
      </c>
      <c r="R107" s="5">
        <v>1.4595481393851624</v>
      </c>
      <c r="S107" s="5">
        <v>1.3731229570155483</v>
      </c>
      <c r="T107" s="5">
        <v>0</v>
      </c>
      <c r="U107" s="5">
        <v>4.7795915935016399E-2</v>
      </c>
      <c r="V107" s="5">
        <v>0.43788679287208432</v>
      </c>
      <c r="W107" s="5">
        <v>0</v>
      </c>
      <c r="X107" s="5">
        <v>1.1529808314430821</v>
      </c>
      <c r="Y107" s="5">
        <v>9.3561993124761586E-3</v>
      </c>
      <c r="Z107" s="5">
        <v>0.2526784564322061</v>
      </c>
    </row>
    <row r="108" spans="1:26" x14ac:dyDescent="0.25">
      <c r="A108" s="3"/>
      <c r="B108" s="5" t="s">
        <v>136</v>
      </c>
      <c r="C108" s="2">
        <f t="shared" si="1"/>
        <v>21.464384015874735</v>
      </c>
      <c r="D108" s="5">
        <v>0.22396489072504361</v>
      </c>
      <c r="E108" s="5">
        <v>0</v>
      </c>
      <c r="F108" s="5">
        <v>3.4562233512330733</v>
      </c>
      <c r="G108" s="2">
        <v>15.416975153056667</v>
      </c>
      <c r="H108" s="2">
        <v>0.84815557631885219</v>
      </c>
      <c r="I108" s="5">
        <v>65.655770550829374</v>
      </c>
      <c r="J108" s="2">
        <v>6.7658844316498508</v>
      </c>
      <c r="K108" s="2">
        <v>5.823443972093024</v>
      </c>
      <c r="L108" s="2">
        <v>850.17742991447471</v>
      </c>
      <c r="M108" s="5">
        <v>1.0195273266101978</v>
      </c>
      <c r="N108" s="2">
        <v>3.2197210260580124E-2</v>
      </c>
      <c r="O108" s="2">
        <v>0</v>
      </c>
      <c r="P108" s="5">
        <v>1.0371685266155419</v>
      </c>
      <c r="Q108" s="5">
        <v>0</v>
      </c>
      <c r="R108" s="5">
        <v>0.50657670761910523</v>
      </c>
      <c r="S108" s="5">
        <v>0.34394593912350385</v>
      </c>
      <c r="T108" s="5">
        <v>1.6533746462791572</v>
      </c>
      <c r="U108" s="5">
        <v>0</v>
      </c>
      <c r="V108" s="5">
        <v>0.11483228089772937</v>
      </c>
      <c r="W108" s="5">
        <v>2.0195388484823273E-2</v>
      </c>
      <c r="X108" s="5">
        <v>1.8508254612921919</v>
      </c>
      <c r="Y108" s="5">
        <v>1.4482280761205125E-2</v>
      </c>
      <c r="Z108" s="5">
        <v>0.10567506690816487</v>
      </c>
    </row>
    <row r="109" spans="1:26" x14ac:dyDescent="0.25">
      <c r="A109" s="3"/>
      <c r="B109" s="5" t="s">
        <v>137</v>
      </c>
      <c r="C109" s="2">
        <f t="shared" si="1"/>
        <v>15.901261810472453</v>
      </c>
      <c r="D109" s="5">
        <v>0.21465169145392488</v>
      </c>
      <c r="E109" s="5">
        <v>0</v>
      </c>
      <c r="F109" s="5">
        <v>2.7300460369109039</v>
      </c>
      <c r="G109" s="2">
        <v>14.921740347592987</v>
      </c>
      <c r="H109" s="2">
        <v>5.4570005185545991</v>
      </c>
      <c r="I109" s="5">
        <v>28.425939574271531</v>
      </c>
      <c r="J109" s="2">
        <v>85.936863898500818</v>
      </c>
      <c r="K109" s="2">
        <v>0.76486977142554202</v>
      </c>
      <c r="L109" s="2">
        <v>378.23903949746995</v>
      </c>
      <c r="M109" s="6"/>
      <c r="N109" s="2">
        <v>0.28665881158761808</v>
      </c>
      <c r="O109" s="2">
        <v>2.4424032538160887</v>
      </c>
      <c r="P109" s="5">
        <v>0</v>
      </c>
      <c r="Q109" s="5">
        <v>0</v>
      </c>
      <c r="R109" s="5">
        <v>0.78952439020726006</v>
      </c>
      <c r="S109" s="5">
        <v>0.35963980748460639</v>
      </c>
      <c r="T109" s="5">
        <v>2.300552086854176</v>
      </c>
      <c r="U109" s="5">
        <v>0</v>
      </c>
      <c r="V109" s="5">
        <v>0.20485396064589975</v>
      </c>
      <c r="W109" s="5">
        <v>0</v>
      </c>
      <c r="X109" s="5">
        <v>0.39967076829548887</v>
      </c>
      <c r="Y109" s="5">
        <v>1.4145176273527115E-2</v>
      </c>
      <c r="Z109" s="5">
        <v>7.1679324736395961E-2</v>
      </c>
    </row>
    <row r="110" spans="1:26" x14ac:dyDescent="0.25">
      <c r="A110" s="3"/>
      <c r="B110" s="5" t="s">
        <v>138</v>
      </c>
      <c r="C110" s="2">
        <f>D110+G110+K110</f>
        <v>37.976424523272648</v>
      </c>
      <c r="D110" s="5"/>
      <c r="E110" s="5">
        <v>0.30934984516452513</v>
      </c>
      <c r="F110" s="5">
        <v>4.0465789820028917</v>
      </c>
      <c r="G110" s="2">
        <v>20.286966290213847</v>
      </c>
      <c r="H110" s="2">
        <v>4.3184224481460314</v>
      </c>
      <c r="I110" s="5">
        <v>79.816711507283358</v>
      </c>
      <c r="J110" s="2">
        <v>3.4397979768341012</v>
      </c>
      <c r="K110" s="2">
        <v>17.689458233058801</v>
      </c>
      <c r="L110" s="2">
        <v>789.95068369434432</v>
      </c>
      <c r="M110" s="5"/>
      <c r="N110" s="2">
        <v>0.36853934382579917</v>
      </c>
      <c r="O110" s="2">
        <v>1.0754655030190905</v>
      </c>
      <c r="P110" s="5">
        <v>0</v>
      </c>
      <c r="Q110" s="5">
        <v>1.3774455156898228E-3</v>
      </c>
      <c r="R110" s="5">
        <v>1.7640936975770063</v>
      </c>
      <c r="S110" s="5">
        <v>0.42160893688608442</v>
      </c>
      <c r="T110" s="5">
        <v>0.66658985497474366</v>
      </c>
      <c r="U110" s="5">
        <v>5.489204506369165E-2</v>
      </c>
      <c r="V110" s="5">
        <v>0.1632197265676352</v>
      </c>
      <c r="W110" s="5">
        <v>3.7712363944731354E-2</v>
      </c>
      <c r="X110" s="5">
        <v>0.99453708110231431</v>
      </c>
      <c r="Y110" s="5">
        <v>1.3463715138945887E-2</v>
      </c>
      <c r="Z110" s="5">
        <v>0.20800810778377032</v>
      </c>
    </row>
    <row r="111" spans="1:26" x14ac:dyDescent="0.25">
      <c r="A111" s="3"/>
      <c r="B111" s="5" t="s">
        <v>139</v>
      </c>
      <c r="C111" s="2">
        <f t="shared" ref="C111:C124" si="3">D111+G111+K111</f>
        <v>61.843504304394784</v>
      </c>
      <c r="D111" s="5"/>
      <c r="E111" s="5">
        <v>0.14657111733484246</v>
      </c>
      <c r="F111" s="5">
        <v>3.4457976998870867</v>
      </c>
      <c r="G111" s="2">
        <v>37.030506933083288</v>
      </c>
      <c r="H111" s="2">
        <v>2.6712750883563579</v>
      </c>
      <c r="I111" s="5">
        <v>95.810807281103934</v>
      </c>
      <c r="J111" s="2">
        <v>51.51379200691035</v>
      </c>
      <c r="K111" s="2">
        <v>24.812997371311493</v>
      </c>
      <c r="L111" s="2">
        <v>704.62197549809014</v>
      </c>
      <c r="M111" s="5"/>
      <c r="N111" s="2">
        <v>0.26775573833525751</v>
      </c>
      <c r="O111" s="2">
        <v>1.6324152863926225</v>
      </c>
      <c r="P111" s="5">
        <v>0</v>
      </c>
      <c r="Q111" s="5">
        <v>6.6106437052116315E-3</v>
      </c>
      <c r="R111" s="5">
        <v>1.7865180632502051</v>
      </c>
      <c r="S111" s="5">
        <v>0.48776540702453719</v>
      </c>
      <c r="T111" s="5">
        <v>0.44336435164878346</v>
      </c>
      <c r="U111" s="5">
        <v>8.3294785320462389E-2</v>
      </c>
      <c r="V111" s="5">
        <v>0.25712230229164545</v>
      </c>
      <c r="W111" s="5">
        <v>0</v>
      </c>
      <c r="X111" s="5">
        <v>1.5054826263900798</v>
      </c>
      <c r="Y111" s="5">
        <v>2.675097022911363E-2</v>
      </c>
      <c r="Z111" s="5">
        <v>0.45075763893071752</v>
      </c>
    </row>
    <row r="112" spans="1:26" x14ac:dyDescent="0.25">
      <c r="A112" s="3"/>
      <c r="B112" s="5" t="s">
        <v>140</v>
      </c>
      <c r="C112" s="2">
        <f t="shared" si="3"/>
        <v>85.506693142551072</v>
      </c>
      <c r="D112" s="5"/>
      <c r="E112" s="5">
        <v>0</v>
      </c>
      <c r="F112" s="5">
        <v>1.3057962647700565</v>
      </c>
      <c r="G112" s="2">
        <v>57.439409913966713</v>
      </c>
      <c r="H112" s="2">
        <v>3.2324043151198021</v>
      </c>
      <c r="I112" s="5">
        <v>107.52411416869299</v>
      </c>
      <c r="J112" s="2">
        <v>45.917139668121088</v>
      </c>
      <c r="K112" s="2">
        <v>28.067283228584358</v>
      </c>
      <c r="L112" s="2">
        <v>469.66343587407221</v>
      </c>
      <c r="M112" s="5">
        <v>0.80199461148874129</v>
      </c>
      <c r="N112" s="2">
        <v>0.98944526090722962</v>
      </c>
      <c r="O112" s="2">
        <v>1.3360539888466987</v>
      </c>
      <c r="P112" s="5">
        <v>0</v>
      </c>
      <c r="Q112" s="5">
        <v>1.6071033435452957E-2</v>
      </c>
      <c r="R112" s="5">
        <v>1.6455852031750404</v>
      </c>
      <c r="S112" s="5">
        <v>0.38473089607343253</v>
      </c>
      <c r="T112" s="5">
        <v>0</v>
      </c>
      <c r="U112" s="5">
        <v>0.12173362631971776</v>
      </c>
      <c r="V112" s="5">
        <v>0.50821575499669636</v>
      </c>
      <c r="W112" s="5">
        <v>2.9238028216201074E-2</v>
      </c>
      <c r="X112" s="5">
        <v>1.6107994773100895</v>
      </c>
      <c r="Y112" s="5">
        <v>1.8910952216701225E-2</v>
      </c>
      <c r="Z112" s="5">
        <v>0.38142289573159333</v>
      </c>
    </row>
    <row r="113" spans="1:26" x14ac:dyDescent="0.25">
      <c r="A113" s="3"/>
      <c r="B113" s="5" t="s">
        <v>141</v>
      </c>
      <c r="C113" s="2">
        <f t="shared" si="3"/>
        <v>51.281135042887939</v>
      </c>
      <c r="D113" s="5"/>
      <c r="E113" s="5">
        <v>0.13950552987864426</v>
      </c>
      <c r="F113" s="5">
        <v>5.7906715475411961</v>
      </c>
      <c r="G113" s="2">
        <v>43.98300066639765</v>
      </c>
      <c r="H113" s="2">
        <v>5.844318052741194</v>
      </c>
      <c r="I113" s="5">
        <v>58.771638193354711</v>
      </c>
      <c r="J113" s="2">
        <v>47.338877683669146</v>
      </c>
      <c r="K113" s="2">
        <v>7.2981343764902915</v>
      </c>
      <c r="L113" s="2">
        <v>716.52276882314538</v>
      </c>
      <c r="M113" s="5"/>
      <c r="N113" s="2">
        <v>0.1100417069770535</v>
      </c>
      <c r="O113" s="2">
        <v>0.28523150217372079</v>
      </c>
      <c r="P113" s="5">
        <v>0.59095650822239931</v>
      </c>
      <c r="Q113" s="5">
        <v>0</v>
      </c>
      <c r="R113" s="5">
        <v>1.3323710718145745</v>
      </c>
      <c r="S113" s="5">
        <v>0.32409000412584166</v>
      </c>
      <c r="T113" s="5">
        <v>4.5328949434549966</v>
      </c>
      <c r="U113" s="5">
        <v>0</v>
      </c>
      <c r="V113" s="5">
        <v>0.1888186139645027</v>
      </c>
      <c r="W113" s="5">
        <v>8.0928075881871748E-3</v>
      </c>
      <c r="X113" s="5">
        <v>1.3822764483989969</v>
      </c>
      <c r="Y113" s="5">
        <v>1.4572750249691152E-2</v>
      </c>
      <c r="Z113" s="5">
        <v>0.24858641027716818</v>
      </c>
    </row>
    <row r="114" spans="1:26" x14ac:dyDescent="0.25">
      <c r="A114" s="3"/>
      <c r="B114" s="5" t="s">
        <v>142</v>
      </c>
      <c r="C114" s="2">
        <f t="shared" si="3"/>
        <v>40.99478241881426</v>
      </c>
      <c r="D114" s="5">
        <v>0.30714569746754544</v>
      </c>
      <c r="E114" s="5">
        <v>0.29061803234768652</v>
      </c>
      <c r="F114" s="5">
        <v>6.9256692428245001</v>
      </c>
      <c r="G114" s="2">
        <v>30.272987818232998</v>
      </c>
      <c r="H114" s="2">
        <v>1.4565243930002676</v>
      </c>
      <c r="I114" s="5">
        <v>48.042423989044991</v>
      </c>
      <c r="J114" s="2">
        <v>48.353791006975932</v>
      </c>
      <c r="K114" s="2">
        <v>10.414648903113713</v>
      </c>
      <c r="L114" s="2">
        <v>1089.6948505849934</v>
      </c>
      <c r="M114" s="5"/>
      <c r="N114" s="2">
        <v>0.2392987766386567</v>
      </c>
      <c r="O114" s="2">
        <v>0.63496339808803404</v>
      </c>
      <c r="P114" s="5">
        <v>0</v>
      </c>
      <c r="Q114" s="5">
        <v>2.1055224488053182E-2</v>
      </c>
      <c r="R114" s="5">
        <v>0.96347100112299544</v>
      </c>
      <c r="S114" s="5">
        <v>0.24028706728824192</v>
      </c>
      <c r="T114" s="5">
        <v>1.3724168068088278</v>
      </c>
      <c r="U114" s="5">
        <v>0</v>
      </c>
      <c r="V114" s="5">
        <v>0.31168137251686495</v>
      </c>
      <c r="W114" s="5">
        <v>5.4093286228151509E-2</v>
      </c>
      <c r="X114" s="5">
        <v>1.2638121132336655</v>
      </c>
      <c r="Y114" s="5">
        <v>5.9546815908844786E-4</v>
      </c>
      <c r="Z114" s="5">
        <v>0.33220543604224423</v>
      </c>
    </row>
    <row r="115" spans="1:26" x14ac:dyDescent="0.25">
      <c r="A115" s="3"/>
      <c r="B115" s="5" t="s">
        <v>143</v>
      </c>
      <c r="C115" s="2">
        <f t="shared" si="3"/>
        <v>47.438421126791255</v>
      </c>
      <c r="D115" s="5">
        <v>0.18602453944559891</v>
      </c>
      <c r="E115" s="5">
        <v>2.5619746618288836E-2</v>
      </c>
      <c r="F115" s="5">
        <v>1.20673630776138</v>
      </c>
      <c r="G115" s="2">
        <v>42.013096051627613</v>
      </c>
      <c r="H115" s="2">
        <v>0.46934851346509288</v>
      </c>
      <c r="I115" s="5">
        <v>36.57567533834056</v>
      </c>
      <c r="J115" s="2">
        <v>29.82018668421134</v>
      </c>
      <c r="K115" s="2">
        <v>5.2393005357180416</v>
      </c>
      <c r="L115" s="2">
        <v>1051.5835160436875</v>
      </c>
      <c r="M115" s="5"/>
      <c r="N115" s="2">
        <v>6.526443575086191E-2</v>
      </c>
      <c r="O115" s="2">
        <v>0</v>
      </c>
      <c r="P115" s="5">
        <v>0.20783728532603604</v>
      </c>
      <c r="Q115" s="5">
        <v>0</v>
      </c>
      <c r="R115" s="5">
        <v>1.3332168670601343</v>
      </c>
      <c r="S115" s="5">
        <v>0.19870825432832573</v>
      </c>
      <c r="T115" s="5">
        <v>0</v>
      </c>
      <c r="U115" s="5">
        <v>0</v>
      </c>
      <c r="V115" s="5">
        <v>0.3855713163956484</v>
      </c>
      <c r="W115" s="5">
        <v>1.7417738747335942E-3</v>
      </c>
      <c r="X115" s="5">
        <v>0.90210756436183959</v>
      </c>
      <c r="Y115" s="5">
        <v>1.7666806042415252E-2</v>
      </c>
      <c r="Z115" s="5">
        <v>0.14344253617083619</v>
      </c>
    </row>
    <row r="116" spans="1:26" x14ac:dyDescent="0.25">
      <c r="A116" s="3"/>
      <c r="B116" s="5" t="s">
        <v>144</v>
      </c>
      <c r="C116" s="2">
        <f t="shared" si="3"/>
        <v>33.180335949686295</v>
      </c>
      <c r="D116" s="5">
        <v>0.65370353970713513</v>
      </c>
      <c r="E116" s="5">
        <v>0</v>
      </c>
      <c r="F116" s="5">
        <v>2.2003217698650768</v>
      </c>
      <c r="G116" s="2">
        <v>31.650536223960966</v>
      </c>
      <c r="H116" s="2">
        <v>0.59746525463891464</v>
      </c>
      <c r="I116" s="5">
        <v>132.75547465199523</v>
      </c>
      <c r="J116" s="2">
        <v>43.175485417720957</v>
      </c>
      <c r="K116" s="2">
        <v>0.87609618601819328</v>
      </c>
      <c r="L116" s="2">
        <v>940.15869616033467</v>
      </c>
      <c r="M116" s="5">
        <v>3.2737915997248415</v>
      </c>
      <c r="N116" s="2">
        <v>0.21552485246638239</v>
      </c>
      <c r="O116" s="2">
        <v>0.76011686966181435</v>
      </c>
      <c r="P116" s="5">
        <v>0.12538242241912698</v>
      </c>
      <c r="Q116" s="5">
        <v>5.9454216647835722E-3</v>
      </c>
      <c r="R116" s="5">
        <v>2.0444917320084532</v>
      </c>
      <c r="S116" s="5">
        <v>0.32919472253816079</v>
      </c>
      <c r="T116" s="5">
        <v>0</v>
      </c>
      <c r="U116" s="5">
        <v>0</v>
      </c>
      <c r="V116" s="5">
        <v>0.1048429444827724</v>
      </c>
      <c r="W116" s="5">
        <v>3.5342182277950357E-2</v>
      </c>
      <c r="X116" s="5">
        <v>1.2823411164243661</v>
      </c>
      <c r="Y116" s="5">
        <v>6.5786575376541485E-3</v>
      </c>
      <c r="Z116" s="5">
        <v>0.10592501783451282</v>
      </c>
    </row>
    <row r="117" spans="1:26" x14ac:dyDescent="0.25">
      <c r="A117" s="3"/>
      <c r="B117" s="7" t="s">
        <v>145</v>
      </c>
      <c r="C117" s="2">
        <f t="shared" si="3"/>
        <v>76.726823236911031</v>
      </c>
      <c r="D117" s="5">
        <v>0.17510077904423185</v>
      </c>
      <c r="E117" s="5">
        <v>0</v>
      </c>
      <c r="F117" s="5">
        <v>5.2909808880655049</v>
      </c>
      <c r="G117" s="2">
        <v>52.198526282036632</v>
      </c>
      <c r="H117" s="2">
        <v>65.50591995559158</v>
      </c>
      <c r="I117" s="5">
        <v>199.41140899441129</v>
      </c>
      <c r="J117" s="2">
        <v>64.822392701638464</v>
      </c>
      <c r="K117" s="2">
        <v>24.353196175830167</v>
      </c>
      <c r="L117" s="2">
        <v>953.80951115482299</v>
      </c>
      <c r="M117" s="5">
        <v>1.3465258053611244</v>
      </c>
      <c r="N117" s="2">
        <v>1.3510305997851246</v>
      </c>
      <c r="O117" s="2">
        <v>114.62742069789094</v>
      </c>
      <c r="P117" s="5">
        <v>0</v>
      </c>
      <c r="Q117" s="5">
        <v>1.0847420888537452E-2</v>
      </c>
      <c r="R117" s="5">
        <v>0.70527642979410665</v>
      </c>
      <c r="S117" s="5">
        <v>1.3644830799615533</v>
      </c>
      <c r="T117" s="5">
        <v>0</v>
      </c>
      <c r="U117" s="5">
        <v>7.8116482314626173E-2</v>
      </c>
      <c r="V117" s="5">
        <v>8.4032692484443741E-2</v>
      </c>
      <c r="W117" s="5">
        <v>0.10303020284724254</v>
      </c>
      <c r="X117" s="5">
        <v>4.7152137539828727E-2</v>
      </c>
      <c r="Y117" s="5">
        <v>9.82546870708138E-3</v>
      </c>
      <c r="Z117" s="5">
        <v>7.8681216185964034E-2</v>
      </c>
    </row>
    <row r="118" spans="1:26" x14ac:dyDescent="0.25">
      <c r="A118" s="3"/>
      <c r="B118" s="7" t="s">
        <v>146</v>
      </c>
      <c r="C118" s="2">
        <f t="shared" si="3"/>
        <v>56.362028713275052</v>
      </c>
      <c r="D118" s="5"/>
      <c r="E118" s="5">
        <v>0</v>
      </c>
      <c r="F118" s="5">
        <v>3.6251846466564603</v>
      </c>
      <c r="G118" s="2">
        <v>46.640738645511732</v>
      </c>
      <c r="H118" s="2">
        <v>0.84403586676122622</v>
      </c>
      <c r="I118" s="5">
        <v>108.57331651030066</v>
      </c>
      <c r="J118" s="2">
        <v>33.47024608181966</v>
      </c>
      <c r="K118" s="2">
        <v>9.7212900677633236</v>
      </c>
      <c r="L118" s="2">
        <v>747.48305792861777</v>
      </c>
      <c r="M118" s="5">
        <v>0.56197996932527683</v>
      </c>
      <c r="N118" s="2">
        <v>0.15800497491104759</v>
      </c>
      <c r="O118" s="2">
        <v>0.65353155064626145</v>
      </c>
      <c r="P118" s="5">
        <v>0</v>
      </c>
      <c r="Q118" s="5">
        <v>1.3778995883958549E-2</v>
      </c>
      <c r="R118" s="5">
        <v>1.5658197519537298</v>
      </c>
      <c r="S118" s="5">
        <v>0.66451940556950606</v>
      </c>
      <c r="T118" s="5">
        <v>1.304067014572823</v>
      </c>
      <c r="U118" s="5">
        <v>0</v>
      </c>
      <c r="V118" s="5">
        <v>6.6527321865195638E-2</v>
      </c>
      <c r="W118" s="5">
        <v>1.7265544712929549E-2</v>
      </c>
      <c r="X118" s="5">
        <v>0.29715785629951336</v>
      </c>
      <c r="Y118" s="5">
        <v>2.2271916499293004E-3</v>
      </c>
      <c r="Z118" s="5">
        <v>1.9361570934788332E-2</v>
      </c>
    </row>
    <row r="119" spans="1:26" x14ac:dyDescent="0.25">
      <c r="A119" s="3"/>
      <c r="B119" s="7" t="s">
        <v>147</v>
      </c>
      <c r="C119" s="2">
        <f t="shared" si="3"/>
        <v>18.815154116249875</v>
      </c>
      <c r="D119" s="5">
        <v>3.4869387495440912E-2</v>
      </c>
      <c r="E119" s="5">
        <v>0</v>
      </c>
      <c r="F119" s="5">
        <v>0</v>
      </c>
      <c r="G119" s="2">
        <v>15.686992150748734</v>
      </c>
      <c r="H119" s="2">
        <v>0.7121730312517599</v>
      </c>
      <c r="I119" s="5">
        <v>45.06362027438287</v>
      </c>
      <c r="J119" s="2">
        <v>63.730590245894518</v>
      </c>
      <c r="K119" s="2">
        <v>3.0932925780056992</v>
      </c>
      <c r="L119" s="2">
        <v>853.85644817631044</v>
      </c>
      <c r="M119" s="5"/>
      <c r="N119" s="2">
        <v>0.11405295475246653</v>
      </c>
      <c r="O119" s="2">
        <v>2.069285485184408</v>
      </c>
      <c r="P119" s="5">
        <v>7.2481391181672891E-2</v>
      </c>
      <c r="Q119" s="5">
        <v>0</v>
      </c>
      <c r="R119" s="5">
        <v>1.1492892945293509</v>
      </c>
      <c r="S119" s="5">
        <v>0.36411510786292584</v>
      </c>
      <c r="T119" s="5">
        <v>0</v>
      </c>
      <c r="U119" s="5">
        <v>7.58031994037274E-2</v>
      </c>
      <c r="V119" s="5">
        <v>9.0491343825497464E-2</v>
      </c>
      <c r="W119" s="5">
        <v>3.4048163087131399E-2</v>
      </c>
      <c r="X119" s="5">
        <v>0.1422307667514906</v>
      </c>
      <c r="Y119" s="5">
        <v>1.6390122372466141E-2</v>
      </c>
      <c r="Z119" s="5">
        <v>5.2705427253140917E-2</v>
      </c>
    </row>
    <row r="120" spans="1:26" x14ac:dyDescent="0.25">
      <c r="A120" s="3"/>
      <c r="B120" s="7" t="s">
        <v>148</v>
      </c>
      <c r="C120" s="2">
        <f t="shared" si="3"/>
        <v>32.497057841017075</v>
      </c>
      <c r="D120" s="5">
        <v>8.0883440446626889E-2</v>
      </c>
      <c r="E120" s="5">
        <v>0.31338813794255171</v>
      </c>
      <c r="F120" s="5">
        <v>3.5709362899622032</v>
      </c>
      <c r="G120" s="2">
        <v>30.038352649634039</v>
      </c>
      <c r="H120" s="2">
        <v>7.556967111354675</v>
      </c>
      <c r="I120" s="5">
        <v>46.828838317793249</v>
      </c>
      <c r="J120" s="2">
        <v>46.324254649538844</v>
      </c>
      <c r="K120" s="2">
        <v>2.3778217509364068</v>
      </c>
      <c r="L120" s="2">
        <v>1260.6630072086552</v>
      </c>
      <c r="M120" s="5">
        <v>0.53224862821144514</v>
      </c>
      <c r="N120" s="2">
        <v>0.30293612795771474</v>
      </c>
      <c r="O120" s="2">
        <v>0.19624964758148791</v>
      </c>
      <c r="P120" s="5">
        <v>0</v>
      </c>
      <c r="Q120" s="5">
        <v>9.2709441083022332E-3</v>
      </c>
      <c r="R120" s="5">
        <v>0.90098967840810062</v>
      </c>
      <c r="S120" s="5">
        <v>1.08344933321625</v>
      </c>
      <c r="T120" s="5">
        <v>0</v>
      </c>
      <c r="U120" s="5">
        <v>0</v>
      </c>
      <c r="V120" s="5">
        <v>0.17531069952187472</v>
      </c>
      <c r="W120" s="5">
        <v>7.308035793864795E-2</v>
      </c>
      <c r="X120" s="5">
        <v>0.20928919095613369</v>
      </c>
      <c r="Y120" s="5">
        <v>2.2972189139947091E-3</v>
      </c>
      <c r="Z120" s="5">
        <v>2.2172876859704066E-2</v>
      </c>
    </row>
    <row r="121" spans="1:26" x14ac:dyDescent="0.25">
      <c r="A121" s="3"/>
      <c r="B121" s="7" t="s">
        <v>149</v>
      </c>
      <c r="C121" s="2">
        <f t="shared" si="3"/>
        <v>28.443815732614624</v>
      </c>
      <c r="D121" s="5"/>
      <c r="E121" s="5">
        <v>0</v>
      </c>
      <c r="F121" s="5">
        <v>4.4123545138389026</v>
      </c>
      <c r="G121" s="2">
        <v>21.910511407376138</v>
      </c>
      <c r="H121" s="2">
        <v>1.1382847462438399</v>
      </c>
      <c r="I121" s="5">
        <v>50.75198925365585</v>
      </c>
      <c r="J121" s="2">
        <v>21.179631514501285</v>
      </c>
      <c r="K121" s="2">
        <v>6.533304325238487</v>
      </c>
      <c r="L121" s="2">
        <v>765.92888017352482</v>
      </c>
      <c r="M121" s="5">
        <v>0.63501829774908236</v>
      </c>
      <c r="N121" s="2">
        <v>7.5905354549541657E-2</v>
      </c>
      <c r="O121" s="2">
        <v>2.5095207938095245</v>
      </c>
      <c r="P121" s="5">
        <v>0</v>
      </c>
      <c r="Q121" s="5">
        <v>1.4421689964710336E-2</v>
      </c>
      <c r="R121" s="5">
        <v>1.2658249133675821</v>
      </c>
      <c r="S121" s="5">
        <v>0.72482413537220969</v>
      </c>
      <c r="T121" s="5">
        <v>0</v>
      </c>
      <c r="U121" s="5">
        <v>2.4932526298634159E-2</v>
      </c>
      <c r="V121" s="5">
        <v>0.16219991711587733</v>
      </c>
      <c r="W121" s="5">
        <v>5.1038869506673794E-2</v>
      </c>
      <c r="X121" s="5">
        <v>0.21342988785539863</v>
      </c>
      <c r="Y121" s="5">
        <v>4.6321051586200963E-3</v>
      </c>
      <c r="Z121" s="5">
        <v>3.7872539566816597E-2</v>
      </c>
    </row>
    <row r="122" spans="1:26" x14ac:dyDescent="0.25">
      <c r="A122" s="3"/>
      <c r="B122" s="7" t="s">
        <v>150</v>
      </c>
      <c r="C122" s="2">
        <f t="shared" si="3"/>
        <v>66.914614373430098</v>
      </c>
      <c r="D122" s="5"/>
      <c r="E122" s="5">
        <v>0</v>
      </c>
      <c r="F122" s="5">
        <v>3.9770621907451966</v>
      </c>
      <c r="G122" s="2">
        <v>59.387590809332679</v>
      </c>
      <c r="H122" s="2">
        <v>1.9001549247430662</v>
      </c>
      <c r="I122" s="5">
        <v>116.77395273028256</v>
      </c>
      <c r="J122" s="2">
        <v>39.993639781860388</v>
      </c>
      <c r="K122" s="2">
        <v>7.5270235640974166</v>
      </c>
      <c r="L122" s="2">
        <v>268.28804876965137</v>
      </c>
      <c r="M122" s="5">
        <v>0.91510710929347605</v>
      </c>
      <c r="N122" s="2">
        <v>0.20300007853740087</v>
      </c>
      <c r="O122" s="2">
        <v>5.7153330479948854E-2</v>
      </c>
      <c r="P122" s="5">
        <v>0</v>
      </c>
      <c r="Q122" s="5">
        <v>4.55906788516229E-2</v>
      </c>
      <c r="R122" s="5">
        <v>1.4202463556720766</v>
      </c>
      <c r="S122" s="5">
        <v>1.1451781695814494</v>
      </c>
      <c r="T122" s="5">
        <v>0</v>
      </c>
      <c r="U122" s="5">
        <v>5.4287604114880268E-2</v>
      </c>
      <c r="V122" s="5">
        <v>0.19854875756500623</v>
      </c>
      <c r="W122" s="5">
        <v>9.0899219708748518E-3</v>
      </c>
      <c r="X122" s="5">
        <v>0.14577004217960376</v>
      </c>
      <c r="Y122" s="5">
        <v>2.3101487206133642E-2</v>
      </c>
      <c r="Z122" s="5">
        <v>1.3037917542896802E-2</v>
      </c>
    </row>
    <row r="123" spans="1:26" x14ac:dyDescent="0.25">
      <c r="A123" s="3"/>
      <c r="B123" s="7" t="s">
        <v>151</v>
      </c>
      <c r="C123" s="2">
        <f t="shared" si="3"/>
        <v>21.784153052677894</v>
      </c>
      <c r="D123" s="5">
        <v>0.17235777112937478</v>
      </c>
      <c r="E123" s="5">
        <v>0</v>
      </c>
      <c r="F123" s="5">
        <v>5.6890778111089597</v>
      </c>
      <c r="G123" s="2">
        <v>17.106577172917888</v>
      </c>
      <c r="H123" s="2">
        <v>0.51349961448132941</v>
      </c>
      <c r="I123" s="5">
        <v>28.977110542844581</v>
      </c>
      <c r="J123" s="2">
        <v>61.990973878905088</v>
      </c>
      <c r="K123" s="2">
        <v>4.5052181086306335</v>
      </c>
      <c r="L123" s="2">
        <v>704.66117451842513</v>
      </c>
      <c r="M123" s="5">
        <v>0.75094157110142412</v>
      </c>
      <c r="N123" s="2">
        <v>0.21529521826132647</v>
      </c>
      <c r="O123" s="2">
        <v>1.4785654053764676</v>
      </c>
      <c r="P123" s="5">
        <v>0</v>
      </c>
      <c r="Q123" s="5">
        <v>1.76175399427798E-2</v>
      </c>
      <c r="R123" s="5">
        <v>0.8842661043365313</v>
      </c>
      <c r="S123" s="5">
        <v>0.60071139289751074</v>
      </c>
      <c r="T123" s="5">
        <v>0</v>
      </c>
      <c r="U123" s="5">
        <v>2.7148168983374615E-2</v>
      </c>
      <c r="V123" s="5">
        <v>4.9418418031868076E-2</v>
      </c>
      <c r="W123" s="5">
        <v>1.7567083976593657E-2</v>
      </c>
      <c r="X123" s="5">
        <v>2.4347406820012581E-2</v>
      </c>
      <c r="Y123" s="5">
        <v>2.1098303660615218E-2</v>
      </c>
      <c r="Z123" s="5">
        <v>1.07957465135851E-2</v>
      </c>
    </row>
    <row r="124" spans="1:26" x14ac:dyDescent="0.25">
      <c r="A124" s="3"/>
      <c r="B124" s="7" t="s">
        <v>152</v>
      </c>
      <c r="C124" s="2">
        <f t="shared" si="3"/>
        <v>41.023991751005468</v>
      </c>
      <c r="D124" s="5"/>
      <c r="E124" s="5">
        <v>0</v>
      </c>
      <c r="F124" s="5">
        <v>5.0473315981131455</v>
      </c>
      <c r="G124" s="2">
        <v>29.528245278740833</v>
      </c>
      <c r="H124" s="2">
        <v>1.2376342427050269</v>
      </c>
      <c r="I124" s="5">
        <v>33.415974949057784</v>
      </c>
      <c r="J124" s="2">
        <v>53.283645166487659</v>
      </c>
      <c r="K124" s="2">
        <v>11.495746472264631</v>
      </c>
      <c r="L124" s="2">
        <v>1026.2958860806746</v>
      </c>
      <c r="M124" s="5">
        <v>9.1269092150426057E-2</v>
      </c>
      <c r="N124" s="2">
        <v>0.1855294343696797</v>
      </c>
      <c r="O124" s="2">
        <v>0.18960068513030387</v>
      </c>
      <c r="P124" s="5">
        <v>0</v>
      </c>
      <c r="Q124" s="5">
        <v>8.8568469598626336E-3</v>
      </c>
      <c r="R124" s="5">
        <v>0.97686618987976648</v>
      </c>
      <c r="S124" s="5">
        <v>0.6061511084421104</v>
      </c>
      <c r="T124" s="5">
        <v>0</v>
      </c>
      <c r="U124" s="5">
        <v>0</v>
      </c>
      <c r="V124" s="5">
        <v>0.11222622562951094</v>
      </c>
      <c r="W124" s="5">
        <v>2.304242166093325E-2</v>
      </c>
      <c r="X124" s="5">
        <v>0.12080199344747454</v>
      </c>
      <c r="Y124" s="5">
        <v>2.2670359324764761E-2</v>
      </c>
      <c r="Z124" s="5">
        <v>2.1551278782489292E-2</v>
      </c>
    </row>
    <row r="125" spans="1:26" x14ac:dyDescent="0.25">
      <c r="A125" s="3"/>
      <c r="B125" s="7" t="s">
        <v>153</v>
      </c>
      <c r="C125" s="2">
        <f>D125+G125+K125</f>
        <v>28.877710411191153</v>
      </c>
      <c r="D125" s="5">
        <v>7.488962116810316E-2</v>
      </c>
      <c r="E125" s="5">
        <v>0</v>
      </c>
      <c r="F125" s="5">
        <v>2.7014194638639886</v>
      </c>
      <c r="G125" s="2">
        <v>22.050636708048671</v>
      </c>
      <c r="H125" s="2">
        <v>1.8173925008569658</v>
      </c>
      <c r="I125" s="5">
        <v>49.959093413186984</v>
      </c>
      <c r="J125" s="2">
        <v>47.986963859143387</v>
      </c>
      <c r="K125" s="2">
        <v>6.7521840819743764</v>
      </c>
      <c r="L125" s="2">
        <v>738.17301722504908</v>
      </c>
      <c r="M125" s="5">
        <v>0.17483021330057538</v>
      </c>
      <c r="N125" s="2">
        <v>0.38139609143120007</v>
      </c>
      <c r="O125" s="2">
        <v>0.23880954023123496</v>
      </c>
      <c r="P125" s="5">
        <v>0.22794049913999628</v>
      </c>
      <c r="Q125" s="5">
        <v>4.5344202664982049E-2</v>
      </c>
      <c r="R125" s="5">
        <v>1.309430421040539</v>
      </c>
      <c r="S125" s="5">
        <v>0.64001304542514104</v>
      </c>
      <c r="T125" s="5">
        <v>0</v>
      </c>
      <c r="U125" s="5">
        <v>0</v>
      </c>
      <c r="V125" s="5">
        <v>0.15577169864384594</v>
      </c>
      <c r="W125" s="5">
        <v>4.3698512286339246E-2</v>
      </c>
      <c r="X125" s="5">
        <v>0.1876055656237057</v>
      </c>
      <c r="Y125" s="5">
        <v>6.0992553188789558E-2</v>
      </c>
      <c r="Z125" s="5">
        <v>3.9724641542522122E-2</v>
      </c>
    </row>
    <row r="126" spans="1:26" x14ac:dyDescent="0.25">
      <c r="A126" s="3"/>
      <c r="B126" s="7" t="s">
        <v>154</v>
      </c>
      <c r="C126" s="2">
        <f t="shared" ref="C126:C138" si="4">D126+G126+K126</f>
        <v>42.055317010578257</v>
      </c>
      <c r="D126" s="5"/>
      <c r="E126" s="5">
        <v>0</v>
      </c>
      <c r="F126" s="5">
        <v>0.73712664521973548</v>
      </c>
      <c r="G126" s="2">
        <v>34.729947223140833</v>
      </c>
      <c r="H126" s="2">
        <v>0.70566848619649769</v>
      </c>
      <c r="I126" s="5">
        <v>40.120707354048569</v>
      </c>
      <c r="J126" s="2">
        <v>38.271726506842839</v>
      </c>
      <c r="K126" s="2">
        <v>7.3253697874374222</v>
      </c>
      <c r="L126" s="2">
        <v>754.04813085599199</v>
      </c>
      <c r="M126" s="5">
        <v>0.51477118597012061</v>
      </c>
      <c r="N126" s="2">
        <v>0.19878519911926107</v>
      </c>
      <c r="O126" s="2">
        <v>2.3357687848520117</v>
      </c>
      <c r="P126" s="5">
        <v>0.42470443564982358</v>
      </c>
      <c r="Q126" s="5">
        <v>1.2542082724745983E-2</v>
      </c>
      <c r="R126" s="5">
        <v>1.2565413445428626</v>
      </c>
      <c r="S126" s="5">
        <v>1.0425978719708622</v>
      </c>
      <c r="T126" s="5">
        <v>2.775609619512136</v>
      </c>
      <c r="U126" s="5">
        <v>6.2762170944484802E-2</v>
      </c>
      <c r="V126" s="5">
        <v>0.22573824831994568</v>
      </c>
      <c r="W126" s="5">
        <v>1.3087813391649085E-2</v>
      </c>
      <c r="X126" s="5">
        <v>0.2905573633013831</v>
      </c>
      <c r="Y126" s="5">
        <v>2.3575202710224858E-2</v>
      </c>
      <c r="Z126" s="5">
        <v>7.5185563290090948E-2</v>
      </c>
    </row>
    <row r="127" spans="1:26" x14ac:dyDescent="0.25">
      <c r="A127" s="3"/>
      <c r="B127" s="7" t="s">
        <v>155</v>
      </c>
      <c r="C127" s="2">
        <f t="shared" si="4"/>
        <v>29.070459089342688</v>
      </c>
      <c r="D127" s="5">
        <v>0.44271575192063095</v>
      </c>
      <c r="E127" s="5">
        <v>0.12828273189569206</v>
      </c>
      <c r="F127" s="5">
        <v>4.2080853653082091</v>
      </c>
      <c r="G127" s="2">
        <v>25.737502845526368</v>
      </c>
      <c r="H127" s="2">
        <v>4.3109126650843557</v>
      </c>
      <c r="I127" s="5">
        <v>55.304595801599199</v>
      </c>
      <c r="J127" s="2">
        <v>51.395720855572051</v>
      </c>
      <c r="K127" s="2">
        <v>2.890240491895689</v>
      </c>
      <c r="L127" s="2">
        <v>677.68838933294705</v>
      </c>
      <c r="M127" s="5"/>
      <c r="N127" s="2">
        <v>0.19598238887852179</v>
      </c>
      <c r="O127" s="2">
        <v>0.4451974576483026</v>
      </c>
      <c r="P127" s="5">
        <v>0.14786087636302059</v>
      </c>
      <c r="Q127" s="5">
        <v>0</v>
      </c>
      <c r="R127" s="5">
        <v>0.7810912108278385</v>
      </c>
      <c r="S127" s="5">
        <v>0.55439250809831486</v>
      </c>
      <c r="T127" s="5">
        <v>5.2202333687354434</v>
      </c>
      <c r="U127" s="5">
        <v>0</v>
      </c>
      <c r="V127" s="5">
        <v>9.4113746111078672E-2</v>
      </c>
      <c r="W127" s="5">
        <v>2.376105325846389E-2</v>
      </c>
      <c r="X127" s="5">
        <v>9.5217063360571799E-2</v>
      </c>
      <c r="Y127" s="5">
        <v>9.2188877801172797E-2</v>
      </c>
      <c r="Z127" s="5">
        <v>0</v>
      </c>
    </row>
    <row r="128" spans="1:26" x14ac:dyDescent="0.25">
      <c r="A128" s="3"/>
      <c r="B128" s="7" t="s">
        <v>156</v>
      </c>
      <c r="C128" s="2">
        <f t="shared" si="4"/>
        <v>42.26574303484756</v>
      </c>
      <c r="D128" s="5">
        <v>0.12790319513394938</v>
      </c>
      <c r="E128" s="5">
        <v>0</v>
      </c>
      <c r="F128" s="5">
        <v>0.90154250614098175</v>
      </c>
      <c r="G128" s="2">
        <v>27.272393699955384</v>
      </c>
      <c r="H128" s="2">
        <v>0.68647120191394606</v>
      </c>
      <c r="I128" s="5">
        <v>71.443099786975154</v>
      </c>
      <c r="J128" s="2">
        <v>13.707072249106229</v>
      </c>
      <c r="K128" s="2">
        <v>14.865446139758227</v>
      </c>
      <c r="L128" s="2">
        <v>560.83853056290616</v>
      </c>
      <c r="M128" s="5">
        <v>0.2142837841641792</v>
      </c>
      <c r="N128" s="2">
        <v>0.35757524389645684</v>
      </c>
      <c r="O128" s="2">
        <v>0.4803304711116182</v>
      </c>
      <c r="P128" s="5">
        <v>0</v>
      </c>
      <c r="Q128" s="5">
        <v>1.2835185184463471E-2</v>
      </c>
      <c r="R128" s="5">
        <v>1.3485254871773307</v>
      </c>
      <c r="S128" s="5">
        <v>0.88384599694583965</v>
      </c>
      <c r="T128" s="5">
        <v>0</v>
      </c>
      <c r="U128" s="5">
        <v>3.6113444146298586E-2</v>
      </c>
      <c r="V128" s="5">
        <v>0.2490686651712635</v>
      </c>
      <c r="W128" s="5">
        <v>4.9187084293001769E-3</v>
      </c>
      <c r="X128" s="5">
        <v>0.23326948538963024</v>
      </c>
      <c r="Y128" s="5">
        <v>0</v>
      </c>
      <c r="Z128" s="5">
        <v>4.9763891599024702E-2</v>
      </c>
    </row>
    <row r="129" spans="1:26" x14ac:dyDescent="0.25">
      <c r="A129" s="3"/>
      <c r="B129" s="7" t="s">
        <v>157</v>
      </c>
      <c r="C129" s="2">
        <f t="shared" si="4"/>
        <v>59.039654525554148</v>
      </c>
      <c r="D129" s="5">
        <v>0.39039135360250016</v>
      </c>
      <c r="E129" s="5">
        <v>0</v>
      </c>
      <c r="F129" s="5">
        <v>1.9112375449037764</v>
      </c>
      <c r="G129" s="2">
        <v>48.070860789879973</v>
      </c>
      <c r="H129" s="2">
        <v>4.0842052698464073</v>
      </c>
      <c r="I129" s="5">
        <v>98.40604040308186</v>
      </c>
      <c r="J129" s="2">
        <v>35.19437827839203</v>
      </c>
      <c r="K129" s="2">
        <v>10.578402382071671</v>
      </c>
      <c r="L129" s="2">
        <v>805.107729543765</v>
      </c>
      <c r="M129" s="5"/>
      <c r="N129" s="2">
        <v>0.33835921912962591</v>
      </c>
      <c r="O129" s="2">
        <v>1.4644629414606698</v>
      </c>
      <c r="P129" s="5">
        <v>2.8863304168346492E-2</v>
      </c>
      <c r="Q129" s="5">
        <v>0</v>
      </c>
      <c r="R129" s="5">
        <v>1.8747156522710899</v>
      </c>
      <c r="S129" s="5">
        <v>0.60210586173688474</v>
      </c>
      <c r="T129" s="5">
        <v>0</v>
      </c>
      <c r="U129" s="5">
        <v>2.5240187986277713E-2</v>
      </c>
      <c r="V129" s="5">
        <v>0.26660213965431045</v>
      </c>
      <c r="W129" s="5">
        <v>9.191420884847765E-3</v>
      </c>
      <c r="X129" s="5">
        <v>0.22444873565237022</v>
      </c>
      <c r="Y129" s="5">
        <v>1.9529833996027729E-2</v>
      </c>
      <c r="Z129" s="5">
        <v>4.9364363993617148E-2</v>
      </c>
    </row>
    <row r="130" spans="1:26" x14ac:dyDescent="0.25">
      <c r="A130" s="3"/>
      <c r="B130" s="7" t="s">
        <v>158</v>
      </c>
      <c r="C130" s="2">
        <f t="shared" si="4"/>
        <v>25.005667807232332</v>
      </c>
      <c r="D130" s="5">
        <v>4.0694943650498507E-2</v>
      </c>
      <c r="E130" s="5">
        <v>0</v>
      </c>
      <c r="F130" s="5">
        <v>0</v>
      </c>
      <c r="G130" s="2">
        <v>21.384419820730379</v>
      </c>
      <c r="H130" s="2">
        <v>0.91683617283602359</v>
      </c>
      <c r="I130" s="5">
        <v>39.04547295836025</v>
      </c>
      <c r="J130" s="2">
        <v>21.478073665195865</v>
      </c>
      <c r="K130" s="2">
        <v>3.5805530428514523</v>
      </c>
      <c r="L130" s="2">
        <v>793.9028171041175</v>
      </c>
      <c r="M130" s="5">
        <v>0.58295659969566194</v>
      </c>
      <c r="N130" s="2">
        <v>0</v>
      </c>
      <c r="O130" s="2">
        <v>0.36130627187388636</v>
      </c>
      <c r="P130" s="5">
        <v>0</v>
      </c>
      <c r="Q130" s="5">
        <v>6.2605068704703372E-3</v>
      </c>
      <c r="R130" s="5">
        <v>1.5280628469240807</v>
      </c>
      <c r="S130" s="5">
        <v>1.009210315278573</v>
      </c>
      <c r="T130" s="5">
        <v>4.4868528538146348</v>
      </c>
      <c r="U130" s="5">
        <v>0</v>
      </c>
      <c r="V130" s="5">
        <v>6.0189793218515274E-2</v>
      </c>
      <c r="W130" s="5">
        <v>3.9157531953545746E-3</v>
      </c>
      <c r="X130" s="5">
        <v>0.17414860425732101</v>
      </c>
      <c r="Y130" s="5">
        <v>1.7029616253597837E-3</v>
      </c>
      <c r="Z130" s="5">
        <v>1.0484949957270871E-2</v>
      </c>
    </row>
    <row r="131" spans="1:26" x14ac:dyDescent="0.25">
      <c r="A131" s="3"/>
      <c r="B131" s="7" t="s">
        <v>159</v>
      </c>
      <c r="C131" s="2">
        <f t="shared" si="4"/>
        <v>42.180063883766778</v>
      </c>
      <c r="D131" s="5">
        <v>6.1478628817641462E-2</v>
      </c>
      <c r="E131" s="5">
        <v>0</v>
      </c>
      <c r="F131" s="5">
        <v>1.5166308111192681</v>
      </c>
      <c r="G131" s="2">
        <v>32.434274501784607</v>
      </c>
      <c r="H131" s="2">
        <v>0.40338625124763755</v>
      </c>
      <c r="I131" s="5">
        <v>65.839429801637579</v>
      </c>
      <c r="J131" s="2">
        <v>34.198694810689965</v>
      </c>
      <c r="K131" s="2">
        <v>9.6843107531645316</v>
      </c>
      <c r="L131" s="2">
        <v>873.87635110210942</v>
      </c>
      <c r="M131" s="5">
        <v>0.60264873263509977</v>
      </c>
      <c r="N131" s="2">
        <v>0.25707856991022043</v>
      </c>
      <c r="O131" s="2">
        <v>1.5764427461214954</v>
      </c>
      <c r="P131" s="5">
        <v>0.59734719612466425</v>
      </c>
      <c r="Q131" s="5">
        <v>1.7266006037280124E-2</v>
      </c>
      <c r="R131" s="5">
        <v>1.1964875444907495</v>
      </c>
      <c r="S131" s="5">
        <v>0.80458919846531374</v>
      </c>
      <c r="T131" s="5">
        <v>0</v>
      </c>
      <c r="U131" s="5">
        <v>0</v>
      </c>
      <c r="V131" s="5">
        <v>0.23112254093625184</v>
      </c>
      <c r="W131" s="5">
        <v>1.303844416077418E-2</v>
      </c>
      <c r="X131" s="5">
        <v>0.26351736933032865</v>
      </c>
      <c r="Y131" s="5">
        <v>1.5884542531501414E-2</v>
      </c>
      <c r="Z131" s="5">
        <v>2.0146106151427593E-2</v>
      </c>
    </row>
    <row r="132" spans="1:26" x14ac:dyDescent="0.25">
      <c r="A132" s="3"/>
      <c r="B132" s="7" t="s">
        <v>160</v>
      </c>
      <c r="C132" s="2">
        <f t="shared" si="4"/>
        <v>44.084000442948934</v>
      </c>
      <c r="D132" s="5">
        <v>0.11640986074977193</v>
      </c>
      <c r="E132" s="5">
        <v>0</v>
      </c>
      <c r="F132" s="5">
        <v>3.2917732099809571</v>
      </c>
      <c r="G132" s="2">
        <v>41.512918191110565</v>
      </c>
      <c r="H132" s="2">
        <v>12.98605099657207</v>
      </c>
      <c r="I132" s="5">
        <v>38.213841820872197</v>
      </c>
      <c r="J132" s="2">
        <v>50.411533127354147</v>
      </c>
      <c r="K132" s="2">
        <v>2.4546723910885979</v>
      </c>
      <c r="L132" s="2">
        <v>633.64142446944493</v>
      </c>
      <c r="M132" s="5"/>
      <c r="N132" s="2">
        <v>0.13022412738535769</v>
      </c>
      <c r="O132" s="2">
        <v>0.41335021362912894</v>
      </c>
      <c r="P132" s="5">
        <v>0</v>
      </c>
      <c r="Q132" s="5">
        <v>1.0041296230785847E-2</v>
      </c>
      <c r="R132" s="5">
        <v>1.2837373071162004</v>
      </c>
      <c r="S132" s="5">
        <v>0.62860980988153692</v>
      </c>
      <c r="T132" s="5">
        <v>0.34600637704057868</v>
      </c>
      <c r="U132" s="5">
        <v>0</v>
      </c>
      <c r="V132" s="5">
        <v>0.18741833936217506</v>
      </c>
      <c r="W132" s="5">
        <v>7.9228866856010979E-2</v>
      </c>
      <c r="X132" s="5">
        <v>0.86019022715014215</v>
      </c>
      <c r="Y132" s="5">
        <v>6.9941568365004978E-3</v>
      </c>
      <c r="Z132" s="5">
        <v>0.12725061310363084</v>
      </c>
    </row>
    <row r="133" spans="1:26" x14ac:dyDescent="0.25">
      <c r="A133" s="3"/>
      <c r="B133" s="7" t="s">
        <v>161</v>
      </c>
      <c r="C133" s="2">
        <f t="shared" si="4"/>
        <v>48.211609889367395</v>
      </c>
      <c r="D133" s="5">
        <v>0.49650251615944002</v>
      </c>
      <c r="E133" s="5">
        <v>0</v>
      </c>
      <c r="F133" s="5">
        <v>3.1664006083283107</v>
      </c>
      <c r="G133" s="2">
        <v>37.175744547130044</v>
      </c>
      <c r="H133" s="2">
        <v>7.3168274076719779</v>
      </c>
      <c r="I133" s="5">
        <v>84.739096656011242</v>
      </c>
      <c r="J133" s="2">
        <v>17.927575637177643</v>
      </c>
      <c r="K133" s="2">
        <v>10.539362826077914</v>
      </c>
      <c r="L133" s="2">
        <v>504.08202240595682</v>
      </c>
      <c r="M133" s="5">
        <v>0.95453772616692611</v>
      </c>
      <c r="N133" s="2">
        <v>0.32540877853769373</v>
      </c>
      <c r="O133" s="2">
        <v>3.1753774398470758</v>
      </c>
      <c r="P133" s="5">
        <v>0</v>
      </c>
      <c r="Q133" s="5">
        <v>4.4716383783377722E-2</v>
      </c>
      <c r="R133" s="5">
        <v>1.733580446393771</v>
      </c>
      <c r="S133" s="5">
        <v>0.68095671992035611</v>
      </c>
      <c r="T133" s="5">
        <v>0</v>
      </c>
      <c r="U133" s="5">
        <v>0</v>
      </c>
      <c r="V133" s="5">
        <v>0.14312591108106426</v>
      </c>
      <c r="W133" s="5">
        <v>4.0304212179211839E-2</v>
      </c>
      <c r="X133" s="5">
        <v>1.0328875396712063</v>
      </c>
      <c r="Y133" s="5">
        <v>2.9525764682146578E-2</v>
      </c>
      <c r="Z133" s="5">
        <v>0.1120282813820179</v>
      </c>
    </row>
    <row r="134" spans="1:26" x14ac:dyDescent="0.25">
      <c r="A134" s="3"/>
      <c r="B134" s="7" t="s">
        <v>162</v>
      </c>
      <c r="C134" s="2">
        <f t="shared" si="4"/>
        <v>77.736800982860032</v>
      </c>
      <c r="D134" s="5">
        <v>0.68669015228475017</v>
      </c>
      <c r="E134" s="5">
        <v>0</v>
      </c>
      <c r="F134" s="5">
        <v>3.0041394941807189</v>
      </c>
      <c r="G134" s="2">
        <v>64.688124961606277</v>
      </c>
      <c r="H134" s="2">
        <v>17.728600820834384</v>
      </c>
      <c r="I134" s="5">
        <v>110.59853620948907</v>
      </c>
      <c r="J134" s="2">
        <v>19.991911414650886</v>
      </c>
      <c r="K134" s="2">
        <v>12.361985868969006</v>
      </c>
      <c r="L134" s="2">
        <v>683.20004314842311</v>
      </c>
      <c r="M134" s="5"/>
      <c r="N134" s="2">
        <v>0.1983500805029475</v>
      </c>
      <c r="O134" s="2">
        <v>1.8903377248702933</v>
      </c>
      <c r="P134" s="5">
        <v>9.9620508690426449E-2</v>
      </c>
      <c r="Q134" s="5">
        <v>3.8317772708437614E-2</v>
      </c>
      <c r="R134" s="5">
        <v>2.1524884301408496</v>
      </c>
      <c r="S134" s="5">
        <v>0.50224954554407431</v>
      </c>
      <c r="T134" s="5">
        <v>0</v>
      </c>
      <c r="U134" s="5">
        <v>0</v>
      </c>
      <c r="V134" s="5">
        <v>0.2929413774471209</v>
      </c>
      <c r="W134" s="5">
        <v>4.9455590131973502E-2</v>
      </c>
      <c r="X134" s="5">
        <v>1.3851332146716167</v>
      </c>
      <c r="Y134" s="5">
        <v>1.9529354478716017E-2</v>
      </c>
      <c r="Z134" s="5">
        <v>7.5999797534561861E-2</v>
      </c>
    </row>
    <row r="135" spans="1:26" x14ac:dyDescent="0.25">
      <c r="A135" s="3"/>
      <c r="B135" s="7" t="s">
        <v>163</v>
      </c>
      <c r="C135" s="2">
        <f t="shared" si="4"/>
        <v>119.39798442639146</v>
      </c>
      <c r="D135" s="5">
        <v>6.8031962800212806</v>
      </c>
      <c r="E135" s="5">
        <v>0</v>
      </c>
      <c r="F135" s="5">
        <v>7.0134566860524625</v>
      </c>
      <c r="G135" s="2">
        <v>79.448722231411338</v>
      </c>
      <c r="H135" s="2">
        <v>4.6239123904794255</v>
      </c>
      <c r="I135" s="5">
        <v>349.42162263557458</v>
      </c>
      <c r="J135" s="2">
        <v>47.489629868434164</v>
      </c>
      <c r="K135" s="2">
        <v>33.146065914958839</v>
      </c>
      <c r="L135" s="2">
        <v>890.63617386740805</v>
      </c>
      <c r="M135" s="5">
        <v>0.33897428096886334</v>
      </c>
      <c r="N135" s="2">
        <v>2.3792986012096926</v>
      </c>
      <c r="O135" s="2">
        <v>216.13020885296859</v>
      </c>
      <c r="P135" s="5">
        <v>0</v>
      </c>
      <c r="Q135" s="5">
        <v>4.0467950241041585E-2</v>
      </c>
      <c r="R135" s="5">
        <v>3.0238610131708468</v>
      </c>
      <c r="S135" s="5">
        <v>48.987063746662471</v>
      </c>
      <c r="T135" s="5">
        <v>0.55938348020216599</v>
      </c>
      <c r="U135" s="5">
        <v>0</v>
      </c>
      <c r="V135" s="5">
        <v>0.71425071091070935</v>
      </c>
      <c r="W135" s="5">
        <v>6.5402430960516025E-2</v>
      </c>
      <c r="X135" s="5">
        <v>8.713841546995349</v>
      </c>
      <c r="Y135" s="5">
        <v>2.5437996332993935E-2</v>
      </c>
      <c r="Z135" s="5">
        <v>0.32751110316907994</v>
      </c>
    </row>
    <row r="136" spans="1:26" x14ac:dyDescent="0.25">
      <c r="A136" s="3"/>
      <c r="B136" s="7" t="s">
        <v>164</v>
      </c>
      <c r="C136" s="2">
        <f t="shared" si="4"/>
        <v>83.112345657020569</v>
      </c>
      <c r="D136" s="5">
        <v>0.92488657021507514</v>
      </c>
      <c r="E136" s="5">
        <v>0.17231969744861661</v>
      </c>
      <c r="F136" s="5">
        <v>16.136031827868539</v>
      </c>
      <c r="G136" s="2">
        <v>65.576719435900515</v>
      </c>
      <c r="H136" s="2">
        <v>1.6063307973206082</v>
      </c>
      <c r="I136" s="5">
        <v>190.18193648880668</v>
      </c>
      <c r="J136" s="2">
        <v>33.642551329670951</v>
      </c>
      <c r="K136" s="2">
        <v>16.610739650904975</v>
      </c>
      <c r="L136" s="2">
        <v>1043.5299871896307</v>
      </c>
      <c r="M136" s="5">
        <v>1.1520195774616149</v>
      </c>
      <c r="N136" s="2">
        <v>0</v>
      </c>
      <c r="O136" s="2">
        <v>0.57546813837954858</v>
      </c>
      <c r="P136" s="5">
        <v>9.8550939837702231E-2</v>
      </c>
      <c r="Q136" s="5">
        <v>1.7493542485277319E-2</v>
      </c>
      <c r="R136" s="5">
        <v>2.3401237534800212</v>
      </c>
      <c r="S136" s="5">
        <v>1.8864506310267226</v>
      </c>
      <c r="T136" s="5">
        <v>0.81668423196805495</v>
      </c>
      <c r="U136" s="5">
        <v>9.887723184357369E-3</v>
      </c>
      <c r="V136" s="5">
        <v>0.26715273020722191</v>
      </c>
      <c r="W136" s="5">
        <v>0</v>
      </c>
      <c r="X136" s="5">
        <v>2.0835196357059433</v>
      </c>
      <c r="Y136" s="5">
        <v>0.10332422092022019</v>
      </c>
      <c r="Z136" s="5">
        <v>0.2054546612187638</v>
      </c>
    </row>
    <row r="137" spans="1:26" x14ac:dyDescent="0.25">
      <c r="A137" s="3"/>
      <c r="B137" s="7" t="s">
        <v>165</v>
      </c>
      <c r="C137" s="2">
        <f t="shared" si="4"/>
        <v>44.807699083615162</v>
      </c>
      <c r="D137" s="5">
        <v>5.4267530644635013E-2</v>
      </c>
      <c r="E137" s="5">
        <v>0</v>
      </c>
      <c r="F137" s="5">
        <v>6.7459781417563018</v>
      </c>
      <c r="G137" s="2">
        <v>39.461018564367777</v>
      </c>
      <c r="H137" s="2">
        <v>0.76098676187229697</v>
      </c>
      <c r="I137" s="5">
        <v>50.145172080097439</v>
      </c>
      <c r="J137" s="2">
        <v>53.091752820963734</v>
      </c>
      <c r="K137" s="2">
        <v>5.2924129886027451</v>
      </c>
      <c r="L137" s="2">
        <v>927.10046319087951</v>
      </c>
      <c r="M137" s="5">
        <v>1.2814521186448633</v>
      </c>
      <c r="N137" s="2">
        <v>0</v>
      </c>
      <c r="O137" s="2">
        <v>1.0480325019287555</v>
      </c>
      <c r="P137" s="5">
        <v>0</v>
      </c>
      <c r="Q137" s="5">
        <v>2.03947802953818E-2</v>
      </c>
      <c r="R137" s="5">
        <v>1.5587623195034774</v>
      </c>
      <c r="S137" s="5">
        <v>1.9059851554170693</v>
      </c>
      <c r="T137" s="5">
        <v>0</v>
      </c>
      <c r="U137" s="5">
        <v>0</v>
      </c>
      <c r="V137" s="5">
        <v>0.13406263721161271</v>
      </c>
      <c r="W137" s="5">
        <v>4.9590796074973541E-2</v>
      </c>
      <c r="X137" s="5">
        <v>0.383242666109672</v>
      </c>
      <c r="Y137" s="5">
        <v>3.7510159119933342E-2</v>
      </c>
      <c r="Z137" s="5">
        <v>0.12572394330999825</v>
      </c>
    </row>
    <row r="138" spans="1:26" x14ac:dyDescent="0.25">
      <c r="A138" s="3"/>
      <c r="B138" s="7" t="s">
        <v>166</v>
      </c>
      <c r="C138" s="2">
        <f t="shared" si="4"/>
        <v>50.037974321992316</v>
      </c>
      <c r="D138" s="5">
        <v>0.89986696454817505</v>
      </c>
      <c r="E138" s="5">
        <v>0</v>
      </c>
      <c r="F138" s="5">
        <v>19.287188157276976</v>
      </c>
      <c r="G138" s="2">
        <v>41.557755864031677</v>
      </c>
      <c r="H138" s="2">
        <v>14.009640647550617</v>
      </c>
      <c r="I138" s="5">
        <v>94.906691547565202</v>
      </c>
      <c r="J138" s="2">
        <v>51.717590885964349</v>
      </c>
      <c r="K138" s="2">
        <v>7.5803514934124641</v>
      </c>
      <c r="L138" s="2">
        <v>786.99818423957299</v>
      </c>
      <c r="M138" s="5">
        <v>0.19448489879543185</v>
      </c>
      <c r="N138" s="2">
        <v>0.22279867257206251</v>
      </c>
      <c r="O138" s="2">
        <v>1.4576553197272613</v>
      </c>
      <c r="P138" s="5">
        <v>0</v>
      </c>
      <c r="Q138" s="5">
        <v>2.0015970948367271E-2</v>
      </c>
      <c r="R138" s="5">
        <v>1.6405394851689261</v>
      </c>
      <c r="S138" s="5">
        <v>0.7123927557534725</v>
      </c>
      <c r="T138" s="5">
        <v>0</v>
      </c>
      <c r="U138" s="5">
        <v>1.6930246392519038E-2</v>
      </c>
      <c r="V138" s="5">
        <v>0.34152343476940533</v>
      </c>
      <c r="W138" s="5">
        <v>2.4171061879405681E-2</v>
      </c>
      <c r="X138" s="5">
        <v>2.868161737220432</v>
      </c>
      <c r="Y138" s="5">
        <v>2.7839115919565116E-2</v>
      </c>
      <c r="Z138" s="5">
        <v>0.11309523413039672</v>
      </c>
    </row>
    <row r="139" spans="1:26" x14ac:dyDescent="0.25">
      <c r="A139" s="3"/>
      <c r="B139" s="7" t="s">
        <v>167</v>
      </c>
      <c r="C139" s="2">
        <f>D139+G139+K139</f>
        <v>51.750317572459664</v>
      </c>
      <c r="D139" s="5"/>
      <c r="E139" s="5">
        <v>0</v>
      </c>
      <c r="F139" s="5">
        <v>2.9035376580185819</v>
      </c>
      <c r="G139" s="2">
        <v>35.874507415657611</v>
      </c>
      <c r="H139" s="2">
        <v>10.198638580086426</v>
      </c>
      <c r="I139" s="5">
        <v>66.015623786434773</v>
      </c>
      <c r="J139" s="2">
        <v>7.8992302566357573</v>
      </c>
      <c r="K139" s="2">
        <v>15.87581015680205</v>
      </c>
      <c r="L139" s="2">
        <v>783.30375497947398</v>
      </c>
      <c r="M139" s="5">
        <v>0.88656811737688512</v>
      </c>
      <c r="N139" s="2">
        <v>0.27442146700341197</v>
      </c>
      <c r="O139" s="2">
        <v>0.78583630002644067</v>
      </c>
      <c r="P139" s="5">
        <v>0.79163253522648958</v>
      </c>
      <c r="Q139" s="5">
        <v>5.7194438947613365E-3</v>
      </c>
      <c r="R139" s="5">
        <v>1.0964104428733876</v>
      </c>
      <c r="S139" s="5">
        <v>0.25947824342527259</v>
      </c>
      <c r="T139" s="5">
        <v>4.5941971337769925</v>
      </c>
      <c r="U139" s="5">
        <v>1.8130443322744626E-2</v>
      </c>
      <c r="V139" s="5">
        <v>0.27183956896870043</v>
      </c>
      <c r="W139" s="5">
        <v>4.5761162583160798E-2</v>
      </c>
      <c r="X139" s="5">
        <v>0.85194004046341065</v>
      </c>
      <c r="Y139" s="5">
        <v>1.9291010481268678E-2</v>
      </c>
      <c r="Z139" s="5">
        <v>0.2733066008534995</v>
      </c>
    </row>
    <row r="140" spans="1:26" x14ac:dyDescent="0.25">
      <c r="A140" s="3"/>
      <c r="B140" s="7" t="s">
        <v>168</v>
      </c>
      <c r="C140" s="2">
        <f t="shared" ref="C140:C154" si="5">D140+G140+K140</f>
        <v>47.585706697629192</v>
      </c>
      <c r="D140" s="5">
        <v>0.27405287007579843</v>
      </c>
      <c r="E140" s="5">
        <v>0</v>
      </c>
      <c r="F140" s="5">
        <v>3.4668475559988456</v>
      </c>
      <c r="G140" s="2">
        <v>37.037309724567834</v>
      </c>
      <c r="H140" s="2">
        <v>4.2070811458910917</v>
      </c>
      <c r="I140" s="5">
        <v>67.007044012412123</v>
      </c>
      <c r="J140" s="2">
        <v>49.722851417555773</v>
      </c>
      <c r="K140" s="2">
        <v>10.274344102985555</v>
      </c>
      <c r="L140" s="2">
        <v>800.84720363106715</v>
      </c>
      <c r="M140" s="5">
        <v>0.28584290816568991</v>
      </c>
      <c r="N140" s="2">
        <v>0.87555636893429012</v>
      </c>
      <c r="O140" s="2">
        <v>2.4271839322124906</v>
      </c>
      <c r="P140" s="5">
        <v>0</v>
      </c>
      <c r="Q140" s="5">
        <v>2.3081791782190504E-2</v>
      </c>
      <c r="R140" s="5">
        <v>1.6108440502149277</v>
      </c>
      <c r="S140" s="5">
        <v>0.46978527017220284</v>
      </c>
      <c r="T140" s="5">
        <v>0.51070419383121723</v>
      </c>
      <c r="U140" s="5">
        <v>4.1901537344492965E-2</v>
      </c>
      <c r="V140" s="5">
        <v>11.128799070854839</v>
      </c>
      <c r="W140" s="5">
        <v>2.9756614346825694E-2</v>
      </c>
      <c r="X140" s="5">
        <v>1.4328646189190222</v>
      </c>
      <c r="Y140" s="5">
        <v>2.3149256010082355E-2</v>
      </c>
      <c r="Z140" s="5">
        <v>0.2825281221427734</v>
      </c>
    </row>
    <row r="141" spans="1:26" x14ac:dyDescent="0.25">
      <c r="A141" s="3"/>
      <c r="B141" s="7" t="s">
        <v>169</v>
      </c>
      <c r="C141" s="2">
        <f t="shared" si="5"/>
        <v>78.681477662502118</v>
      </c>
      <c r="D141" s="5">
        <v>0.25578124334077124</v>
      </c>
      <c r="E141" s="5">
        <v>0</v>
      </c>
      <c r="F141" s="5">
        <v>0</v>
      </c>
      <c r="G141" s="2">
        <v>65.211360878821367</v>
      </c>
      <c r="H141" s="2">
        <v>7.8567613397927811</v>
      </c>
      <c r="I141" s="5">
        <v>89.778053624506356</v>
      </c>
      <c r="J141" s="2">
        <v>32.818903252147464</v>
      </c>
      <c r="K141" s="2">
        <v>13.214335540339967</v>
      </c>
      <c r="L141" s="2">
        <v>678.49482400842089</v>
      </c>
      <c r="M141" s="5"/>
      <c r="N141" s="2">
        <v>0.4814500956607447</v>
      </c>
      <c r="O141" s="2">
        <v>0.73800879056788149</v>
      </c>
      <c r="P141" s="5">
        <v>0</v>
      </c>
      <c r="Q141" s="5">
        <v>0</v>
      </c>
      <c r="R141" s="5">
        <v>1.5094711494459987</v>
      </c>
      <c r="S141" s="5">
        <v>4.6164120131716169E-2</v>
      </c>
      <c r="T141" s="5">
        <v>3.3470705931545028</v>
      </c>
      <c r="U141" s="5">
        <v>0</v>
      </c>
      <c r="V141" s="5">
        <v>0.36844530386698926</v>
      </c>
      <c r="W141" s="5">
        <v>0</v>
      </c>
      <c r="X141" s="5">
        <v>0.83142728558702172</v>
      </c>
      <c r="Y141" s="5">
        <v>2.0419440150704307E-2</v>
      </c>
      <c r="Z141" s="5">
        <v>0.14895339218495282</v>
      </c>
    </row>
    <row r="142" spans="1:26" x14ac:dyDescent="0.25">
      <c r="A142" s="3"/>
      <c r="B142" s="7" t="s">
        <v>170</v>
      </c>
      <c r="C142" s="2">
        <f t="shared" si="5"/>
        <v>58.774671796080924</v>
      </c>
      <c r="D142" s="5">
        <v>1.0938073324528574</v>
      </c>
      <c r="E142" s="5">
        <v>0</v>
      </c>
      <c r="F142" s="5">
        <v>4.8813364287611742</v>
      </c>
      <c r="G142" s="2">
        <v>51.147489095945289</v>
      </c>
      <c r="H142" s="2">
        <v>1.304062912557282</v>
      </c>
      <c r="I142" s="5">
        <v>178.35704658125997</v>
      </c>
      <c r="J142" s="2">
        <v>46.344567298224746</v>
      </c>
      <c r="K142" s="2">
        <v>6.5333753676827797</v>
      </c>
      <c r="L142" s="2">
        <v>941.715485645179</v>
      </c>
      <c r="M142" s="5">
        <v>4.8948927349865778E-2</v>
      </c>
      <c r="N142" s="2">
        <v>0.11267061527593958</v>
      </c>
      <c r="O142" s="2">
        <v>0.21654228996776137</v>
      </c>
      <c r="P142" s="5">
        <v>0.46921570224652132</v>
      </c>
      <c r="Q142" s="5">
        <v>2.375998134534819E-2</v>
      </c>
      <c r="R142" s="5">
        <v>1.9264416554078998</v>
      </c>
      <c r="S142" s="5">
        <v>0.10981955206657196</v>
      </c>
      <c r="T142" s="5">
        <v>1.3262455015107821</v>
      </c>
      <c r="U142" s="5">
        <v>2.0878600185168895E-2</v>
      </c>
      <c r="V142" s="5">
        <v>4.5367103231287835E-2</v>
      </c>
      <c r="W142" s="5">
        <v>6.4091622825945743E-2</v>
      </c>
      <c r="X142" s="5">
        <v>0.80200763277147069</v>
      </c>
      <c r="Y142" s="5">
        <v>1.6157072549075932E-2</v>
      </c>
      <c r="Z142" s="5">
        <v>9.4831530806799274E-3</v>
      </c>
    </row>
    <row r="143" spans="1:26" x14ac:dyDescent="0.25">
      <c r="A143" s="3"/>
      <c r="B143" s="7" t="s">
        <v>171</v>
      </c>
      <c r="C143" s="2">
        <f t="shared" si="5"/>
        <v>42.029596575191313</v>
      </c>
      <c r="D143" s="5">
        <v>0.36102382351767248</v>
      </c>
      <c r="E143" s="5">
        <v>0</v>
      </c>
      <c r="F143" s="5">
        <v>2.3989549619717412</v>
      </c>
      <c r="G143" s="2">
        <v>29.175956921741985</v>
      </c>
      <c r="H143" s="2">
        <v>0.54133859808577833</v>
      </c>
      <c r="I143" s="5">
        <v>77.084580453067545</v>
      </c>
      <c r="J143" s="2">
        <v>28.056894380871707</v>
      </c>
      <c r="K143" s="2">
        <v>12.492615829931655</v>
      </c>
      <c r="L143" s="2">
        <v>770.32604421504175</v>
      </c>
      <c r="M143" s="5"/>
      <c r="N143" s="2">
        <v>0.24507939892806224</v>
      </c>
      <c r="O143" s="2">
        <v>0</v>
      </c>
      <c r="P143" s="5">
        <v>0</v>
      </c>
      <c r="Q143" s="5">
        <v>0</v>
      </c>
      <c r="R143" s="5">
        <v>1.6236899981711004</v>
      </c>
      <c r="S143" s="5">
        <v>0.27377163238235513</v>
      </c>
      <c r="T143" s="5">
        <v>1.6140344159291558</v>
      </c>
      <c r="U143" s="5">
        <v>0</v>
      </c>
      <c r="V143" s="5">
        <v>0.16653976819581881</v>
      </c>
      <c r="W143" s="5">
        <v>3.1030837333808316E-2</v>
      </c>
      <c r="X143" s="5">
        <v>0.92841687555553265</v>
      </c>
      <c r="Y143" s="5">
        <v>1.4238567384104939E-2</v>
      </c>
      <c r="Z143" s="5">
        <v>5.2044717548920864E-2</v>
      </c>
    </row>
    <row r="144" spans="1:26" x14ac:dyDescent="0.25">
      <c r="A144" s="3"/>
      <c r="B144" s="7" t="s">
        <v>172</v>
      </c>
      <c r="C144" s="2">
        <f t="shared" si="5"/>
        <v>34.555375495599776</v>
      </c>
      <c r="D144" s="5">
        <v>1.9934136905371186E-2</v>
      </c>
      <c r="E144" s="5">
        <v>0</v>
      </c>
      <c r="F144" s="5">
        <v>4.7358235304583385</v>
      </c>
      <c r="G144" s="2">
        <v>26.967261110430389</v>
      </c>
      <c r="H144" s="2">
        <v>3.0064613579304913</v>
      </c>
      <c r="I144" s="5">
        <v>47.544477800000415</v>
      </c>
      <c r="J144" s="2">
        <v>53.59137284879187</v>
      </c>
      <c r="K144" s="2">
        <v>7.5681802482640181</v>
      </c>
      <c r="L144" s="2">
        <v>1278.6294104509941</v>
      </c>
      <c r="M144" s="5">
        <v>0.48624532911001977</v>
      </c>
      <c r="N144" s="2">
        <v>0.3762052820757314</v>
      </c>
      <c r="O144" s="2">
        <v>2.1842115483601048</v>
      </c>
      <c r="P144" s="5">
        <v>0</v>
      </c>
      <c r="Q144" s="5">
        <v>8.7866894989788481E-3</v>
      </c>
      <c r="R144" s="5">
        <v>1.482530145605343</v>
      </c>
      <c r="S144" s="5">
        <v>0.76802308057068069</v>
      </c>
      <c r="T144" s="5">
        <v>3.6253239950460641</v>
      </c>
      <c r="U144" s="5">
        <v>8.6691644437789424E-3</v>
      </c>
      <c r="V144" s="5">
        <v>0.31916017309917361</v>
      </c>
      <c r="W144" s="5">
        <v>2.5694856064140469E-2</v>
      </c>
      <c r="X144" s="5">
        <v>0.60148929781869676</v>
      </c>
      <c r="Y144" s="5">
        <v>5.34614270929801E-3</v>
      </c>
      <c r="Z144" s="5">
        <v>0.2106171571069331</v>
      </c>
    </row>
    <row r="145" spans="1:26" x14ac:dyDescent="0.25">
      <c r="A145" s="3"/>
      <c r="B145" s="7" t="s">
        <v>173</v>
      </c>
      <c r="C145" s="2">
        <f t="shared" si="5"/>
        <v>21.922888672819866</v>
      </c>
      <c r="D145" s="5"/>
      <c r="E145" s="5">
        <v>0.12255027510756927</v>
      </c>
      <c r="F145" s="5">
        <v>5.0942869438413352</v>
      </c>
      <c r="G145" s="2">
        <v>21.348195981033598</v>
      </c>
      <c r="H145" s="2">
        <v>19.512118151351622</v>
      </c>
      <c r="I145" s="5">
        <v>34.965792921250205</v>
      </c>
      <c r="J145" s="2">
        <v>34.706746648386826</v>
      </c>
      <c r="K145" s="2">
        <v>0.57469269178626792</v>
      </c>
      <c r="L145" s="2">
        <v>740.04509825736477</v>
      </c>
      <c r="M145" s="5"/>
      <c r="N145" s="2">
        <v>6.7631612187001852E-2</v>
      </c>
      <c r="O145" s="2">
        <v>2.5386901405331321</v>
      </c>
      <c r="P145" s="5">
        <v>0</v>
      </c>
      <c r="Q145" s="5">
        <v>0</v>
      </c>
      <c r="R145" s="5">
        <v>1.2409768948423618</v>
      </c>
      <c r="S145" s="5">
        <v>0.26952412853694691</v>
      </c>
      <c r="T145" s="5">
        <v>2.2823813504386896</v>
      </c>
      <c r="U145" s="5">
        <v>0</v>
      </c>
      <c r="V145" s="5">
        <v>0.11607626504547171</v>
      </c>
      <c r="W145" s="5">
        <v>2.5673937233555023E-2</v>
      </c>
      <c r="X145" s="5">
        <v>0.43823774504721164</v>
      </c>
      <c r="Y145" s="5">
        <v>2.4382393846622406E-2</v>
      </c>
      <c r="Z145" s="5">
        <v>7.7043108613903136E-2</v>
      </c>
    </row>
    <row r="146" spans="1:26" x14ac:dyDescent="0.25">
      <c r="A146" s="3"/>
      <c r="B146" s="7" t="s">
        <v>174</v>
      </c>
      <c r="C146" s="2">
        <f t="shared" si="5"/>
        <v>58.901114678976512</v>
      </c>
      <c r="D146" s="5">
        <v>4.2140196478995959E-2</v>
      </c>
      <c r="E146" s="5">
        <v>0</v>
      </c>
      <c r="F146" s="5">
        <v>3.2759013142534594</v>
      </c>
      <c r="G146" s="2">
        <v>46.884893854645057</v>
      </c>
      <c r="H146" s="2">
        <v>8.1789443055790461</v>
      </c>
      <c r="I146" s="5">
        <v>91.496766097762531</v>
      </c>
      <c r="J146" s="2">
        <v>42.692667589743493</v>
      </c>
      <c r="K146" s="2">
        <v>11.974080627852455</v>
      </c>
      <c r="L146" s="2">
        <v>900.03792534036472</v>
      </c>
      <c r="M146" s="5">
        <v>2.5853353071167962</v>
      </c>
      <c r="N146" s="2">
        <v>0.37253673173838031</v>
      </c>
      <c r="O146" s="2">
        <v>2.1298564718331572</v>
      </c>
      <c r="P146" s="5">
        <v>0</v>
      </c>
      <c r="Q146" s="5">
        <v>0</v>
      </c>
      <c r="R146" s="5">
        <v>1.6731784865485775</v>
      </c>
      <c r="S146" s="5">
        <v>0.44008863771994206</v>
      </c>
      <c r="T146" s="5">
        <v>0</v>
      </c>
      <c r="U146" s="5">
        <v>2.1050488331782639E-2</v>
      </c>
      <c r="V146" s="5">
        <v>0.26879857986383865</v>
      </c>
      <c r="W146" s="5">
        <v>2.7856868465244967E-2</v>
      </c>
      <c r="X146" s="5">
        <v>1.4858561373995522</v>
      </c>
      <c r="Y146" s="5">
        <v>2.9125980395425115E-2</v>
      </c>
      <c r="Z146" s="5">
        <v>0.1382142833313669</v>
      </c>
    </row>
    <row r="147" spans="1:26" x14ac:dyDescent="0.25">
      <c r="A147" s="3"/>
      <c r="B147" s="7" t="s">
        <v>175</v>
      </c>
      <c r="C147" s="2">
        <f t="shared" si="5"/>
        <v>16.691495960084488</v>
      </c>
      <c r="D147" s="5"/>
      <c r="E147" s="5">
        <v>0</v>
      </c>
      <c r="F147" s="5">
        <v>0.61145885582587067</v>
      </c>
      <c r="G147" s="2">
        <v>16.269044754407044</v>
      </c>
      <c r="H147" s="2">
        <v>6.8164688757391536</v>
      </c>
      <c r="I147" s="5">
        <v>26.46531055486809</v>
      </c>
      <c r="J147" s="2">
        <v>31.828330673447113</v>
      </c>
      <c r="K147" s="2">
        <v>0.42245120567744526</v>
      </c>
      <c r="L147" s="2">
        <v>893.01219037217697</v>
      </c>
      <c r="M147" s="5">
        <v>0.35536088643236174</v>
      </c>
      <c r="N147" s="2">
        <v>0.26098738254674964</v>
      </c>
      <c r="O147" s="2">
        <v>0.86380618924454522</v>
      </c>
      <c r="P147" s="5">
        <v>0.23833256635805544</v>
      </c>
      <c r="Q147" s="5">
        <v>8.9039980076354008E-3</v>
      </c>
      <c r="R147" s="5">
        <v>1.2547619730382034</v>
      </c>
      <c r="S147" s="5">
        <v>2.3164671317373333</v>
      </c>
      <c r="T147" s="5">
        <v>0</v>
      </c>
      <c r="U147" s="5">
        <v>2.3870534907652504E-2</v>
      </c>
      <c r="V147" s="5">
        <v>0.10951451395609496</v>
      </c>
      <c r="W147" s="5">
        <v>2.6618068943110963E-2</v>
      </c>
      <c r="X147" s="5">
        <v>0.40440743825784198</v>
      </c>
      <c r="Y147" s="5">
        <v>8.3259187579562948E-3</v>
      </c>
      <c r="Z147" s="5">
        <v>6.0889929423384455E-2</v>
      </c>
    </row>
    <row r="148" spans="1:26" x14ac:dyDescent="0.25">
      <c r="A148" s="3"/>
      <c r="B148" s="7" t="s">
        <v>176</v>
      </c>
      <c r="C148" s="2">
        <f t="shared" si="5"/>
        <v>90.221862009613318</v>
      </c>
      <c r="D148" s="5">
        <v>0.1659758554881485</v>
      </c>
      <c r="E148" s="5">
        <v>0</v>
      </c>
      <c r="F148" s="5">
        <v>3.2544618015516669</v>
      </c>
      <c r="G148" s="2">
        <v>78.261081599800818</v>
      </c>
      <c r="H148" s="2">
        <v>4.9024550949422032</v>
      </c>
      <c r="I148" s="5">
        <v>212.39847741696283</v>
      </c>
      <c r="J148" s="2">
        <v>17.827132187970747</v>
      </c>
      <c r="K148" s="2">
        <v>11.794804554324362</v>
      </c>
      <c r="L148" s="2">
        <v>920.17325972953438</v>
      </c>
      <c r="M148" s="5">
        <v>0.93536882329304016</v>
      </c>
      <c r="N148" s="2">
        <v>0</v>
      </c>
      <c r="O148" s="2">
        <v>0.35392596518534603</v>
      </c>
      <c r="P148" s="5">
        <v>0</v>
      </c>
      <c r="Q148" s="5">
        <v>2.8772534510690579E-2</v>
      </c>
      <c r="R148" s="5">
        <v>2.8118888274352978</v>
      </c>
      <c r="S148" s="5">
        <v>0.45991545805702899</v>
      </c>
      <c r="T148" s="5">
        <v>0</v>
      </c>
      <c r="U148" s="5">
        <v>6.9280536283296418E-2</v>
      </c>
      <c r="V148" s="5">
        <v>0.26662073853516993</v>
      </c>
      <c r="W148" s="5">
        <v>0</v>
      </c>
      <c r="X148" s="5">
        <v>2.0829658269503497</v>
      </c>
      <c r="Y148" s="5">
        <v>3.0269145067851316E-2</v>
      </c>
      <c r="Z148" s="5">
        <v>2.7231944214403114E-2</v>
      </c>
    </row>
    <row r="149" spans="1:26" x14ac:dyDescent="0.25">
      <c r="A149" s="3"/>
      <c r="B149" s="7" t="s">
        <v>177</v>
      </c>
      <c r="C149" s="2">
        <f t="shared" si="5"/>
        <v>116.36240376776247</v>
      </c>
      <c r="D149" s="5">
        <v>0.36192949092636434</v>
      </c>
      <c r="E149" s="5">
        <v>0</v>
      </c>
      <c r="F149" s="5">
        <v>3.8208171292179069</v>
      </c>
      <c r="G149" s="2">
        <v>95.766464217590865</v>
      </c>
      <c r="H149" s="2">
        <v>6.7989505877151846</v>
      </c>
      <c r="I149" s="5">
        <v>325.55572370266043</v>
      </c>
      <c r="J149" s="2">
        <v>44.178535482973956</v>
      </c>
      <c r="K149" s="2">
        <v>20.23401005924525</v>
      </c>
      <c r="L149" s="2">
        <v>648.97552066064725</v>
      </c>
      <c r="M149" s="5">
        <v>1.0428240308722958</v>
      </c>
      <c r="N149" s="2">
        <v>7.158592172652016E-2</v>
      </c>
      <c r="O149" s="2">
        <v>3.1243632852415947E-2</v>
      </c>
      <c r="P149" s="5">
        <v>0.34080493859537919</v>
      </c>
      <c r="Q149" s="5">
        <v>0</v>
      </c>
      <c r="R149" s="5">
        <v>3.3684454308917084</v>
      </c>
      <c r="S149" s="5">
        <v>0.7043944627397527</v>
      </c>
      <c r="T149" s="5">
        <v>0</v>
      </c>
      <c r="U149" s="5">
        <v>1.3758974288468197E-2</v>
      </c>
      <c r="V149" s="5">
        <v>0.31844565443053596</v>
      </c>
      <c r="W149" s="5">
        <v>3.8209135989445149E-2</v>
      </c>
      <c r="X149" s="5">
        <v>1.5987345835849869</v>
      </c>
      <c r="Y149" s="5">
        <v>3.1399912896050194E-2</v>
      </c>
      <c r="Z149" s="5">
        <v>6.826705171055597E-2</v>
      </c>
    </row>
    <row r="150" spans="1:26" x14ac:dyDescent="0.25">
      <c r="A150" s="3"/>
      <c r="B150" s="7" t="s">
        <v>178</v>
      </c>
      <c r="C150" s="2">
        <f t="shared" si="5"/>
        <v>63.207191266353036</v>
      </c>
      <c r="D150" s="5">
        <v>0.18713515161674663</v>
      </c>
      <c r="E150" s="5">
        <v>0</v>
      </c>
      <c r="F150" s="5">
        <v>2.3640807853362356</v>
      </c>
      <c r="G150" s="2">
        <v>52.801657519239491</v>
      </c>
      <c r="H150" s="2">
        <v>6.9951070301884428</v>
      </c>
      <c r="I150" s="5">
        <v>141.04498221183229</v>
      </c>
      <c r="J150" s="2">
        <v>38.840599196529425</v>
      </c>
      <c r="K150" s="2">
        <v>10.218398595496799</v>
      </c>
      <c r="L150" s="2">
        <v>668.75056501499114</v>
      </c>
      <c r="M150" s="5">
        <v>0.28826803931371614</v>
      </c>
      <c r="N150" s="2">
        <v>1.0978932787591895E-3</v>
      </c>
      <c r="O150" s="2">
        <v>0.65866909977755073</v>
      </c>
      <c r="P150" s="5">
        <v>2.0287319221622562E-2</v>
      </c>
      <c r="Q150" s="5">
        <v>9.9416695183133976E-3</v>
      </c>
      <c r="R150" s="5">
        <v>2.8955579252996579</v>
      </c>
      <c r="S150" s="5">
        <v>0.8461693712217857</v>
      </c>
      <c r="T150" s="5">
        <v>0</v>
      </c>
      <c r="U150" s="5">
        <v>2.0662117849899977E-2</v>
      </c>
      <c r="V150" s="5">
        <v>0.28911311489889951</v>
      </c>
      <c r="W150" s="5">
        <v>1.505747658557836E-2</v>
      </c>
      <c r="X150" s="5">
        <v>1.6914056859717557</v>
      </c>
      <c r="Y150" s="5">
        <v>3.4063177554738096E-2</v>
      </c>
      <c r="Z150" s="5">
        <v>3.1864752917173417E-2</v>
      </c>
    </row>
    <row r="151" spans="1:26" x14ac:dyDescent="0.25">
      <c r="A151" s="3"/>
      <c r="B151" s="7" t="s">
        <v>179</v>
      </c>
      <c r="C151" s="2">
        <f t="shared" si="5"/>
        <v>92.972124988125529</v>
      </c>
      <c r="D151" s="5">
        <v>0.54333043111622203</v>
      </c>
      <c r="E151" s="5">
        <v>0</v>
      </c>
      <c r="F151" s="5">
        <v>2.0925259011571997</v>
      </c>
      <c r="G151" s="2">
        <v>77.747109441153555</v>
      </c>
      <c r="H151" s="2">
        <v>20.376833739473586</v>
      </c>
      <c r="I151" s="5">
        <v>305.03404504592976</v>
      </c>
      <c r="J151" s="2">
        <v>32.435711146898214</v>
      </c>
      <c r="K151" s="2">
        <v>14.681685115855762</v>
      </c>
      <c r="L151" s="2">
        <v>771.68190618329663</v>
      </c>
      <c r="M151" s="5">
        <v>0.6491666703379656</v>
      </c>
      <c r="N151" s="2">
        <v>0.14507955946909831</v>
      </c>
      <c r="O151" s="2">
        <v>0.81446878380933641</v>
      </c>
      <c r="P151" s="5">
        <v>0.13191412103528488</v>
      </c>
      <c r="Q151" s="5">
        <v>0</v>
      </c>
      <c r="R151" s="5">
        <v>2.7149993090024922</v>
      </c>
      <c r="S151" s="5">
        <v>1.3339297788185587</v>
      </c>
      <c r="T151" s="5">
        <v>0</v>
      </c>
      <c r="U151" s="5">
        <v>0</v>
      </c>
      <c r="V151" s="5">
        <v>0.87459400815066446</v>
      </c>
      <c r="W151" s="5">
        <v>4.778299829281666E-2</v>
      </c>
      <c r="X151" s="5">
        <v>3.0708795658097561</v>
      </c>
      <c r="Y151" s="5">
        <v>5.8285987825490902E-2</v>
      </c>
      <c r="Z151" s="5">
        <v>0.17439891871300997</v>
      </c>
    </row>
    <row r="152" spans="1:26" x14ac:dyDescent="0.25">
      <c r="A152" s="15" t="s">
        <v>180</v>
      </c>
      <c r="B152" s="7" t="s">
        <v>181</v>
      </c>
      <c r="C152" s="2">
        <f t="shared" si="5"/>
        <v>59.895815512485825</v>
      </c>
      <c r="D152" s="5">
        <v>9.75161035490828E-2</v>
      </c>
      <c r="E152" s="5">
        <v>0.24758237481334622</v>
      </c>
      <c r="F152" s="5">
        <v>2.0603435949338555</v>
      </c>
      <c r="G152" s="2">
        <v>42.629422295968318</v>
      </c>
      <c r="H152" s="2">
        <v>1.16243006198847</v>
      </c>
      <c r="I152" s="5">
        <v>92.534772659471614</v>
      </c>
      <c r="J152" s="2">
        <v>24.872656872577842</v>
      </c>
      <c r="K152" s="2">
        <v>17.168877112968428</v>
      </c>
      <c r="L152" s="2">
        <v>1104.7173979953491</v>
      </c>
      <c r="M152" s="5">
        <v>0.38414231407601951</v>
      </c>
      <c r="N152" s="2">
        <v>1.7270579242726956</v>
      </c>
      <c r="O152" s="2">
        <v>0.72590721324820773</v>
      </c>
      <c r="P152" s="5">
        <v>0.33954322558407402</v>
      </c>
      <c r="Q152" s="5">
        <v>5.0318130479645277E-3</v>
      </c>
      <c r="R152" s="5">
        <v>0.43535436551352713</v>
      </c>
      <c r="S152" s="5">
        <v>0.33452015306368038</v>
      </c>
      <c r="T152" s="5">
        <v>0</v>
      </c>
      <c r="U152" s="5">
        <v>5.435505778575403E-2</v>
      </c>
      <c r="V152" s="5">
        <v>0.3035230326052572</v>
      </c>
      <c r="W152" s="5">
        <v>2.9409187482243963E-2</v>
      </c>
      <c r="X152" s="5">
        <v>0.2619664138105931</v>
      </c>
      <c r="Y152" s="5">
        <v>1.2207906381982702E-2</v>
      </c>
      <c r="Z152" s="5">
        <v>0.27257470088347235</v>
      </c>
    </row>
    <row r="153" spans="1:26" x14ac:dyDescent="0.25">
      <c r="A153" s="3"/>
      <c r="B153" s="7" t="s">
        <v>182</v>
      </c>
      <c r="C153" s="2">
        <f t="shared" si="5"/>
        <v>79.6463319134958</v>
      </c>
      <c r="D153" s="5"/>
      <c r="E153" s="5">
        <v>0</v>
      </c>
      <c r="F153" s="5">
        <v>4.973695008678213</v>
      </c>
      <c r="G153" s="2">
        <v>37.984592025299385</v>
      </c>
      <c r="H153" s="2">
        <v>5.0524305004526848</v>
      </c>
      <c r="I153" s="5">
        <v>170.57577444587812</v>
      </c>
      <c r="J153" s="2">
        <v>50.839767453088839</v>
      </c>
      <c r="K153" s="2">
        <v>41.661739888196415</v>
      </c>
      <c r="L153" s="2">
        <v>1145.7887341320547</v>
      </c>
      <c r="M153" s="5">
        <v>6.2488394585781086E-2</v>
      </c>
      <c r="N153" s="2">
        <v>0.55544137356848966</v>
      </c>
      <c r="O153" s="2">
        <v>1.9454178038878664</v>
      </c>
      <c r="P153" s="5">
        <v>0.46704332823197314</v>
      </c>
      <c r="Q153" s="5">
        <v>0</v>
      </c>
      <c r="R153" s="5">
        <v>0.45974537250441821</v>
      </c>
      <c r="S153" s="5">
        <v>0.70918743822720831</v>
      </c>
      <c r="T153" s="5">
        <v>2.482375689305107</v>
      </c>
      <c r="U153" s="5">
        <v>0.12332403273587558</v>
      </c>
      <c r="V153" s="5">
        <v>1.0101867683193757</v>
      </c>
      <c r="W153" s="5">
        <v>3.1674470659273549E-2</v>
      </c>
      <c r="X153" s="5">
        <v>0.33623678085041464</v>
      </c>
      <c r="Y153" s="5">
        <v>3.0700534084500609E-2</v>
      </c>
      <c r="Z153" s="5">
        <v>0.51925383843261508</v>
      </c>
    </row>
    <row r="154" spans="1:26" x14ac:dyDescent="0.25">
      <c r="A154" s="3"/>
      <c r="B154" s="7" t="s">
        <v>183</v>
      </c>
      <c r="C154" s="2">
        <f t="shared" si="5"/>
        <v>116.45132260548658</v>
      </c>
      <c r="D154" s="5">
        <v>0.15342749402462372</v>
      </c>
      <c r="E154" s="5">
        <v>0.51068954189905558</v>
      </c>
      <c r="F154" s="5">
        <v>5.8363681983583069</v>
      </c>
      <c r="G154" s="2">
        <v>57.61358329391205</v>
      </c>
      <c r="H154" s="2">
        <v>5.0978558859592917</v>
      </c>
      <c r="I154" s="5">
        <v>206.94902232330091</v>
      </c>
      <c r="J154" s="2">
        <v>42.241997467752725</v>
      </c>
      <c r="K154" s="2">
        <v>58.684311817549904</v>
      </c>
      <c r="L154" s="2">
        <v>978.89932620219099</v>
      </c>
      <c r="M154" s="5">
        <v>0.39250933951293504</v>
      </c>
      <c r="N154" s="2">
        <v>8.0878852066906634E-2</v>
      </c>
      <c r="O154" s="2">
        <v>3.7456049241238665</v>
      </c>
      <c r="P154" s="5">
        <v>1.8028549306595101E-2</v>
      </c>
      <c r="Q154" s="5">
        <v>3.224799846146522E-2</v>
      </c>
      <c r="R154" s="5">
        <v>0.68697425805965973</v>
      </c>
      <c r="S154" s="5">
        <v>0.47790987190565315</v>
      </c>
      <c r="T154" s="5">
        <v>1.9484369670287307</v>
      </c>
      <c r="U154" s="5">
        <v>0.31008657224596586</v>
      </c>
      <c r="V154" s="5">
        <v>0.29864063647832889</v>
      </c>
      <c r="W154" s="5">
        <v>1.2538389877319702E-2</v>
      </c>
      <c r="X154" s="5">
        <v>0.42485108283699569</v>
      </c>
      <c r="Y154" s="5">
        <v>1.7285699575570971E-2</v>
      </c>
      <c r="Z154" s="5">
        <v>0.48172675279628807</v>
      </c>
    </row>
    <row r="155" spans="1:26" x14ac:dyDescent="0.25">
      <c r="A155" s="3"/>
      <c r="B155" s="7" t="s">
        <v>184</v>
      </c>
      <c r="C155" s="2">
        <f>D155+G155+K155</f>
        <v>96.306775529355036</v>
      </c>
      <c r="D155" s="5">
        <v>7.4139455360808779E-2</v>
      </c>
      <c r="E155" s="5">
        <v>0</v>
      </c>
      <c r="F155" s="5">
        <v>2.4816861230185716</v>
      </c>
      <c r="G155" s="2">
        <v>66.949038212809057</v>
      </c>
      <c r="H155" s="2">
        <v>6.4572464974710693</v>
      </c>
      <c r="I155" s="5">
        <v>57.590518572445006</v>
      </c>
      <c r="J155" s="2">
        <v>30.343094779805707</v>
      </c>
      <c r="K155" s="2">
        <v>29.283597861185175</v>
      </c>
      <c r="L155" s="2">
        <v>1227.5917210275284</v>
      </c>
      <c r="M155" s="5">
        <v>0.45966251244122758</v>
      </c>
      <c r="N155" s="2">
        <v>0.64914143942797708</v>
      </c>
      <c r="O155" s="2">
        <v>1.7431137819946179</v>
      </c>
      <c r="P155" s="5">
        <v>0.16747506289396483</v>
      </c>
      <c r="Q155" s="5">
        <v>9.7093760516590868E-2</v>
      </c>
      <c r="R155" s="5">
        <v>0.80525166875998433</v>
      </c>
      <c r="S155" s="5">
        <v>0.57860824753114559</v>
      </c>
      <c r="T155" s="5">
        <v>8.1387933683452687</v>
      </c>
      <c r="U155" s="5">
        <v>1.5425094206956914E-2</v>
      </c>
      <c r="V155" s="5">
        <v>0.29320791153000897</v>
      </c>
      <c r="W155" s="5">
        <v>4.033585568315428E-2</v>
      </c>
      <c r="X155" s="5">
        <v>0.46252257522070089</v>
      </c>
      <c r="Y155" s="5">
        <v>2.9122063804654597E-2</v>
      </c>
      <c r="Z155" s="5">
        <v>0.24100516333547806</v>
      </c>
    </row>
    <row r="156" spans="1:26" x14ac:dyDescent="0.25">
      <c r="A156" s="3"/>
      <c r="B156" s="7" t="s">
        <v>185</v>
      </c>
      <c r="C156" s="2">
        <f t="shared" ref="C156:C219" si="6">D156+G156+K156</f>
        <v>38.900385748821591</v>
      </c>
      <c r="D156" s="5">
        <v>6.4188908844976453E-2</v>
      </c>
      <c r="E156" s="5">
        <v>0</v>
      </c>
      <c r="F156" s="5">
        <v>0.76004652706912024</v>
      </c>
      <c r="G156" s="2">
        <v>32.776233281555548</v>
      </c>
      <c r="H156" s="2">
        <v>9.6203342451984764</v>
      </c>
      <c r="I156" s="5">
        <v>38.43160367706583</v>
      </c>
      <c r="J156" s="2">
        <v>40.012668602664185</v>
      </c>
      <c r="K156" s="2">
        <v>6.0599635584210647</v>
      </c>
      <c r="L156" s="2">
        <v>3316.9787706500297</v>
      </c>
      <c r="M156" s="5"/>
      <c r="N156" s="2">
        <v>7.2239851894587286</v>
      </c>
      <c r="O156" s="2">
        <v>15.999747198005869</v>
      </c>
      <c r="P156" s="5">
        <v>9.7717224282611662E-3</v>
      </c>
      <c r="Q156" s="5">
        <v>1.6437521716487852E-2</v>
      </c>
      <c r="R156" s="5">
        <v>1.1503135716541377</v>
      </c>
      <c r="S156" s="5">
        <v>0.17768705611655225</v>
      </c>
      <c r="T156" s="5">
        <v>6.0385727972075649E-2</v>
      </c>
      <c r="U156" s="5">
        <v>4.4038072196573338E-2</v>
      </c>
      <c r="V156" s="5">
        <v>8.8887294096696703</v>
      </c>
      <c r="W156" s="5">
        <v>7.6259207371271462E-3</v>
      </c>
      <c r="X156" s="5">
        <v>0.52424266011458165</v>
      </c>
      <c r="Y156" s="5">
        <v>2.1135681643786323E-2</v>
      </c>
      <c r="Z156" s="5">
        <v>3.7131666970891243E-2</v>
      </c>
    </row>
    <row r="157" spans="1:26" x14ac:dyDescent="0.25">
      <c r="A157" s="3"/>
      <c r="B157" s="7" t="s">
        <v>186</v>
      </c>
      <c r="C157" s="2">
        <f t="shared" si="6"/>
        <v>72.441238271332026</v>
      </c>
      <c r="D157" s="5">
        <v>0.38944531561811863</v>
      </c>
      <c r="E157" s="5">
        <v>0</v>
      </c>
      <c r="F157" s="5">
        <v>4.0759078686379633</v>
      </c>
      <c r="G157" s="2">
        <v>50.398289706683997</v>
      </c>
      <c r="H157" s="2">
        <v>0.68820593645095163</v>
      </c>
      <c r="I157" s="5">
        <v>58.243312570997503</v>
      </c>
      <c r="J157" s="2">
        <v>15.038646899107828</v>
      </c>
      <c r="K157" s="2">
        <v>21.653503249029907</v>
      </c>
      <c r="L157" s="2">
        <v>1107.5510797225581</v>
      </c>
      <c r="M157" s="5">
        <v>0.43612062271976504</v>
      </c>
      <c r="N157" s="2">
        <v>0.43746554184018221</v>
      </c>
      <c r="O157" s="2">
        <v>0.15785059213152175</v>
      </c>
      <c r="P157" s="5">
        <v>0</v>
      </c>
      <c r="Q157" s="5">
        <v>2.4402125803148211E-2</v>
      </c>
      <c r="R157" s="5">
        <v>0.58808065880264881</v>
      </c>
      <c r="S157" s="5">
        <v>0.34150858321031125</v>
      </c>
      <c r="T157" s="5">
        <v>0</v>
      </c>
      <c r="U157" s="5">
        <v>9.3372436588457411E-2</v>
      </c>
      <c r="V157" s="5">
        <v>0.12216698980378604</v>
      </c>
      <c r="W157" s="5">
        <v>2.4245982667866661E-2</v>
      </c>
      <c r="X157" s="5">
        <v>0.26525302164965409</v>
      </c>
      <c r="Y157" s="5">
        <v>2.014969707257212E-2</v>
      </c>
      <c r="Z157" s="5">
        <v>0.13611928248935196</v>
      </c>
    </row>
    <row r="158" spans="1:26" x14ac:dyDescent="0.25">
      <c r="A158" s="3"/>
      <c r="B158" s="7" t="s">
        <v>187</v>
      </c>
      <c r="C158" s="2">
        <f t="shared" si="6"/>
        <v>77.699716550401689</v>
      </c>
      <c r="D158" s="5"/>
      <c r="E158" s="5">
        <v>0</v>
      </c>
      <c r="F158" s="5">
        <v>14.184218440778261</v>
      </c>
      <c r="G158" s="2">
        <v>57.456608297767851</v>
      </c>
      <c r="H158" s="2">
        <v>8.5041583759213442</v>
      </c>
      <c r="I158" s="5">
        <v>61.318083575198322</v>
      </c>
      <c r="J158" s="2">
        <v>57.845602850078571</v>
      </c>
      <c r="K158" s="2">
        <v>20.243108252633846</v>
      </c>
      <c r="L158" s="2">
        <v>1284.6179924422197</v>
      </c>
      <c r="M158" s="5">
        <v>0.10973699370681873</v>
      </c>
      <c r="N158" s="2">
        <v>0.29846648980948032</v>
      </c>
      <c r="O158" s="2">
        <v>20.526608147233727</v>
      </c>
      <c r="P158" s="5">
        <v>0.23090096955030484</v>
      </c>
      <c r="Q158" s="5">
        <v>4.2956434755029277E-2</v>
      </c>
      <c r="R158" s="5">
        <v>1.1843868119981829</v>
      </c>
      <c r="S158" s="5">
        <v>0.98855027065207945</v>
      </c>
      <c r="T158" s="5">
        <v>0</v>
      </c>
      <c r="U158" s="5">
        <v>0</v>
      </c>
      <c r="V158" s="5">
        <v>0.75445677228561991</v>
      </c>
      <c r="W158" s="5">
        <v>0</v>
      </c>
      <c r="X158" s="5">
        <v>0.57897682041404497</v>
      </c>
      <c r="Y158" s="5">
        <v>2.7426375121331198E-3</v>
      </c>
      <c r="Z158" s="5">
        <v>0.30290306192423649</v>
      </c>
    </row>
    <row r="159" spans="1:26" x14ac:dyDescent="0.25">
      <c r="A159" s="3"/>
      <c r="B159" s="7" t="s">
        <v>188</v>
      </c>
      <c r="C159" s="2">
        <f t="shared" si="6"/>
        <v>31.024355164061152</v>
      </c>
      <c r="D159" s="5"/>
      <c r="E159" s="5">
        <v>0</v>
      </c>
      <c r="F159" s="5">
        <v>2.0137331976885404</v>
      </c>
      <c r="G159" s="2">
        <v>19.57448192477441</v>
      </c>
      <c r="H159" s="2">
        <v>1.1994616704317702</v>
      </c>
      <c r="I159" s="5">
        <v>71.656586322094583</v>
      </c>
      <c r="J159" s="2">
        <v>31.392827920057677</v>
      </c>
      <c r="K159" s="2">
        <v>11.449873239286742</v>
      </c>
      <c r="L159" s="2">
        <v>1199.1625093246187</v>
      </c>
      <c r="M159" s="5">
        <v>0.47013749323961923</v>
      </c>
      <c r="N159" s="2">
        <v>0.20847036753723583</v>
      </c>
      <c r="O159" s="2">
        <v>1.331998985882098</v>
      </c>
      <c r="P159" s="5">
        <v>0.32649533278041815</v>
      </c>
      <c r="Q159" s="5">
        <v>0</v>
      </c>
      <c r="R159" s="5">
        <v>0.47985856335797311</v>
      </c>
      <c r="S159" s="5">
        <v>0.19308986477035706</v>
      </c>
      <c r="T159" s="5">
        <v>0</v>
      </c>
      <c r="U159" s="5">
        <v>1.4549815152913434E-2</v>
      </c>
      <c r="V159" s="5">
        <v>0.22954757430995099</v>
      </c>
      <c r="W159" s="5">
        <v>1.734962536728445E-2</v>
      </c>
      <c r="X159" s="5">
        <v>0.23438082619935779</v>
      </c>
      <c r="Y159" s="5">
        <v>2.1498671049147988E-2</v>
      </c>
      <c r="Z159" s="5">
        <v>0.14243399734774284</v>
      </c>
    </row>
    <row r="160" spans="1:26" x14ac:dyDescent="0.25">
      <c r="A160" s="3"/>
      <c r="B160" s="7" t="s">
        <v>189</v>
      </c>
      <c r="C160" s="2">
        <f t="shared" si="6"/>
        <v>86.447436313432178</v>
      </c>
      <c r="D160" s="5"/>
      <c r="E160" s="5">
        <v>0</v>
      </c>
      <c r="F160" s="5">
        <v>6.3908009635247218</v>
      </c>
      <c r="G160" s="2">
        <v>62.425784608432444</v>
      </c>
      <c r="H160" s="2">
        <v>0.18535349365228754</v>
      </c>
      <c r="I160" s="5">
        <v>110.74704608368388</v>
      </c>
      <c r="J160" s="2">
        <v>39.562081500533274</v>
      </c>
      <c r="K160" s="2">
        <v>24.021651704999726</v>
      </c>
      <c r="L160" s="2">
        <v>1467.6439147053557</v>
      </c>
      <c r="M160" s="5">
        <v>4.0299686278337239</v>
      </c>
      <c r="N160" s="2">
        <v>0.12675547301045212</v>
      </c>
      <c r="O160" s="2">
        <v>0.69320933701737619</v>
      </c>
      <c r="P160" s="5">
        <v>0.66225815330082105</v>
      </c>
      <c r="Q160" s="5">
        <v>0</v>
      </c>
      <c r="R160" s="5">
        <v>0.60918268242425155</v>
      </c>
      <c r="S160" s="5">
        <v>0.62957984544861045</v>
      </c>
      <c r="T160" s="5">
        <v>2.2089399952233193</v>
      </c>
      <c r="U160" s="5">
        <v>4.5578431993006735E-2</v>
      </c>
      <c r="V160" s="5">
        <v>0.30972585524280077</v>
      </c>
      <c r="W160" s="5">
        <v>5.3038066320167346E-2</v>
      </c>
      <c r="X160" s="5">
        <v>0.50659438714779959</v>
      </c>
      <c r="Y160" s="5">
        <v>4.9457908350586166E-2</v>
      </c>
      <c r="Z160" s="5">
        <v>0.29235515040939047</v>
      </c>
    </row>
    <row r="161" spans="1:26" x14ac:dyDescent="0.25">
      <c r="A161" s="3"/>
      <c r="B161" s="7" t="s">
        <v>190</v>
      </c>
      <c r="C161" s="2">
        <f t="shared" si="6"/>
        <v>64.435462234047378</v>
      </c>
      <c r="D161" s="5"/>
      <c r="E161" s="5">
        <v>0</v>
      </c>
      <c r="F161" s="5">
        <v>2.2150641314111814</v>
      </c>
      <c r="G161" s="2">
        <v>32.493129442315563</v>
      </c>
      <c r="H161" s="2">
        <v>2.3774567411224479</v>
      </c>
      <c r="I161" s="5">
        <v>117.86652343854932</v>
      </c>
      <c r="J161" s="2">
        <v>18.79092095367168</v>
      </c>
      <c r="K161" s="2">
        <v>31.942332791731815</v>
      </c>
      <c r="L161" s="2">
        <v>1033.4220419600051</v>
      </c>
      <c r="M161" s="5">
        <v>3.4267565073683899E-2</v>
      </c>
      <c r="N161" s="2">
        <v>0.5052865170716907</v>
      </c>
      <c r="O161" s="2">
        <v>2.7365094715245002</v>
      </c>
      <c r="P161" s="5">
        <v>0.30310715574461833</v>
      </c>
      <c r="Q161" s="5">
        <v>0</v>
      </c>
      <c r="R161" s="5">
        <v>1.1268356817298231</v>
      </c>
      <c r="S161" s="5">
        <v>0.60393483247848934</v>
      </c>
      <c r="T161" s="5">
        <v>0.82996501612840956</v>
      </c>
      <c r="U161" s="5">
        <v>7.4247103014657687E-2</v>
      </c>
      <c r="V161" s="5">
        <v>0.37325757626578027</v>
      </c>
      <c r="W161" s="5">
        <v>3.8563324194045893E-2</v>
      </c>
      <c r="X161" s="5">
        <v>0.57093714205468671</v>
      </c>
      <c r="Y161" s="5">
        <v>1.8324736586618012E-2</v>
      </c>
      <c r="Z161" s="5">
        <v>0.27651021137269982</v>
      </c>
    </row>
    <row r="162" spans="1:26" x14ac:dyDescent="0.25">
      <c r="A162" s="3"/>
      <c r="B162" s="7" t="s">
        <v>191</v>
      </c>
      <c r="C162" s="2">
        <f t="shared" si="6"/>
        <v>51.628612298536055</v>
      </c>
      <c r="D162" s="5">
        <v>6.8398924771723001E-3</v>
      </c>
      <c r="E162" s="5">
        <v>0</v>
      </c>
      <c r="F162" s="5">
        <v>3.5627739368966171</v>
      </c>
      <c r="G162" s="2">
        <v>40.942514689731588</v>
      </c>
      <c r="H162" s="2">
        <v>0.38498580449386816</v>
      </c>
      <c r="I162" s="5">
        <v>65.230241364592374</v>
      </c>
      <c r="J162" s="2">
        <v>39.713788674806679</v>
      </c>
      <c r="K162" s="2">
        <v>10.679257716327291</v>
      </c>
      <c r="L162" s="2">
        <v>826.09627462222113</v>
      </c>
      <c r="M162" s="5">
        <v>0.59825453830127528</v>
      </c>
      <c r="N162" s="2">
        <v>0.48864302854018132</v>
      </c>
      <c r="O162" s="2">
        <v>1.4540417699511476</v>
      </c>
      <c r="P162" s="5">
        <v>0</v>
      </c>
      <c r="Q162" s="5">
        <v>3.4397540647538943E-2</v>
      </c>
      <c r="R162" s="5">
        <v>0.82010768982842308</v>
      </c>
      <c r="S162" s="5">
        <v>0.33723900087290037</v>
      </c>
      <c r="T162" s="5">
        <v>0.96118143324226535</v>
      </c>
      <c r="U162" s="5">
        <v>0</v>
      </c>
      <c r="V162" s="5">
        <v>0.20146293462029513</v>
      </c>
      <c r="W162" s="5">
        <v>2.7617274388142155E-2</v>
      </c>
      <c r="X162" s="5">
        <v>0.4369548436779907</v>
      </c>
      <c r="Y162" s="5">
        <v>3.5619852948891371E-3</v>
      </c>
      <c r="Z162" s="5">
        <v>8.8260865721637896E-2</v>
      </c>
    </row>
    <row r="163" spans="1:26" x14ac:dyDescent="0.25">
      <c r="A163" s="3"/>
      <c r="B163" s="7" t="s">
        <v>192</v>
      </c>
      <c r="C163" s="2">
        <f t="shared" si="6"/>
        <v>100.70813869182854</v>
      </c>
      <c r="D163" s="5">
        <v>4.153062292428443E-2</v>
      </c>
      <c r="E163" s="5">
        <v>0</v>
      </c>
      <c r="F163" s="5">
        <v>2.4969381801797614</v>
      </c>
      <c r="G163" s="2">
        <v>38.808820791733154</v>
      </c>
      <c r="H163" s="2">
        <v>5.0329677741756838</v>
      </c>
      <c r="I163" s="5">
        <v>191.00282945346538</v>
      </c>
      <c r="J163" s="2">
        <v>28.051193759155286</v>
      </c>
      <c r="K163" s="2">
        <v>61.857787277171099</v>
      </c>
      <c r="L163" s="2">
        <v>1160.2759612757272</v>
      </c>
      <c r="M163" s="5"/>
      <c r="N163" s="2">
        <v>0.21338491265823853</v>
      </c>
      <c r="O163" s="2">
        <v>3.518818356114076</v>
      </c>
      <c r="P163" s="5">
        <v>0.89093518439500252</v>
      </c>
      <c r="Q163" s="5">
        <v>1.2668179404573222E-2</v>
      </c>
      <c r="R163" s="5">
        <v>1.2011734569273875</v>
      </c>
      <c r="S163" s="5">
        <v>0.17206668383017695</v>
      </c>
      <c r="T163" s="5">
        <v>2.2890241627551169</v>
      </c>
      <c r="U163" s="5">
        <v>0.20152848921249969</v>
      </c>
      <c r="V163" s="5">
        <v>0.53627456676846585</v>
      </c>
      <c r="W163" s="5">
        <v>2.3293614542933987E-2</v>
      </c>
      <c r="X163" s="5">
        <v>0.70078745186419278</v>
      </c>
      <c r="Y163" s="5">
        <v>2.2350161246454715E-2</v>
      </c>
      <c r="Z163" s="5">
        <v>0.56559103542791589</v>
      </c>
    </row>
    <row r="164" spans="1:26" x14ac:dyDescent="0.25">
      <c r="A164" s="3"/>
      <c r="B164" s="7" t="s">
        <v>193</v>
      </c>
      <c r="C164" s="2">
        <f t="shared" si="6"/>
        <v>45.806704129051376</v>
      </c>
      <c r="D164" s="5">
        <v>0.12972529258673712</v>
      </c>
      <c r="E164" s="5">
        <v>0.12937903521960861</v>
      </c>
      <c r="F164" s="5">
        <v>3.7046200613674918</v>
      </c>
      <c r="G164" s="2">
        <v>26.849038038729446</v>
      </c>
      <c r="H164" s="2">
        <v>4.5007547377958197</v>
      </c>
      <c r="I164" s="5">
        <v>91.114691311951475</v>
      </c>
      <c r="J164" s="2">
        <v>32.31963018580084</v>
      </c>
      <c r="K164" s="2">
        <v>18.827940797735192</v>
      </c>
      <c r="L164" s="2">
        <v>1039.5153308927793</v>
      </c>
      <c r="M164" s="5">
        <v>0.37544625194073533</v>
      </c>
      <c r="N164" s="2">
        <v>1.6867891253052312</v>
      </c>
      <c r="O164" s="2">
        <v>0.1973988760607357</v>
      </c>
      <c r="P164" s="5">
        <v>0.56338148854516168</v>
      </c>
      <c r="Q164" s="5">
        <v>2.5035152483681423E-2</v>
      </c>
      <c r="R164" s="5">
        <v>0.94102655070652219</v>
      </c>
      <c r="S164" s="5">
        <v>0.37683610323820305</v>
      </c>
      <c r="T164" s="5">
        <v>0</v>
      </c>
      <c r="U164" s="5">
        <v>5.8759665820430622E-2</v>
      </c>
      <c r="V164" s="5">
        <v>0.85439158093409762</v>
      </c>
      <c r="W164" s="5">
        <v>3.4903892359294392E-2</v>
      </c>
      <c r="X164" s="5">
        <v>0.41083343567163044</v>
      </c>
      <c r="Y164" s="5">
        <v>2.1174762438863196E-2</v>
      </c>
      <c r="Z164" s="5">
        <v>0.24935324159189381</v>
      </c>
    </row>
    <row r="165" spans="1:26" x14ac:dyDescent="0.25">
      <c r="A165" s="3"/>
      <c r="B165" s="7" t="s">
        <v>194</v>
      </c>
      <c r="C165" s="2">
        <f t="shared" si="6"/>
        <v>41.739430594935911</v>
      </c>
      <c r="D165" s="5"/>
      <c r="E165" s="5">
        <v>0</v>
      </c>
      <c r="F165" s="5">
        <v>2.718487157085268</v>
      </c>
      <c r="G165" s="2">
        <v>41.739430594935911</v>
      </c>
      <c r="H165" s="2">
        <v>2.6319941180115567</v>
      </c>
      <c r="I165" s="5">
        <v>36.976973932482032</v>
      </c>
      <c r="J165" s="2">
        <v>64.548357253879644</v>
      </c>
      <c r="K165" s="2"/>
      <c r="L165" s="2">
        <v>1469.941698733571</v>
      </c>
      <c r="M165" s="5">
        <v>0.44755490100484724</v>
      </c>
      <c r="N165" s="2">
        <v>0.35634755072504709</v>
      </c>
      <c r="O165" s="2">
        <v>2.7356613744952591</v>
      </c>
      <c r="P165" s="5">
        <v>0</v>
      </c>
      <c r="Q165" s="5">
        <v>0</v>
      </c>
      <c r="R165" s="5">
        <v>1.3818656545037977</v>
      </c>
      <c r="S165" s="5">
        <v>0.70253369153006684</v>
      </c>
      <c r="T165" s="5">
        <v>3.181018704708094</v>
      </c>
      <c r="U165" s="5">
        <v>0.15326151140412442</v>
      </c>
      <c r="V165" s="5">
        <v>0.44619342845455823</v>
      </c>
      <c r="W165" s="5">
        <v>4.8701408667547769E-2</v>
      </c>
      <c r="X165" s="5">
        <v>0.44176821204813338</v>
      </c>
      <c r="Y165" s="5">
        <v>1.5270969964010577E-2</v>
      </c>
      <c r="Z165" s="5">
        <v>0.12978173590564535</v>
      </c>
    </row>
    <row r="166" spans="1:26" x14ac:dyDescent="0.25">
      <c r="A166" s="3"/>
      <c r="B166" s="7" t="s">
        <v>195</v>
      </c>
      <c r="C166" s="2">
        <f t="shared" si="6"/>
        <v>36.5363833717456</v>
      </c>
      <c r="D166" s="5"/>
      <c r="E166" s="5">
        <v>0</v>
      </c>
      <c r="F166" s="5">
        <v>6.6472144837233058</v>
      </c>
      <c r="G166" s="2">
        <v>36.162559231025106</v>
      </c>
      <c r="H166" s="2">
        <v>66.348730373000961</v>
      </c>
      <c r="I166" s="5">
        <v>49.60138312752315</v>
      </c>
      <c r="J166" s="2">
        <v>12.492694502738066</v>
      </c>
      <c r="K166" s="2">
        <v>0.37382414072049652</v>
      </c>
      <c r="L166" s="2">
        <v>76219.019145708968</v>
      </c>
      <c r="M166" s="5">
        <v>0.63882076561809953</v>
      </c>
      <c r="N166" s="2">
        <v>176.20522102263587</v>
      </c>
      <c r="O166" s="2">
        <v>150.74415378643272</v>
      </c>
      <c r="P166" s="5">
        <v>0.1762380422422532</v>
      </c>
      <c r="Q166" s="5">
        <v>8.0233388414118628E-4</v>
      </c>
      <c r="R166" s="5">
        <v>1.3286932703208536</v>
      </c>
      <c r="S166" s="5">
        <v>0.42965741140340474</v>
      </c>
      <c r="T166" s="5">
        <v>0</v>
      </c>
      <c r="U166" s="5">
        <v>0</v>
      </c>
      <c r="V166" s="5">
        <v>255.82968277759781</v>
      </c>
      <c r="W166" s="5">
        <v>3.9030964088184829E-2</v>
      </c>
      <c r="X166" s="5">
        <v>0.95549061735162877</v>
      </c>
      <c r="Y166" s="5">
        <v>6.0155661276601975E-3</v>
      </c>
      <c r="Z166" s="5">
        <v>1.0262272214695307</v>
      </c>
    </row>
    <row r="167" spans="1:26" x14ac:dyDescent="0.25">
      <c r="A167" s="3"/>
      <c r="B167" s="7" t="s">
        <v>196</v>
      </c>
      <c r="C167" s="2">
        <f t="shared" si="6"/>
        <v>58.43680293302333</v>
      </c>
      <c r="D167" s="5">
        <v>3.0889937265773337E-2</v>
      </c>
      <c r="E167" s="5">
        <v>0</v>
      </c>
      <c r="F167" s="5">
        <v>5.1754872584914189</v>
      </c>
      <c r="G167" s="2">
        <v>48.359811691915311</v>
      </c>
      <c r="H167" s="2">
        <v>9.8212747311962918</v>
      </c>
      <c r="I167" s="5">
        <v>108.56698522705038</v>
      </c>
      <c r="J167" s="2">
        <v>23.624164078866215</v>
      </c>
      <c r="K167" s="2">
        <v>10.046101303842239</v>
      </c>
      <c r="L167" s="2">
        <v>2195.6809138743929</v>
      </c>
      <c r="M167" s="5">
        <v>2.6670380899064858E-2</v>
      </c>
      <c r="N167" s="2">
        <v>3.1384806779380852</v>
      </c>
      <c r="O167" s="2">
        <v>3.6232682087024246</v>
      </c>
      <c r="P167" s="5">
        <v>0.48460365521393417</v>
      </c>
      <c r="Q167" s="5">
        <v>0</v>
      </c>
      <c r="R167" s="5">
        <v>1.7776744228904295</v>
      </c>
      <c r="S167" s="5">
        <v>0.42284038287180559</v>
      </c>
      <c r="T167" s="5">
        <v>0.92119815409870076</v>
      </c>
      <c r="U167" s="5">
        <v>2.7141800597821359E-3</v>
      </c>
      <c r="V167" s="5">
        <v>3.1015294753172458</v>
      </c>
      <c r="W167" s="5">
        <v>2.3112355356026106E-2</v>
      </c>
      <c r="X167" s="5">
        <v>0.72524392827677964</v>
      </c>
      <c r="Y167" s="5">
        <v>0</v>
      </c>
      <c r="Z167" s="5">
        <v>0.19706694874801961</v>
      </c>
    </row>
    <row r="168" spans="1:26" x14ac:dyDescent="0.25">
      <c r="A168" s="3"/>
      <c r="B168" s="7" t="s">
        <v>197</v>
      </c>
      <c r="C168" s="2">
        <f t="shared" si="6"/>
        <v>83.421764902045396</v>
      </c>
      <c r="D168" s="5"/>
      <c r="E168" s="5">
        <v>0</v>
      </c>
      <c r="F168" s="5">
        <v>9.377856147233862</v>
      </c>
      <c r="G168" s="2">
        <v>68.780618716352848</v>
      </c>
      <c r="H168" s="2">
        <v>12.624611140428115</v>
      </c>
      <c r="I168" s="5">
        <v>38.670123613025865</v>
      </c>
      <c r="J168" s="2">
        <v>82.760114234023249</v>
      </c>
      <c r="K168" s="2">
        <v>14.641146185692545</v>
      </c>
      <c r="L168" s="2">
        <v>2289.053475707306</v>
      </c>
      <c r="M168" s="5">
        <v>0.19744975023780803</v>
      </c>
      <c r="N168" s="2">
        <v>1.5576229588126664</v>
      </c>
      <c r="O168" s="2">
        <v>0.49960966850900612</v>
      </c>
      <c r="P168" s="5">
        <v>3.0652763654267817E-2</v>
      </c>
      <c r="Q168" s="5">
        <v>1.2449811126955115E-2</v>
      </c>
      <c r="R168" s="5">
        <v>1.3825664713733414</v>
      </c>
      <c r="S168" s="5">
        <v>0.38091628381418796</v>
      </c>
      <c r="T168" s="5">
        <v>3.0173391871088207</v>
      </c>
      <c r="U168" s="5">
        <v>8.5744835671113601E-2</v>
      </c>
      <c r="V168" s="5">
        <v>0.6417984994448015</v>
      </c>
      <c r="W168" s="5">
        <v>1.6189342078913374E-3</v>
      </c>
      <c r="X168" s="5">
        <v>0.28019916418246871</v>
      </c>
      <c r="Y168" s="5">
        <v>1.6870889070323834E-2</v>
      </c>
      <c r="Z168" s="5">
        <v>0.35973113476332319</v>
      </c>
    </row>
    <row r="169" spans="1:26" x14ac:dyDescent="0.25">
      <c r="A169" s="3"/>
      <c r="B169" s="7" t="s">
        <v>198</v>
      </c>
      <c r="C169" s="2">
        <f t="shared" si="6"/>
        <v>46.201796396070392</v>
      </c>
      <c r="D169" s="5"/>
      <c r="E169" s="5">
        <v>0</v>
      </c>
      <c r="F169" s="5">
        <v>4.5012117880528306</v>
      </c>
      <c r="G169" s="2">
        <v>46.201796396070392</v>
      </c>
      <c r="H169" s="2">
        <v>1.3952107102403317</v>
      </c>
      <c r="I169" s="5">
        <v>38.885241926038688</v>
      </c>
      <c r="J169" s="2">
        <v>39.734090652269018</v>
      </c>
      <c r="K169" s="2"/>
      <c r="L169" s="2">
        <v>1302.9874745792658</v>
      </c>
      <c r="M169" s="5">
        <v>0.48999833184415026</v>
      </c>
      <c r="N169" s="2">
        <v>0.18509793965405508</v>
      </c>
      <c r="O169" s="2">
        <v>3.0697011139767811</v>
      </c>
      <c r="P169" s="5">
        <v>4.7774833775069608E-2</v>
      </c>
      <c r="Q169" s="5">
        <v>0</v>
      </c>
      <c r="R169" s="5">
        <v>1.4169043318060732</v>
      </c>
      <c r="S169" s="5">
        <v>0.94599833063619621</v>
      </c>
      <c r="T169" s="5">
        <v>5.7521268043465277</v>
      </c>
      <c r="U169" s="5">
        <v>0</v>
      </c>
      <c r="V169" s="5">
        <v>0.29198773198760658</v>
      </c>
      <c r="W169" s="5">
        <v>2.6998679628188846E-2</v>
      </c>
      <c r="X169" s="5">
        <v>0.3730746675484809</v>
      </c>
      <c r="Y169" s="5">
        <v>1.6275289979188267E-2</v>
      </c>
      <c r="Z169" s="5">
        <v>7.4662685799017664E-2</v>
      </c>
    </row>
    <row r="170" spans="1:26" x14ac:dyDescent="0.25">
      <c r="A170" s="3"/>
      <c r="B170" s="7" t="s">
        <v>199</v>
      </c>
      <c r="C170" s="2">
        <f t="shared" si="6"/>
        <v>66.983516630041109</v>
      </c>
      <c r="D170" s="5">
        <v>9.3133438564911228E-3</v>
      </c>
      <c r="E170" s="5">
        <v>0</v>
      </c>
      <c r="F170" s="5">
        <v>3.7183924027259825</v>
      </c>
      <c r="G170" s="2">
        <v>29.850289440606389</v>
      </c>
      <c r="H170" s="2">
        <v>2.6814987282469631</v>
      </c>
      <c r="I170" s="5">
        <v>160.60279800256359</v>
      </c>
      <c r="J170" s="2">
        <v>36.902654995685175</v>
      </c>
      <c r="K170" s="2">
        <v>37.12391384557823</v>
      </c>
      <c r="L170" s="2">
        <v>1281.5177166521021</v>
      </c>
      <c r="M170" s="5">
        <v>1.5672025197157952E-2</v>
      </c>
      <c r="N170" s="2">
        <v>1.0697686203343244</v>
      </c>
      <c r="O170" s="2">
        <v>3.8637271784862275</v>
      </c>
      <c r="P170" s="5">
        <v>0</v>
      </c>
      <c r="Q170" s="5">
        <v>2.9238125268320966E-2</v>
      </c>
      <c r="R170" s="5">
        <v>0.44945533933479026</v>
      </c>
      <c r="S170" s="5">
        <v>0.70751928225872418</v>
      </c>
      <c r="T170" s="5">
        <v>0.64308499268028718</v>
      </c>
      <c r="U170" s="5">
        <v>0.15173337086533531</v>
      </c>
      <c r="V170" s="5">
        <v>0.58241626632534926</v>
      </c>
      <c r="W170" s="5">
        <v>3.403351607594423E-2</v>
      </c>
      <c r="X170" s="5">
        <v>0.45805304687876158</v>
      </c>
      <c r="Y170" s="5">
        <v>1.5035161751220931E-2</v>
      </c>
      <c r="Z170" s="5">
        <v>0.56389712711700335</v>
      </c>
    </row>
    <row r="171" spans="1:26" x14ac:dyDescent="0.25">
      <c r="A171" s="3"/>
      <c r="B171" s="7" t="s">
        <v>200</v>
      </c>
      <c r="C171" s="2">
        <f t="shared" si="6"/>
        <v>29.592623811971972</v>
      </c>
      <c r="D171" s="5">
        <v>3.7393610695247562E-2</v>
      </c>
      <c r="E171" s="5">
        <v>0</v>
      </c>
      <c r="F171" s="5">
        <v>3.0167604837637318</v>
      </c>
      <c r="G171" s="2">
        <v>29.555230201276725</v>
      </c>
      <c r="H171" s="2">
        <v>15.156818426556001</v>
      </c>
      <c r="I171" s="5">
        <v>31.070242860191918</v>
      </c>
      <c r="J171" s="2">
        <v>64.341703452472302</v>
      </c>
      <c r="K171" s="2"/>
      <c r="L171" s="2">
        <v>1696.4224779850051</v>
      </c>
      <c r="M171" s="5">
        <v>9.4344004578490168E-2</v>
      </c>
      <c r="N171" s="2">
        <v>1.9941491345340201</v>
      </c>
      <c r="O171" s="2">
        <v>1.5683026480964561</v>
      </c>
      <c r="P171" s="5">
        <v>0.65998262683702147</v>
      </c>
      <c r="Q171" s="5">
        <v>4.3009030330042622E-2</v>
      </c>
      <c r="R171" s="5">
        <v>0.20007148585492185</v>
      </c>
      <c r="S171" s="5">
        <v>0.68317278437767903</v>
      </c>
      <c r="T171" s="5">
        <v>3.1086359626110189</v>
      </c>
      <c r="U171" s="5">
        <v>1.5809184113322505E-2</v>
      </c>
      <c r="V171" s="5">
        <v>0.24508568914208845</v>
      </c>
      <c r="W171" s="5">
        <v>2.7556980671230143E-2</v>
      </c>
      <c r="X171" s="5">
        <v>8.5347238936313172E-2</v>
      </c>
      <c r="Y171" s="5">
        <v>2.1187603559791823E-2</v>
      </c>
      <c r="Z171" s="5">
        <v>0.27687235606754723</v>
      </c>
    </row>
    <row r="172" spans="1:26" x14ac:dyDescent="0.25">
      <c r="A172" s="3"/>
      <c r="B172" s="7" t="s">
        <v>201</v>
      </c>
      <c r="C172" s="2">
        <f>D172+G172+K172</f>
        <v>8.0142656176777702</v>
      </c>
      <c r="D172" s="5"/>
      <c r="E172" s="5">
        <v>0</v>
      </c>
      <c r="F172" s="5">
        <v>0.16432497035828419</v>
      </c>
      <c r="G172" s="2">
        <v>4.8197631142781825</v>
      </c>
      <c r="H172" s="2">
        <v>6.7985510989277589E-2</v>
      </c>
      <c r="I172" s="5">
        <v>26.6884028245995</v>
      </c>
      <c r="J172" s="2">
        <v>16.190123456731161</v>
      </c>
      <c r="K172" s="2">
        <v>3.1945025033995873</v>
      </c>
      <c r="L172" s="2">
        <v>1157.4507610078153</v>
      </c>
      <c r="M172" s="5"/>
      <c r="N172" s="2">
        <v>0.39626475683765522</v>
      </c>
      <c r="O172" s="2">
        <v>1.0743844671200344</v>
      </c>
      <c r="P172" s="5">
        <v>0.44768616580513315</v>
      </c>
      <c r="Q172" s="5">
        <v>0</v>
      </c>
      <c r="R172" s="5">
        <v>0.14068789758090716</v>
      </c>
      <c r="S172" s="5">
        <v>0</v>
      </c>
      <c r="T172" s="5">
        <v>0</v>
      </c>
      <c r="U172" s="5">
        <v>3.7855872798534827E-2</v>
      </c>
      <c r="V172" s="5">
        <v>7.583263433058865E-2</v>
      </c>
      <c r="W172" s="5">
        <v>5.0550984781981417E-2</v>
      </c>
      <c r="X172" s="5">
        <v>1.8550709239420701E-2</v>
      </c>
      <c r="Y172" s="5">
        <v>1.4041112671050767E-2</v>
      </c>
      <c r="Z172" s="5">
        <v>3.248280009960778E-2</v>
      </c>
    </row>
    <row r="173" spans="1:26" x14ac:dyDescent="0.25">
      <c r="A173" s="3"/>
      <c r="B173" s="7" t="s">
        <v>202</v>
      </c>
      <c r="C173" s="2">
        <f t="shared" si="6"/>
        <v>43.474207823027029</v>
      </c>
      <c r="D173" s="5">
        <v>0.30986636185145777</v>
      </c>
      <c r="E173" s="5">
        <v>0</v>
      </c>
      <c r="F173" s="5">
        <v>2.1159671375891871</v>
      </c>
      <c r="G173" s="2">
        <v>17.805193803366567</v>
      </c>
      <c r="H173" s="2">
        <v>2.8503360703534089</v>
      </c>
      <c r="I173" s="5">
        <v>161.09413729387995</v>
      </c>
      <c r="J173" s="2">
        <v>11.106891230716663</v>
      </c>
      <c r="K173" s="2">
        <v>25.359147657809</v>
      </c>
      <c r="L173" s="2">
        <v>1077.1415556035051</v>
      </c>
      <c r="M173" s="5"/>
      <c r="N173" s="2">
        <v>0.47225798054536355</v>
      </c>
      <c r="O173" s="2">
        <v>103.0999411617003</v>
      </c>
      <c r="P173" s="5">
        <v>0</v>
      </c>
      <c r="Q173" s="5">
        <v>1.1907927637999305E-2</v>
      </c>
      <c r="R173" s="5">
        <v>0.36657851980264378</v>
      </c>
      <c r="S173" s="5">
        <v>0</v>
      </c>
      <c r="T173" s="5">
        <v>0</v>
      </c>
      <c r="U173" s="5">
        <v>0.13654245253327524</v>
      </c>
      <c r="V173" s="5">
        <v>0.41021501040443376</v>
      </c>
      <c r="W173" s="5">
        <v>1.9061354526816274E-2</v>
      </c>
      <c r="X173" s="5">
        <v>0.44175929774004702</v>
      </c>
      <c r="Y173" s="5">
        <v>1.8046472730451107E-2</v>
      </c>
      <c r="Z173" s="5">
        <v>0.28737482117700403</v>
      </c>
    </row>
    <row r="174" spans="1:26" x14ac:dyDescent="0.25">
      <c r="A174" s="3"/>
      <c r="B174" s="7" t="s">
        <v>203</v>
      </c>
      <c r="C174" s="2">
        <f t="shared" si="6"/>
        <v>52.792292846146275</v>
      </c>
      <c r="D174" s="5">
        <v>9.2829225288715109E-2</v>
      </c>
      <c r="E174" s="5">
        <v>0.12587189179868247</v>
      </c>
      <c r="F174" s="5">
        <v>0</v>
      </c>
      <c r="G174" s="2">
        <v>42.902836041294023</v>
      </c>
      <c r="H174" s="2">
        <v>11.897066926958749</v>
      </c>
      <c r="I174" s="5">
        <v>71.631707966433069</v>
      </c>
      <c r="J174" s="2">
        <v>24.362612843689835</v>
      </c>
      <c r="K174" s="2">
        <v>9.7966275795635358</v>
      </c>
      <c r="L174" s="2">
        <v>1299.4698841650645</v>
      </c>
      <c r="M174" s="5"/>
      <c r="N174" s="2">
        <v>0.83729079519120586</v>
      </c>
      <c r="O174" s="2">
        <v>0.57530377243661168</v>
      </c>
      <c r="P174" s="5">
        <v>0</v>
      </c>
      <c r="Q174" s="5">
        <v>1.9897222677610894E-2</v>
      </c>
      <c r="R174" s="5">
        <v>1.2584132517617099</v>
      </c>
      <c r="S174" s="5">
        <v>0.29670724005090643</v>
      </c>
      <c r="T174" s="5">
        <v>2.623294182555354</v>
      </c>
      <c r="U174" s="5">
        <v>0</v>
      </c>
      <c r="V174" s="5">
        <v>0.50350992791593296</v>
      </c>
      <c r="W174" s="5">
        <v>3.8939950678797325E-2</v>
      </c>
      <c r="X174" s="5">
        <v>0.3622429546423187</v>
      </c>
      <c r="Y174" s="5">
        <v>1.4984858618491319E-2</v>
      </c>
      <c r="Z174" s="5">
        <v>0.29817692212422697</v>
      </c>
    </row>
    <row r="175" spans="1:26" x14ac:dyDescent="0.25">
      <c r="A175" s="3"/>
      <c r="B175" s="7" t="s">
        <v>204</v>
      </c>
      <c r="C175" s="2">
        <f t="shared" si="6"/>
        <v>3.1172029926425706</v>
      </c>
      <c r="D175" s="5"/>
      <c r="E175" s="5">
        <v>0</v>
      </c>
      <c r="F175" s="5">
        <v>2.357332055479882</v>
      </c>
      <c r="G175" s="2">
        <v>3.1172029926425706</v>
      </c>
      <c r="H175" s="2">
        <v>0.45568324875424987</v>
      </c>
      <c r="I175" s="5">
        <v>22.976183203140469</v>
      </c>
      <c r="J175" s="2">
        <v>24.946291428415581</v>
      </c>
      <c r="K175" s="2"/>
      <c r="L175" s="2">
        <v>935.71218915624365</v>
      </c>
      <c r="M175" s="5"/>
      <c r="N175" s="2">
        <v>0.4950081767977686</v>
      </c>
      <c r="O175" s="2">
        <v>0.27032352947512156</v>
      </c>
      <c r="P175" s="5">
        <v>0.59337639531152764</v>
      </c>
      <c r="Q175" s="5">
        <v>0</v>
      </c>
      <c r="R175" s="5">
        <v>1.0656089677337042</v>
      </c>
      <c r="S175" s="5">
        <v>0.78349633806855923</v>
      </c>
      <c r="T175" s="5">
        <v>4.6058233358759111</v>
      </c>
      <c r="U175" s="5">
        <v>0</v>
      </c>
      <c r="V175" s="5">
        <v>4.0565509677542008E-2</v>
      </c>
      <c r="W175" s="5">
        <v>1.8041671929407036E-2</v>
      </c>
      <c r="X175" s="5">
        <v>0.27476689871431292</v>
      </c>
      <c r="Y175" s="5">
        <v>0</v>
      </c>
      <c r="Z175" s="5">
        <v>0</v>
      </c>
    </row>
    <row r="176" spans="1:26" x14ac:dyDescent="0.25">
      <c r="A176" s="3"/>
      <c r="B176" s="7" t="s">
        <v>205</v>
      </c>
      <c r="C176" s="2">
        <f t="shared" si="6"/>
        <v>20.756228780678899</v>
      </c>
      <c r="D176" s="5">
        <v>7.2999176761398457E-2</v>
      </c>
      <c r="E176" s="5">
        <v>0</v>
      </c>
      <c r="F176" s="5">
        <v>2.1322349433867958</v>
      </c>
      <c r="G176" s="2">
        <v>18.084546808576828</v>
      </c>
      <c r="H176" s="2">
        <v>0</v>
      </c>
      <c r="I176" s="5">
        <v>33.230666363469503</v>
      </c>
      <c r="J176" s="2">
        <v>13.815814778934863</v>
      </c>
      <c r="K176" s="2">
        <v>2.5986827953406708</v>
      </c>
      <c r="L176" s="2">
        <v>1241.6516096347746</v>
      </c>
      <c r="M176" s="5"/>
      <c r="N176" s="2">
        <v>0.12345253945233922</v>
      </c>
      <c r="O176" s="2">
        <v>0.97648800290761839</v>
      </c>
      <c r="P176" s="5">
        <v>0</v>
      </c>
      <c r="Q176" s="5">
        <v>0</v>
      </c>
      <c r="R176" s="5">
        <v>1.2458249493913149</v>
      </c>
      <c r="S176" s="5">
        <v>0.37297950119786683</v>
      </c>
      <c r="T176" s="5">
        <v>2.8056991847616719</v>
      </c>
      <c r="U176" s="5">
        <v>6.8243315680588694E-4</v>
      </c>
      <c r="V176" s="5">
        <v>0.1388694456142385</v>
      </c>
      <c r="W176" s="5">
        <v>3.0410789798457405E-2</v>
      </c>
      <c r="X176" s="5">
        <v>0.34877902136588723</v>
      </c>
      <c r="Y176" s="5">
        <v>4.7177518280676952E-3</v>
      </c>
      <c r="Z176" s="5">
        <v>3.8863682845234337E-2</v>
      </c>
    </row>
    <row r="177" spans="1:26" x14ac:dyDescent="0.25">
      <c r="A177" s="3"/>
      <c r="B177" s="7" t="s">
        <v>206</v>
      </c>
      <c r="C177" s="2">
        <f t="shared" si="6"/>
        <v>52.002645165011707</v>
      </c>
      <c r="D177" s="5"/>
      <c r="E177" s="5">
        <v>0.12904385424362935</v>
      </c>
      <c r="F177" s="5">
        <v>2.6901765042584675</v>
      </c>
      <c r="G177" s="2">
        <v>35.955151609516186</v>
      </c>
      <c r="H177" s="2">
        <v>1.7486490955244789</v>
      </c>
      <c r="I177" s="5">
        <v>74.625869425802861</v>
      </c>
      <c r="J177" s="2">
        <v>35.327762759714219</v>
      </c>
      <c r="K177" s="2">
        <v>16.047493555495521</v>
      </c>
      <c r="L177" s="2">
        <v>1301.2833853685204</v>
      </c>
      <c r="M177" s="5"/>
      <c r="N177" s="2">
        <v>0.2279262818777594</v>
      </c>
      <c r="O177" s="2">
        <v>0.56438043967697171</v>
      </c>
      <c r="P177" s="5">
        <v>0.39140049582095765</v>
      </c>
      <c r="Q177" s="5">
        <v>4.3533664211024728E-4</v>
      </c>
      <c r="R177" s="5">
        <v>1.2998853701940516</v>
      </c>
      <c r="S177" s="5">
        <v>0.6191134252376016</v>
      </c>
      <c r="T177" s="5">
        <v>1.9344220279433575</v>
      </c>
      <c r="U177" s="5">
        <v>0.11282202867541301</v>
      </c>
      <c r="V177" s="5">
        <v>0.36412551367855955</v>
      </c>
      <c r="W177" s="5">
        <v>6.8158205382186773E-3</v>
      </c>
      <c r="X177" s="5">
        <v>0.31521169001449889</v>
      </c>
      <c r="Y177" s="5">
        <v>1.9656859208450981E-2</v>
      </c>
      <c r="Z177" s="5">
        <v>0.11116034861844427</v>
      </c>
    </row>
    <row r="178" spans="1:26" x14ac:dyDescent="0.25">
      <c r="A178" s="15" t="s">
        <v>207</v>
      </c>
      <c r="B178" s="7" t="s">
        <v>208</v>
      </c>
      <c r="C178" s="2">
        <f t="shared" si="6"/>
        <v>78.396511327369097</v>
      </c>
      <c r="D178" s="5"/>
      <c r="E178" s="5">
        <v>0</v>
      </c>
      <c r="F178" s="5">
        <v>1.5345187592487057</v>
      </c>
      <c r="G178" s="5">
        <v>57.825498945905125</v>
      </c>
      <c r="H178" s="5">
        <v>9.2970860492979295</v>
      </c>
      <c r="I178" s="5">
        <v>52.797499938977545</v>
      </c>
      <c r="J178" s="5">
        <v>23.128979363091659</v>
      </c>
      <c r="K178" s="5">
        <v>20.571012381463966</v>
      </c>
      <c r="L178" s="5">
        <v>941.90119713064564</v>
      </c>
      <c r="M178" s="5"/>
      <c r="N178" s="5">
        <v>0.49910513578401</v>
      </c>
      <c r="O178" s="5">
        <v>2.2565375658636153</v>
      </c>
      <c r="P178" s="5">
        <v>0.11096591221374663</v>
      </c>
      <c r="Q178" s="5">
        <v>1.9826916983449999E-2</v>
      </c>
      <c r="R178" s="5">
        <v>0.43244417024432902</v>
      </c>
      <c r="S178" s="5">
        <v>0.28695611621990763</v>
      </c>
      <c r="T178" s="5">
        <v>0</v>
      </c>
      <c r="U178" s="5">
        <v>7.9090911642535289E-2</v>
      </c>
      <c r="V178" s="5">
        <v>0.76896312479378148</v>
      </c>
      <c r="W178" s="5">
        <v>2.2029851004707345E-2</v>
      </c>
      <c r="X178" s="5">
        <v>0.17460622773637302</v>
      </c>
      <c r="Y178" s="5">
        <v>1.9221095864309309E-2</v>
      </c>
      <c r="Z178" s="5">
        <v>0.49343157373808239</v>
      </c>
    </row>
    <row r="179" spans="1:26" x14ac:dyDescent="0.25">
      <c r="A179" s="3">
        <v>2</v>
      </c>
      <c r="B179" s="7" t="s">
        <v>209</v>
      </c>
      <c r="C179" s="2">
        <f t="shared" si="6"/>
        <v>72.608873330844034</v>
      </c>
      <c r="D179" s="5">
        <v>7.5847561058651716E-2</v>
      </c>
      <c r="E179" s="5">
        <v>0.11998577474485626</v>
      </c>
      <c r="F179" s="5">
        <v>5.7451618034527607</v>
      </c>
      <c r="G179" s="5">
        <v>29.421147697461244</v>
      </c>
      <c r="H179" s="5">
        <v>3.0449952328697254</v>
      </c>
      <c r="I179" s="5">
        <v>166.81288064519632</v>
      </c>
      <c r="J179" s="5">
        <v>36.985492849399179</v>
      </c>
      <c r="K179" s="5">
        <v>43.111878072324131</v>
      </c>
      <c r="L179" s="5">
        <v>1080.3035875019341</v>
      </c>
      <c r="M179" s="5">
        <v>0.41083050608720134</v>
      </c>
      <c r="N179" s="5">
        <v>0.2614109272205814</v>
      </c>
      <c r="O179" s="5">
        <v>3.7967501587312547</v>
      </c>
      <c r="P179" s="5">
        <v>0.38283538564002129</v>
      </c>
      <c r="Q179" s="5">
        <v>1.6259329648530337E-2</v>
      </c>
      <c r="R179" s="5">
        <v>0.87331583126516843</v>
      </c>
      <c r="S179" s="5">
        <v>0</v>
      </c>
      <c r="T179" s="5">
        <v>0</v>
      </c>
      <c r="U179" s="5">
        <v>0.33555813872949275</v>
      </c>
      <c r="V179" s="5">
        <v>1.2976232629146296</v>
      </c>
      <c r="W179" s="5">
        <v>0</v>
      </c>
      <c r="X179" s="5">
        <v>0.35493501081191969</v>
      </c>
      <c r="Y179" s="5">
        <v>2.0374188522053999E-2</v>
      </c>
      <c r="Z179" s="5">
        <v>1.0862882302628676</v>
      </c>
    </row>
    <row r="180" spans="1:26" x14ac:dyDescent="0.25">
      <c r="A180" s="3">
        <v>3</v>
      </c>
      <c r="B180" s="7" t="s">
        <v>210</v>
      </c>
      <c r="C180" s="2">
        <f t="shared" si="6"/>
        <v>22.8960307807581</v>
      </c>
      <c r="D180" s="5">
        <v>5.6875983549865092E-3</v>
      </c>
      <c r="E180" s="5">
        <v>0</v>
      </c>
      <c r="F180" s="5">
        <v>1.9843015802197081</v>
      </c>
      <c r="G180" s="5">
        <v>15.437035906513643</v>
      </c>
      <c r="H180" s="5">
        <v>1.4362847264735343</v>
      </c>
      <c r="I180" s="5">
        <v>58.181479143083038</v>
      </c>
      <c r="J180" s="5">
        <v>5.2883026750351876</v>
      </c>
      <c r="K180" s="5">
        <v>7.453307275889471</v>
      </c>
      <c r="L180" s="5">
        <v>1117.7297825318776</v>
      </c>
      <c r="M180" s="5">
        <v>0.54123662561394525</v>
      </c>
      <c r="N180" s="5">
        <v>1.2128261777823477</v>
      </c>
      <c r="O180" s="5">
        <v>6.1360950159704366</v>
      </c>
      <c r="P180" s="5">
        <v>1.710916733150099</v>
      </c>
      <c r="Q180" s="5">
        <v>0</v>
      </c>
      <c r="R180" s="5">
        <v>0.47648043768872705</v>
      </c>
      <c r="S180" s="5">
        <v>0.14444354358646305</v>
      </c>
      <c r="T180" s="5">
        <v>0</v>
      </c>
      <c r="U180" s="5">
        <v>0.12108978879857747</v>
      </c>
      <c r="V180" s="5">
        <v>0.8330229673972398</v>
      </c>
      <c r="W180" s="5">
        <v>2.476123408866643E-3</v>
      </c>
      <c r="X180" s="5">
        <v>0.21224272824316723</v>
      </c>
      <c r="Y180" s="5">
        <v>3.5511852031152681E-2</v>
      </c>
      <c r="Z180" s="5">
        <v>0.80949953987635948</v>
      </c>
    </row>
    <row r="181" spans="1:26" x14ac:dyDescent="0.25">
      <c r="A181" s="3">
        <v>4</v>
      </c>
      <c r="B181" s="7" t="s">
        <v>211</v>
      </c>
      <c r="C181" s="2">
        <f t="shared" si="6"/>
        <v>50.513467622154209</v>
      </c>
      <c r="D181" s="5">
        <v>2.5844810734451933E-2</v>
      </c>
      <c r="E181" s="5">
        <v>0</v>
      </c>
      <c r="F181" s="5">
        <v>4.6562825976643252</v>
      </c>
      <c r="G181" s="5">
        <v>23.747090242797949</v>
      </c>
      <c r="H181" s="5">
        <v>3.2235952503796512</v>
      </c>
      <c r="I181" s="5">
        <v>95.62687271957148</v>
      </c>
      <c r="J181" s="5">
        <v>48.341223317178901</v>
      </c>
      <c r="K181" s="5">
        <v>26.740532568621806</v>
      </c>
      <c r="L181" s="5">
        <v>1055.4757262106891</v>
      </c>
      <c r="M181" s="5">
        <v>0.54751768160375947</v>
      </c>
      <c r="N181" s="5">
        <v>0</v>
      </c>
      <c r="O181" s="5">
        <v>4.2522214103102272</v>
      </c>
      <c r="P181" s="5">
        <v>0</v>
      </c>
      <c r="Q181" s="5">
        <v>6.5006171367597829E-2</v>
      </c>
      <c r="R181" s="5">
        <v>0.6244167233608352</v>
      </c>
      <c r="S181" s="5">
        <v>0.26833128260297989</v>
      </c>
      <c r="T181" s="5">
        <v>0.10987800422095245</v>
      </c>
      <c r="U181" s="5">
        <v>5.9099951905228321E-2</v>
      </c>
      <c r="V181" s="5">
        <v>0.75765587659650357</v>
      </c>
      <c r="W181" s="5">
        <v>3.0032826791255678E-2</v>
      </c>
      <c r="X181" s="5">
        <v>0.14980368520962273</v>
      </c>
      <c r="Y181" s="5">
        <v>1.7933083205169936E-2</v>
      </c>
      <c r="Z181" s="5">
        <v>0.72635880931209318</v>
      </c>
    </row>
    <row r="182" spans="1:26" x14ac:dyDescent="0.25">
      <c r="A182" s="3">
        <v>5</v>
      </c>
      <c r="B182" s="7" t="s">
        <v>212</v>
      </c>
      <c r="C182" s="2">
        <f t="shared" si="6"/>
        <v>25.347276808172737</v>
      </c>
      <c r="D182" s="5">
        <v>7.2234577914048484E-2</v>
      </c>
      <c r="E182" s="5">
        <v>0</v>
      </c>
      <c r="F182" s="5">
        <v>7.2699813165842908</v>
      </c>
      <c r="G182" s="5">
        <v>20.360693405902001</v>
      </c>
      <c r="H182" s="5">
        <v>1.7498540755734007</v>
      </c>
      <c r="I182" s="5">
        <v>57.081061983919135</v>
      </c>
      <c r="J182" s="5">
        <v>38.080281746644552</v>
      </c>
      <c r="K182" s="5">
        <v>4.9143488243566846</v>
      </c>
      <c r="L182" s="5">
        <v>917.94818233542878</v>
      </c>
      <c r="M182" s="5">
        <v>0.30696063795695361</v>
      </c>
      <c r="N182" s="5">
        <v>0.86256385486327003</v>
      </c>
      <c r="O182" s="5">
        <v>13.010778747043268</v>
      </c>
      <c r="P182" s="5">
        <v>0</v>
      </c>
      <c r="Q182" s="5">
        <v>5.2271892629764338E-2</v>
      </c>
      <c r="R182" s="5">
        <v>0.39158778346886791</v>
      </c>
      <c r="S182" s="5">
        <v>1.8443172287436336</v>
      </c>
      <c r="T182" s="5">
        <v>0</v>
      </c>
      <c r="U182" s="5">
        <v>3.1031415795043236E-2</v>
      </c>
      <c r="V182" s="5">
        <v>0.6708021442294696</v>
      </c>
      <c r="W182" s="5">
        <v>3.487160162092301E-2</v>
      </c>
      <c r="X182" s="5">
        <v>0.30632425245230815</v>
      </c>
      <c r="Y182" s="5">
        <v>2.2344733959370425E-2</v>
      </c>
      <c r="Z182" s="5">
        <v>1.2648606811185523</v>
      </c>
    </row>
    <row r="183" spans="1:26" x14ac:dyDescent="0.25">
      <c r="A183" s="3">
        <v>6</v>
      </c>
      <c r="B183" s="7" t="s">
        <v>213</v>
      </c>
      <c r="C183" s="2">
        <f t="shared" si="6"/>
        <v>13.159730315097546</v>
      </c>
      <c r="D183" s="5"/>
      <c r="E183" s="5">
        <v>0</v>
      </c>
      <c r="F183" s="5">
        <v>0.79423545034004206</v>
      </c>
      <c r="G183" s="5">
        <v>5.063764924795878</v>
      </c>
      <c r="H183" s="5">
        <v>1.3942564342013792</v>
      </c>
      <c r="I183" s="5">
        <v>44.200742503911705</v>
      </c>
      <c r="J183" s="5">
        <v>21.602734647808443</v>
      </c>
      <c r="K183" s="5">
        <v>8.095965390301668</v>
      </c>
      <c r="L183" s="5">
        <v>900.1443969989258</v>
      </c>
      <c r="M183" s="5"/>
      <c r="N183" s="5">
        <v>0.3051342680122433</v>
      </c>
      <c r="O183" s="5">
        <v>6.4279135482288794</v>
      </c>
      <c r="P183" s="5">
        <v>0.3729606885452722</v>
      </c>
      <c r="Q183" s="5">
        <v>0</v>
      </c>
      <c r="R183" s="5">
        <v>0.36105390122616937</v>
      </c>
      <c r="S183" s="5">
        <v>0.74328725274511687</v>
      </c>
      <c r="T183" s="5">
        <v>5.9327631194475616</v>
      </c>
      <c r="U183" s="5">
        <v>8.7371369313582428E-2</v>
      </c>
      <c r="V183" s="5">
        <v>0.45852261722725174</v>
      </c>
      <c r="W183" s="5">
        <v>1.7357128626855671E-2</v>
      </c>
      <c r="X183" s="5">
        <v>0.16426257848925777</v>
      </c>
      <c r="Y183" s="5">
        <v>9.7932313436500246E-2</v>
      </c>
      <c r="Z183" s="5">
        <v>0.43326912158456038</v>
      </c>
    </row>
    <row r="184" spans="1:26" x14ac:dyDescent="0.25">
      <c r="A184" s="3">
        <v>7</v>
      </c>
      <c r="B184" s="7" t="s">
        <v>214</v>
      </c>
      <c r="C184" s="2">
        <f t="shared" si="6"/>
        <v>25.171592012463098</v>
      </c>
      <c r="D184" s="5"/>
      <c r="E184" s="5">
        <v>0</v>
      </c>
      <c r="F184" s="5">
        <v>4.5388278401986604</v>
      </c>
      <c r="G184" s="5">
        <v>13.355950052911725</v>
      </c>
      <c r="H184" s="5">
        <v>2.3456181093876411</v>
      </c>
      <c r="I184" s="5">
        <v>61.247610831292562</v>
      </c>
      <c r="J184" s="5">
        <v>19.178133367715585</v>
      </c>
      <c r="K184" s="5">
        <v>11.815641959551373</v>
      </c>
      <c r="L184" s="5">
        <v>1009.0716956232649</v>
      </c>
      <c r="M184" s="5"/>
      <c r="N184" s="5">
        <v>0.37861480826390392</v>
      </c>
      <c r="O184" s="5">
        <v>2.8575793449110378</v>
      </c>
      <c r="P184" s="5">
        <v>1.7544108465948494</v>
      </c>
      <c r="Q184" s="5">
        <v>1.596397585877241E-4</v>
      </c>
      <c r="R184" s="5">
        <v>0.57768311226619151</v>
      </c>
      <c r="S184" s="5">
        <v>0.34647105098660913</v>
      </c>
      <c r="T184" s="5">
        <v>4.0672064143919888</v>
      </c>
      <c r="U184" s="5">
        <v>9.3431329215693214E-3</v>
      </c>
      <c r="V184" s="5">
        <v>0.29305982051809909</v>
      </c>
      <c r="W184" s="5">
        <v>2.3455030355892279E-2</v>
      </c>
      <c r="X184" s="5">
        <v>0.27165765093126648</v>
      </c>
      <c r="Y184" s="5">
        <v>0</v>
      </c>
      <c r="Z184" s="5">
        <v>0.31238536584756327</v>
      </c>
    </row>
    <row r="185" spans="1:26" x14ac:dyDescent="0.25">
      <c r="A185" s="3">
        <v>8</v>
      </c>
      <c r="B185" s="7" t="s">
        <v>215</v>
      </c>
      <c r="C185" s="2">
        <f t="shared" si="6"/>
        <v>41.485954266648505</v>
      </c>
      <c r="D185" s="5">
        <v>1.6480376261715397E-2</v>
      </c>
      <c r="E185" s="5">
        <v>0</v>
      </c>
      <c r="F185" s="5">
        <v>1.9307114100539318</v>
      </c>
      <c r="G185" s="5">
        <v>25.840126125292258</v>
      </c>
      <c r="H185" s="5">
        <v>3.3070933223510308</v>
      </c>
      <c r="I185" s="5">
        <v>82.403494279451024</v>
      </c>
      <c r="J185" s="5">
        <v>4.8204472922801687</v>
      </c>
      <c r="K185" s="5">
        <v>15.629347765094533</v>
      </c>
      <c r="L185" s="5">
        <v>1029.7947062096289</v>
      </c>
      <c r="M185" s="5"/>
      <c r="N185" s="5">
        <v>0.27318205692935627</v>
      </c>
      <c r="O185" s="5">
        <v>7.6842479334879528</v>
      </c>
      <c r="P185" s="5">
        <v>0.68663924694176803</v>
      </c>
      <c r="Q185" s="5">
        <v>5.7532205217140517E-2</v>
      </c>
      <c r="R185" s="5">
        <v>0.49375833849421763</v>
      </c>
      <c r="S185" s="5">
        <v>0.12927838068322686</v>
      </c>
      <c r="T185" s="5">
        <v>0</v>
      </c>
      <c r="U185" s="5">
        <v>9.1811481113518278E-2</v>
      </c>
      <c r="V185" s="5">
        <v>0.46944792381085143</v>
      </c>
      <c r="W185" s="5">
        <v>4.2237873742320513E-2</v>
      </c>
      <c r="X185" s="5">
        <v>0.11685590449542167</v>
      </c>
      <c r="Y185" s="5">
        <v>2.8948932755579498E-2</v>
      </c>
      <c r="Z185" s="5">
        <v>0.82468708927249212</v>
      </c>
    </row>
    <row r="186" spans="1:26" x14ac:dyDescent="0.25">
      <c r="A186" s="3">
        <v>9</v>
      </c>
      <c r="B186" s="7" t="s">
        <v>216</v>
      </c>
      <c r="C186" s="2">
        <f t="shared" si="6"/>
        <v>27.622670513166369</v>
      </c>
      <c r="D186" s="5">
        <v>1.8559375748529981E-2</v>
      </c>
      <c r="E186" s="5">
        <v>0.37571420372983128</v>
      </c>
      <c r="F186" s="5">
        <v>5.2269847191527274</v>
      </c>
      <c r="G186" s="5">
        <v>18.824718557984738</v>
      </c>
      <c r="H186" s="5">
        <v>1.4099759452040432</v>
      </c>
      <c r="I186" s="5">
        <v>84.405241318588395</v>
      </c>
      <c r="J186" s="5">
        <v>18.417149916251976</v>
      </c>
      <c r="K186" s="5">
        <v>8.7793925794331003</v>
      </c>
      <c r="L186" s="5">
        <v>891.21266432189543</v>
      </c>
      <c r="M186" s="5"/>
      <c r="N186" s="5">
        <v>0.98112214434884504</v>
      </c>
      <c r="O186" s="5">
        <v>18.323310963552377</v>
      </c>
      <c r="P186" s="5">
        <v>0.99700303788950306</v>
      </c>
      <c r="Q186" s="5">
        <v>1.8936108548992237E-2</v>
      </c>
      <c r="R186" s="5">
        <v>0.63582113546778807</v>
      </c>
      <c r="S186" s="5">
        <v>0.6993260167324421</v>
      </c>
      <c r="T186" s="5">
        <v>4.6400740035767418</v>
      </c>
      <c r="U186" s="5">
        <v>6.1732551588490628E-2</v>
      </c>
      <c r="V186" s="5">
        <v>0.89170790232073072</v>
      </c>
      <c r="W186" s="5">
        <v>2.5453330332755094E-2</v>
      </c>
      <c r="X186" s="5">
        <v>0.33618001209841175</v>
      </c>
      <c r="Y186" s="5">
        <v>1.1024324829963386E-2</v>
      </c>
      <c r="Z186" s="5">
        <v>0.58072519063277972</v>
      </c>
    </row>
    <row r="187" spans="1:26" x14ac:dyDescent="0.25">
      <c r="A187" s="3">
        <v>10</v>
      </c>
      <c r="B187" s="7" t="s">
        <v>217</v>
      </c>
      <c r="C187" s="2">
        <f t="shared" si="6"/>
        <v>57.852357510493199</v>
      </c>
      <c r="D187" s="5">
        <v>3.9187366200466214E-2</v>
      </c>
      <c r="E187" s="5">
        <v>0</v>
      </c>
      <c r="F187" s="5">
        <v>0.68312192069053579</v>
      </c>
      <c r="G187" s="5">
        <v>23.340681271053249</v>
      </c>
      <c r="H187" s="5">
        <v>5.2870806074746861</v>
      </c>
      <c r="I187" s="5">
        <v>116.20959869391272</v>
      </c>
      <c r="J187" s="5">
        <v>67.097715771742401</v>
      </c>
      <c r="K187" s="5">
        <v>34.472488873239485</v>
      </c>
      <c r="L187" s="5">
        <v>705.99106440706214</v>
      </c>
      <c r="M187" s="5"/>
      <c r="N187" s="5">
        <v>3.020310981746761</v>
      </c>
      <c r="O187" s="5">
        <v>17.717431551940106</v>
      </c>
      <c r="P187" s="5">
        <v>0.81944217472181824</v>
      </c>
      <c r="Q187" s="5">
        <v>2.9706793895420591E-2</v>
      </c>
      <c r="R187" s="5">
        <v>0.51405505324397172</v>
      </c>
      <c r="S187" s="5">
        <v>0.32405841975420724</v>
      </c>
      <c r="T187" s="5">
        <v>2.0093243917609702</v>
      </c>
      <c r="U187" s="5">
        <v>5.8816227125645295E-3</v>
      </c>
      <c r="V187" s="5">
        <v>0.93350021233750691</v>
      </c>
      <c r="W187" s="5">
        <v>5.7348421780035415E-2</v>
      </c>
      <c r="X187" s="5">
        <v>0.17078638038857594</v>
      </c>
      <c r="Y187" s="5">
        <v>0</v>
      </c>
      <c r="Z187" s="5">
        <v>0.87717326792669226</v>
      </c>
    </row>
    <row r="188" spans="1:26" x14ac:dyDescent="0.25">
      <c r="A188" s="3">
        <v>11</v>
      </c>
      <c r="B188" s="7" t="s">
        <v>218</v>
      </c>
      <c r="C188" s="2">
        <f t="shared" si="6"/>
        <v>40.404909070275394</v>
      </c>
      <c r="D188" s="5"/>
      <c r="E188" s="5">
        <v>0</v>
      </c>
      <c r="F188" s="5">
        <v>2.3618747071797506</v>
      </c>
      <c r="G188" s="5">
        <v>20.984358738850652</v>
      </c>
      <c r="H188" s="5">
        <v>2.5225856066957473</v>
      </c>
      <c r="I188" s="5">
        <v>126.55930842264847</v>
      </c>
      <c r="J188" s="5">
        <v>30.352472615491259</v>
      </c>
      <c r="K188" s="5">
        <v>19.420550331424746</v>
      </c>
      <c r="L188" s="5">
        <v>994.35874064210725</v>
      </c>
      <c r="M188" s="5"/>
      <c r="N188" s="5">
        <v>0.83820770926438903</v>
      </c>
      <c r="O188" s="5">
        <v>12.867912093927401</v>
      </c>
      <c r="P188" s="5">
        <v>0.28363368524770816</v>
      </c>
      <c r="Q188" s="5">
        <v>2.5828648691806184E-2</v>
      </c>
      <c r="R188" s="5">
        <v>0.38670943777502059</v>
      </c>
      <c r="S188" s="5">
        <v>0.53652804902377171</v>
      </c>
      <c r="T188" s="5">
        <v>1.9940624357854644</v>
      </c>
      <c r="U188" s="5">
        <v>7.7912430134319782E-2</v>
      </c>
      <c r="V188" s="5">
        <v>0.81325141470887818</v>
      </c>
      <c r="W188" s="5">
        <v>3.8550387730009968E-2</v>
      </c>
      <c r="X188" s="5">
        <v>0.95004611331573641</v>
      </c>
      <c r="Y188" s="5">
        <v>1.7403974535244802E-2</v>
      </c>
      <c r="Z188" s="5">
        <v>0.65593769522161816</v>
      </c>
    </row>
    <row r="189" spans="1:26" x14ac:dyDescent="0.25">
      <c r="A189" s="3">
        <v>12</v>
      </c>
      <c r="B189" s="7" t="s">
        <v>219</v>
      </c>
      <c r="C189" s="2">
        <f t="shared" si="6"/>
        <v>37.533220588627152</v>
      </c>
      <c r="D189" s="5"/>
      <c r="E189" s="5">
        <v>0</v>
      </c>
      <c r="F189" s="5">
        <v>2.0276516026119489</v>
      </c>
      <c r="G189" s="5">
        <v>22.134062367169079</v>
      </c>
      <c r="H189" s="5">
        <v>1.1275516431733765</v>
      </c>
      <c r="I189" s="5">
        <v>98.889353458798595</v>
      </c>
      <c r="J189" s="5">
        <v>35.198857758536661</v>
      </c>
      <c r="K189" s="5">
        <v>15.399158221458071</v>
      </c>
      <c r="L189" s="5">
        <v>828.1746191125236</v>
      </c>
      <c r="M189" s="5">
        <v>0.94747462964590989</v>
      </c>
      <c r="N189" s="5">
        <v>0.35012957700460495</v>
      </c>
      <c r="O189" s="5">
        <v>4.4207948432728896</v>
      </c>
      <c r="P189" s="5">
        <v>3.5085931283243187E-2</v>
      </c>
      <c r="Q189" s="5">
        <v>2.7779779491230679E-2</v>
      </c>
      <c r="R189" s="5">
        <v>0.63465987950857594</v>
      </c>
      <c r="S189" s="5">
        <v>0.41784306810388894</v>
      </c>
      <c r="T189" s="5">
        <v>3.3592572123410118</v>
      </c>
      <c r="U189" s="5">
        <v>0</v>
      </c>
      <c r="V189" s="5">
        <v>0.85049803026810822</v>
      </c>
      <c r="W189" s="5">
        <v>2.0392911386024049E-2</v>
      </c>
      <c r="X189" s="5">
        <v>0.50979858385114629</v>
      </c>
      <c r="Y189" s="5">
        <v>4.1140160447678979E-2</v>
      </c>
      <c r="Z189" s="5">
        <v>0.44329523549157079</v>
      </c>
    </row>
    <row r="190" spans="1:26" x14ac:dyDescent="0.25">
      <c r="A190" s="3">
        <v>13</v>
      </c>
      <c r="B190" s="7" t="s">
        <v>220</v>
      </c>
      <c r="C190" s="2">
        <f t="shared" si="6"/>
        <v>43.268381471072395</v>
      </c>
      <c r="D190" s="5">
        <v>0.39296972988069478</v>
      </c>
      <c r="E190" s="5">
        <v>0</v>
      </c>
      <c r="F190" s="5">
        <v>2.4942152471929488</v>
      </c>
      <c r="G190" s="5">
        <v>31.127390076582575</v>
      </c>
      <c r="H190" s="5">
        <v>4.6648318970284155</v>
      </c>
      <c r="I190" s="5">
        <v>104.97867601836714</v>
      </c>
      <c r="J190" s="5">
        <v>36.571161353672053</v>
      </c>
      <c r="K190" s="5">
        <v>11.748021664609126</v>
      </c>
      <c r="L190" s="5">
        <v>930.92464284950256</v>
      </c>
      <c r="M190" s="5"/>
      <c r="N190" s="5">
        <v>0.18867154210482098</v>
      </c>
      <c r="O190" s="5">
        <v>0.51367320222906021</v>
      </c>
      <c r="P190" s="5">
        <v>6.506373565583734E-2</v>
      </c>
      <c r="Q190" s="5">
        <v>7.0297208094642169E-2</v>
      </c>
      <c r="R190" s="5">
        <v>0.49404402361024319</v>
      </c>
      <c r="S190" s="5">
        <v>7.1826810983337874E-2</v>
      </c>
      <c r="T190" s="5">
        <v>0</v>
      </c>
      <c r="U190" s="5">
        <v>0</v>
      </c>
      <c r="V190" s="5">
        <v>0.92222159348174237</v>
      </c>
      <c r="W190" s="5">
        <v>2.0502575831480324E-2</v>
      </c>
      <c r="X190" s="5">
        <v>0.15643747664521179</v>
      </c>
      <c r="Y190" s="5">
        <v>1.2705593911063656E-2</v>
      </c>
      <c r="Z190" s="5">
        <v>0.78894150417668962</v>
      </c>
    </row>
    <row r="191" spans="1:26" x14ac:dyDescent="0.25">
      <c r="A191" s="3">
        <v>14</v>
      </c>
      <c r="B191" s="7" t="s">
        <v>221</v>
      </c>
      <c r="C191" s="2">
        <f t="shared" si="6"/>
        <v>45.715445179058335</v>
      </c>
      <c r="D191" s="5">
        <v>7.4055333308829477E-2</v>
      </c>
      <c r="E191" s="5">
        <v>0</v>
      </c>
      <c r="F191" s="5">
        <v>2.2339478499507788</v>
      </c>
      <c r="G191" s="5">
        <v>37.785504392246537</v>
      </c>
      <c r="H191" s="5">
        <v>4.5465248783851653</v>
      </c>
      <c r="I191" s="5">
        <v>38.929311941992694</v>
      </c>
      <c r="J191" s="5">
        <v>12.594077056582529</v>
      </c>
      <c r="K191" s="5">
        <v>7.8558854535029701</v>
      </c>
      <c r="L191" s="5">
        <v>860.05775336470788</v>
      </c>
      <c r="M191" s="5"/>
      <c r="N191" s="5">
        <v>0.11239913426507263</v>
      </c>
      <c r="O191" s="5">
        <v>0.40747664776677045</v>
      </c>
      <c r="P191" s="5">
        <v>0</v>
      </c>
      <c r="Q191" s="5">
        <v>9.169493840711038E-3</v>
      </c>
      <c r="R191" s="5">
        <v>0.4889172316264947</v>
      </c>
      <c r="S191" s="5">
        <v>5.2598330826718036E-3</v>
      </c>
      <c r="T191" s="5">
        <v>0</v>
      </c>
      <c r="U191" s="5">
        <v>4.3397340198215915E-2</v>
      </c>
      <c r="V191" s="5">
        <v>0.30188435174999528</v>
      </c>
      <c r="W191" s="5">
        <v>1.0212201663467578E-2</v>
      </c>
      <c r="X191" s="5">
        <v>0.15386480102262715</v>
      </c>
      <c r="Y191" s="5">
        <v>9.7358099411747369E-3</v>
      </c>
      <c r="Z191" s="5">
        <v>0.17657415220436734</v>
      </c>
    </row>
    <row r="192" spans="1:26" x14ac:dyDescent="0.25">
      <c r="A192" s="3">
        <v>15</v>
      </c>
      <c r="B192" s="7" t="s">
        <v>222</v>
      </c>
      <c r="C192" s="2">
        <f t="shared" si="6"/>
        <v>19.037668476387772</v>
      </c>
      <c r="D192" s="5">
        <v>3.8510778640220768E-2</v>
      </c>
      <c r="E192" s="5">
        <v>0</v>
      </c>
      <c r="F192" s="5">
        <v>0</v>
      </c>
      <c r="G192" s="5">
        <v>15.128867981331277</v>
      </c>
      <c r="H192" s="5">
        <v>1.6404350310918197</v>
      </c>
      <c r="I192" s="5">
        <v>37.629958645942231</v>
      </c>
      <c r="J192" s="5">
        <v>17.850311412941117</v>
      </c>
      <c r="K192" s="5">
        <v>3.8702897164162722</v>
      </c>
      <c r="L192" s="5">
        <v>1017.623985117758</v>
      </c>
      <c r="M192" s="5">
        <v>0.76632833854115012</v>
      </c>
      <c r="N192" s="5">
        <v>0.21205192290167754</v>
      </c>
      <c r="O192" s="5">
        <v>0.24958956105420876</v>
      </c>
      <c r="P192" s="5">
        <v>0.24205292517572088</v>
      </c>
      <c r="Q192" s="5">
        <v>2.3400938355427427E-2</v>
      </c>
      <c r="R192" s="5">
        <v>0.51990183722596994</v>
      </c>
      <c r="S192" s="5">
        <v>0</v>
      </c>
      <c r="T192" s="5">
        <v>0</v>
      </c>
      <c r="U192" s="5">
        <v>0</v>
      </c>
      <c r="V192" s="5">
        <v>0.72716528668127034</v>
      </c>
      <c r="W192" s="5">
        <v>0</v>
      </c>
      <c r="X192" s="5">
        <v>6.9241610863795405E-2</v>
      </c>
      <c r="Y192" s="5">
        <v>0</v>
      </c>
      <c r="Z192" s="5">
        <v>0.16380492982436742</v>
      </c>
    </row>
    <row r="193" spans="1:26" x14ac:dyDescent="0.25">
      <c r="A193" s="3">
        <v>16</v>
      </c>
      <c r="B193" s="7" t="s">
        <v>223</v>
      </c>
      <c r="C193" s="2">
        <f t="shared" si="6"/>
        <v>19.983439640093849</v>
      </c>
      <c r="D193" s="5">
        <v>0.18548090971917097</v>
      </c>
      <c r="E193" s="5">
        <v>0</v>
      </c>
      <c r="F193" s="5">
        <v>2.8424796698450052</v>
      </c>
      <c r="G193" s="5">
        <v>17.495115974272942</v>
      </c>
      <c r="H193" s="5">
        <v>0.33587445215028638</v>
      </c>
      <c r="I193" s="5">
        <v>47.153632215506441</v>
      </c>
      <c r="J193" s="5">
        <v>16.935986494815655</v>
      </c>
      <c r="K193" s="5">
        <v>2.3028427561017368</v>
      </c>
      <c r="L193" s="5">
        <v>921.97813677268823</v>
      </c>
      <c r="M193" s="5">
        <v>0.18049166873005823</v>
      </c>
      <c r="N193" s="5">
        <v>0.50776286213142796</v>
      </c>
      <c r="O193" s="5">
        <v>0.22961177891682261</v>
      </c>
      <c r="P193" s="5">
        <v>0.90074128463995506</v>
      </c>
      <c r="Q193" s="5">
        <v>7.0767618683735206E-3</v>
      </c>
      <c r="R193" s="5">
        <v>0.4848097937981718</v>
      </c>
      <c r="S193" s="5">
        <v>0.26640864816885174</v>
      </c>
      <c r="T193" s="5">
        <v>0</v>
      </c>
      <c r="U193" s="5">
        <v>3.0645972118371698E-2</v>
      </c>
      <c r="V193" s="5">
        <v>0.4583267641456345</v>
      </c>
      <c r="W193" s="5">
        <v>2.8364243231065521E-3</v>
      </c>
      <c r="X193" s="5">
        <v>0.10372809004907188</v>
      </c>
      <c r="Y193" s="5">
        <v>3.216965092763141E-2</v>
      </c>
      <c r="Z193" s="5">
        <v>0.35651184904648497</v>
      </c>
    </row>
    <row r="194" spans="1:26" x14ac:dyDescent="0.25">
      <c r="A194" s="3">
        <v>17</v>
      </c>
      <c r="B194" s="7" t="s">
        <v>224</v>
      </c>
      <c r="C194" s="2">
        <f t="shared" si="6"/>
        <v>21.569959840421959</v>
      </c>
      <c r="D194" s="5">
        <v>6.6771000002115735E-2</v>
      </c>
      <c r="E194" s="5">
        <v>0</v>
      </c>
      <c r="F194" s="5">
        <v>2.8826201747985123</v>
      </c>
      <c r="G194" s="5">
        <v>17.549792160883833</v>
      </c>
      <c r="H194" s="5">
        <v>2.2811376852046346</v>
      </c>
      <c r="I194" s="5">
        <v>50.084640960347947</v>
      </c>
      <c r="J194" s="5">
        <v>32.198368694237651</v>
      </c>
      <c r="K194" s="5">
        <v>3.9533966795360094</v>
      </c>
      <c r="L194" s="5">
        <v>931.85208222219023</v>
      </c>
      <c r="M194" s="5"/>
      <c r="N194" s="5">
        <v>0</v>
      </c>
      <c r="O194" s="5">
        <v>0.61047596249292579</v>
      </c>
      <c r="P194" s="5">
        <v>0.41649794027060338</v>
      </c>
      <c r="Q194" s="5">
        <v>0</v>
      </c>
      <c r="R194" s="5">
        <v>0.42149263631201644</v>
      </c>
      <c r="S194" s="5">
        <v>0.18238836759476815</v>
      </c>
      <c r="T194" s="5">
        <v>0</v>
      </c>
      <c r="U194" s="5">
        <v>0</v>
      </c>
      <c r="V194" s="5">
        <v>0.7139745637077537</v>
      </c>
      <c r="W194" s="5">
        <v>2.2468812967007645E-2</v>
      </c>
      <c r="X194" s="5">
        <v>0.31358245788705003</v>
      </c>
      <c r="Y194" s="5">
        <v>0</v>
      </c>
      <c r="Z194" s="5">
        <v>0.51271816423328542</v>
      </c>
    </row>
    <row r="195" spans="1:26" x14ac:dyDescent="0.25">
      <c r="A195" s="3">
        <v>18</v>
      </c>
      <c r="B195" s="7" t="s">
        <v>225</v>
      </c>
      <c r="C195" s="2">
        <f t="shared" si="6"/>
        <v>40.821954689254397</v>
      </c>
      <c r="D195" s="5">
        <v>2.6260539936748782E-2</v>
      </c>
      <c r="E195" s="5">
        <v>0.25183795229307843</v>
      </c>
      <c r="F195" s="5">
        <v>5.4181746596197309</v>
      </c>
      <c r="G195" s="5">
        <v>25.187938525245823</v>
      </c>
      <c r="H195" s="5">
        <v>6.5584731519393467</v>
      </c>
      <c r="I195" s="5">
        <v>68.761556583954174</v>
      </c>
      <c r="J195" s="5">
        <v>34.339868820536942</v>
      </c>
      <c r="K195" s="5">
        <v>15.607755624071824</v>
      </c>
      <c r="L195" s="5">
        <v>1179.0696101433803</v>
      </c>
      <c r="M195" s="5">
        <v>0.77220046576030887</v>
      </c>
      <c r="N195" s="5">
        <v>5.684803213809634E-2</v>
      </c>
      <c r="O195" s="5">
        <v>0.37784531267100069</v>
      </c>
      <c r="P195" s="5">
        <v>0.13376066434430231</v>
      </c>
      <c r="Q195" s="5">
        <v>3.3998794921192552E-2</v>
      </c>
      <c r="R195" s="5">
        <v>0.59335681137773066</v>
      </c>
      <c r="S195" s="5">
        <v>0.28539489806183405</v>
      </c>
      <c r="T195" s="5">
        <v>0</v>
      </c>
      <c r="U195" s="5">
        <v>2.9438876041352906E-2</v>
      </c>
      <c r="V195" s="5">
        <v>0.67878051011701002</v>
      </c>
      <c r="W195" s="5">
        <v>2.7242062145556824E-2</v>
      </c>
      <c r="X195" s="5">
        <v>0.13069859969248943</v>
      </c>
      <c r="Y195" s="5">
        <v>2.4773427911199058E-2</v>
      </c>
      <c r="Z195" s="5">
        <v>1.0303993772792031</v>
      </c>
    </row>
    <row r="196" spans="1:26" x14ac:dyDescent="0.25">
      <c r="A196" s="3">
        <v>19</v>
      </c>
      <c r="B196" s="7" t="s">
        <v>226</v>
      </c>
      <c r="C196" s="2">
        <f t="shared" si="6"/>
        <v>35.147127121773757</v>
      </c>
      <c r="D196" s="5">
        <v>2.0318758427345141E-2</v>
      </c>
      <c r="E196" s="5">
        <v>0</v>
      </c>
      <c r="F196" s="5">
        <v>4.352902135641938</v>
      </c>
      <c r="G196" s="5">
        <v>21.650707327693787</v>
      </c>
      <c r="H196" s="5">
        <v>0.9171644957588585</v>
      </c>
      <c r="I196" s="5">
        <v>65.773780826155729</v>
      </c>
      <c r="J196" s="5">
        <v>21.544739781965834</v>
      </c>
      <c r="K196" s="5">
        <v>13.476101035652627</v>
      </c>
      <c r="L196" s="5">
        <v>936.68470925815802</v>
      </c>
      <c r="M196" s="5">
        <v>0.57681017240812604</v>
      </c>
      <c r="N196" s="5">
        <v>0.11478854444972407</v>
      </c>
      <c r="O196" s="5">
        <v>0.211971893203414</v>
      </c>
      <c r="P196" s="5">
        <v>0.19949217591039711</v>
      </c>
      <c r="Q196" s="5">
        <v>2.8843018854515706E-2</v>
      </c>
      <c r="R196" s="5">
        <v>0.43441099029056629</v>
      </c>
      <c r="S196" s="5">
        <v>0.38838356731048379</v>
      </c>
      <c r="T196" s="5">
        <v>1.5521189971470921</v>
      </c>
      <c r="U196" s="5">
        <v>2.1577820027671966E-2</v>
      </c>
      <c r="V196" s="5">
        <v>0.49503036131549422</v>
      </c>
      <c r="W196" s="5">
        <v>0</v>
      </c>
      <c r="X196" s="5">
        <v>0.25703004850225197</v>
      </c>
      <c r="Y196" s="5">
        <v>2.4884293378567391E-2</v>
      </c>
      <c r="Z196" s="5">
        <v>0.61721280224394415</v>
      </c>
    </row>
    <row r="197" spans="1:26" x14ac:dyDescent="0.25">
      <c r="A197" s="3">
        <v>20</v>
      </c>
      <c r="B197" s="7" t="s">
        <v>227</v>
      </c>
      <c r="C197" s="2">
        <f t="shared" si="6"/>
        <v>28.467780299827574</v>
      </c>
      <c r="D197" s="5">
        <v>0.14862789581921351</v>
      </c>
      <c r="E197" s="5">
        <v>0</v>
      </c>
      <c r="F197" s="5">
        <v>3.3737790988374408</v>
      </c>
      <c r="G197" s="5">
        <v>22.627546364352877</v>
      </c>
      <c r="H197" s="5">
        <v>1.9487937773764572</v>
      </c>
      <c r="I197" s="5">
        <v>44.921189729717987</v>
      </c>
      <c r="J197" s="5">
        <v>25.41587129941545</v>
      </c>
      <c r="K197" s="5">
        <v>5.6916060396554826</v>
      </c>
      <c r="L197" s="5">
        <v>839.86827534939164</v>
      </c>
      <c r="M197" s="5"/>
      <c r="N197" s="5">
        <v>0.27376158563825675</v>
      </c>
      <c r="O197" s="5">
        <v>1.3507522102779845</v>
      </c>
      <c r="P197" s="5">
        <v>0.29583405287051878</v>
      </c>
      <c r="Q197" s="5">
        <v>2.9561720939114279E-2</v>
      </c>
      <c r="R197" s="5">
        <v>0.44475145975633074</v>
      </c>
      <c r="S197" s="5">
        <v>3.8815482260393004E-2</v>
      </c>
      <c r="T197" s="5">
        <v>0</v>
      </c>
      <c r="U197" s="5">
        <v>4.0991997666091212E-2</v>
      </c>
      <c r="V197" s="5">
        <v>0.53794871471662153</v>
      </c>
      <c r="W197" s="5">
        <v>3.4444067907874021E-2</v>
      </c>
      <c r="X197" s="5">
        <v>0.20587177139513621</v>
      </c>
      <c r="Y197" s="5">
        <v>1.5806780209250422E-2</v>
      </c>
      <c r="Z197" s="5">
        <v>0.53835998327915435</v>
      </c>
    </row>
    <row r="198" spans="1:26" x14ac:dyDescent="0.25">
      <c r="A198" s="3">
        <v>21</v>
      </c>
      <c r="B198" s="8" t="s">
        <v>228</v>
      </c>
      <c r="C198" s="2">
        <f t="shared" si="6"/>
        <v>32.178328194836091</v>
      </c>
      <c r="D198" s="9">
        <v>0.25101007240646428</v>
      </c>
      <c r="E198" s="9">
        <v>0</v>
      </c>
      <c r="F198" s="9">
        <v>4.1336400530418285</v>
      </c>
      <c r="G198" s="5">
        <v>18.661320112542441</v>
      </c>
      <c r="H198" s="5">
        <v>6.8157312745715322</v>
      </c>
      <c r="I198" s="5">
        <v>140.88054135868572</v>
      </c>
      <c r="J198" s="5">
        <v>40.862269308885111</v>
      </c>
      <c r="K198" s="5">
        <v>13.265998009887182</v>
      </c>
      <c r="L198" s="5">
        <v>972.00382982728911</v>
      </c>
      <c r="M198" s="5">
        <v>0.33976532388421549</v>
      </c>
      <c r="N198" s="5">
        <v>3.7183010892903837E-2</v>
      </c>
      <c r="O198" s="5">
        <v>2.1395143995759987E-2</v>
      </c>
      <c r="P198" s="9">
        <v>0</v>
      </c>
      <c r="Q198" s="9">
        <v>2.9071972459300279E-3</v>
      </c>
      <c r="R198" s="9">
        <v>1.8467263650922352</v>
      </c>
      <c r="S198" s="9">
        <v>0.15632207799142853</v>
      </c>
      <c r="T198" s="9">
        <v>0</v>
      </c>
      <c r="U198" s="9">
        <v>0</v>
      </c>
      <c r="V198" s="9">
        <v>1.3763392319387384</v>
      </c>
      <c r="W198" s="9">
        <v>5.3157795149978197E-2</v>
      </c>
      <c r="X198" s="9">
        <v>0.42607391832991409</v>
      </c>
      <c r="Y198" s="9">
        <v>9.1975421997850276E-2</v>
      </c>
      <c r="Z198" s="9">
        <v>0.86296754429575373</v>
      </c>
    </row>
    <row r="199" spans="1:26" x14ac:dyDescent="0.25">
      <c r="A199" s="3">
        <v>23</v>
      </c>
      <c r="B199" s="8" t="s">
        <v>229</v>
      </c>
      <c r="C199" s="2">
        <f t="shared" si="6"/>
        <v>44.987434331052341</v>
      </c>
      <c r="D199" s="9">
        <v>0.54988972846519846</v>
      </c>
      <c r="E199" s="9">
        <v>0</v>
      </c>
      <c r="F199" s="9">
        <v>3.4238441137332636</v>
      </c>
      <c r="G199" s="5">
        <v>29.716145956196865</v>
      </c>
      <c r="H199" s="5">
        <v>8.9187010077557947</v>
      </c>
      <c r="I199" s="5">
        <v>197.17802046375309</v>
      </c>
      <c r="J199" s="5">
        <v>32.42785127284391</v>
      </c>
      <c r="K199" s="5">
        <v>14.721398646390275</v>
      </c>
      <c r="L199" s="5">
        <v>1054.9995999835294</v>
      </c>
      <c r="M199" s="5">
        <v>0.22263314904600001</v>
      </c>
      <c r="N199" s="5">
        <v>0.10732281065940487</v>
      </c>
      <c r="O199" s="5">
        <v>0.63775194804099222</v>
      </c>
      <c r="P199" s="9">
        <v>0.2401526677525774</v>
      </c>
      <c r="Q199" s="9">
        <v>1.5911420479382318E-2</v>
      </c>
      <c r="R199" s="9">
        <v>1.1723630250510277</v>
      </c>
      <c r="S199" s="9">
        <v>8.5516125497910336E-2</v>
      </c>
      <c r="T199" s="9">
        <v>0</v>
      </c>
      <c r="U199" s="9">
        <v>7.4415131662911416E-2</v>
      </c>
      <c r="V199" s="9">
        <v>1.7931664100592788</v>
      </c>
      <c r="W199" s="9">
        <v>3.9708906107836805E-4</v>
      </c>
      <c r="X199" s="9">
        <v>0.62099071758016444</v>
      </c>
      <c r="Y199" s="9">
        <v>3.5450005381331515E-2</v>
      </c>
      <c r="Z199" s="9">
        <v>2.3206375249288529</v>
      </c>
    </row>
    <row r="200" spans="1:26" x14ac:dyDescent="0.25">
      <c r="A200" s="3">
        <v>24</v>
      </c>
      <c r="B200" s="8" t="s">
        <v>230</v>
      </c>
      <c r="C200" s="2">
        <f t="shared" si="6"/>
        <v>36.829579315948976</v>
      </c>
      <c r="D200" s="9">
        <v>0.14981245094310514</v>
      </c>
      <c r="E200" s="9">
        <v>0</v>
      </c>
      <c r="F200" s="9">
        <v>0</v>
      </c>
      <c r="G200" s="5">
        <v>24.320900420518356</v>
      </c>
      <c r="H200" s="5">
        <v>7.9137750730679892</v>
      </c>
      <c r="I200" s="5">
        <v>124.49715448946147</v>
      </c>
      <c r="J200" s="5">
        <v>28.023281833858263</v>
      </c>
      <c r="K200" s="5">
        <v>12.358866444487511</v>
      </c>
      <c r="L200" s="5">
        <v>808.07059073327275</v>
      </c>
      <c r="M200" s="5">
        <v>0.58019736173611325</v>
      </c>
      <c r="N200" s="5">
        <v>0.11870522183912746</v>
      </c>
      <c r="O200" s="5">
        <v>3.4506355742415362</v>
      </c>
      <c r="P200" s="9">
        <v>0.17871191606955492</v>
      </c>
      <c r="Q200" s="9">
        <v>5.4307166486976307E-3</v>
      </c>
      <c r="R200" s="9">
        <v>1.3781117252242212</v>
      </c>
      <c r="S200" s="9">
        <v>0</v>
      </c>
      <c r="T200" s="9">
        <v>0</v>
      </c>
      <c r="U200" s="9">
        <v>0.11031318472126454</v>
      </c>
      <c r="V200" s="9">
        <v>1.6485267595176798</v>
      </c>
      <c r="W200" s="9">
        <v>5.4745318020440886E-2</v>
      </c>
      <c r="X200" s="9">
        <v>0.4431312358450733</v>
      </c>
      <c r="Y200" s="9">
        <v>1.4959522989379611E-2</v>
      </c>
      <c r="Z200" s="9">
        <v>0.73923143687904647</v>
      </c>
    </row>
    <row r="201" spans="1:26" x14ac:dyDescent="0.25">
      <c r="A201" s="3">
        <v>25</v>
      </c>
      <c r="B201" s="8" t="s">
        <v>231</v>
      </c>
      <c r="C201" s="2">
        <f t="shared" si="6"/>
        <v>36.056838925317564</v>
      </c>
      <c r="D201" s="9">
        <v>5.9528705601268411E-2</v>
      </c>
      <c r="E201" s="9">
        <v>0</v>
      </c>
      <c r="F201" s="9">
        <v>1.2499285276641139</v>
      </c>
      <c r="G201" s="5">
        <v>18.500229466350593</v>
      </c>
      <c r="H201" s="5">
        <v>13.189285412410657</v>
      </c>
      <c r="I201" s="5">
        <v>113.28262708121288</v>
      </c>
      <c r="J201" s="5">
        <v>33.540699963637721</v>
      </c>
      <c r="K201" s="5">
        <v>17.497080753365704</v>
      </c>
      <c r="L201" s="5">
        <v>885.48076593654378</v>
      </c>
      <c r="M201" s="5">
        <v>0.26707249006170675</v>
      </c>
      <c r="N201" s="5">
        <v>0.44086481610691308</v>
      </c>
      <c r="O201" s="5">
        <v>3.0292401759250103</v>
      </c>
      <c r="P201" s="9">
        <v>0.41806321715804889</v>
      </c>
      <c r="Q201" s="9">
        <v>3.6197374998494944E-2</v>
      </c>
      <c r="R201" s="9">
        <v>1.6576836798911534</v>
      </c>
      <c r="S201" s="9">
        <v>0.44501022051963046</v>
      </c>
      <c r="T201" s="9">
        <v>0</v>
      </c>
      <c r="U201" s="9">
        <v>0</v>
      </c>
      <c r="V201" s="9">
        <v>1.8634320217731326</v>
      </c>
      <c r="W201" s="9">
        <v>5.0140068673400685E-2</v>
      </c>
      <c r="X201" s="9">
        <v>0.59947734685511822</v>
      </c>
      <c r="Y201" s="9">
        <v>3.9575089269326185E-3</v>
      </c>
      <c r="Z201" s="9">
        <v>0.41383865197611358</v>
      </c>
    </row>
    <row r="202" spans="1:26" x14ac:dyDescent="0.25">
      <c r="A202" s="3">
        <v>26</v>
      </c>
      <c r="B202" s="8" t="s">
        <v>232</v>
      </c>
      <c r="C202" s="2">
        <f t="shared" si="6"/>
        <v>24.629730075903378</v>
      </c>
      <c r="D202" s="9">
        <v>1.5219213824167153E-2</v>
      </c>
      <c r="E202" s="9">
        <v>0</v>
      </c>
      <c r="F202" s="9">
        <v>3.0056107272534036</v>
      </c>
      <c r="G202" s="5">
        <v>8.9701325315551195</v>
      </c>
      <c r="H202" s="5">
        <v>1.3927788198932742</v>
      </c>
      <c r="I202" s="5">
        <v>88.749215150211327</v>
      </c>
      <c r="J202" s="5">
        <v>37.980185313181622</v>
      </c>
      <c r="K202" s="5">
        <v>15.644378330524091</v>
      </c>
      <c r="L202" s="5">
        <v>795.65824431213105</v>
      </c>
      <c r="M202" s="5"/>
      <c r="N202" s="5">
        <v>0.26564378664837152</v>
      </c>
      <c r="O202" s="5">
        <v>2.8024623341173744E-2</v>
      </c>
      <c r="P202" s="9">
        <v>0</v>
      </c>
      <c r="Q202" s="9">
        <v>3.546699821778976E-3</v>
      </c>
      <c r="R202" s="9">
        <v>2.4325463608847331</v>
      </c>
      <c r="S202" s="9">
        <v>0.41376774600176275</v>
      </c>
      <c r="T202" s="9">
        <v>6.3939322140788041E-2</v>
      </c>
      <c r="U202" s="9">
        <v>0</v>
      </c>
      <c r="V202" s="9">
        <v>0.84182392824269292</v>
      </c>
      <c r="W202" s="9">
        <v>1.0988164190982162E-2</v>
      </c>
      <c r="X202" s="9">
        <v>0.39832967204686515</v>
      </c>
      <c r="Y202" s="9">
        <v>1.6882427146225322E-2</v>
      </c>
      <c r="Z202" s="9">
        <v>0.2388351708616713</v>
      </c>
    </row>
    <row r="203" spans="1:26" x14ac:dyDescent="0.25">
      <c r="A203" s="3">
        <v>28</v>
      </c>
      <c r="B203" s="8" t="s">
        <v>233</v>
      </c>
      <c r="C203" s="2">
        <f t="shared" si="6"/>
        <v>67.721376446597574</v>
      </c>
      <c r="D203" s="9">
        <v>0.38176986588816986</v>
      </c>
      <c r="E203" s="9">
        <v>0</v>
      </c>
      <c r="F203" s="9">
        <v>2.154630807034049</v>
      </c>
      <c r="G203" s="5">
        <v>20.67700990570658</v>
      </c>
      <c r="H203" s="5">
        <v>1.1082255578609632</v>
      </c>
      <c r="I203" s="5">
        <v>153.93382250644856</v>
      </c>
      <c r="J203" s="5">
        <v>26.664791032462457</v>
      </c>
      <c r="K203" s="5">
        <v>46.662596675002824</v>
      </c>
      <c r="L203" s="5">
        <v>852.7615195909575</v>
      </c>
      <c r="M203" s="5">
        <v>0.14712645408533653</v>
      </c>
      <c r="N203" s="5">
        <v>0.129756139097601</v>
      </c>
      <c r="O203" s="5">
        <v>0.53232449984333197</v>
      </c>
      <c r="P203" s="9">
        <v>0</v>
      </c>
      <c r="Q203" s="9">
        <v>0.10008139315051189</v>
      </c>
      <c r="R203" s="9">
        <v>2.0727211026080905</v>
      </c>
      <c r="S203" s="9">
        <v>0</v>
      </c>
      <c r="T203" s="9">
        <v>0</v>
      </c>
      <c r="U203" s="9">
        <v>9.4496387028762285E-2</v>
      </c>
      <c r="V203" s="9">
        <v>0.95909863919356453</v>
      </c>
      <c r="W203" s="9">
        <v>2.9004654750650088E-2</v>
      </c>
      <c r="X203" s="9">
        <v>0.49362800404072221</v>
      </c>
      <c r="Y203" s="9">
        <v>1.2216149903333902E-3</v>
      </c>
      <c r="Z203" s="9">
        <v>0.44725323929975636</v>
      </c>
    </row>
    <row r="204" spans="1:26" x14ac:dyDescent="0.25">
      <c r="A204" s="3">
        <v>29</v>
      </c>
      <c r="B204" s="8" t="s">
        <v>234</v>
      </c>
      <c r="C204" s="2">
        <f t="shared" si="6"/>
        <v>11.938357937006824</v>
      </c>
      <c r="D204" s="9">
        <v>1.3016113865398188E-2</v>
      </c>
      <c r="E204" s="9">
        <v>0</v>
      </c>
      <c r="F204" s="9">
        <v>1.06818068042027</v>
      </c>
      <c r="G204" s="5">
        <v>7.6565884570639753</v>
      </c>
      <c r="H204" s="5">
        <v>8.8052404077479246E-2</v>
      </c>
      <c r="I204" s="5">
        <v>44.847464454638178</v>
      </c>
      <c r="J204" s="5">
        <v>25.49759891908737</v>
      </c>
      <c r="K204" s="5">
        <v>4.2687533660774513</v>
      </c>
      <c r="L204" s="5">
        <v>973.37441788783622</v>
      </c>
      <c r="M204" s="5"/>
      <c r="N204" s="5">
        <v>0</v>
      </c>
      <c r="O204" s="5">
        <v>0</v>
      </c>
      <c r="P204" s="9">
        <v>0</v>
      </c>
      <c r="Q204" s="9">
        <v>2.3172148698530116E-2</v>
      </c>
      <c r="R204" s="9">
        <v>0.851414056363198</v>
      </c>
      <c r="S204" s="9">
        <v>0</v>
      </c>
      <c r="T204" s="9">
        <v>0.59082419960248078</v>
      </c>
      <c r="U204" s="9">
        <v>0.43344280172712918</v>
      </c>
      <c r="V204" s="9">
        <v>0.4045805911064006</v>
      </c>
      <c r="W204" s="9">
        <v>2.5721309496375369E-2</v>
      </c>
      <c r="X204" s="9">
        <v>6.9382429485305541E-2</v>
      </c>
      <c r="Y204" s="9">
        <v>0</v>
      </c>
      <c r="Z204" s="9">
        <v>0.43151210239534321</v>
      </c>
    </row>
    <row r="205" spans="1:26" x14ac:dyDescent="0.25">
      <c r="A205" s="3">
        <v>30</v>
      </c>
      <c r="B205" s="8" t="s">
        <v>235</v>
      </c>
      <c r="C205" s="2">
        <f t="shared" si="6"/>
        <v>40.418219889989132</v>
      </c>
      <c r="D205" s="9">
        <v>1.3300882339160935E-2</v>
      </c>
      <c r="E205" s="9">
        <v>0</v>
      </c>
      <c r="F205" s="9">
        <v>3.1109189139212194</v>
      </c>
      <c r="G205" s="5">
        <v>18.541355534267087</v>
      </c>
      <c r="H205" s="5">
        <v>2.0130206472525871</v>
      </c>
      <c r="I205" s="5">
        <v>123.47582344330776</v>
      </c>
      <c r="J205" s="5">
        <v>16.51261489093919</v>
      </c>
      <c r="K205" s="5">
        <v>21.863563473382879</v>
      </c>
      <c r="L205" s="5">
        <v>871.03432469741699</v>
      </c>
      <c r="M205" s="5">
        <v>0.42047530207027445</v>
      </c>
      <c r="N205" s="5">
        <v>9.255034314595495E-2</v>
      </c>
      <c r="O205" s="5">
        <v>7.2844984870534129</v>
      </c>
      <c r="P205" s="9">
        <v>0</v>
      </c>
      <c r="Q205" s="9">
        <v>0</v>
      </c>
      <c r="R205" s="9">
        <v>2.0588141274142173</v>
      </c>
      <c r="S205" s="9">
        <v>0.26559377016478841</v>
      </c>
      <c r="T205" s="9">
        <v>0.66002626270900255</v>
      </c>
      <c r="U205" s="9">
        <v>4.2881675127861119E-2</v>
      </c>
      <c r="V205" s="9">
        <v>1.6782434294552306</v>
      </c>
      <c r="W205" s="9">
        <v>4.0209705827164939E-2</v>
      </c>
      <c r="X205" s="9">
        <v>0.82347486193960218</v>
      </c>
      <c r="Y205" s="9">
        <v>3.6539290924997574E-2</v>
      </c>
      <c r="Z205" s="9">
        <v>0.93307242882766883</v>
      </c>
    </row>
    <row r="206" spans="1:26" x14ac:dyDescent="0.25">
      <c r="A206" s="3">
        <v>31</v>
      </c>
      <c r="B206" s="8" t="s">
        <v>236</v>
      </c>
      <c r="C206" s="2">
        <f t="shared" si="6"/>
        <v>36.614802466315211</v>
      </c>
      <c r="D206" s="9">
        <v>3.6936022172038049E-2</v>
      </c>
      <c r="E206" s="9">
        <v>0</v>
      </c>
      <c r="F206" s="9">
        <v>4.0766968837953081</v>
      </c>
      <c r="G206" s="5">
        <v>17.102669179502531</v>
      </c>
      <c r="H206" s="5">
        <v>0.35071463177077694</v>
      </c>
      <c r="I206" s="5">
        <v>108.85256271450625</v>
      </c>
      <c r="J206" s="5">
        <v>15.233468311815779</v>
      </c>
      <c r="K206" s="5">
        <v>19.475197264640645</v>
      </c>
      <c r="L206" s="5">
        <v>705.50657855235033</v>
      </c>
      <c r="M206" s="5">
        <v>0.62755631093056963</v>
      </c>
      <c r="N206" s="5">
        <v>0.35175060525677698</v>
      </c>
      <c r="O206" s="5">
        <v>0</v>
      </c>
      <c r="P206" s="9">
        <v>0</v>
      </c>
      <c r="Q206" s="9">
        <v>0</v>
      </c>
      <c r="R206" s="9">
        <v>1.7329890867892441</v>
      </c>
      <c r="S206" s="9">
        <v>0</v>
      </c>
      <c r="T206" s="9">
        <v>0</v>
      </c>
      <c r="U206" s="9">
        <v>0</v>
      </c>
      <c r="V206" s="9">
        <v>0.97030384985775642</v>
      </c>
      <c r="W206" s="9">
        <v>3.6847384575780462E-2</v>
      </c>
      <c r="X206" s="9">
        <v>0.89909715072535423</v>
      </c>
      <c r="Y206" s="9">
        <v>2.3422028904072103E-2</v>
      </c>
      <c r="Z206" s="9">
        <v>0.27409958404471574</v>
      </c>
    </row>
    <row r="207" spans="1:26" x14ac:dyDescent="0.25">
      <c r="A207" s="3">
        <v>34</v>
      </c>
      <c r="B207" s="8" t="s">
        <v>237</v>
      </c>
      <c r="C207" s="2">
        <f t="shared" si="6"/>
        <v>54.573339515992174</v>
      </c>
      <c r="D207" s="9">
        <v>1.390679770436779E-2</v>
      </c>
      <c r="E207" s="9">
        <v>0</v>
      </c>
      <c r="F207" s="9">
        <v>3.1025787432480887</v>
      </c>
      <c r="G207" s="5">
        <v>46.010762634362329</v>
      </c>
      <c r="H207" s="5">
        <v>6.3746364011479466</v>
      </c>
      <c r="I207" s="5">
        <v>97.03240962604346</v>
      </c>
      <c r="J207" s="5">
        <v>5.2024406979490063</v>
      </c>
      <c r="K207" s="5">
        <v>8.5486700839254812</v>
      </c>
      <c r="L207" s="5">
        <v>1014.9158449725203</v>
      </c>
      <c r="M207" s="5"/>
      <c r="N207" s="5">
        <v>1.4215464327721365</v>
      </c>
      <c r="O207" s="5">
        <v>7.5028287575184009</v>
      </c>
      <c r="P207" s="9">
        <v>0</v>
      </c>
      <c r="Q207" s="9">
        <v>5.4219987485447808E-3</v>
      </c>
      <c r="R207" s="9">
        <v>0.37666366920769612</v>
      </c>
      <c r="S207" s="9">
        <v>0.26397954486159847</v>
      </c>
      <c r="T207" s="9">
        <v>7.8919068434843864E-2</v>
      </c>
      <c r="U207" s="9">
        <v>6.1705275168205806E-3</v>
      </c>
      <c r="V207" s="9">
        <v>2.2509242546151844</v>
      </c>
      <c r="W207" s="9">
        <v>2.3493989652645694E-2</v>
      </c>
      <c r="X207" s="9">
        <v>0.31109829016174356</v>
      </c>
      <c r="Y207" s="9">
        <v>2.1170787397923444E-2</v>
      </c>
      <c r="Z207" s="9">
        <v>0.85194203420505155</v>
      </c>
    </row>
    <row r="208" spans="1:26" x14ac:dyDescent="0.25">
      <c r="A208" s="3">
        <v>35</v>
      </c>
      <c r="B208" s="8" t="s">
        <v>238</v>
      </c>
      <c r="C208" s="2">
        <f t="shared" si="6"/>
        <v>11.758392503226352</v>
      </c>
      <c r="D208" s="9">
        <v>5.1160925051011386E-2</v>
      </c>
      <c r="E208" s="9">
        <v>0</v>
      </c>
      <c r="F208" s="9">
        <v>2.6783208358467636</v>
      </c>
      <c r="G208" s="5">
        <v>7.0238939357247157</v>
      </c>
      <c r="H208" s="5">
        <v>1.922432880695925</v>
      </c>
      <c r="I208" s="5">
        <v>59.837977241552913</v>
      </c>
      <c r="J208" s="5">
        <v>4.0561537406220021</v>
      </c>
      <c r="K208" s="5">
        <v>4.683337642450625</v>
      </c>
      <c r="L208" s="5">
        <v>819.04859313707311</v>
      </c>
      <c r="M208" s="5">
        <v>0.76511015143148831</v>
      </c>
      <c r="N208" s="5">
        <v>4.7776913893528679E-2</v>
      </c>
      <c r="O208" s="5">
        <v>0.86512730314259778</v>
      </c>
      <c r="P208" s="9">
        <v>0.15916982335345162</v>
      </c>
      <c r="Q208" s="9">
        <v>2.1758258496212689E-3</v>
      </c>
      <c r="R208" s="9">
        <v>0.72747566562764732</v>
      </c>
      <c r="S208" s="9">
        <v>7.2721105717089327E-2</v>
      </c>
      <c r="T208" s="9">
        <v>1.0821604260417683</v>
      </c>
      <c r="U208" s="9">
        <v>4.4085495627726685E-2</v>
      </c>
      <c r="V208" s="9">
        <v>0.90716619539255161</v>
      </c>
      <c r="W208" s="9">
        <v>2.9865225084626263E-3</v>
      </c>
      <c r="X208" s="9">
        <v>0.22943633941151736</v>
      </c>
      <c r="Y208" s="9">
        <v>3.6093973188367219E-2</v>
      </c>
      <c r="Z208" s="9">
        <v>0.40884233169932999</v>
      </c>
    </row>
    <row r="209" spans="1:26" x14ac:dyDescent="0.25">
      <c r="A209" s="3">
        <v>36</v>
      </c>
      <c r="B209" s="8" t="s">
        <v>239</v>
      </c>
      <c r="C209" s="2">
        <f t="shared" si="6"/>
        <v>18.616419801018068</v>
      </c>
      <c r="D209" s="9">
        <v>6.7039460927618547E-2</v>
      </c>
      <c r="E209" s="9">
        <v>0</v>
      </c>
      <c r="F209" s="9">
        <v>0.94036263316823143</v>
      </c>
      <c r="G209" s="5">
        <v>12.879465857400938</v>
      </c>
      <c r="H209" s="5">
        <v>1.0892347233940174</v>
      </c>
      <c r="I209" s="5">
        <v>60.153454677723225</v>
      </c>
      <c r="J209" s="5">
        <v>23.879861025374321</v>
      </c>
      <c r="K209" s="5">
        <v>5.6699144826895127</v>
      </c>
      <c r="L209" s="5">
        <v>939.86998732989809</v>
      </c>
      <c r="M209" s="5"/>
      <c r="N209" s="5">
        <v>0.49308400139645137</v>
      </c>
      <c r="O209" s="5">
        <v>0.71798754742904181</v>
      </c>
      <c r="P209" s="9">
        <v>0.2847201523288802</v>
      </c>
      <c r="Q209" s="9">
        <v>1.7942482464907666E-3</v>
      </c>
      <c r="R209" s="9">
        <v>0.87736295832559807</v>
      </c>
      <c r="S209" s="9">
        <v>7.0073987707107419E-2</v>
      </c>
      <c r="T209" s="9">
        <v>0</v>
      </c>
      <c r="U209" s="9">
        <v>1.9149623154638664E-2</v>
      </c>
      <c r="V209" s="9">
        <v>1.1498276875046207</v>
      </c>
      <c r="W209" s="9">
        <v>0</v>
      </c>
      <c r="X209" s="9">
        <v>0.19416408950691275</v>
      </c>
      <c r="Y209" s="9">
        <v>1.2100422240913618E-2</v>
      </c>
      <c r="Z209" s="9">
        <v>0.48011161862159363</v>
      </c>
    </row>
    <row r="210" spans="1:26" x14ac:dyDescent="0.25">
      <c r="A210" s="3">
        <v>38</v>
      </c>
      <c r="B210" s="8" t="s">
        <v>240</v>
      </c>
      <c r="C210" s="2">
        <f t="shared" si="6"/>
        <v>19.884384688052403</v>
      </c>
      <c r="D210" s="9"/>
      <c r="E210" s="9">
        <v>0</v>
      </c>
      <c r="F210" s="9">
        <v>2.7041077773861715</v>
      </c>
      <c r="G210" s="5">
        <v>15.584056343904512</v>
      </c>
      <c r="H210" s="5">
        <v>0.98334564832732541</v>
      </c>
      <c r="I210" s="5">
        <v>45.917318486429544</v>
      </c>
      <c r="J210" s="5">
        <v>10.19983606892014</v>
      </c>
      <c r="K210" s="5">
        <v>4.300328344147891</v>
      </c>
      <c r="L210" s="5">
        <v>1118.6173179797981</v>
      </c>
      <c r="M210" s="5">
        <v>0.45949642115202416</v>
      </c>
      <c r="N210" s="5">
        <v>0.41632496896870108</v>
      </c>
      <c r="O210" s="5">
        <v>0.92464149440573717</v>
      </c>
      <c r="P210" s="9">
        <v>0</v>
      </c>
      <c r="Q210" s="9">
        <v>0</v>
      </c>
      <c r="R210" s="9">
        <v>0.45584528243827549</v>
      </c>
      <c r="S210" s="9">
        <v>0</v>
      </c>
      <c r="T210" s="9">
        <v>0</v>
      </c>
      <c r="U210" s="9">
        <v>0</v>
      </c>
      <c r="V210" s="9">
        <v>0.88180076627636217</v>
      </c>
      <c r="W210" s="9">
        <v>4.8371313446557172E-2</v>
      </c>
      <c r="X210" s="9">
        <v>0.18373477347391026</v>
      </c>
      <c r="Y210" s="9">
        <v>2.892061313467504E-2</v>
      </c>
      <c r="Z210" s="9">
        <v>0.49471038866420397</v>
      </c>
    </row>
    <row r="211" spans="1:26" x14ac:dyDescent="0.25">
      <c r="A211" s="3">
        <v>39</v>
      </c>
      <c r="B211" s="8" t="s">
        <v>241</v>
      </c>
      <c r="C211" s="2">
        <f t="shared" si="6"/>
        <v>20.576873366117518</v>
      </c>
      <c r="D211" s="9">
        <v>0.15145499369963644</v>
      </c>
      <c r="E211" s="9">
        <v>0</v>
      </c>
      <c r="F211" s="9">
        <v>3.0849389966668461</v>
      </c>
      <c r="G211" s="5">
        <v>17.61618693946437</v>
      </c>
      <c r="H211" s="5">
        <v>8.7277188055012846</v>
      </c>
      <c r="I211" s="5">
        <v>81.574456352088987</v>
      </c>
      <c r="J211" s="5">
        <v>18.642717032425271</v>
      </c>
      <c r="K211" s="5">
        <v>2.8092314329535104</v>
      </c>
      <c r="L211" s="5">
        <v>1040.1507146725073</v>
      </c>
      <c r="M211" s="5"/>
      <c r="N211" s="5">
        <v>0.32208066157017429</v>
      </c>
      <c r="O211" s="5">
        <v>6.9295491419055057</v>
      </c>
      <c r="P211" s="9">
        <v>0.23617363889497592</v>
      </c>
      <c r="Q211" s="9">
        <v>0</v>
      </c>
      <c r="R211" s="9">
        <v>0.5567741230224289</v>
      </c>
      <c r="S211" s="9">
        <v>0.23785105635627959</v>
      </c>
      <c r="T211" s="9">
        <v>0.85185127783191172</v>
      </c>
      <c r="U211" s="9">
        <v>1.977339606035533E-2</v>
      </c>
      <c r="V211" s="9">
        <v>0.64340716067574133</v>
      </c>
      <c r="W211" s="9">
        <v>3.1342422957722542E-2</v>
      </c>
      <c r="X211" s="9">
        <v>0.1360200108446431</v>
      </c>
      <c r="Y211" s="9">
        <v>0</v>
      </c>
      <c r="Z211" s="9">
        <v>0.91907054141622513</v>
      </c>
    </row>
    <row r="212" spans="1:26" x14ac:dyDescent="0.25">
      <c r="A212" s="3">
        <v>40</v>
      </c>
      <c r="B212" s="8" t="s">
        <v>242</v>
      </c>
      <c r="C212" s="2">
        <f t="shared" si="6"/>
        <v>25.219758323470096</v>
      </c>
      <c r="D212" s="9">
        <v>0.22790784685973656</v>
      </c>
      <c r="E212" s="9">
        <v>0</v>
      </c>
      <c r="F212" s="9">
        <v>3.3061865883995343</v>
      </c>
      <c r="G212" s="5">
        <v>21.577723126395306</v>
      </c>
      <c r="H212" s="5">
        <v>1.7045338053929679</v>
      </c>
      <c r="I212" s="5">
        <v>79.103235564648486</v>
      </c>
      <c r="J212" s="5">
        <v>0</v>
      </c>
      <c r="K212" s="5">
        <v>3.4141273502150535</v>
      </c>
      <c r="L212" s="5">
        <v>1049.3333275535144</v>
      </c>
      <c r="M212" s="5">
        <v>1.9626757780583801</v>
      </c>
      <c r="N212" s="5">
        <v>0.14154357876630366</v>
      </c>
      <c r="O212" s="5">
        <v>1.4759432253635618</v>
      </c>
      <c r="P212" s="9">
        <v>0.46064710661702535</v>
      </c>
      <c r="Q212" s="9">
        <v>2.4904551789714135E-2</v>
      </c>
      <c r="R212" s="9">
        <v>0.69829533078109851</v>
      </c>
      <c r="S212" s="9">
        <v>1.6566503812841401E-3</v>
      </c>
      <c r="T212" s="9">
        <v>0</v>
      </c>
      <c r="U212" s="9">
        <v>5.5076427813326403E-2</v>
      </c>
      <c r="V212" s="9">
        <v>1.0783532436095356</v>
      </c>
      <c r="W212" s="9">
        <v>1.4135075091032229E-2</v>
      </c>
      <c r="X212" s="9">
        <v>0.20789341806318534</v>
      </c>
      <c r="Y212" s="9">
        <v>1.5553327039832525E-2</v>
      </c>
      <c r="Z212" s="9">
        <v>0.74300807107442335</v>
      </c>
    </row>
    <row r="213" spans="1:26" x14ac:dyDescent="0.25">
      <c r="A213" s="3">
        <v>41</v>
      </c>
      <c r="B213" s="8" t="s">
        <v>243</v>
      </c>
      <c r="C213" s="2">
        <f t="shared" si="6"/>
        <v>16.454522792432265</v>
      </c>
      <c r="D213" s="9">
        <v>2.6572614220364027E-2</v>
      </c>
      <c r="E213" s="9">
        <v>0</v>
      </c>
      <c r="F213" s="9">
        <v>4.1757625278026191</v>
      </c>
      <c r="G213" s="5">
        <v>12.106569242663536</v>
      </c>
      <c r="H213" s="5">
        <v>14.393362024279432</v>
      </c>
      <c r="I213" s="5">
        <v>46.746794393132376</v>
      </c>
      <c r="J213" s="5">
        <v>18.973904771903271</v>
      </c>
      <c r="K213" s="5">
        <v>4.3213809355483646</v>
      </c>
      <c r="L213" s="5">
        <v>1201.0179555567984</v>
      </c>
      <c r="M213" s="5"/>
      <c r="N213" s="5">
        <v>0</v>
      </c>
      <c r="O213" s="5">
        <v>0.35324625237572704</v>
      </c>
      <c r="P213" s="9">
        <v>0</v>
      </c>
      <c r="Q213" s="9">
        <v>4.5471888746670325E-2</v>
      </c>
      <c r="R213" s="9">
        <v>0.48923344676839881</v>
      </c>
      <c r="S213" s="9">
        <v>0.25765436308000106</v>
      </c>
      <c r="T213" s="9">
        <v>0</v>
      </c>
      <c r="U213" s="9">
        <v>4.839650563789815E-2</v>
      </c>
      <c r="V213" s="9">
        <v>0.46773657345245406</v>
      </c>
      <c r="W213" s="9">
        <v>2.8994454798149968E-3</v>
      </c>
      <c r="X213" s="9">
        <v>0.17659364301561389</v>
      </c>
      <c r="Y213" s="9">
        <v>1.2003812619776072E-2</v>
      </c>
      <c r="Z213" s="9">
        <v>0.36142947900467798</v>
      </c>
    </row>
    <row r="214" spans="1:26" x14ac:dyDescent="0.25">
      <c r="A214" s="3">
        <v>42</v>
      </c>
      <c r="B214" s="8" t="s">
        <v>244</v>
      </c>
      <c r="C214" s="2">
        <f t="shared" si="6"/>
        <v>33.75334625768825</v>
      </c>
      <c r="D214" s="9"/>
      <c r="E214" s="9">
        <v>0</v>
      </c>
      <c r="F214" s="9">
        <v>3.3050547120365352</v>
      </c>
      <c r="G214" s="5">
        <v>10.431273221394566</v>
      </c>
      <c r="H214" s="5">
        <v>3.2616796801509058</v>
      </c>
      <c r="I214" s="5">
        <v>109.92967298544131</v>
      </c>
      <c r="J214" s="5">
        <v>10.897037346292626</v>
      </c>
      <c r="K214" s="5">
        <v>23.322073036293684</v>
      </c>
      <c r="L214" s="5">
        <v>1282.8045960336146</v>
      </c>
      <c r="M214" s="5">
        <v>0.17186146395982679</v>
      </c>
      <c r="N214" s="5">
        <v>0.31993715704823872</v>
      </c>
      <c r="O214" s="5">
        <v>1.6951548707099375</v>
      </c>
      <c r="P214" s="9">
        <v>0</v>
      </c>
      <c r="Q214" s="9">
        <v>0</v>
      </c>
      <c r="R214" s="9">
        <v>0.56041836865180816</v>
      </c>
      <c r="S214" s="9">
        <v>0.25196538880574509</v>
      </c>
      <c r="T214" s="9">
        <v>0.38393877896373801</v>
      </c>
      <c r="U214" s="9">
        <v>1.3184205503361002</v>
      </c>
      <c r="V214" s="9">
        <v>0.94173095081865921</v>
      </c>
      <c r="W214" s="9">
        <v>1.3303051809978964E-2</v>
      </c>
      <c r="X214" s="9">
        <v>0.33319740583635227</v>
      </c>
      <c r="Y214" s="9">
        <v>0</v>
      </c>
      <c r="Z214" s="9">
        <v>0.75107947326653612</v>
      </c>
    </row>
    <row r="215" spans="1:26" x14ac:dyDescent="0.25">
      <c r="A215" s="3">
        <v>43</v>
      </c>
      <c r="B215" s="8" t="s">
        <v>245</v>
      </c>
      <c r="C215" s="2">
        <f t="shared" si="6"/>
        <v>21.959945508090382</v>
      </c>
      <c r="D215" s="9">
        <v>6.7761249181095995E-2</v>
      </c>
      <c r="E215" s="9">
        <v>0</v>
      </c>
      <c r="F215" s="9">
        <v>2.801939452351319</v>
      </c>
      <c r="G215" s="5">
        <v>16.237982317420236</v>
      </c>
      <c r="H215" s="5">
        <v>2.5135338266701335</v>
      </c>
      <c r="I215" s="5">
        <v>65.430176687394962</v>
      </c>
      <c r="J215" s="5">
        <v>36.46381152534947</v>
      </c>
      <c r="K215" s="5">
        <v>5.6542019414890481</v>
      </c>
      <c r="L215" s="5">
        <v>1355.5723069525404</v>
      </c>
      <c r="M215" s="5"/>
      <c r="N215" s="5">
        <v>0.22844997981393586</v>
      </c>
      <c r="O215" s="5">
        <v>7.7615473044997413E-2</v>
      </c>
      <c r="P215" s="9">
        <v>0</v>
      </c>
      <c r="Q215" s="9">
        <v>0</v>
      </c>
      <c r="R215" s="9">
        <v>0.79991103282765963</v>
      </c>
      <c r="S215" s="9">
        <v>0.14060842187155226</v>
      </c>
      <c r="T215" s="9">
        <v>0</v>
      </c>
      <c r="U215" s="9">
        <v>1.9162658580753146E-2</v>
      </c>
      <c r="V215" s="9">
        <v>0.8227934930433447</v>
      </c>
      <c r="W215" s="9">
        <v>2.8935645575725092E-2</v>
      </c>
      <c r="X215" s="9">
        <v>0.2309067938115737</v>
      </c>
      <c r="Y215" s="9">
        <v>2.1160874280156936E-2</v>
      </c>
      <c r="Z215" s="9">
        <v>0.45111615969293029</v>
      </c>
    </row>
    <row r="216" spans="1:26" x14ac:dyDescent="0.25">
      <c r="A216" s="3">
        <v>44</v>
      </c>
      <c r="B216" s="8" t="s">
        <v>246</v>
      </c>
      <c r="C216" s="2">
        <f t="shared" si="6"/>
        <v>13.343999014297481</v>
      </c>
      <c r="D216" s="9"/>
      <c r="E216" s="9">
        <v>0</v>
      </c>
      <c r="F216" s="9">
        <v>1.3345040643300223</v>
      </c>
      <c r="G216" s="5">
        <v>8.7511279770034349</v>
      </c>
      <c r="H216" s="5">
        <v>0.30279991210838303</v>
      </c>
      <c r="I216" s="5">
        <v>58.577690740135701</v>
      </c>
      <c r="J216" s="5">
        <v>23.754811883298679</v>
      </c>
      <c r="K216" s="5">
        <v>4.5928710372940449</v>
      </c>
      <c r="L216" s="5">
        <v>1068.4408337899181</v>
      </c>
      <c r="M216" s="5">
        <v>0.20142617421732409</v>
      </c>
      <c r="N216" s="5">
        <v>7.832092870753922E-2</v>
      </c>
      <c r="O216" s="5">
        <v>0.33766360390989664</v>
      </c>
      <c r="P216" s="9">
        <v>0.1106047071084906</v>
      </c>
      <c r="Q216" s="9">
        <v>0</v>
      </c>
      <c r="R216" s="9">
        <v>0.59269137415209061</v>
      </c>
      <c r="S216" s="9">
        <v>0.15220317199610758</v>
      </c>
      <c r="T216" s="9">
        <v>4.4640835273939281</v>
      </c>
      <c r="U216" s="9">
        <v>4.9670999504482047E-2</v>
      </c>
      <c r="V216" s="9">
        <v>0.42109368490362792</v>
      </c>
      <c r="W216" s="9">
        <v>0</v>
      </c>
      <c r="X216" s="9">
        <v>0.44854471116869804</v>
      </c>
      <c r="Y216" s="9">
        <v>2.2644833718776486E-2</v>
      </c>
      <c r="Z216" s="9">
        <v>0.45709207496586329</v>
      </c>
    </row>
    <row r="217" spans="1:26" x14ac:dyDescent="0.25">
      <c r="A217" s="3">
        <v>45</v>
      </c>
      <c r="B217" s="8" t="s">
        <v>247</v>
      </c>
      <c r="C217" s="2">
        <f t="shared" si="6"/>
        <v>23.920719930413121</v>
      </c>
      <c r="D217" s="9">
        <v>1.6618436648871179E-2</v>
      </c>
      <c r="E217" s="9">
        <v>0</v>
      </c>
      <c r="F217" s="9">
        <v>1.2169372431973333</v>
      </c>
      <c r="G217" s="5">
        <v>18.528739146172054</v>
      </c>
      <c r="H217" s="5">
        <v>1.4265001141483649</v>
      </c>
      <c r="I217" s="5">
        <v>50.703259655477098</v>
      </c>
      <c r="J217" s="5">
        <v>20.439965491318404</v>
      </c>
      <c r="K217" s="5">
        <v>5.3753623475921959</v>
      </c>
      <c r="L217" s="5">
        <v>1166.8654817826769</v>
      </c>
      <c r="M217" s="5">
        <v>0.33659765629653265</v>
      </c>
      <c r="N217" s="5">
        <v>0.3232061343277069</v>
      </c>
      <c r="O217" s="5">
        <v>1.162573051002552</v>
      </c>
      <c r="P217" s="9">
        <v>0</v>
      </c>
      <c r="Q217" s="9">
        <v>2.4363023927312561E-2</v>
      </c>
      <c r="R217" s="9">
        <v>0.61832912435685805</v>
      </c>
      <c r="S217" s="9">
        <v>0.31475871278042161</v>
      </c>
      <c r="T217" s="9">
        <v>1.1980645132565235</v>
      </c>
      <c r="U217" s="9">
        <v>1.7789689974434867E-2</v>
      </c>
      <c r="V217" s="9">
        <v>0.66197150106216263</v>
      </c>
      <c r="W217" s="9">
        <v>1.6901339226431968E-2</v>
      </c>
      <c r="X217" s="9">
        <v>0.20863234490223342</v>
      </c>
      <c r="Y217" s="9">
        <v>1.8457892093241415E-2</v>
      </c>
      <c r="Z217" s="9">
        <v>0.35026068880716349</v>
      </c>
    </row>
    <row r="218" spans="1:26" x14ac:dyDescent="0.25">
      <c r="A218" s="3">
        <v>46</v>
      </c>
      <c r="B218" s="8" t="s">
        <v>248</v>
      </c>
      <c r="C218" s="2">
        <f t="shared" si="6"/>
        <v>11.717797652443705</v>
      </c>
      <c r="D218" s="9">
        <v>6.3203316463606316E-2</v>
      </c>
      <c r="E218" s="9">
        <v>0</v>
      </c>
      <c r="F218" s="9">
        <v>3.5846144312350416</v>
      </c>
      <c r="G218" s="5">
        <v>8.7288454361911114</v>
      </c>
      <c r="H218" s="5">
        <v>0.66790064012884964</v>
      </c>
      <c r="I218" s="5">
        <v>59.548712260381294</v>
      </c>
      <c r="J218" s="5">
        <v>0</v>
      </c>
      <c r="K218" s="5">
        <v>2.9257488997889864</v>
      </c>
      <c r="L218" s="5">
        <v>1148.675792688874</v>
      </c>
      <c r="M218" s="5">
        <v>0.14606083889233554</v>
      </c>
      <c r="N218" s="5">
        <v>0.24554877193703042</v>
      </c>
      <c r="O218" s="5">
        <v>0</v>
      </c>
      <c r="P218" s="9">
        <v>0.2044431936763822</v>
      </c>
      <c r="Q218" s="9">
        <v>2.9170398101000818E-3</v>
      </c>
      <c r="R218" s="9">
        <v>0.96024511930760037</v>
      </c>
      <c r="S218" s="9">
        <v>0.17948024774937946</v>
      </c>
      <c r="T218" s="9">
        <v>4.321747019298142</v>
      </c>
      <c r="U218" s="9">
        <v>0</v>
      </c>
      <c r="V218" s="9">
        <v>0.5127398462651912</v>
      </c>
      <c r="W218" s="9">
        <v>3.5590287307687887E-2</v>
      </c>
      <c r="X218" s="9">
        <v>0.30851185499566852</v>
      </c>
      <c r="Y218" s="9">
        <v>3.0272530446194556E-2</v>
      </c>
      <c r="Z218" s="9">
        <v>0.29853922684533013</v>
      </c>
    </row>
    <row r="219" spans="1:26" x14ac:dyDescent="0.25">
      <c r="A219" s="3">
        <v>47</v>
      </c>
      <c r="B219" s="8" t="s">
        <v>249</v>
      </c>
      <c r="C219" s="2">
        <f t="shared" si="6"/>
        <v>24.039812049718108</v>
      </c>
      <c r="D219" s="9">
        <v>0.16688043461635579</v>
      </c>
      <c r="E219" s="9">
        <v>0</v>
      </c>
      <c r="F219" s="9">
        <v>1.5165057357157357</v>
      </c>
      <c r="G219" s="5">
        <v>14.806230427832212</v>
      </c>
      <c r="H219" s="5">
        <v>1.8318595966544908</v>
      </c>
      <c r="I219" s="5">
        <v>59.790872344325187</v>
      </c>
      <c r="J219" s="5">
        <v>46.04597960081022</v>
      </c>
      <c r="K219" s="5">
        <v>9.0667011872695404</v>
      </c>
      <c r="L219" s="5">
        <v>1180.305990021471</v>
      </c>
      <c r="M219" s="5"/>
      <c r="N219" s="5">
        <v>0.27420789889799885</v>
      </c>
      <c r="O219" s="5">
        <v>2.8036605016151084</v>
      </c>
      <c r="P219" s="9">
        <v>0.11907333248888527</v>
      </c>
      <c r="Q219" s="9">
        <v>0</v>
      </c>
      <c r="R219" s="9">
        <v>0.49137390696662836</v>
      </c>
      <c r="S219" s="9">
        <v>0.1401542585713392</v>
      </c>
      <c r="T219" s="9">
        <v>0</v>
      </c>
      <c r="U219" s="9">
        <v>0</v>
      </c>
      <c r="V219" s="9">
        <v>0.71577682333694248</v>
      </c>
      <c r="W219" s="9">
        <v>2.0901247460900288E-2</v>
      </c>
      <c r="X219" s="9">
        <v>0.14828387562708115</v>
      </c>
      <c r="Y219" s="9">
        <v>3.9335713815259283E-3</v>
      </c>
      <c r="Z219" s="9">
        <v>0.51744812503277759</v>
      </c>
    </row>
    <row r="220" spans="1:26" x14ac:dyDescent="0.25">
      <c r="A220" s="3">
        <v>48</v>
      </c>
      <c r="B220" s="8" t="s">
        <v>250</v>
      </c>
      <c r="C220" s="2">
        <f t="shared" ref="C220:C224" si="7">D220+G220+K220</f>
        <v>14.992629661043335</v>
      </c>
      <c r="D220" s="9"/>
      <c r="E220" s="9">
        <v>0</v>
      </c>
      <c r="F220" s="9">
        <v>3.4076026017488088</v>
      </c>
      <c r="G220" s="5">
        <v>10.779300357690463</v>
      </c>
      <c r="H220" s="5">
        <v>0.24359702914025641</v>
      </c>
      <c r="I220" s="5">
        <v>57.193231172321887</v>
      </c>
      <c r="J220" s="5">
        <v>22.61907797914947</v>
      </c>
      <c r="K220" s="5">
        <v>4.2133293033528716</v>
      </c>
      <c r="L220" s="5">
        <v>898.12627712866106</v>
      </c>
      <c r="M220" s="5"/>
      <c r="N220" s="5">
        <v>0.35466321128458217</v>
      </c>
      <c r="O220" s="5">
        <v>0</v>
      </c>
      <c r="P220" s="9">
        <v>0.28729953806436992</v>
      </c>
      <c r="Q220" s="9">
        <v>0</v>
      </c>
      <c r="R220" s="9">
        <v>0.5086946718686044</v>
      </c>
      <c r="S220" s="9">
        <v>2.8753398212673927E-2</v>
      </c>
      <c r="T220" s="9">
        <v>2.4039693940940845</v>
      </c>
      <c r="U220" s="9">
        <v>0</v>
      </c>
      <c r="V220" s="9">
        <v>0.61817177720988403</v>
      </c>
      <c r="W220" s="9">
        <v>7.5712604653347376E-3</v>
      </c>
      <c r="X220" s="9">
        <v>0.17755041447817177</v>
      </c>
      <c r="Y220" s="9">
        <v>0</v>
      </c>
      <c r="Z220" s="9">
        <v>0.68016532335947544</v>
      </c>
    </row>
    <row r="221" spans="1:26" x14ac:dyDescent="0.25">
      <c r="A221" s="3">
        <v>49</v>
      </c>
      <c r="B221" s="8" t="s">
        <v>251</v>
      </c>
      <c r="C221" s="2">
        <f t="shared" si="7"/>
        <v>22.635091030659083</v>
      </c>
      <c r="D221" s="9">
        <v>3.6733589263338272E-2</v>
      </c>
      <c r="E221" s="9">
        <v>0</v>
      </c>
      <c r="F221" s="9">
        <v>3.2458349422620509</v>
      </c>
      <c r="G221" s="5">
        <v>20.19849968637341</v>
      </c>
      <c r="H221" s="5">
        <v>0.9834614057014357</v>
      </c>
      <c r="I221" s="5">
        <v>53.138538467689166</v>
      </c>
      <c r="J221" s="5">
        <v>25.459983314558059</v>
      </c>
      <c r="K221" s="5">
        <v>2.3998577550223334</v>
      </c>
      <c r="L221" s="5">
        <v>984.23329061628067</v>
      </c>
      <c r="M221" s="5"/>
      <c r="N221" s="5">
        <v>0.20744085420174296</v>
      </c>
      <c r="O221" s="5">
        <v>0</v>
      </c>
      <c r="P221" s="9">
        <v>0</v>
      </c>
      <c r="Q221" s="9">
        <v>0</v>
      </c>
      <c r="R221" s="9">
        <v>0.56746954013787709</v>
      </c>
      <c r="S221" s="9">
        <v>0</v>
      </c>
      <c r="T221" s="9">
        <v>0</v>
      </c>
      <c r="U221" s="9">
        <v>0</v>
      </c>
      <c r="V221" s="9">
        <v>0.58342416543317799</v>
      </c>
      <c r="W221" s="9">
        <v>2.9189855156929494E-2</v>
      </c>
      <c r="X221" s="9">
        <v>0.1533434229557647</v>
      </c>
      <c r="Y221" s="9">
        <v>1.2504506382165539E-2</v>
      </c>
      <c r="Z221" s="9">
        <v>0.43620511045591071</v>
      </c>
    </row>
    <row r="222" spans="1:26" x14ac:dyDescent="0.25">
      <c r="A222" s="3">
        <v>50</v>
      </c>
      <c r="B222" s="8" t="s">
        <v>252</v>
      </c>
      <c r="C222" s="2">
        <f t="shared" si="7"/>
        <v>14.3481335684501</v>
      </c>
      <c r="D222" s="9">
        <v>2.1478031422063577E-2</v>
      </c>
      <c r="E222" s="9">
        <v>0</v>
      </c>
      <c r="F222" s="9">
        <v>1.0783066189200086</v>
      </c>
      <c r="G222" s="5">
        <v>11.352133866841939</v>
      </c>
      <c r="H222" s="5">
        <v>0.33820101825266496</v>
      </c>
      <c r="I222" s="5">
        <v>56.801615161418425</v>
      </c>
      <c r="J222" s="5">
        <v>40.027520354150312</v>
      </c>
      <c r="K222" s="5">
        <v>2.9745216701860984</v>
      </c>
      <c r="L222" s="5">
        <v>778.80197576582168</v>
      </c>
      <c r="M222" s="5"/>
      <c r="N222" s="5">
        <v>0.27792759666822581</v>
      </c>
      <c r="O222" s="5">
        <v>0.18770195864341443</v>
      </c>
      <c r="P222" s="9">
        <v>0.33363900734530172</v>
      </c>
      <c r="Q222" s="9">
        <v>2.2492126615041201E-3</v>
      </c>
      <c r="R222" s="9">
        <v>0.49878166472000424</v>
      </c>
      <c r="S222" s="9">
        <v>0.35844796698797438</v>
      </c>
      <c r="T222" s="9">
        <v>0</v>
      </c>
      <c r="U222" s="9">
        <v>2.2789651208659535E-2</v>
      </c>
      <c r="V222" s="9">
        <v>0.47365482219933341</v>
      </c>
      <c r="W222" s="9">
        <v>2.9664471643912026E-2</v>
      </c>
      <c r="X222" s="9">
        <v>0.25924703251791353</v>
      </c>
      <c r="Y222" s="9">
        <v>1.6711797286268634E-2</v>
      </c>
      <c r="Z222" s="9">
        <v>0.34970291688458949</v>
      </c>
    </row>
    <row r="223" spans="1:26" x14ac:dyDescent="0.25">
      <c r="A223" s="3">
        <v>51</v>
      </c>
      <c r="B223" s="8" t="s">
        <v>253</v>
      </c>
      <c r="C223" s="2">
        <f t="shared" si="7"/>
        <v>19.516633332078911</v>
      </c>
      <c r="D223" s="9">
        <v>8.1676531443561795E-2</v>
      </c>
      <c r="E223" s="9">
        <v>0</v>
      </c>
      <c r="F223" s="9">
        <v>4.781924112031553</v>
      </c>
      <c r="G223" s="5">
        <v>10.903836901890582</v>
      </c>
      <c r="H223" s="5">
        <v>1.7048675890961595</v>
      </c>
      <c r="I223" s="5">
        <v>77.127754338134267</v>
      </c>
      <c r="J223" s="5">
        <v>19.06134498768029</v>
      </c>
      <c r="K223" s="5">
        <v>8.5311198987447696</v>
      </c>
      <c r="L223" s="5">
        <v>836.34290977614637</v>
      </c>
      <c r="M223" s="5"/>
      <c r="N223" s="5">
        <v>0.30447586491532574</v>
      </c>
      <c r="O223" s="5">
        <v>1.0802615514199185</v>
      </c>
      <c r="P223" s="9">
        <v>0</v>
      </c>
      <c r="Q223" s="9">
        <v>0</v>
      </c>
      <c r="R223" s="9">
        <v>0.65779814010240911</v>
      </c>
      <c r="S223" s="9">
        <v>0.15193263123213999</v>
      </c>
      <c r="T223" s="9">
        <v>0</v>
      </c>
      <c r="U223" s="9">
        <v>9.3224998391732969E-2</v>
      </c>
      <c r="V223" s="9">
        <v>0.71834820390718668</v>
      </c>
      <c r="W223" s="9">
        <v>7.0901762047245456E-3</v>
      </c>
      <c r="X223" s="9">
        <v>0.24444519397111727</v>
      </c>
      <c r="Y223" s="9">
        <v>1.8522620011552686E-2</v>
      </c>
      <c r="Z223" s="9">
        <v>0.98583720479876857</v>
      </c>
    </row>
    <row r="224" spans="1:26" x14ac:dyDescent="0.25">
      <c r="A224" s="3">
        <v>52</v>
      </c>
      <c r="B224" s="8" t="s">
        <v>254</v>
      </c>
      <c r="C224" s="2">
        <f t="shared" si="7"/>
        <v>26.001223615741409</v>
      </c>
      <c r="D224" s="9">
        <v>2.8642891426545594E-2</v>
      </c>
      <c r="E224" s="9">
        <v>0.10431590437844433</v>
      </c>
      <c r="F224" s="9">
        <v>3.6006425324784654</v>
      </c>
      <c r="G224" s="5">
        <v>12.075155194736929</v>
      </c>
      <c r="H224" s="5">
        <v>1.4801929767089701</v>
      </c>
      <c r="I224" s="5">
        <v>56.524545260632706</v>
      </c>
      <c r="J224" s="5">
        <v>50.121096550524989</v>
      </c>
      <c r="K224" s="5">
        <v>13.897425529577935</v>
      </c>
      <c r="L224" s="5">
        <v>1082.5180396873707</v>
      </c>
      <c r="M224" s="5"/>
      <c r="N224" s="5">
        <v>0.22791376464173235</v>
      </c>
      <c r="O224" s="5">
        <v>0.42425471418759764</v>
      </c>
      <c r="P224" s="9">
        <v>0</v>
      </c>
      <c r="Q224" s="9">
        <v>2.6963335816277897E-2</v>
      </c>
      <c r="R224" s="9">
        <v>0.47397753817332622</v>
      </c>
      <c r="S224" s="9">
        <v>0</v>
      </c>
      <c r="T224" s="9">
        <v>0</v>
      </c>
      <c r="U224" s="9">
        <v>1.2982833431984401E-2</v>
      </c>
      <c r="V224" s="9">
        <v>0.62340349498032677</v>
      </c>
      <c r="W224" s="9">
        <v>2.8003518960653326E-2</v>
      </c>
      <c r="X224" s="9">
        <v>0.20535875622003516</v>
      </c>
      <c r="Y224" s="9">
        <v>0.16756687666709763</v>
      </c>
      <c r="Z224" s="9">
        <v>0.49493505158096235</v>
      </c>
    </row>
  </sheetData>
  <mergeCells count="1">
    <mergeCell ref="B1:Z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GXX</dc:creator>
  <cp:lastModifiedBy>GXX</cp:lastModifiedBy>
  <dcterms:created xsi:type="dcterms:W3CDTF">2022-09-28T10:51:23Z</dcterms:created>
  <dcterms:modified xsi:type="dcterms:W3CDTF">2022-09-28T12:46:28Z</dcterms:modified>
</cp:coreProperties>
</file>