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Table S1" sheetId="1" r:id="rId1"/>
  </sheets>
  <calcPr calcId="144525"/>
</workbook>
</file>

<file path=xl/sharedStrings.xml><?xml version="1.0" encoding="utf-8"?>
<sst xmlns="http://schemas.openxmlformats.org/spreadsheetml/2006/main" count="63" uniqueCount="40">
  <si>
    <t>Table S1 EMPA data of the Durango apatite standards in comparison with published values</t>
  </si>
  <si>
    <t>Youn et al. (1969)</t>
  </si>
  <si>
    <t>Marks et al. (2012)</t>
  </si>
  <si>
    <t>This study (n=15)</t>
  </si>
  <si>
    <t>σ</t>
  </si>
  <si>
    <t>Durango-1</t>
  </si>
  <si>
    <t>Durango-2</t>
  </si>
  <si>
    <t>Durango-3</t>
  </si>
  <si>
    <t>Durango-4</t>
  </si>
  <si>
    <t>Durango-5</t>
  </si>
  <si>
    <t>Durango-6</t>
  </si>
  <si>
    <t>Durango-7</t>
  </si>
  <si>
    <t>Durango-8</t>
  </si>
  <si>
    <t>Durango-9</t>
  </si>
  <si>
    <t>Durango-10</t>
  </si>
  <si>
    <t>Durango-11</t>
  </si>
  <si>
    <t>Durango-12</t>
  </si>
  <si>
    <t>Durango-13</t>
  </si>
  <si>
    <t>Durango-14</t>
  </si>
  <si>
    <t>Durango-15</t>
  </si>
  <si>
    <t>(wt.%)</t>
  </si>
  <si>
    <t>CaO</t>
  </si>
  <si>
    <r>
      <rPr>
        <sz val="11"/>
        <rFont val="Times New Roman"/>
        <charset val="134"/>
      </rPr>
      <t>P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O</t>
    </r>
    <r>
      <rPr>
        <vertAlign val="subscript"/>
        <sz val="11"/>
        <rFont val="Times New Roman"/>
        <charset val="134"/>
      </rPr>
      <t>5</t>
    </r>
  </si>
  <si>
    <r>
      <rPr>
        <sz val="11"/>
        <rFont val="Times New Roman"/>
        <charset val="134"/>
      </rPr>
      <t>SiO</t>
    </r>
    <r>
      <rPr>
        <vertAlign val="subscript"/>
        <sz val="11"/>
        <rFont val="Times New Roman"/>
        <charset val="134"/>
      </rPr>
      <t>2</t>
    </r>
  </si>
  <si>
    <r>
      <rPr>
        <sz val="11"/>
        <rFont val="Times New Roman"/>
        <charset val="134"/>
      </rPr>
      <t>Na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O</t>
    </r>
  </si>
  <si>
    <t>-</t>
  </si>
  <si>
    <t>MgO</t>
  </si>
  <si>
    <r>
      <rPr>
        <sz val="11"/>
        <rFont val="Times New Roman"/>
        <charset val="134"/>
      </rPr>
      <t>Ce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O</t>
    </r>
    <r>
      <rPr>
        <vertAlign val="subscript"/>
        <sz val="11"/>
        <rFont val="Times New Roman"/>
        <charset val="134"/>
      </rPr>
      <t>3</t>
    </r>
  </si>
  <si>
    <r>
      <rPr>
        <sz val="11"/>
        <rFont val="Times New Roman"/>
        <charset val="134"/>
      </rPr>
      <t>Al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O</t>
    </r>
    <r>
      <rPr>
        <vertAlign val="subscript"/>
        <sz val="11"/>
        <rFont val="Times New Roman"/>
        <charset val="134"/>
      </rPr>
      <t>3</t>
    </r>
  </si>
  <si>
    <t>MnO</t>
  </si>
  <si>
    <t>b.d.l.</t>
  </si>
  <si>
    <t>FeO</t>
  </si>
  <si>
    <r>
      <rPr>
        <sz val="11"/>
        <rFont val="Times New Roman"/>
        <charset val="134"/>
      </rPr>
      <t>K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O</t>
    </r>
  </si>
  <si>
    <r>
      <rPr>
        <sz val="11"/>
        <rFont val="Times New Roman"/>
        <charset val="134"/>
      </rPr>
      <t>SO</t>
    </r>
    <r>
      <rPr>
        <vertAlign val="subscript"/>
        <sz val="11"/>
        <rFont val="Times New Roman"/>
        <charset val="134"/>
      </rPr>
      <t>3</t>
    </r>
  </si>
  <si>
    <t>Cl</t>
  </si>
  <si>
    <t>F</t>
  </si>
  <si>
    <t>Total</t>
  </si>
  <si>
    <r>
      <rPr>
        <sz val="11"/>
        <rFont val="Times New Roman"/>
        <charset val="134"/>
      </rPr>
      <t>References</t>
    </r>
    <r>
      <rPr>
        <sz val="11"/>
        <rFont val="宋体"/>
        <charset val="134"/>
      </rPr>
      <t>：</t>
    </r>
  </si>
  <si>
    <r>
      <rPr>
        <sz val="10.5"/>
        <color theme="1"/>
        <rFont val="Times New Roman"/>
        <charset val="134"/>
      </rPr>
      <t xml:space="preserve">Young, E.J., Myers, A.T., Munson, E.L., and Conklin, N.M., 1969, Mineralogy and geochemistry of fluorapatite from Cerro de Mercado, Durango, Mexico. </t>
    </r>
    <r>
      <rPr>
        <i/>
        <sz val="10.5"/>
        <color theme="1"/>
        <rFont val="Times New Roman"/>
        <charset val="134"/>
      </rPr>
      <t>In:</t>
    </r>
    <r>
      <rPr>
        <sz val="10.5"/>
        <color theme="1"/>
        <rFont val="Times New Roman"/>
        <charset val="134"/>
      </rPr>
      <t xml:space="preserve"> US Geological Survey Professional Paper 650-D, p.84–93.</t>
    </r>
  </si>
  <si>
    <t>Marks, M.A.W., Wenzel, T., Whitehouse, M.J., Loose, M., Zack, T., Barth, M., Worgard, L., Krasz, V., Eby, G.N., and Stosnach, H., 2012, The volatile inventory (F, Cl, Br, S, C) of magmatic apatite: an integrated analytical approach: Chemical Geology, v. 291, p. 241–255.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</si>
</sst>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11"/>
      <name val="Times New Roman"/>
      <charset val="134"/>
    </font>
    <font>
      <sz val="11"/>
      <name val="宋体"/>
      <charset val="134"/>
    </font>
    <font>
      <i/>
      <sz val="10.5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6" fontId="3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0"/>
  <sheetViews>
    <sheetView tabSelected="1" workbookViewId="0">
      <selection activeCell="A1" sqref="A1"/>
    </sheetView>
  </sheetViews>
  <sheetFormatPr defaultColWidth="9" defaultRowHeight="14.4"/>
  <cols>
    <col min="1" max="1" width="6.77777777777778" customWidth="1"/>
    <col min="2" max="2" width="16.8888888888889" customWidth="1"/>
    <col min="3" max="3" width="17.6666666666667" customWidth="1"/>
    <col min="4" max="4" width="16.5555555555556" customWidth="1"/>
  </cols>
  <sheetData>
    <row r="1" spans="1:2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>
      <c r="A2" s="3"/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</row>
    <row r="3" spans="1:20">
      <c r="A3" s="2"/>
      <c r="B3" s="2" t="s">
        <v>20</v>
      </c>
      <c r="C3" s="2" t="s">
        <v>20</v>
      </c>
      <c r="D3" s="5" t="s">
        <v>20</v>
      </c>
      <c r="E3" s="5" t="s">
        <v>20</v>
      </c>
      <c r="F3" s="5" t="s">
        <v>20</v>
      </c>
      <c r="G3" s="5" t="s">
        <v>20</v>
      </c>
      <c r="H3" s="5" t="s">
        <v>20</v>
      </c>
      <c r="I3" s="5" t="s">
        <v>20</v>
      </c>
      <c r="J3" s="5" t="s">
        <v>20</v>
      </c>
      <c r="K3" s="5" t="s">
        <v>20</v>
      </c>
      <c r="L3" s="5" t="s">
        <v>20</v>
      </c>
      <c r="M3" s="5" t="s">
        <v>20</v>
      </c>
      <c r="N3" s="5" t="s">
        <v>20</v>
      </c>
      <c r="O3" s="5" t="s">
        <v>20</v>
      </c>
      <c r="P3" s="5" t="s">
        <v>20</v>
      </c>
      <c r="Q3" s="5" t="s">
        <v>20</v>
      </c>
      <c r="R3" s="5" t="s">
        <v>20</v>
      </c>
      <c r="S3" s="5" t="s">
        <v>20</v>
      </c>
      <c r="T3" s="5" t="s">
        <v>20</v>
      </c>
    </row>
    <row r="4" spans="1:20">
      <c r="A4" s="6" t="s">
        <v>21</v>
      </c>
      <c r="B4" s="7">
        <v>54.02</v>
      </c>
      <c r="C4" s="7">
        <v>54.19</v>
      </c>
      <c r="D4" s="7">
        <v>54.1987333333333</v>
      </c>
      <c r="E4" s="7">
        <v>0.760237130925671</v>
      </c>
      <c r="F4" s="6">
        <v>54.374</v>
      </c>
      <c r="G4" s="6">
        <v>53.539</v>
      </c>
      <c r="H4" s="6">
        <v>54.509</v>
      </c>
      <c r="I4" s="6">
        <v>54.935</v>
      </c>
      <c r="J4" s="12">
        <v>55.005</v>
      </c>
      <c r="K4" s="6">
        <v>54.423</v>
      </c>
      <c r="L4" s="6">
        <v>54.833</v>
      </c>
      <c r="M4" s="12">
        <v>54.697</v>
      </c>
      <c r="N4" s="6">
        <v>53.789</v>
      </c>
      <c r="O4" s="6">
        <v>53.995</v>
      </c>
      <c r="P4" s="6">
        <v>54.31</v>
      </c>
      <c r="Q4" s="6">
        <v>51.978</v>
      </c>
      <c r="R4" s="6">
        <v>54.64</v>
      </c>
      <c r="S4" s="6">
        <v>54.285</v>
      </c>
      <c r="T4" s="6">
        <v>53.669</v>
      </c>
    </row>
    <row r="5" ht="18" spans="1:20">
      <c r="A5" s="6" t="s">
        <v>22</v>
      </c>
      <c r="B5" s="7">
        <v>40.78</v>
      </c>
      <c r="C5" s="7">
        <v>41.28</v>
      </c>
      <c r="D5" s="7">
        <v>40.8789333333333</v>
      </c>
      <c r="E5" s="7">
        <v>0.654798820431204</v>
      </c>
      <c r="F5" s="6">
        <v>40.309</v>
      </c>
      <c r="G5" s="6">
        <v>40.895</v>
      </c>
      <c r="H5" s="6">
        <v>40.742</v>
      </c>
      <c r="I5" s="6">
        <v>40.905</v>
      </c>
      <c r="J5" s="12">
        <v>39.684</v>
      </c>
      <c r="K5" s="6">
        <v>40.842</v>
      </c>
      <c r="L5" s="6">
        <v>41.317</v>
      </c>
      <c r="M5" s="12">
        <v>40.006</v>
      </c>
      <c r="N5" s="6">
        <v>41.237</v>
      </c>
      <c r="O5" s="6">
        <v>41.209</v>
      </c>
      <c r="P5" s="6">
        <v>40.498</v>
      </c>
      <c r="Q5" s="6">
        <v>42.546</v>
      </c>
      <c r="R5" s="6">
        <v>40.792</v>
      </c>
      <c r="S5" s="6">
        <v>41.162</v>
      </c>
      <c r="T5" s="6">
        <v>41.04</v>
      </c>
    </row>
    <row r="6" ht="18" spans="1:20">
      <c r="A6" s="6" t="s">
        <v>23</v>
      </c>
      <c r="B6" s="7">
        <v>0.34</v>
      </c>
      <c r="C6" s="7">
        <v>0.26</v>
      </c>
      <c r="D6" s="7">
        <v>0.2628</v>
      </c>
      <c r="E6" s="7">
        <v>0.0390369788058156</v>
      </c>
      <c r="F6" s="6">
        <v>0.23</v>
      </c>
      <c r="G6" s="6">
        <v>0.305</v>
      </c>
      <c r="H6" s="6">
        <v>0.231</v>
      </c>
      <c r="I6" s="6">
        <v>0.294</v>
      </c>
      <c r="J6" s="12">
        <v>0.361</v>
      </c>
      <c r="K6" s="6">
        <v>0.251</v>
      </c>
      <c r="L6" s="6">
        <v>0.24</v>
      </c>
      <c r="M6" s="12">
        <v>0.277</v>
      </c>
      <c r="N6" s="6">
        <v>0.233</v>
      </c>
      <c r="O6" s="6">
        <v>0.226</v>
      </c>
      <c r="P6" s="6">
        <v>0.254</v>
      </c>
      <c r="Q6" s="6">
        <v>0.213</v>
      </c>
      <c r="R6" s="6">
        <v>0.293</v>
      </c>
      <c r="S6" s="6">
        <v>0.256</v>
      </c>
      <c r="T6" s="6">
        <v>0.278</v>
      </c>
    </row>
    <row r="7" ht="18" spans="1:20">
      <c r="A7" s="6" t="s">
        <v>24</v>
      </c>
      <c r="B7" s="7">
        <v>0.23</v>
      </c>
      <c r="C7" s="7" t="s">
        <v>25</v>
      </c>
      <c r="D7" s="7">
        <v>0.2758</v>
      </c>
      <c r="E7" s="7">
        <v>0.0234191618734989</v>
      </c>
      <c r="F7" s="6">
        <v>0.277</v>
      </c>
      <c r="G7" s="6">
        <v>0.252</v>
      </c>
      <c r="H7" s="6">
        <v>0.249</v>
      </c>
      <c r="I7" s="6">
        <v>0.272</v>
      </c>
      <c r="J7" s="12">
        <v>0.26</v>
      </c>
      <c r="K7" s="6">
        <v>0.281</v>
      </c>
      <c r="L7" s="6">
        <v>0.235</v>
      </c>
      <c r="M7" s="12">
        <v>0.302</v>
      </c>
      <c r="N7" s="6">
        <v>0.282</v>
      </c>
      <c r="O7" s="6">
        <v>0.266</v>
      </c>
      <c r="P7" s="6">
        <v>0.274</v>
      </c>
      <c r="Q7" s="6">
        <v>0.311</v>
      </c>
      <c r="R7" s="6">
        <v>0.281</v>
      </c>
      <c r="S7" s="6">
        <v>0.271</v>
      </c>
      <c r="T7" s="6">
        <v>0.324</v>
      </c>
    </row>
    <row r="8" spans="1:20">
      <c r="A8" s="6" t="s">
        <v>26</v>
      </c>
      <c r="B8" s="7" t="s">
        <v>25</v>
      </c>
      <c r="C8" s="7" t="s">
        <v>25</v>
      </c>
      <c r="D8" s="7">
        <v>0.0285333333333333</v>
      </c>
      <c r="E8" s="7">
        <v>0.0119574642956169</v>
      </c>
      <c r="F8" s="6">
        <v>0.031</v>
      </c>
      <c r="G8" s="6">
        <v>0.023</v>
      </c>
      <c r="H8" s="6">
        <v>0.042</v>
      </c>
      <c r="I8" s="6">
        <v>0.019</v>
      </c>
      <c r="J8" s="12">
        <v>0.028</v>
      </c>
      <c r="K8" s="6">
        <v>0.033</v>
      </c>
      <c r="L8" s="6">
        <v>0.02</v>
      </c>
      <c r="M8" s="12">
        <v>0.036</v>
      </c>
      <c r="N8" s="6">
        <v>0.049</v>
      </c>
      <c r="O8" s="6">
        <v>0.037</v>
      </c>
      <c r="P8" s="6">
        <v>0.033</v>
      </c>
      <c r="Q8" s="6">
        <v>0.009</v>
      </c>
      <c r="R8" s="6">
        <v>0.021</v>
      </c>
      <c r="S8" s="6">
        <v>0.04</v>
      </c>
      <c r="T8" s="6">
        <v>0.007</v>
      </c>
    </row>
    <row r="9" ht="18" spans="1:20">
      <c r="A9" s="6" t="s">
        <v>27</v>
      </c>
      <c r="B9" s="7" t="s">
        <v>25</v>
      </c>
      <c r="C9" s="7">
        <v>0.52</v>
      </c>
      <c r="D9" s="7">
        <v>0.741666666666667</v>
      </c>
      <c r="E9" s="7">
        <v>0.118396227417374</v>
      </c>
      <c r="F9" s="6">
        <v>0.489</v>
      </c>
      <c r="G9" s="6">
        <v>0.855</v>
      </c>
      <c r="H9" s="6">
        <v>0.647</v>
      </c>
      <c r="I9" s="6">
        <v>0.736</v>
      </c>
      <c r="J9" s="12">
        <v>0.786</v>
      </c>
      <c r="K9" s="6">
        <v>0.823</v>
      </c>
      <c r="L9" s="6">
        <v>0.838</v>
      </c>
      <c r="M9" s="12">
        <v>0.726</v>
      </c>
      <c r="N9" s="6">
        <v>0.697</v>
      </c>
      <c r="O9" s="6">
        <v>0.923</v>
      </c>
      <c r="P9" s="6">
        <v>0.614</v>
      </c>
      <c r="Q9" s="6">
        <v>0.885</v>
      </c>
      <c r="R9" s="6">
        <v>0.612</v>
      </c>
      <c r="S9" s="6">
        <v>0.791</v>
      </c>
      <c r="T9" s="6">
        <v>0.703</v>
      </c>
    </row>
    <row r="10" ht="18" spans="1:20">
      <c r="A10" s="6" t="s">
        <v>28</v>
      </c>
      <c r="B10" s="7">
        <v>0.07</v>
      </c>
      <c r="C10" s="7" t="s">
        <v>25</v>
      </c>
      <c r="D10" s="7">
        <v>0.0038</v>
      </c>
      <c r="E10" s="7">
        <v>0.00579655069847577</v>
      </c>
      <c r="F10" s="6">
        <v>0</v>
      </c>
      <c r="G10" s="6">
        <v>0.018</v>
      </c>
      <c r="H10" s="6">
        <v>0.004</v>
      </c>
      <c r="I10" s="6">
        <v>0</v>
      </c>
      <c r="J10" s="12">
        <v>0.002</v>
      </c>
      <c r="K10" s="6">
        <v>0.001</v>
      </c>
      <c r="L10" s="6">
        <v>0</v>
      </c>
      <c r="M10" s="12">
        <v>0.014</v>
      </c>
      <c r="N10" s="6">
        <v>0.003</v>
      </c>
      <c r="O10" s="6">
        <v>0</v>
      </c>
      <c r="P10" s="6">
        <v>0</v>
      </c>
      <c r="Q10" s="6">
        <v>0.011</v>
      </c>
      <c r="R10" s="6">
        <v>0.004</v>
      </c>
      <c r="S10" s="6">
        <v>0</v>
      </c>
      <c r="T10" s="6">
        <v>0</v>
      </c>
    </row>
    <row r="11" spans="1:20">
      <c r="A11" s="6" t="s">
        <v>29</v>
      </c>
      <c r="B11" s="7">
        <v>0.01</v>
      </c>
      <c r="C11" s="7" t="s">
        <v>30</v>
      </c>
      <c r="D11" s="7">
        <v>0.0156</v>
      </c>
      <c r="E11" s="7">
        <v>0.0195001831493231</v>
      </c>
      <c r="F11" s="6">
        <v>0</v>
      </c>
      <c r="G11" s="6">
        <v>0.053</v>
      </c>
      <c r="H11" s="6">
        <v>0.039</v>
      </c>
      <c r="I11" s="6">
        <v>0</v>
      </c>
      <c r="J11" s="12">
        <v>0</v>
      </c>
      <c r="K11" s="6">
        <v>0.016</v>
      </c>
      <c r="L11" s="6">
        <v>0</v>
      </c>
      <c r="M11" s="12">
        <v>0.054</v>
      </c>
      <c r="N11" s="6">
        <v>0.024</v>
      </c>
      <c r="O11" s="6">
        <v>0.024</v>
      </c>
      <c r="P11" s="6">
        <v>0</v>
      </c>
      <c r="Q11" s="6">
        <v>0.016</v>
      </c>
      <c r="R11" s="6">
        <v>0</v>
      </c>
      <c r="S11" s="6">
        <v>0.008</v>
      </c>
      <c r="T11" s="6">
        <v>0</v>
      </c>
    </row>
    <row r="12" spans="1:20">
      <c r="A12" s="6" t="s">
        <v>31</v>
      </c>
      <c r="B12" s="7">
        <v>0.05</v>
      </c>
      <c r="C12" s="7">
        <v>0.06</v>
      </c>
      <c r="D12" s="7">
        <v>0.0608</v>
      </c>
      <c r="E12" s="7">
        <v>0.0326019280762</v>
      </c>
      <c r="F12" s="6">
        <v>0.088</v>
      </c>
      <c r="G12" s="6">
        <v>0.063</v>
      </c>
      <c r="H12" s="6">
        <v>0.07</v>
      </c>
      <c r="I12" s="6">
        <v>0.064</v>
      </c>
      <c r="J12" s="12">
        <v>0.057</v>
      </c>
      <c r="K12" s="6">
        <v>0.07</v>
      </c>
      <c r="L12" s="6">
        <v>0.04</v>
      </c>
      <c r="M12" s="12">
        <v>0</v>
      </c>
      <c r="N12" s="6">
        <v>0.054</v>
      </c>
      <c r="O12" s="6">
        <v>0.014</v>
      </c>
      <c r="P12" s="6">
        <v>0.077</v>
      </c>
      <c r="Q12" s="6">
        <v>0.061</v>
      </c>
      <c r="R12" s="6">
        <v>0.046</v>
      </c>
      <c r="S12" s="6">
        <v>0.145</v>
      </c>
      <c r="T12" s="6">
        <v>0.063</v>
      </c>
    </row>
    <row r="13" ht="18" spans="1:20">
      <c r="A13" s="6" t="s">
        <v>32</v>
      </c>
      <c r="B13" s="7">
        <v>0.01</v>
      </c>
      <c r="C13" s="7" t="s">
        <v>25</v>
      </c>
      <c r="D13" s="7">
        <v>0.0044</v>
      </c>
      <c r="E13" s="7">
        <v>0.00492515409476118</v>
      </c>
      <c r="F13" s="6">
        <v>0</v>
      </c>
      <c r="G13" s="6">
        <v>0</v>
      </c>
      <c r="H13" s="6">
        <v>0.007</v>
      </c>
      <c r="I13" s="6">
        <v>0.004</v>
      </c>
      <c r="J13" s="6">
        <v>0</v>
      </c>
      <c r="K13" s="6">
        <v>0</v>
      </c>
      <c r="L13" s="6">
        <v>0.009</v>
      </c>
      <c r="M13" s="6">
        <v>0</v>
      </c>
      <c r="N13" s="6">
        <v>0</v>
      </c>
      <c r="O13" s="6">
        <v>0</v>
      </c>
      <c r="P13" s="6">
        <v>0.008</v>
      </c>
      <c r="Q13" s="6">
        <v>0.003</v>
      </c>
      <c r="R13" s="6">
        <v>0.013</v>
      </c>
      <c r="S13" s="6">
        <v>0.011</v>
      </c>
      <c r="T13" s="6">
        <v>0.011</v>
      </c>
    </row>
    <row r="14" ht="18" spans="1:20">
      <c r="A14" s="6" t="s">
        <v>33</v>
      </c>
      <c r="B14" s="7">
        <v>0.37</v>
      </c>
      <c r="C14" s="7">
        <v>0.38</v>
      </c>
      <c r="D14" s="7">
        <v>0.334133333333333</v>
      </c>
      <c r="E14" s="7">
        <v>0.0220935241535571</v>
      </c>
      <c r="F14" s="6">
        <v>0.313</v>
      </c>
      <c r="G14" s="6">
        <v>0.317</v>
      </c>
      <c r="H14" s="6">
        <v>0.318</v>
      </c>
      <c r="I14" s="6">
        <v>0.318</v>
      </c>
      <c r="J14" s="12">
        <v>0.318</v>
      </c>
      <c r="K14" s="6">
        <v>0.32</v>
      </c>
      <c r="L14" s="6">
        <v>0.322</v>
      </c>
      <c r="M14" s="12">
        <v>0.324</v>
      </c>
      <c r="N14" s="6">
        <v>0.327</v>
      </c>
      <c r="O14" s="6">
        <v>0.338</v>
      </c>
      <c r="P14" s="6">
        <v>0.345</v>
      </c>
      <c r="Q14" s="6">
        <v>0.348</v>
      </c>
      <c r="R14" s="6">
        <v>0.351</v>
      </c>
      <c r="S14" s="6">
        <v>0.359</v>
      </c>
      <c r="T14" s="6">
        <v>0.394</v>
      </c>
    </row>
    <row r="15" spans="1:20">
      <c r="A15" s="6" t="s">
        <v>34</v>
      </c>
      <c r="B15" s="7">
        <v>0.41</v>
      </c>
      <c r="C15" s="7">
        <v>0.46</v>
      </c>
      <c r="D15" s="7">
        <v>0.370333333333333</v>
      </c>
      <c r="E15" s="7">
        <v>0.0262015993695768</v>
      </c>
      <c r="F15" s="6">
        <v>0.391</v>
      </c>
      <c r="G15" s="6">
        <v>0.355</v>
      </c>
      <c r="H15" s="6">
        <v>0.371</v>
      </c>
      <c r="I15" s="6">
        <v>0.391</v>
      </c>
      <c r="J15" s="12">
        <v>0.333</v>
      </c>
      <c r="K15" s="6">
        <v>0.326</v>
      </c>
      <c r="L15" s="6">
        <v>0.375</v>
      </c>
      <c r="M15" s="12">
        <v>0.389</v>
      </c>
      <c r="N15" s="6">
        <v>0.323</v>
      </c>
      <c r="O15" s="6">
        <v>0.378</v>
      </c>
      <c r="P15" s="6">
        <v>0.401</v>
      </c>
      <c r="Q15" s="6">
        <v>0.401</v>
      </c>
      <c r="R15" s="6">
        <v>0.373</v>
      </c>
      <c r="S15" s="6">
        <v>0.357</v>
      </c>
      <c r="T15" s="6">
        <v>0.391</v>
      </c>
    </row>
    <row r="16" spans="1:20">
      <c r="A16" s="6" t="s">
        <v>35</v>
      </c>
      <c r="B16" s="7">
        <v>3.53</v>
      </c>
      <c r="C16" s="7">
        <v>3.35</v>
      </c>
      <c r="D16" s="7">
        <v>3.35953333333333</v>
      </c>
      <c r="E16" s="7">
        <v>0.331262706854214</v>
      </c>
      <c r="F16" s="6">
        <v>3.754</v>
      </c>
      <c r="G16" s="6">
        <v>3.886</v>
      </c>
      <c r="H16" s="6">
        <v>3.096</v>
      </c>
      <c r="I16" s="6">
        <v>3.617</v>
      </c>
      <c r="J16" s="12">
        <v>3.509</v>
      </c>
      <c r="K16" s="6">
        <v>3.08</v>
      </c>
      <c r="L16" s="6">
        <v>2.823</v>
      </c>
      <c r="M16" s="12">
        <v>3.571</v>
      </c>
      <c r="N16" s="6">
        <v>3.323</v>
      </c>
      <c r="O16" s="6">
        <v>3.003</v>
      </c>
      <c r="P16" s="6">
        <v>3.187</v>
      </c>
      <c r="Q16" s="6">
        <v>3.398</v>
      </c>
      <c r="R16" s="6">
        <v>3.631</v>
      </c>
      <c r="S16" s="6">
        <v>2.883</v>
      </c>
      <c r="T16" s="6">
        <v>3.632</v>
      </c>
    </row>
    <row r="17" spans="1:20">
      <c r="A17" s="8" t="s">
        <v>36</v>
      </c>
      <c r="B17" s="5">
        <f t="shared" ref="B17:T17" si="0">SUM(B4:B16)</f>
        <v>99.82</v>
      </c>
      <c r="C17" s="5">
        <f t="shared" si="0"/>
        <v>100.5</v>
      </c>
      <c r="D17" s="5">
        <v>100.535066666667</v>
      </c>
      <c r="E17" s="5"/>
      <c r="F17" s="5">
        <f t="shared" si="0"/>
        <v>100.256</v>
      </c>
      <c r="G17" s="5">
        <f t="shared" si="0"/>
        <v>100.561</v>
      </c>
      <c r="H17" s="5">
        <f t="shared" si="0"/>
        <v>100.325</v>
      </c>
      <c r="I17" s="5">
        <f t="shared" si="0"/>
        <v>101.555</v>
      </c>
      <c r="J17" s="5">
        <f t="shared" si="0"/>
        <v>100.343</v>
      </c>
      <c r="K17" s="5">
        <f t="shared" si="0"/>
        <v>100.466</v>
      </c>
      <c r="L17" s="5">
        <f t="shared" si="0"/>
        <v>101.052</v>
      </c>
      <c r="M17" s="5">
        <f t="shared" si="0"/>
        <v>100.396</v>
      </c>
      <c r="N17" s="5">
        <f t="shared" si="0"/>
        <v>100.341</v>
      </c>
      <c r="O17" s="5">
        <f t="shared" si="0"/>
        <v>100.413</v>
      </c>
      <c r="P17" s="5">
        <f t="shared" si="0"/>
        <v>100.001</v>
      </c>
      <c r="Q17" s="5">
        <f t="shared" si="0"/>
        <v>100.18</v>
      </c>
      <c r="R17" s="5">
        <f t="shared" si="0"/>
        <v>101.057</v>
      </c>
      <c r="S17" s="5">
        <f t="shared" si="0"/>
        <v>100.568</v>
      </c>
      <c r="T17" s="5">
        <f t="shared" si="0"/>
        <v>100.512</v>
      </c>
    </row>
    <row r="18" spans="1:2">
      <c r="A18" s="9" t="s">
        <v>37</v>
      </c>
      <c r="B18" s="9"/>
    </row>
    <row r="19" spans="1:20">
      <c r="A19" s="10" t="s">
        <v>38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18">
      <c r="A20" s="11" t="s">
        <v>39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</sheetData>
  <mergeCells count="2">
    <mergeCell ref="A18:B18"/>
    <mergeCell ref="A19:T19"/>
  </mergeCells>
  <pageMargins left="0.7" right="0.7" top="0.75" bottom="0.75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郑旭</cp:lastModifiedBy>
  <dcterms:created xsi:type="dcterms:W3CDTF">2022-10-24T04:01:17Z</dcterms:created>
  <dcterms:modified xsi:type="dcterms:W3CDTF">2022-10-24T04:01:33Z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47BBE77841B5465E86FC90D869C1EE51</vt:lpwstr>
  </property>
  <property fmtid="{D5CDD505-2E9C-101B-9397-08002B2CF9AE}" pid="3" name="KSOProductBuildVer">
    <vt:lpwstr>2052-11.1.0.12598</vt:lpwstr>
  </property>
</Properties>
</file>