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4240" windowHeight="1374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0" i="1" l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<sst xmlns="http://schemas.openxmlformats.org/spreadsheetml/2006/main" count="29" uniqueCount="21">
  <si>
    <t>Spot no.</t>
    <phoneticPr fontId="1" type="noConversion"/>
  </si>
  <si>
    <t>Contents</t>
  </si>
  <si>
    <t>Ratios</t>
  </si>
  <si>
    <t>Ages (Ma)</t>
  </si>
  <si>
    <t>Con.</t>
  </si>
  <si>
    <t>Th</t>
  </si>
  <si>
    <t>U</t>
  </si>
  <si>
    <t>Th/U</t>
  </si>
  <si>
    <r>
      <t>207</t>
    </r>
    <r>
      <rPr>
        <b/>
        <sz val="9"/>
        <color theme="1"/>
        <rFont val="Times New Roman"/>
        <family val="1"/>
      </rPr>
      <t>Pb/</t>
    </r>
    <r>
      <rPr>
        <b/>
        <vertAlign val="superscript"/>
        <sz val="9"/>
        <color theme="1"/>
        <rFont val="Times New Roman"/>
        <family val="1"/>
      </rPr>
      <t>206</t>
    </r>
    <r>
      <rPr>
        <b/>
        <sz val="9"/>
        <color theme="1"/>
        <rFont val="Times New Roman"/>
        <family val="1"/>
      </rPr>
      <t>Pb</t>
    </r>
    <phoneticPr fontId="1" type="noConversion"/>
  </si>
  <si>
    <r>
      <t>207</t>
    </r>
    <r>
      <rPr>
        <b/>
        <sz val="9"/>
        <color theme="1"/>
        <rFont val="Times New Roman"/>
        <family val="1"/>
      </rPr>
      <t>Pb/</t>
    </r>
    <r>
      <rPr>
        <b/>
        <vertAlign val="superscript"/>
        <sz val="9"/>
        <color theme="1"/>
        <rFont val="Times New Roman"/>
        <family val="1"/>
      </rPr>
      <t>235</t>
    </r>
    <r>
      <rPr>
        <b/>
        <sz val="9"/>
        <color theme="1"/>
        <rFont val="Times New Roman"/>
        <family val="1"/>
      </rPr>
      <t>U</t>
    </r>
    <phoneticPr fontId="1" type="noConversion"/>
  </si>
  <si>
    <r>
      <rPr>
        <b/>
        <vertAlign val="superscript"/>
        <sz val="9"/>
        <color theme="1"/>
        <rFont val="Times New Roman"/>
        <family val="1"/>
      </rPr>
      <t>206</t>
    </r>
    <r>
      <rPr>
        <b/>
        <sz val="9"/>
        <color theme="1"/>
        <rFont val="Times New Roman"/>
        <family val="1"/>
      </rPr>
      <t>Pb/</t>
    </r>
    <r>
      <rPr>
        <b/>
        <vertAlign val="superscript"/>
        <sz val="9"/>
        <color theme="1"/>
        <rFont val="Times New Roman"/>
        <family val="1"/>
      </rPr>
      <t>238</t>
    </r>
    <r>
      <rPr>
        <b/>
        <sz val="9"/>
        <color theme="1"/>
        <rFont val="Times New Roman"/>
        <family val="1"/>
      </rPr>
      <t>U</t>
    </r>
    <phoneticPr fontId="1" type="noConversion"/>
  </si>
  <si>
    <t>%</t>
  </si>
  <si>
    <t>20ZH01</t>
    <phoneticPr fontId="1" type="noConversion"/>
  </si>
  <si>
    <t>20ZH14</t>
    <phoneticPr fontId="1" type="noConversion"/>
  </si>
  <si>
    <t>20ZH18</t>
    <phoneticPr fontId="1" type="noConversion"/>
  </si>
  <si>
    <t>20ZH30</t>
    <phoneticPr fontId="1" type="noConversion"/>
  </si>
  <si>
    <t>21ZH10</t>
    <phoneticPr fontId="1" type="noConversion"/>
  </si>
  <si>
    <t>1σ</t>
    <phoneticPr fontId="1" type="noConversion"/>
  </si>
  <si>
    <t>21ZH14</t>
    <phoneticPr fontId="1" type="noConversion"/>
  </si>
  <si>
    <t>21ZH48</t>
    <phoneticPr fontId="1" type="noConversion"/>
  </si>
  <si>
    <t>Table S2. Zircon U-Pb isotopic data for samples in this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</si>
</sst>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_ "/>
    <numFmt numFmtId="165" formatCode="0.00_);[Red]\(0.00\)"/>
    <numFmt numFmtId="166" formatCode="0_ "/>
    <numFmt numFmtId="167" formatCode="0.00_ "/>
  </numFmts>
  <fonts count="9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9"/>
      <color theme="1"/>
      <name val="Times New Roman"/>
      <family val="1"/>
    </font>
    <font>
      <b/>
      <vertAlign val="superscript"/>
      <sz val="9"/>
      <color theme="1"/>
      <name val="Times New Roman"/>
      <family val="1"/>
    </font>
    <font>
      <sz val="9"/>
      <color theme="1"/>
      <name val="Times New Roman"/>
      <family val="1"/>
    </font>
    <font>
      <strike/>
      <sz val="9"/>
      <color theme="1"/>
      <name val="Times New Roman"/>
      <family val="1"/>
    </font>
    <font>
      <sz val="9"/>
      <color indexed="8"/>
      <name val="Times New Roman"/>
      <family val="1"/>
    </font>
    <font>
      <strike/>
      <sz val="9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165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166" fontId="4" fillId="0" borderId="0" xfId="0" applyNumberFormat="1" applyFont="1" applyFill="1" applyAlignment="1">
      <alignment horizontal="left" vertical="center"/>
    </xf>
    <xf numFmtId="0" fontId="6" fillId="0" borderId="0" xfId="0" applyFont="1">
      <alignment vertical="center"/>
    </xf>
    <xf numFmtId="167" fontId="4" fillId="0" borderId="0" xfId="0" applyNumberFormat="1" applyFont="1">
      <alignment vertical="center"/>
    </xf>
    <xf numFmtId="0" fontId="7" fillId="0" borderId="0" xfId="0" applyFont="1" applyFill="1">
      <alignment vertical="center"/>
    </xf>
    <xf numFmtId="167" fontId="5" fillId="0" borderId="0" xfId="0" applyNumberFormat="1" applyFont="1" applyFill="1">
      <alignment vertical="center"/>
    </xf>
    <xf numFmtId="0" fontId="6" fillId="0" borderId="0" xfId="0" applyFont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7" fontId="5" fillId="0" borderId="0" xfId="0" applyNumberFormat="1" applyFont="1" applyFill="1" applyAlignment="1">
      <alignment horizontal="left" vertical="center"/>
    </xf>
    <xf numFmtId="0" fontId="2" fillId="0" borderId="2" xfId="0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left" vertical="center"/>
    </xf>
    <xf numFmtId="0" fontId="7" fillId="0" borderId="0" xfId="0" applyFont="1">
      <alignment vertical="center"/>
    </xf>
    <xf numFmtId="167" fontId="5" fillId="0" borderId="0" xfId="0" applyNumberFormat="1" applyFont="1">
      <alignment vertical="center"/>
    </xf>
    <xf numFmtId="165" fontId="5" fillId="0" borderId="0" xfId="0" applyNumberFormat="1" applyFont="1" applyAlignment="1">
      <alignment horizontal="left" vertical="center"/>
    </xf>
    <xf numFmtId="0" fontId="8" fillId="0" borderId="0" xfId="0" applyFont="1" applyFill="1" applyAlignment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6"/>
  <sheetViews>
    <sheetView tabSelected="1" zoomScaleNormal="100" workbookViewId="0">
      <pane xSplit="17" ySplit="3" topLeftCell="R184" activePane="bottomRight" state="frozenSplit"/>
      <selection pane="topRight" activeCell="T1" sqref="T1"/>
      <selection pane="bottomLeft" activeCell="A13" sqref="A13"/>
      <selection pane="bottomRight" sqref="A1:Q1"/>
    </sheetView>
  </sheetViews>
  <sheetFormatPr defaultColWidth="9" defaultRowHeight="12"/>
  <cols>
    <col min="1" max="16" width="9" style="14"/>
    <col min="17" max="17" width="9" style="27"/>
    <col min="18" max="16384" width="9" style="14"/>
  </cols>
  <sheetData>
    <row r="1" spans="1:17" ht="12.75" thickBot="1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12.75" thickBot="1">
      <c r="A2" s="17" t="s">
        <v>0</v>
      </c>
      <c r="B2" s="35" t="s">
        <v>1</v>
      </c>
      <c r="C2" s="36"/>
      <c r="D2" s="37" t="s">
        <v>2</v>
      </c>
      <c r="E2" s="38"/>
      <c r="F2" s="38"/>
      <c r="G2" s="38"/>
      <c r="H2" s="38"/>
      <c r="I2" s="38"/>
      <c r="J2" s="39"/>
      <c r="K2" s="37" t="s">
        <v>3</v>
      </c>
      <c r="L2" s="38"/>
      <c r="M2" s="38"/>
      <c r="N2" s="38"/>
      <c r="O2" s="38"/>
      <c r="P2" s="39"/>
      <c r="Q2" s="18" t="s">
        <v>4</v>
      </c>
    </row>
    <row r="3" spans="1:17" ht="15" thickBot="1">
      <c r="A3" s="19"/>
      <c r="B3" s="20" t="s">
        <v>5</v>
      </c>
      <c r="C3" s="21" t="s">
        <v>6</v>
      </c>
      <c r="D3" s="22" t="s">
        <v>7</v>
      </c>
      <c r="E3" s="23" t="s">
        <v>8</v>
      </c>
      <c r="F3" s="24" t="s">
        <v>17</v>
      </c>
      <c r="G3" s="23" t="s">
        <v>9</v>
      </c>
      <c r="H3" s="24" t="s">
        <v>17</v>
      </c>
      <c r="I3" s="24" t="s">
        <v>10</v>
      </c>
      <c r="J3" s="19" t="s">
        <v>17</v>
      </c>
      <c r="K3" s="25" t="s">
        <v>8</v>
      </c>
      <c r="L3" s="24" t="s">
        <v>17</v>
      </c>
      <c r="M3" s="23" t="s">
        <v>9</v>
      </c>
      <c r="N3" s="24" t="s">
        <v>17</v>
      </c>
      <c r="O3" s="24" t="s">
        <v>10</v>
      </c>
      <c r="P3" s="19" t="s">
        <v>17</v>
      </c>
      <c r="Q3" s="26" t="s">
        <v>11</v>
      </c>
    </row>
    <row r="4" spans="1:17">
      <c r="A4" s="40" t="s">
        <v>12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</row>
    <row r="5" spans="1:17">
      <c r="A5" s="1">
        <v>1</v>
      </c>
      <c r="B5" s="1">
        <v>203.6</v>
      </c>
      <c r="C5" s="1">
        <v>296.25</v>
      </c>
      <c r="D5" s="2">
        <f t="shared" ref="D5:D28" si="0">B5/C5</f>
        <v>0.68725738396624469</v>
      </c>
      <c r="E5" s="3">
        <v>5.543E-2</v>
      </c>
      <c r="F5" s="3">
        <v>1.8E-3</v>
      </c>
      <c r="G5" s="3">
        <v>0.53476000000000001</v>
      </c>
      <c r="H5" s="3">
        <v>1.6240000000000001E-2</v>
      </c>
      <c r="I5" s="3">
        <v>6.9970000000000004E-2</v>
      </c>
      <c r="J5" s="3">
        <v>1.1299999999999999E-3</v>
      </c>
      <c r="K5" s="3">
        <v>430</v>
      </c>
      <c r="L5" s="3">
        <v>40</v>
      </c>
      <c r="M5" s="3">
        <v>435</v>
      </c>
      <c r="N5" s="3">
        <v>11</v>
      </c>
      <c r="O5" s="3">
        <v>436</v>
      </c>
      <c r="P5" s="3">
        <v>7</v>
      </c>
      <c r="Q5" s="2">
        <v>99.770642201834008</v>
      </c>
    </row>
    <row r="6" spans="1:17">
      <c r="A6" s="1">
        <v>2</v>
      </c>
      <c r="B6" s="1">
        <v>310.05</v>
      </c>
      <c r="C6" s="1">
        <v>322.93</v>
      </c>
      <c r="D6" s="2">
        <f t="shared" si="0"/>
        <v>0.96011519524355127</v>
      </c>
      <c r="E6" s="3">
        <v>5.6210000000000003E-2</v>
      </c>
      <c r="F6" s="3">
        <v>1.57E-3</v>
      </c>
      <c r="G6" s="3">
        <v>0.56008999999999998</v>
      </c>
      <c r="H6" s="3">
        <v>1.455E-2</v>
      </c>
      <c r="I6" s="3">
        <v>7.2270000000000001E-2</v>
      </c>
      <c r="J6" s="3">
        <v>1.08E-3</v>
      </c>
      <c r="K6" s="3">
        <v>461</v>
      </c>
      <c r="L6" s="3">
        <v>32</v>
      </c>
      <c r="M6" s="3">
        <v>452</v>
      </c>
      <c r="N6" s="3">
        <v>9</v>
      </c>
      <c r="O6" s="3">
        <v>450</v>
      </c>
      <c r="P6" s="3">
        <v>6</v>
      </c>
      <c r="Q6" s="2">
        <v>100.44444444444444</v>
      </c>
    </row>
    <row r="7" spans="1:17">
      <c r="A7" s="1">
        <v>3</v>
      </c>
      <c r="B7" s="1">
        <v>183.79</v>
      </c>
      <c r="C7" s="1">
        <v>190.99</v>
      </c>
      <c r="D7" s="2">
        <f t="shared" si="0"/>
        <v>0.96230169118802023</v>
      </c>
      <c r="E7" s="3">
        <v>5.5719999999999999E-2</v>
      </c>
      <c r="F7" s="3">
        <v>2.2300000000000002E-3</v>
      </c>
      <c r="G7" s="3">
        <v>0.54390000000000005</v>
      </c>
      <c r="H7" s="3">
        <v>2.043E-2</v>
      </c>
      <c r="I7" s="3">
        <v>7.0800000000000002E-2</v>
      </c>
      <c r="J7" s="3">
        <v>1.32E-3</v>
      </c>
      <c r="K7" s="3">
        <v>441</v>
      </c>
      <c r="L7" s="3">
        <v>51</v>
      </c>
      <c r="M7" s="3">
        <v>441</v>
      </c>
      <c r="N7" s="3">
        <v>13</v>
      </c>
      <c r="O7" s="3">
        <v>441</v>
      </c>
      <c r="P7" s="3">
        <v>8</v>
      </c>
      <c r="Q7" s="2">
        <v>100</v>
      </c>
    </row>
    <row r="8" spans="1:17">
      <c r="A8" s="1">
        <v>4</v>
      </c>
      <c r="B8" s="1">
        <v>222.11</v>
      </c>
      <c r="C8" s="1">
        <v>244.58</v>
      </c>
      <c r="D8" s="2">
        <f t="shared" si="0"/>
        <v>0.90812821980538061</v>
      </c>
      <c r="E8" s="3">
        <v>5.6820000000000002E-2</v>
      </c>
      <c r="F8" s="3">
        <v>1.97E-3</v>
      </c>
      <c r="G8" s="3">
        <v>0.54120000000000001</v>
      </c>
      <c r="H8" s="3">
        <v>1.7469999999999999E-2</v>
      </c>
      <c r="I8" s="3">
        <v>6.9080000000000003E-2</v>
      </c>
      <c r="J8" s="3">
        <v>1.1999999999999999E-3</v>
      </c>
      <c r="K8" s="3">
        <v>485</v>
      </c>
      <c r="L8" s="3">
        <v>41</v>
      </c>
      <c r="M8" s="3">
        <v>439</v>
      </c>
      <c r="N8" s="3">
        <v>12</v>
      </c>
      <c r="O8" s="3">
        <v>431</v>
      </c>
      <c r="P8" s="3">
        <v>7</v>
      </c>
      <c r="Q8" s="2">
        <v>101.85614849187937</v>
      </c>
    </row>
    <row r="9" spans="1:17">
      <c r="A9" s="1">
        <v>5</v>
      </c>
      <c r="B9" s="1">
        <v>211.46</v>
      </c>
      <c r="C9" s="1">
        <v>309.10000000000002</v>
      </c>
      <c r="D9" s="2">
        <f t="shared" si="0"/>
        <v>0.68411517308314462</v>
      </c>
      <c r="E9" s="3">
        <v>5.6370000000000003E-2</v>
      </c>
      <c r="F9" s="3">
        <v>2.5200000000000001E-3</v>
      </c>
      <c r="G9" s="3">
        <v>0.56262000000000001</v>
      </c>
      <c r="H9" s="3">
        <v>2.3390000000000001E-2</v>
      </c>
      <c r="I9" s="3">
        <v>7.2389999999999996E-2</v>
      </c>
      <c r="J9" s="3">
        <v>1.57E-3</v>
      </c>
      <c r="K9" s="3">
        <v>467</v>
      </c>
      <c r="L9" s="3">
        <v>54</v>
      </c>
      <c r="M9" s="3">
        <v>453</v>
      </c>
      <c r="N9" s="3">
        <v>15</v>
      </c>
      <c r="O9" s="3">
        <v>451</v>
      </c>
      <c r="P9" s="3">
        <v>9</v>
      </c>
      <c r="Q9" s="2">
        <v>100.44345898004434</v>
      </c>
    </row>
    <row r="10" spans="1:17">
      <c r="A10" s="1">
        <v>6</v>
      </c>
      <c r="B10" s="1">
        <v>258.45999999999998</v>
      </c>
      <c r="C10" s="1">
        <v>530.28</v>
      </c>
      <c r="D10" s="2">
        <f t="shared" si="0"/>
        <v>0.48740288149656785</v>
      </c>
      <c r="E10" s="3">
        <v>5.6710000000000003E-2</v>
      </c>
      <c r="F10" s="3">
        <v>1.1800000000000001E-3</v>
      </c>
      <c r="G10" s="3">
        <v>0.59187999999999996</v>
      </c>
      <c r="H10" s="3">
        <v>1.1429999999999999E-2</v>
      </c>
      <c r="I10" s="3">
        <v>7.5700000000000003E-2</v>
      </c>
      <c r="J10" s="3">
        <v>9.3000000000000005E-4</v>
      </c>
      <c r="K10" s="3">
        <v>480</v>
      </c>
      <c r="L10" s="3">
        <v>22</v>
      </c>
      <c r="M10" s="3">
        <v>472</v>
      </c>
      <c r="N10" s="3">
        <v>7</v>
      </c>
      <c r="O10" s="3">
        <v>470</v>
      </c>
      <c r="P10" s="3">
        <v>6</v>
      </c>
      <c r="Q10" s="2">
        <v>100.42553191489361</v>
      </c>
    </row>
    <row r="11" spans="1:17">
      <c r="A11" s="1">
        <v>7</v>
      </c>
      <c r="B11" s="1">
        <v>264.97000000000003</v>
      </c>
      <c r="C11" s="1">
        <v>281.41000000000003</v>
      </c>
      <c r="D11" s="2">
        <f t="shared" si="0"/>
        <v>0.94157990121175505</v>
      </c>
      <c r="E11" s="3">
        <v>5.5230000000000001E-2</v>
      </c>
      <c r="F11" s="3">
        <v>1.64E-3</v>
      </c>
      <c r="G11" s="3">
        <v>0.54722999999999999</v>
      </c>
      <c r="H11" s="3">
        <v>1.5219999999999999E-2</v>
      </c>
      <c r="I11" s="3">
        <v>7.1859999999999993E-2</v>
      </c>
      <c r="J11" s="3">
        <v>1.06E-3</v>
      </c>
      <c r="K11" s="3">
        <v>422</v>
      </c>
      <c r="L11" s="3">
        <v>36</v>
      </c>
      <c r="M11" s="3">
        <v>443</v>
      </c>
      <c r="N11" s="3">
        <v>10</v>
      </c>
      <c r="O11" s="3">
        <v>447</v>
      </c>
      <c r="P11" s="3">
        <v>6</v>
      </c>
      <c r="Q11" s="2">
        <v>99.105145413870247</v>
      </c>
    </row>
    <row r="12" spans="1:17">
      <c r="A12" s="1">
        <v>8</v>
      </c>
      <c r="B12" s="1">
        <v>599.77</v>
      </c>
      <c r="C12" s="1">
        <v>434.77</v>
      </c>
      <c r="D12" s="2">
        <f t="shared" si="0"/>
        <v>1.3795110058191689</v>
      </c>
      <c r="E12" s="3">
        <v>5.5570000000000001E-2</v>
      </c>
      <c r="F12" s="3">
        <v>1.3600000000000001E-3</v>
      </c>
      <c r="G12" s="3">
        <v>0.54181000000000001</v>
      </c>
      <c r="H12" s="3">
        <v>1.234E-2</v>
      </c>
      <c r="I12" s="3">
        <v>7.0709999999999995E-2</v>
      </c>
      <c r="J12" s="3">
        <v>9.3999999999999997E-4</v>
      </c>
      <c r="K12" s="3">
        <v>435</v>
      </c>
      <c r="L12" s="3">
        <v>28</v>
      </c>
      <c r="M12" s="3">
        <v>440</v>
      </c>
      <c r="N12" s="3">
        <v>8</v>
      </c>
      <c r="O12" s="3">
        <v>440</v>
      </c>
      <c r="P12" s="3">
        <v>6</v>
      </c>
      <c r="Q12" s="2">
        <v>100</v>
      </c>
    </row>
    <row r="13" spans="1:17">
      <c r="A13" s="4">
        <v>9</v>
      </c>
      <c r="B13" s="4">
        <v>607.94000000000005</v>
      </c>
      <c r="C13" s="4">
        <v>686.73</v>
      </c>
      <c r="D13" s="5">
        <f t="shared" si="0"/>
        <v>0.88526786364364463</v>
      </c>
      <c r="E13" s="6">
        <v>6.4180000000000001E-2</v>
      </c>
      <c r="F13" s="6">
        <v>2.5300000000000001E-3</v>
      </c>
      <c r="G13" s="6">
        <v>0.42249999999999999</v>
      </c>
      <c r="H13" s="6">
        <v>1.515E-2</v>
      </c>
      <c r="I13" s="6">
        <v>4.7750000000000001E-2</v>
      </c>
      <c r="J13" s="6">
        <v>9.7000000000000005E-4</v>
      </c>
      <c r="K13" s="6">
        <v>748</v>
      </c>
      <c r="L13" s="6">
        <v>43</v>
      </c>
      <c r="M13" s="6">
        <v>358</v>
      </c>
      <c r="N13" s="6">
        <v>11</v>
      </c>
      <c r="O13" s="6">
        <v>301</v>
      </c>
      <c r="P13" s="6">
        <v>6</v>
      </c>
      <c r="Q13" s="5">
        <v>118.93687707641196</v>
      </c>
    </row>
    <row r="14" spans="1:17">
      <c r="A14" s="4">
        <v>10</v>
      </c>
      <c r="B14" s="4">
        <v>654.54</v>
      </c>
      <c r="C14" s="4">
        <v>1367.3</v>
      </c>
      <c r="D14" s="5">
        <f t="shared" si="0"/>
        <v>0.47870986615958455</v>
      </c>
      <c r="E14" s="6">
        <v>6.3089999999999993E-2</v>
      </c>
      <c r="F14" s="6">
        <v>1.15E-3</v>
      </c>
      <c r="G14" s="6">
        <v>0.55425999999999997</v>
      </c>
      <c r="H14" s="6">
        <v>9.2300000000000004E-3</v>
      </c>
      <c r="I14" s="6">
        <v>6.3710000000000003E-2</v>
      </c>
      <c r="J14" s="6">
        <v>7.3999999999999999E-4</v>
      </c>
      <c r="K14" s="6">
        <v>711</v>
      </c>
      <c r="L14" s="6">
        <v>17</v>
      </c>
      <c r="M14" s="6">
        <v>448</v>
      </c>
      <c r="N14" s="6">
        <v>6</v>
      </c>
      <c r="O14" s="6">
        <v>398</v>
      </c>
      <c r="P14" s="6">
        <v>4</v>
      </c>
      <c r="Q14" s="5">
        <v>112.56281407035176</v>
      </c>
    </row>
    <row r="15" spans="1:17">
      <c r="A15" s="1">
        <v>11</v>
      </c>
      <c r="B15" s="1">
        <v>410.65</v>
      </c>
      <c r="C15" s="1">
        <v>314.8</v>
      </c>
      <c r="D15" s="2">
        <f t="shared" si="0"/>
        <v>1.3044790343074968</v>
      </c>
      <c r="E15" s="3">
        <v>5.509E-2</v>
      </c>
      <c r="F15" s="3">
        <v>1.5499999999999999E-3</v>
      </c>
      <c r="G15" s="3">
        <v>0.55154000000000003</v>
      </c>
      <c r="H15" s="3">
        <v>1.4460000000000001E-2</v>
      </c>
      <c r="I15" s="3">
        <v>7.2609999999999994E-2</v>
      </c>
      <c r="J15" s="3">
        <v>1.06E-3</v>
      </c>
      <c r="K15" s="3">
        <v>416</v>
      </c>
      <c r="L15" s="3">
        <v>33</v>
      </c>
      <c r="M15" s="3">
        <v>446</v>
      </c>
      <c r="N15" s="3">
        <v>9</v>
      </c>
      <c r="O15" s="3">
        <v>452</v>
      </c>
      <c r="P15" s="3">
        <v>6</v>
      </c>
      <c r="Q15" s="2">
        <v>98.672566371681413</v>
      </c>
    </row>
    <row r="16" spans="1:17">
      <c r="A16" s="1">
        <v>12</v>
      </c>
      <c r="B16" s="1">
        <v>467.83</v>
      </c>
      <c r="C16" s="1">
        <v>475.38</v>
      </c>
      <c r="D16" s="2">
        <f t="shared" si="0"/>
        <v>0.98411796878286839</v>
      </c>
      <c r="E16" s="3">
        <v>5.4940000000000003E-2</v>
      </c>
      <c r="F16" s="3">
        <v>1.3799999999999999E-3</v>
      </c>
      <c r="G16" s="3">
        <v>0.52222999999999997</v>
      </c>
      <c r="H16" s="3">
        <v>1.218E-2</v>
      </c>
      <c r="I16" s="3">
        <v>6.8940000000000001E-2</v>
      </c>
      <c r="J16" s="3">
        <v>9.2000000000000003E-4</v>
      </c>
      <c r="K16" s="3">
        <v>410</v>
      </c>
      <c r="L16" s="3">
        <v>29</v>
      </c>
      <c r="M16" s="3">
        <v>427</v>
      </c>
      <c r="N16" s="3">
        <v>8</v>
      </c>
      <c r="O16" s="3">
        <v>430</v>
      </c>
      <c r="P16" s="3">
        <v>6</v>
      </c>
      <c r="Q16" s="2">
        <v>99.302325581395351</v>
      </c>
    </row>
    <row r="17" spans="1:17">
      <c r="A17" s="1">
        <v>13</v>
      </c>
      <c r="B17" s="1">
        <v>112.09</v>
      </c>
      <c r="C17" s="1">
        <v>174.28</v>
      </c>
      <c r="D17" s="2">
        <f t="shared" si="0"/>
        <v>0.64316043148955704</v>
      </c>
      <c r="E17" s="3">
        <v>5.6059999999999999E-2</v>
      </c>
      <c r="F17" s="3">
        <v>2.2599999999999999E-3</v>
      </c>
      <c r="G17" s="3">
        <v>0.55117000000000005</v>
      </c>
      <c r="H17" s="3">
        <v>2.07E-2</v>
      </c>
      <c r="I17" s="3">
        <v>7.1300000000000002E-2</v>
      </c>
      <c r="J17" s="3">
        <v>1.4E-3</v>
      </c>
      <c r="K17" s="3">
        <v>455</v>
      </c>
      <c r="L17" s="3">
        <v>49</v>
      </c>
      <c r="M17" s="3">
        <v>446</v>
      </c>
      <c r="N17" s="3">
        <v>14</v>
      </c>
      <c r="O17" s="3">
        <v>444</v>
      </c>
      <c r="P17" s="3">
        <v>8</v>
      </c>
      <c r="Q17" s="2">
        <v>100.45045045045045</v>
      </c>
    </row>
    <row r="18" spans="1:17">
      <c r="A18" s="1">
        <v>14</v>
      </c>
      <c r="B18" s="1">
        <v>491.27</v>
      </c>
      <c r="C18" s="1">
        <v>778.77</v>
      </c>
      <c r="D18" s="2">
        <f t="shared" si="0"/>
        <v>0.63082810072293483</v>
      </c>
      <c r="E18" s="3">
        <v>5.6469999999999999E-2</v>
      </c>
      <c r="F18" s="3">
        <v>9.7999999999999997E-4</v>
      </c>
      <c r="G18" s="3">
        <v>0.56996999999999998</v>
      </c>
      <c r="H18" s="3">
        <v>9.1400000000000006E-3</v>
      </c>
      <c r="I18" s="3">
        <v>7.3200000000000001E-2</v>
      </c>
      <c r="J18" s="3">
        <v>8.0999999999999996E-4</v>
      </c>
      <c r="K18" s="3">
        <v>471</v>
      </c>
      <c r="L18" s="3">
        <v>18</v>
      </c>
      <c r="M18" s="3">
        <v>458</v>
      </c>
      <c r="N18" s="3">
        <v>6</v>
      </c>
      <c r="O18" s="3">
        <v>455</v>
      </c>
      <c r="P18" s="3">
        <v>5</v>
      </c>
      <c r="Q18" s="2">
        <v>100.65934065934066</v>
      </c>
    </row>
    <row r="19" spans="1:17">
      <c r="A19" s="1">
        <v>15</v>
      </c>
      <c r="B19" s="1">
        <v>126.81</v>
      </c>
      <c r="C19" s="1">
        <v>226.29</v>
      </c>
      <c r="D19" s="2">
        <f t="shared" si="0"/>
        <v>0.56038711388041895</v>
      </c>
      <c r="E19" s="3">
        <v>5.2159999999999998E-2</v>
      </c>
      <c r="F19" s="3">
        <v>1.82E-3</v>
      </c>
      <c r="G19" s="3">
        <v>0.53117000000000003</v>
      </c>
      <c r="H19" s="3">
        <v>1.736E-2</v>
      </c>
      <c r="I19" s="3">
        <v>7.3849999999999999E-2</v>
      </c>
      <c r="J19" s="3">
        <v>1.25E-3</v>
      </c>
      <c r="K19" s="3">
        <v>292</v>
      </c>
      <c r="L19" s="3">
        <v>44</v>
      </c>
      <c r="M19" s="3">
        <v>433</v>
      </c>
      <c r="N19" s="3">
        <v>12</v>
      </c>
      <c r="O19" s="3">
        <v>459</v>
      </c>
      <c r="P19" s="3">
        <v>8</v>
      </c>
      <c r="Q19" s="2">
        <v>94.335511982570807</v>
      </c>
    </row>
    <row r="20" spans="1:17">
      <c r="A20" s="1">
        <v>16</v>
      </c>
      <c r="B20" s="1">
        <v>314.32</v>
      </c>
      <c r="C20" s="1">
        <v>318.68</v>
      </c>
      <c r="D20" s="2">
        <f t="shared" si="0"/>
        <v>0.98631856407681684</v>
      </c>
      <c r="E20" s="3">
        <v>5.4019999999999999E-2</v>
      </c>
      <c r="F20" s="3">
        <v>1.6000000000000001E-3</v>
      </c>
      <c r="G20" s="3">
        <v>0.53508</v>
      </c>
      <c r="H20" s="3">
        <v>1.4800000000000001E-2</v>
      </c>
      <c r="I20" s="3">
        <v>7.1830000000000005E-2</v>
      </c>
      <c r="J20" s="3">
        <v>1.08E-3</v>
      </c>
      <c r="K20" s="3">
        <v>372</v>
      </c>
      <c r="L20" s="3">
        <v>36</v>
      </c>
      <c r="M20" s="3">
        <v>435</v>
      </c>
      <c r="N20" s="3">
        <v>10</v>
      </c>
      <c r="O20" s="3">
        <v>447</v>
      </c>
      <c r="P20" s="3">
        <v>6</v>
      </c>
      <c r="Q20" s="2">
        <v>97.31543624161074</v>
      </c>
    </row>
    <row r="21" spans="1:17">
      <c r="A21" s="1">
        <v>17</v>
      </c>
      <c r="B21" s="1">
        <v>340.13</v>
      </c>
      <c r="C21" s="1">
        <v>346.59</v>
      </c>
      <c r="D21" s="2">
        <f t="shared" si="0"/>
        <v>0.98136126258691836</v>
      </c>
      <c r="E21" s="3">
        <v>5.1150000000000001E-2</v>
      </c>
      <c r="F21" s="3">
        <v>1.5E-3</v>
      </c>
      <c r="G21" s="3">
        <v>0.51329999999999998</v>
      </c>
      <c r="H21" s="3">
        <v>1.41E-2</v>
      </c>
      <c r="I21" s="3">
        <v>7.2779999999999997E-2</v>
      </c>
      <c r="J21" s="3">
        <v>1.08E-3</v>
      </c>
      <c r="K21" s="3">
        <v>248</v>
      </c>
      <c r="L21" s="3">
        <v>37</v>
      </c>
      <c r="M21" s="3">
        <v>421</v>
      </c>
      <c r="N21" s="3">
        <v>9</v>
      </c>
      <c r="O21" s="3">
        <v>453</v>
      </c>
      <c r="P21" s="3">
        <v>6</v>
      </c>
      <c r="Q21" s="2">
        <v>92.935982339955842</v>
      </c>
    </row>
    <row r="22" spans="1:17">
      <c r="A22" s="1">
        <v>18</v>
      </c>
      <c r="B22" s="1">
        <v>135.43</v>
      </c>
      <c r="C22" s="1">
        <v>205.87</v>
      </c>
      <c r="D22" s="2">
        <f t="shared" si="0"/>
        <v>0.65784232768251816</v>
      </c>
      <c r="E22" s="3">
        <v>5.5739999999999998E-2</v>
      </c>
      <c r="F22" s="3">
        <v>2.0500000000000002E-3</v>
      </c>
      <c r="G22" s="3">
        <v>0.56186000000000003</v>
      </c>
      <c r="H22" s="3">
        <v>1.9449999999999999E-2</v>
      </c>
      <c r="I22" s="3">
        <v>7.3099999999999998E-2</v>
      </c>
      <c r="J22" s="3">
        <v>1.2600000000000001E-3</v>
      </c>
      <c r="K22" s="3">
        <v>442</v>
      </c>
      <c r="L22" s="3">
        <v>47</v>
      </c>
      <c r="M22" s="3">
        <v>453</v>
      </c>
      <c r="N22" s="3">
        <v>13</v>
      </c>
      <c r="O22" s="3">
        <v>455</v>
      </c>
      <c r="P22" s="3">
        <v>8</v>
      </c>
      <c r="Q22" s="2">
        <v>99.560439560439562</v>
      </c>
    </row>
    <row r="23" spans="1:17">
      <c r="A23" s="1">
        <v>19</v>
      </c>
      <c r="B23" s="1">
        <v>198.07</v>
      </c>
      <c r="C23" s="1">
        <v>221.05</v>
      </c>
      <c r="D23" s="2">
        <f t="shared" si="0"/>
        <v>0.8960416195430897</v>
      </c>
      <c r="E23" s="3">
        <v>5.4640000000000001E-2</v>
      </c>
      <c r="F23" s="3">
        <v>1.8400000000000001E-3</v>
      </c>
      <c r="G23" s="3">
        <v>0.53281999999999996</v>
      </c>
      <c r="H23" s="3">
        <v>1.686E-2</v>
      </c>
      <c r="I23" s="3">
        <v>7.0709999999999995E-2</v>
      </c>
      <c r="J23" s="3">
        <v>1.15E-3</v>
      </c>
      <c r="K23" s="3">
        <v>398</v>
      </c>
      <c r="L23" s="3">
        <v>42</v>
      </c>
      <c r="M23" s="3">
        <v>434</v>
      </c>
      <c r="N23" s="3">
        <v>11</v>
      </c>
      <c r="O23" s="3">
        <v>440</v>
      </c>
      <c r="P23" s="3">
        <v>7</v>
      </c>
      <c r="Q23" s="2">
        <v>98.636363636363626</v>
      </c>
    </row>
    <row r="24" spans="1:17">
      <c r="A24" s="1">
        <v>20</v>
      </c>
      <c r="B24" s="1">
        <v>312.64999999999998</v>
      </c>
      <c r="C24" s="1">
        <v>320.14999999999998</v>
      </c>
      <c r="D24" s="2">
        <f t="shared" si="0"/>
        <v>0.97657348118069653</v>
      </c>
      <c r="E24" s="3">
        <v>5.3900000000000003E-2</v>
      </c>
      <c r="F24" s="3">
        <v>1.6999999999999999E-3</v>
      </c>
      <c r="G24" s="3">
        <v>0.51129000000000002</v>
      </c>
      <c r="H24" s="3">
        <v>1.5049999999999999E-2</v>
      </c>
      <c r="I24" s="3">
        <v>6.8779999999999994E-2</v>
      </c>
      <c r="J24" s="3">
        <v>1.1000000000000001E-3</v>
      </c>
      <c r="K24" s="3">
        <v>367</v>
      </c>
      <c r="L24" s="3">
        <v>38</v>
      </c>
      <c r="M24" s="3">
        <v>419</v>
      </c>
      <c r="N24" s="3">
        <v>10</v>
      </c>
      <c r="O24" s="3">
        <v>429</v>
      </c>
      <c r="P24" s="3">
        <v>7</v>
      </c>
      <c r="Q24" s="2">
        <v>97.668997668997676</v>
      </c>
    </row>
    <row r="25" spans="1:17">
      <c r="A25" s="1">
        <v>21</v>
      </c>
      <c r="B25" s="1">
        <v>125.8</v>
      </c>
      <c r="C25" s="1">
        <v>158.11000000000001</v>
      </c>
      <c r="D25" s="2">
        <f t="shared" si="0"/>
        <v>0.79564859907659213</v>
      </c>
      <c r="E25" s="3">
        <v>5.2850000000000001E-2</v>
      </c>
      <c r="F25" s="3">
        <v>2.6099999999999999E-3</v>
      </c>
      <c r="G25" s="3">
        <v>0.52429999999999999</v>
      </c>
      <c r="H25" s="3">
        <v>2.4320000000000001E-2</v>
      </c>
      <c r="I25" s="3">
        <v>7.1940000000000004E-2</v>
      </c>
      <c r="J25" s="3">
        <v>1.6000000000000001E-3</v>
      </c>
      <c r="K25" s="3">
        <v>322</v>
      </c>
      <c r="L25" s="3">
        <v>65</v>
      </c>
      <c r="M25" s="3">
        <v>428</v>
      </c>
      <c r="N25" s="3">
        <v>16</v>
      </c>
      <c r="O25" s="3">
        <v>448</v>
      </c>
      <c r="P25" s="3">
        <v>10</v>
      </c>
      <c r="Q25" s="2">
        <v>95.535714285714292</v>
      </c>
    </row>
    <row r="26" spans="1:17">
      <c r="A26" s="1">
        <v>22</v>
      </c>
      <c r="B26" s="1">
        <v>115.27</v>
      </c>
      <c r="C26" s="1">
        <v>189.28</v>
      </c>
      <c r="D26" s="2">
        <f t="shared" si="0"/>
        <v>0.60899196956889257</v>
      </c>
      <c r="E26" s="3">
        <v>5.5509999999999997E-2</v>
      </c>
      <c r="F26" s="3">
        <v>2.0799999999999998E-3</v>
      </c>
      <c r="G26" s="3">
        <v>0.54037000000000002</v>
      </c>
      <c r="H26" s="3">
        <v>1.891E-2</v>
      </c>
      <c r="I26" s="3">
        <v>7.059E-2</v>
      </c>
      <c r="J26" s="3">
        <v>1.2800000000000001E-3</v>
      </c>
      <c r="K26" s="3">
        <v>433</v>
      </c>
      <c r="L26" s="3">
        <v>46</v>
      </c>
      <c r="M26" s="3">
        <v>439</v>
      </c>
      <c r="N26" s="3">
        <v>12</v>
      </c>
      <c r="O26" s="3">
        <v>440</v>
      </c>
      <c r="P26" s="3">
        <v>8</v>
      </c>
      <c r="Q26" s="2">
        <v>99.772727272727266</v>
      </c>
    </row>
    <row r="27" spans="1:17">
      <c r="A27" s="1">
        <v>23</v>
      </c>
      <c r="B27" s="1">
        <v>107.1</v>
      </c>
      <c r="C27" s="1">
        <v>125.45</v>
      </c>
      <c r="D27" s="2">
        <f t="shared" si="0"/>
        <v>0.85372658429653236</v>
      </c>
      <c r="E27" s="3">
        <v>5.4769999999999999E-2</v>
      </c>
      <c r="F27" s="3">
        <v>2.7699999999999999E-3</v>
      </c>
      <c r="G27" s="3">
        <v>0.54098000000000002</v>
      </c>
      <c r="H27" s="3">
        <v>2.5760000000000002E-2</v>
      </c>
      <c r="I27" s="3">
        <v>7.1620000000000003E-2</v>
      </c>
      <c r="J27" s="3">
        <v>1.6299999999999999E-3</v>
      </c>
      <c r="K27" s="3">
        <v>403</v>
      </c>
      <c r="L27" s="3">
        <v>66</v>
      </c>
      <c r="M27" s="3">
        <v>439</v>
      </c>
      <c r="N27" s="3">
        <v>17</v>
      </c>
      <c r="O27" s="3">
        <v>446</v>
      </c>
      <c r="P27" s="3">
        <v>10</v>
      </c>
      <c r="Q27" s="2">
        <v>98.430493273542595</v>
      </c>
    </row>
    <row r="28" spans="1:17">
      <c r="A28" s="1">
        <v>24</v>
      </c>
      <c r="B28" s="1">
        <v>378.26</v>
      </c>
      <c r="C28" s="1">
        <v>300.05</v>
      </c>
      <c r="D28" s="2">
        <f t="shared" si="0"/>
        <v>1.2606565572404598</v>
      </c>
      <c r="E28" s="3">
        <v>5.2819999999999999E-2</v>
      </c>
      <c r="F28" s="3">
        <v>1.6800000000000001E-3</v>
      </c>
      <c r="G28" s="3">
        <v>0.51149</v>
      </c>
      <c r="H28" s="3">
        <v>1.5219999999999999E-2</v>
      </c>
      <c r="I28" s="3">
        <v>7.0209999999999995E-2</v>
      </c>
      <c r="J28" s="3">
        <v>1.09E-3</v>
      </c>
      <c r="K28" s="3">
        <v>321</v>
      </c>
      <c r="L28" s="3">
        <v>40</v>
      </c>
      <c r="M28" s="3">
        <v>419</v>
      </c>
      <c r="N28" s="3">
        <v>10</v>
      </c>
      <c r="O28" s="3">
        <v>437</v>
      </c>
      <c r="P28" s="3">
        <v>7</v>
      </c>
      <c r="Q28" s="2">
        <v>95.881006864988564</v>
      </c>
    </row>
    <row r="29" spans="1:17">
      <c r="A29" s="33" t="s">
        <v>13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</row>
    <row r="30" spans="1:17">
      <c r="A30" s="1">
        <v>1</v>
      </c>
      <c r="B30" s="1">
        <v>141.41</v>
      </c>
      <c r="C30" s="1">
        <v>240.48</v>
      </c>
      <c r="D30" s="2">
        <f t="shared" ref="D30:D53" si="1">B30/C30</f>
        <v>0.58803226879574189</v>
      </c>
      <c r="E30" s="1">
        <v>6.1330000000000003E-2</v>
      </c>
      <c r="F30" s="1">
        <v>1.01E-3</v>
      </c>
      <c r="G30" s="1">
        <v>0.57043999999999995</v>
      </c>
      <c r="H30" s="1">
        <v>8.8400000000000006E-3</v>
      </c>
      <c r="I30" s="1">
        <v>6.7460000000000006E-2</v>
      </c>
      <c r="J30" s="1">
        <v>6.3000000000000003E-4</v>
      </c>
      <c r="K30" s="7">
        <v>650.70000000000005</v>
      </c>
      <c r="L30" s="7">
        <v>34.96</v>
      </c>
      <c r="M30" s="7">
        <v>458.3</v>
      </c>
      <c r="N30" s="7">
        <v>5.72</v>
      </c>
      <c r="O30" s="7">
        <v>420.9</v>
      </c>
      <c r="P30" s="7">
        <v>3.81</v>
      </c>
      <c r="Q30" s="2">
        <v>108.8857210738893</v>
      </c>
    </row>
    <row r="31" spans="1:17">
      <c r="A31" s="1">
        <v>2</v>
      </c>
      <c r="B31" s="1">
        <v>297.8</v>
      </c>
      <c r="C31" s="1">
        <v>281.70999999999998</v>
      </c>
      <c r="D31" s="2">
        <f t="shared" si="1"/>
        <v>1.0571154733591284</v>
      </c>
      <c r="E31" s="3">
        <v>5.6840000000000002E-2</v>
      </c>
      <c r="F31" s="3">
        <v>9.5E-4</v>
      </c>
      <c r="G31" s="3">
        <v>0.57228000000000001</v>
      </c>
      <c r="H31" s="3">
        <v>9.0900000000000009E-3</v>
      </c>
      <c r="I31" s="3">
        <v>7.3029999999999998E-2</v>
      </c>
      <c r="J31" s="3">
        <v>6.7000000000000002E-4</v>
      </c>
      <c r="K31" s="3">
        <v>485</v>
      </c>
      <c r="L31" s="3">
        <v>19</v>
      </c>
      <c r="M31" s="3">
        <v>459</v>
      </c>
      <c r="N31" s="3">
        <v>6</v>
      </c>
      <c r="O31" s="3">
        <v>454</v>
      </c>
      <c r="P31" s="3">
        <v>4</v>
      </c>
      <c r="Q31" s="2">
        <v>101.10132158590308</v>
      </c>
    </row>
    <row r="32" spans="1:17">
      <c r="A32" s="1">
        <v>3</v>
      </c>
      <c r="B32" s="1">
        <v>356.3</v>
      </c>
      <c r="C32" s="1">
        <v>358.91</v>
      </c>
      <c r="D32" s="2">
        <f t="shared" si="1"/>
        <v>0.9927279819453344</v>
      </c>
      <c r="E32" s="3">
        <v>5.5620000000000003E-2</v>
      </c>
      <c r="F32" s="3">
        <v>8.0000000000000004E-4</v>
      </c>
      <c r="G32" s="3">
        <v>0.54129000000000005</v>
      </c>
      <c r="H32" s="3">
        <v>7.3400000000000002E-3</v>
      </c>
      <c r="I32" s="3">
        <v>7.059E-2</v>
      </c>
      <c r="J32" s="3">
        <v>6.3000000000000003E-4</v>
      </c>
      <c r="K32" s="3">
        <v>437</v>
      </c>
      <c r="L32" s="3">
        <v>15</v>
      </c>
      <c r="M32" s="3">
        <v>439</v>
      </c>
      <c r="N32" s="3">
        <v>5</v>
      </c>
      <c r="O32" s="3">
        <v>440</v>
      </c>
      <c r="P32" s="3">
        <v>4</v>
      </c>
      <c r="Q32" s="2">
        <v>99.772727272727266</v>
      </c>
    </row>
    <row r="33" spans="1:17">
      <c r="A33" s="1">
        <v>4</v>
      </c>
      <c r="B33" s="1">
        <v>203.51</v>
      </c>
      <c r="C33" s="1">
        <v>239.45</v>
      </c>
      <c r="D33" s="2">
        <f t="shared" si="1"/>
        <v>0.84990603466276882</v>
      </c>
      <c r="E33" s="3">
        <v>5.6329999999999998E-2</v>
      </c>
      <c r="F33" s="3">
        <v>9.3999999999999997E-4</v>
      </c>
      <c r="G33" s="3">
        <v>0.54984999999999995</v>
      </c>
      <c r="H33" s="3">
        <v>8.6700000000000006E-3</v>
      </c>
      <c r="I33" s="3">
        <v>7.0800000000000002E-2</v>
      </c>
      <c r="J33" s="3">
        <v>6.6E-4</v>
      </c>
      <c r="K33" s="3">
        <v>465</v>
      </c>
      <c r="L33" s="3">
        <v>19</v>
      </c>
      <c r="M33" s="3">
        <v>445</v>
      </c>
      <c r="N33" s="3">
        <v>6</v>
      </c>
      <c r="O33" s="3">
        <v>441</v>
      </c>
      <c r="P33" s="3">
        <v>4</v>
      </c>
      <c r="Q33" s="2">
        <v>100.90702947845804</v>
      </c>
    </row>
    <row r="34" spans="1:17">
      <c r="A34" s="1">
        <v>5</v>
      </c>
      <c r="B34" s="1">
        <v>302.94</v>
      </c>
      <c r="C34" s="1">
        <v>269.92</v>
      </c>
      <c r="D34" s="2">
        <f t="shared" si="1"/>
        <v>1.1223325429756965</v>
      </c>
      <c r="E34" s="3">
        <v>5.5690000000000003E-2</v>
      </c>
      <c r="F34" s="3">
        <v>8.7000000000000001E-4</v>
      </c>
      <c r="G34" s="3">
        <v>0.54620000000000002</v>
      </c>
      <c r="H34" s="3">
        <v>8.0999999999999996E-3</v>
      </c>
      <c r="I34" s="3">
        <v>7.1150000000000005E-2</v>
      </c>
      <c r="J34" s="3">
        <v>6.4000000000000005E-4</v>
      </c>
      <c r="K34" s="3">
        <v>440</v>
      </c>
      <c r="L34" s="3">
        <v>18</v>
      </c>
      <c r="M34" s="3">
        <v>443</v>
      </c>
      <c r="N34" s="3">
        <v>5</v>
      </c>
      <c r="O34" s="3">
        <v>443</v>
      </c>
      <c r="P34" s="3">
        <v>4</v>
      </c>
      <c r="Q34" s="2">
        <v>100</v>
      </c>
    </row>
    <row r="35" spans="1:17">
      <c r="A35" s="1">
        <v>6</v>
      </c>
      <c r="B35" s="1">
        <v>285.49</v>
      </c>
      <c r="C35" s="1">
        <v>291.91000000000003</v>
      </c>
      <c r="D35" s="2">
        <f t="shared" si="1"/>
        <v>0.97800691994107769</v>
      </c>
      <c r="E35" s="3">
        <v>5.7450000000000001E-2</v>
      </c>
      <c r="F35" s="3">
        <v>8.8999999999999995E-4</v>
      </c>
      <c r="G35" s="3">
        <v>0.58638000000000001</v>
      </c>
      <c r="H35" s="3">
        <v>8.5500000000000003E-3</v>
      </c>
      <c r="I35" s="3">
        <v>7.4039999999999995E-2</v>
      </c>
      <c r="J35" s="3">
        <v>6.8000000000000005E-4</v>
      </c>
      <c r="K35" s="3">
        <v>509</v>
      </c>
      <c r="L35" s="3">
        <v>17</v>
      </c>
      <c r="M35" s="3">
        <v>469</v>
      </c>
      <c r="N35" s="3">
        <v>5</v>
      </c>
      <c r="O35" s="3">
        <v>460</v>
      </c>
      <c r="P35" s="3">
        <v>4</v>
      </c>
      <c r="Q35" s="2">
        <v>101.95652173913044</v>
      </c>
    </row>
    <row r="36" spans="1:17">
      <c r="A36" s="1">
        <v>7</v>
      </c>
      <c r="B36" s="1">
        <v>109.83</v>
      </c>
      <c r="C36" s="1">
        <v>200.44</v>
      </c>
      <c r="D36" s="2">
        <f t="shared" si="1"/>
        <v>0.54794452205148669</v>
      </c>
      <c r="E36" s="3">
        <v>5.2609999999999997E-2</v>
      </c>
      <c r="F36" s="3">
        <v>9.8999999999999999E-4</v>
      </c>
      <c r="G36" s="3">
        <v>0.51290999999999998</v>
      </c>
      <c r="H36" s="3">
        <v>9.2599999999999991E-3</v>
      </c>
      <c r="I36" s="3">
        <v>7.0730000000000001E-2</v>
      </c>
      <c r="J36" s="3">
        <v>6.6E-4</v>
      </c>
      <c r="K36" s="3">
        <v>312</v>
      </c>
      <c r="L36" s="3">
        <v>24</v>
      </c>
      <c r="M36" s="3">
        <v>420</v>
      </c>
      <c r="N36" s="3">
        <v>6</v>
      </c>
      <c r="O36" s="3">
        <v>441</v>
      </c>
      <c r="P36" s="3">
        <v>4</v>
      </c>
      <c r="Q36" s="2">
        <v>95.238095238095227</v>
      </c>
    </row>
    <row r="37" spans="1:17">
      <c r="A37" s="1">
        <v>8</v>
      </c>
      <c r="B37" s="1">
        <v>261.57</v>
      </c>
      <c r="C37" s="1">
        <v>266.97000000000003</v>
      </c>
      <c r="D37" s="2">
        <f t="shared" si="1"/>
        <v>0.97977300820316882</v>
      </c>
      <c r="E37" s="3">
        <v>5.2429999999999997E-2</v>
      </c>
      <c r="F37" s="3">
        <v>8.8999999999999995E-4</v>
      </c>
      <c r="G37" s="3">
        <v>0.51365000000000005</v>
      </c>
      <c r="H37" s="3">
        <v>8.3000000000000001E-3</v>
      </c>
      <c r="I37" s="3">
        <v>7.1080000000000004E-2</v>
      </c>
      <c r="J37" s="3">
        <v>6.4999999999999997E-4</v>
      </c>
      <c r="K37" s="3">
        <v>304</v>
      </c>
      <c r="L37" s="3">
        <v>21</v>
      </c>
      <c r="M37" s="3">
        <v>421</v>
      </c>
      <c r="N37" s="3">
        <v>6</v>
      </c>
      <c r="O37" s="3">
        <v>443</v>
      </c>
      <c r="P37" s="3">
        <v>4</v>
      </c>
      <c r="Q37" s="2">
        <v>95.033860045146724</v>
      </c>
    </row>
    <row r="38" spans="1:17">
      <c r="A38" s="1">
        <v>9</v>
      </c>
      <c r="B38" s="1">
        <v>135.34</v>
      </c>
      <c r="C38" s="1">
        <v>270.94</v>
      </c>
      <c r="D38" s="2">
        <f t="shared" si="1"/>
        <v>0.49952018897172806</v>
      </c>
      <c r="E38" s="3">
        <v>5.4579999999999997E-2</v>
      </c>
      <c r="F38" s="3">
        <v>7.7999999999999999E-4</v>
      </c>
      <c r="G38" s="3">
        <v>0.53322000000000003</v>
      </c>
      <c r="H38" s="3">
        <v>7.1300000000000001E-3</v>
      </c>
      <c r="I38" s="3">
        <v>7.0889999999999995E-2</v>
      </c>
      <c r="J38" s="3">
        <v>6.3000000000000003E-4</v>
      </c>
      <c r="K38" s="3">
        <v>395</v>
      </c>
      <c r="L38" s="3">
        <v>15</v>
      </c>
      <c r="M38" s="3">
        <v>434</v>
      </c>
      <c r="N38" s="3">
        <v>5</v>
      </c>
      <c r="O38" s="3">
        <v>442</v>
      </c>
      <c r="P38" s="3">
        <v>4</v>
      </c>
      <c r="Q38" s="2">
        <v>98.19004524886877</v>
      </c>
    </row>
    <row r="39" spans="1:17">
      <c r="A39" s="1">
        <v>10</v>
      </c>
      <c r="B39" s="1">
        <v>289.47000000000003</v>
      </c>
      <c r="C39" s="1">
        <v>274.05</v>
      </c>
      <c r="D39" s="2">
        <f t="shared" si="1"/>
        <v>1.0562671045429666</v>
      </c>
      <c r="E39" s="3">
        <v>5.6430000000000001E-2</v>
      </c>
      <c r="F39" s="3">
        <v>8.1999999999999998E-4</v>
      </c>
      <c r="G39" s="3">
        <v>0.55745</v>
      </c>
      <c r="H39" s="3">
        <v>7.6E-3</v>
      </c>
      <c r="I39" s="3">
        <v>7.1679999999999994E-2</v>
      </c>
      <c r="J39" s="3">
        <v>6.4000000000000005E-4</v>
      </c>
      <c r="K39" s="3">
        <v>469</v>
      </c>
      <c r="L39" s="3">
        <v>15</v>
      </c>
      <c r="M39" s="3">
        <v>450</v>
      </c>
      <c r="N39" s="3">
        <v>5</v>
      </c>
      <c r="O39" s="3">
        <v>446</v>
      </c>
      <c r="P39" s="3">
        <v>4</v>
      </c>
      <c r="Q39" s="2">
        <v>100.89686098654708</v>
      </c>
    </row>
    <row r="40" spans="1:17">
      <c r="A40" s="1">
        <v>11</v>
      </c>
      <c r="B40" s="1">
        <v>208.13</v>
      </c>
      <c r="C40" s="1">
        <v>226.12</v>
      </c>
      <c r="D40" s="2">
        <f t="shared" si="1"/>
        <v>0.92044047408455687</v>
      </c>
      <c r="E40" s="3">
        <v>5.6079999999999998E-2</v>
      </c>
      <c r="F40" s="3">
        <v>8.5999999999999998E-4</v>
      </c>
      <c r="G40" s="3">
        <v>0.54142999999999997</v>
      </c>
      <c r="H40" s="3">
        <v>7.8799999999999999E-3</v>
      </c>
      <c r="I40" s="3">
        <v>7.0059999999999997E-2</v>
      </c>
      <c r="J40" s="3">
        <v>6.3000000000000003E-4</v>
      </c>
      <c r="K40" s="3">
        <v>456</v>
      </c>
      <c r="L40" s="3">
        <v>17</v>
      </c>
      <c r="M40" s="3">
        <v>439</v>
      </c>
      <c r="N40" s="3">
        <v>5</v>
      </c>
      <c r="O40" s="3">
        <v>437</v>
      </c>
      <c r="P40" s="3">
        <v>4</v>
      </c>
      <c r="Q40" s="2">
        <v>100.45766590389016</v>
      </c>
    </row>
    <row r="41" spans="1:17">
      <c r="A41" s="1">
        <v>12</v>
      </c>
      <c r="B41" s="1">
        <v>294.54000000000002</v>
      </c>
      <c r="C41" s="1">
        <v>298.77</v>
      </c>
      <c r="D41" s="2">
        <f t="shared" si="1"/>
        <v>0.98584195200321334</v>
      </c>
      <c r="E41" s="3">
        <v>5.3999999999999999E-2</v>
      </c>
      <c r="F41" s="3">
        <v>8.0999999999999996E-4</v>
      </c>
      <c r="G41" s="3">
        <v>0.53598999999999997</v>
      </c>
      <c r="H41" s="3">
        <v>7.6299999999999996E-3</v>
      </c>
      <c r="I41" s="3">
        <v>7.2020000000000001E-2</v>
      </c>
      <c r="J41" s="3">
        <v>6.4000000000000005E-4</v>
      </c>
      <c r="K41" s="3">
        <v>371</v>
      </c>
      <c r="L41" s="3">
        <v>17</v>
      </c>
      <c r="M41" s="3">
        <v>436</v>
      </c>
      <c r="N41" s="3">
        <v>5</v>
      </c>
      <c r="O41" s="3">
        <v>448</v>
      </c>
      <c r="P41" s="3">
        <v>4</v>
      </c>
      <c r="Q41" s="2">
        <v>97.321428571428569</v>
      </c>
    </row>
    <row r="42" spans="1:17">
      <c r="A42" s="1">
        <v>13</v>
      </c>
      <c r="B42" s="1">
        <v>109.84</v>
      </c>
      <c r="C42" s="1">
        <v>173.96</v>
      </c>
      <c r="D42" s="2">
        <f t="shared" si="1"/>
        <v>0.63140951942975398</v>
      </c>
      <c r="E42" s="3">
        <v>5.6329999999999998E-2</v>
      </c>
      <c r="F42" s="3">
        <v>1.0300000000000001E-3</v>
      </c>
      <c r="G42" s="3">
        <v>0.54730000000000001</v>
      </c>
      <c r="H42" s="3">
        <v>9.5700000000000004E-3</v>
      </c>
      <c r="I42" s="3">
        <v>7.0499999999999993E-2</v>
      </c>
      <c r="J42" s="3">
        <v>6.6E-4</v>
      </c>
      <c r="K42" s="3">
        <v>465</v>
      </c>
      <c r="L42" s="3">
        <v>23</v>
      </c>
      <c r="M42" s="3">
        <v>443</v>
      </c>
      <c r="N42" s="3">
        <v>6</v>
      </c>
      <c r="O42" s="3">
        <v>439</v>
      </c>
      <c r="P42" s="3">
        <v>4</v>
      </c>
      <c r="Q42" s="2">
        <v>100.91116173120729</v>
      </c>
    </row>
    <row r="43" spans="1:17">
      <c r="A43" s="1">
        <v>14</v>
      </c>
      <c r="B43" s="1">
        <v>161.65</v>
      </c>
      <c r="C43" s="1">
        <v>188.48</v>
      </c>
      <c r="D43" s="2">
        <f t="shared" si="1"/>
        <v>0.85765067911714776</v>
      </c>
      <c r="E43" s="3">
        <v>5.5719999999999999E-2</v>
      </c>
      <c r="F43" s="3">
        <v>9.6000000000000002E-4</v>
      </c>
      <c r="G43" s="3">
        <v>0.54346000000000005</v>
      </c>
      <c r="H43" s="3">
        <v>8.8900000000000003E-3</v>
      </c>
      <c r="I43" s="3">
        <v>7.077E-2</v>
      </c>
      <c r="J43" s="3">
        <v>6.6E-4</v>
      </c>
      <c r="K43" s="3">
        <v>441</v>
      </c>
      <c r="L43" s="3">
        <v>20</v>
      </c>
      <c r="M43" s="3">
        <v>441</v>
      </c>
      <c r="N43" s="3">
        <v>6</v>
      </c>
      <c r="O43" s="3">
        <v>441</v>
      </c>
      <c r="P43" s="3">
        <v>4</v>
      </c>
      <c r="Q43" s="2">
        <v>100</v>
      </c>
    </row>
    <row r="44" spans="1:17">
      <c r="A44" s="1">
        <v>15</v>
      </c>
      <c r="B44" s="1">
        <v>157.84</v>
      </c>
      <c r="C44" s="1">
        <v>225.84</v>
      </c>
      <c r="D44" s="2">
        <f t="shared" si="1"/>
        <v>0.69890187743535248</v>
      </c>
      <c r="E44" s="3">
        <v>5.5259999999999997E-2</v>
      </c>
      <c r="F44" s="3">
        <v>8.8000000000000003E-4</v>
      </c>
      <c r="G44" s="3">
        <v>0.55179999999999996</v>
      </c>
      <c r="H44" s="3">
        <v>8.2699999999999996E-3</v>
      </c>
      <c r="I44" s="3">
        <v>7.2459999999999997E-2</v>
      </c>
      <c r="J44" s="3">
        <v>6.6E-4</v>
      </c>
      <c r="K44" s="3">
        <v>423</v>
      </c>
      <c r="L44" s="3">
        <v>18</v>
      </c>
      <c r="M44" s="3">
        <v>446</v>
      </c>
      <c r="N44" s="3">
        <v>5</v>
      </c>
      <c r="O44" s="3">
        <v>451</v>
      </c>
      <c r="P44" s="3">
        <v>4</v>
      </c>
      <c r="Q44" s="2">
        <v>98.891352549889135</v>
      </c>
    </row>
    <row r="45" spans="1:17">
      <c r="A45" s="1">
        <v>16</v>
      </c>
      <c r="B45" s="1">
        <v>153.91999999999999</v>
      </c>
      <c r="C45" s="1">
        <v>237.55</v>
      </c>
      <c r="D45" s="2">
        <f t="shared" si="1"/>
        <v>0.64794780046306033</v>
      </c>
      <c r="E45" s="3">
        <v>5.6099999999999997E-2</v>
      </c>
      <c r="F45" s="3">
        <v>8.3000000000000001E-4</v>
      </c>
      <c r="G45" s="3">
        <v>0.55611999999999995</v>
      </c>
      <c r="H45" s="3">
        <v>7.7099999999999998E-3</v>
      </c>
      <c r="I45" s="3">
        <v>7.1929999999999994E-2</v>
      </c>
      <c r="J45" s="3">
        <v>6.4000000000000005E-4</v>
      </c>
      <c r="K45" s="3">
        <v>456</v>
      </c>
      <c r="L45" s="3">
        <v>16</v>
      </c>
      <c r="M45" s="3">
        <v>449</v>
      </c>
      <c r="N45" s="3">
        <v>5</v>
      </c>
      <c r="O45" s="3">
        <v>448</v>
      </c>
      <c r="P45" s="3">
        <v>4</v>
      </c>
      <c r="Q45" s="2">
        <v>100.22321428571428</v>
      </c>
    </row>
    <row r="46" spans="1:17">
      <c r="A46" s="1">
        <v>17</v>
      </c>
      <c r="B46" s="1">
        <v>292.23</v>
      </c>
      <c r="C46" s="1">
        <v>297.54000000000002</v>
      </c>
      <c r="D46" s="2">
        <f t="shared" si="1"/>
        <v>0.98215366001209925</v>
      </c>
      <c r="E46" s="3">
        <v>5.525E-2</v>
      </c>
      <c r="F46" s="3">
        <v>7.3999999999999999E-4</v>
      </c>
      <c r="G46" s="3">
        <v>0.52768000000000004</v>
      </c>
      <c r="H46" s="3">
        <v>6.62E-3</v>
      </c>
      <c r="I46" s="3">
        <v>6.9290000000000004E-2</v>
      </c>
      <c r="J46" s="3">
        <v>5.9999999999999995E-4</v>
      </c>
      <c r="K46" s="3">
        <v>422</v>
      </c>
      <c r="L46" s="3">
        <v>14</v>
      </c>
      <c r="M46" s="3">
        <v>430</v>
      </c>
      <c r="N46" s="3">
        <v>4</v>
      </c>
      <c r="O46" s="3">
        <v>432</v>
      </c>
      <c r="P46" s="3">
        <v>4</v>
      </c>
      <c r="Q46" s="2">
        <v>99.537037037037038</v>
      </c>
    </row>
    <row r="47" spans="1:17">
      <c r="A47" s="1">
        <v>18</v>
      </c>
      <c r="B47" s="1">
        <v>217.56</v>
      </c>
      <c r="C47" s="1">
        <v>250.17</v>
      </c>
      <c r="D47" s="2">
        <f t="shared" si="1"/>
        <v>0.86964863892553068</v>
      </c>
      <c r="E47" s="3">
        <v>5.2490000000000002E-2</v>
      </c>
      <c r="F47" s="3">
        <v>8.0000000000000004E-4</v>
      </c>
      <c r="G47" s="3">
        <v>0.49970999999999999</v>
      </c>
      <c r="H47" s="3">
        <v>7.2199999999999999E-3</v>
      </c>
      <c r="I47" s="3">
        <v>6.9059999999999996E-2</v>
      </c>
      <c r="J47" s="3">
        <v>6.0999999999999997E-4</v>
      </c>
      <c r="K47" s="3">
        <v>307</v>
      </c>
      <c r="L47" s="3">
        <v>18</v>
      </c>
      <c r="M47" s="3">
        <v>412</v>
      </c>
      <c r="N47" s="3">
        <v>5</v>
      </c>
      <c r="O47" s="3">
        <v>430</v>
      </c>
      <c r="P47" s="3">
        <v>4</v>
      </c>
      <c r="Q47" s="2">
        <v>95.813953488372093</v>
      </c>
    </row>
    <row r="48" spans="1:17">
      <c r="A48" s="1">
        <v>19</v>
      </c>
      <c r="B48" s="1">
        <v>178.33</v>
      </c>
      <c r="C48" s="1">
        <v>215.83</v>
      </c>
      <c r="D48" s="2">
        <f t="shared" si="1"/>
        <v>0.82625214289023774</v>
      </c>
      <c r="E48" s="3">
        <v>5.407E-2</v>
      </c>
      <c r="F48" s="3">
        <v>8.4000000000000003E-4</v>
      </c>
      <c r="G48" s="3">
        <v>0.51966999999999997</v>
      </c>
      <c r="H48" s="3">
        <v>7.62E-3</v>
      </c>
      <c r="I48" s="3">
        <v>6.973E-2</v>
      </c>
      <c r="J48" s="3">
        <v>6.3000000000000003E-4</v>
      </c>
      <c r="K48" s="3">
        <v>374</v>
      </c>
      <c r="L48" s="3">
        <v>18</v>
      </c>
      <c r="M48" s="3">
        <v>425</v>
      </c>
      <c r="N48" s="3">
        <v>5</v>
      </c>
      <c r="O48" s="3">
        <v>435</v>
      </c>
      <c r="P48" s="3">
        <v>4</v>
      </c>
      <c r="Q48" s="2">
        <v>97.701149425287355</v>
      </c>
    </row>
    <row r="49" spans="1:17">
      <c r="A49" s="1">
        <v>20</v>
      </c>
      <c r="B49" s="1">
        <v>324.52</v>
      </c>
      <c r="C49" s="1">
        <v>298.98</v>
      </c>
      <c r="D49" s="2">
        <f t="shared" si="1"/>
        <v>1.085423774165496</v>
      </c>
      <c r="E49" s="3">
        <v>5.4269999999999999E-2</v>
      </c>
      <c r="F49" s="3">
        <v>8.3000000000000001E-4</v>
      </c>
      <c r="G49" s="3">
        <v>0.51941000000000004</v>
      </c>
      <c r="H49" s="3">
        <v>7.5199999999999998E-3</v>
      </c>
      <c r="I49" s="3">
        <v>6.9430000000000006E-2</v>
      </c>
      <c r="J49" s="3">
        <v>6.2E-4</v>
      </c>
      <c r="K49" s="3">
        <v>382</v>
      </c>
      <c r="L49" s="3">
        <v>17</v>
      </c>
      <c r="M49" s="3">
        <v>425</v>
      </c>
      <c r="N49" s="3">
        <v>5</v>
      </c>
      <c r="O49" s="3">
        <v>433</v>
      </c>
      <c r="P49" s="3">
        <v>4</v>
      </c>
      <c r="Q49" s="2">
        <v>98.152424942263281</v>
      </c>
    </row>
    <row r="50" spans="1:17">
      <c r="A50" s="1">
        <v>21</v>
      </c>
      <c r="B50" s="1">
        <v>309.33</v>
      </c>
      <c r="C50" s="1">
        <v>312.57</v>
      </c>
      <c r="D50" s="2">
        <f t="shared" si="1"/>
        <v>0.98963432191189171</v>
      </c>
      <c r="E50" s="3">
        <v>5.475E-2</v>
      </c>
      <c r="F50" s="3">
        <v>7.7999999999999999E-4</v>
      </c>
      <c r="G50" s="3">
        <v>0.53871000000000002</v>
      </c>
      <c r="H50" s="3">
        <v>7.1999999999999998E-3</v>
      </c>
      <c r="I50" s="3">
        <v>7.1370000000000003E-2</v>
      </c>
      <c r="J50" s="3">
        <v>6.3000000000000003E-4</v>
      </c>
      <c r="K50" s="3">
        <v>402</v>
      </c>
      <c r="L50" s="3">
        <v>15</v>
      </c>
      <c r="M50" s="3">
        <v>438</v>
      </c>
      <c r="N50" s="3">
        <v>5</v>
      </c>
      <c r="O50" s="3">
        <v>444</v>
      </c>
      <c r="P50" s="3">
        <v>4</v>
      </c>
      <c r="Q50" s="2">
        <v>98.648648648648646</v>
      </c>
    </row>
    <row r="51" spans="1:17">
      <c r="A51" s="1">
        <v>22</v>
      </c>
      <c r="B51" s="1">
        <v>151.07</v>
      </c>
      <c r="C51" s="1">
        <v>154.96</v>
      </c>
      <c r="D51" s="2">
        <f t="shared" si="1"/>
        <v>0.97489674754775413</v>
      </c>
      <c r="E51" s="3">
        <v>5.79E-2</v>
      </c>
      <c r="F51" s="3">
        <v>1.25E-3</v>
      </c>
      <c r="G51" s="3">
        <v>0.53785000000000005</v>
      </c>
      <c r="H51" s="3">
        <v>1.102E-2</v>
      </c>
      <c r="I51" s="3">
        <v>6.7379999999999995E-2</v>
      </c>
      <c r="J51" s="3">
        <v>6.8999999999999997E-4</v>
      </c>
      <c r="K51" s="3">
        <v>526</v>
      </c>
      <c r="L51" s="3">
        <v>27</v>
      </c>
      <c r="M51" s="3">
        <v>437</v>
      </c>
      <c r="N51" s="3">
        <v>7</v>
      </c>
      <c r="O51" s="3">
        <v>420</v>
      </c>
      <c r="P51" s="3">
        <v>4</v>
      </c>
      <c r="Q51" s="2">
        <v>104.04761904761905</v>
      </c>
    </row>
    <row r="52" spans="1:17">
      <c r="A52" s="1">
        <v>23</v>
      </c>
      <c r="B52" s="1">
        <v>316.63</v>
      </c>
      <c r="C52" s="1">
        <v>318.22000000000003</v>
      </c>
      <c r="D52" s="2">
        <f t="shared" si="1"/>
        <v>0.99500345672804968</v>
      </c>
      <c r="E52" s="3">
        <v>5.1990000000000001E-2</v>
      </c>
      <c r="F52" s="3">
        <v>6.8000000000000005E-4</v>
      </c>
      <c r="G52" s="3">
        <v>0.51317999999999997</v>
      </c>
      <c r="H52" s="3">
        <v>6.3200000000000001E-3</v>
      </c>
      <c r="I52" s="3">
        <v>7.1590000000000001E-2</v>
      </c>
      <c r="J52" s="3">
        <v>6.0999999999999997E-4</v>
      </c>
      <c r="K52" s="3">
        <v>285</v>
      </c>
      <c r="L52" s="3">
        <v>14</v>
      </c>
      <c r="M52" s="3">
        <v>421</v>
      </c>
      <c r="N52" s="3">
        <v>4</v>
      </c>
      <c r="O52" s="3">
        <v>446</v>
      </c>
      <c r="P52" s="3">
        <v>4</v>
      </c>
      <c r="Q52" s="2">
        <v>94.394618834080717</v>
      </c>
    </row>
    <row r="53" spans="1:17">
      <c r="A53" s="1">
        <v>24</v>
      </c>
      <c r="B53" s="1">
        <v>367.05</v>
      </c>
      <c r="C53" s="1">
        <v>395.77</v>
      </c>
      <c r="D53" s="2">
        <f t="shared" si="1"/>
        <v>0.92743259974227465</v>
      </c>
      <c r="E53" s="3">
        <v>5.5100000000000003E-2</v>
      </c>
      <c r="F53" s="3">
        <v>6.4000000000000005E-4</v>
      </c>
      <c r="G53" s="3">
        <v>0.52985000000000004</v>
      </c>
      <c r="H53" s="3">
        <v>5.7499999999999999E-3</v>
      </c>
      <c r="I53" s="3">
        <v>6.9739999999999996E-2</v>
      </c>
      <c r="J53" s="3">
        <v>5.9000000000000003E-4</v>
      </c>
      <c r="K53" s="3">
        <v>416</v>
      </c>
      <c r="L53" s="3">
        <v>11</v>
      </c>
      <c r="M53" s="3">
        <v>432</v>
      </c>
      <c r="N53" s="3">
        <v>4</v>
      </c>
      <c r="O53" s="3">
        <v>435</v>
      </c>
      <c r="P53" s="3">
        <v>4</v>
      </c>
      <c r="Q53" s="2">
        <v>99.310344827586206</v>
      </c>
    </row>
    <row r="54" spans="1:17">
      <c r="A54" s="33" t="s">
        <v>14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</row>
    <row r="55" spans="1:17">
      <c r="A55" s="1">
        <v>1</v>
      </c>
      <c r="B55" s="1">
        <v>130.58000000000001</v>
      </c>
      <c r="C55" s="1">
        <v>339.27</v>
      </c>
      <c r="D55" s="2">
        <f t="shared" ref="D55:D78" si="2">B55/C55</f>
        <v>0.38488519468270116</v>
      </c>
      <c r="E55" s="3">
        <v>5.7079999999999999E-2</v>
      </c>
      <c r="F55" s="3">
        <v>1.7700000000000001E-3</v>
      </c>
      <c r="G55" s="3">
        <v>0.54337000000000002</v>
      </c>
      <c r="H55" s="3">
        <v>1.5779999999999999E-2</v>
      </c>
      <c r="I55" s="3">
        <v>6.905E-2</v>
      </c>
      <c r="J55" s="3">
        <v>1.06E-3</v>
      </c>
      <c r="K55" s="3">
        <v>495</v>
      </c>
      <c r="L55" s="3">
        <v>38</v>
      </c>
      <c r="M55" s="3">
        <v>441</v>
      </c>
      <c r="N55" s="3">
        <v>10</v>
      </c>
      <c r="O55" s="3">
        <v>430</v>
      </c>
      <c r="P55" s="3">
        <v>6</v>
      </c>
      <c r="Q55" s="2">
        <v>102.55813953488374</v>
      </c>
    </row>
    <row r="56" spans="1:17">
      <c r="A56" s="1">
        <v>2</v>
      </c>
      <c r="B56" s="1">
        <v>268.56</v>
      </c>
      <c r="C56" s="1">
        <v>522.32000000000005</v>
      </c>
      <c r="D56" s="2">
        <f t="shared" si="2"/>
        <v>0.51416756011640374</v>
      </c>
      <c r="E56" s="3">
        <v>5.731E-2</v>
      </c>
      <c r="F56" s="3">
        <v>1.3699999999999999E-3</v>
      </c>
      <c r="G56" s="3">
        <v>0.56154999999999999</v>
      </c>
      <c r="H56" s="3">
        <v>1.243E-2</v>
      </c>
      <c r="I56" s="3">
        <v>7.1069999999999994E-2</v>
      </c>
      <c r="J56" s="3">
        <v>9.3000000000000005E-4</v>
      </c>
      <c r="K56" s="3">
        <v>503</v>
      </c>
      <c r="L56" s="3">
        <v>27</v>
      </c>
      <c r="M56" s="3">
        <v>453</v>
      </c>
      <c r="N56" s="3">
        <v>8</v>
      </c>
      <c r="O56" s="3">
        <v>443</v>
      </c>
      <c r="P56" s="3">
        <v>6</v>
      </c>
      <c r="Q56" s="2">
        <v>102.25733634311513</v>
      </c>
    </row>
    <row r="57" spans="1:17">
      <c r="A57" s="1">
        <v>3</v>
      </c>
      <c r="B57" s="1">
        <v>149.87</v>
      </c>
      <c r="C57" s="1">
        <v>370.73</v>
      </c>
      <c r="D57" s="2">
        <f t="shared" si="2"/>
        <v>0.40425646697057155</v>
      </c>
      <c r="E57" s="3">
        <v>5.6710000000000003E-2</v>
      </c>
      <c r="F57" s="3">
        <v>1.9599999999999999E-3</v>
      </c>
      <c r="G57" s="3">
        <v>0.54534000000000005</v>
      </c>
      <c r="H57" s="3">
        <v>1.7590000000000001E-2</v>
      </c>
      <c r="I57" s="3">
        <v>6.9739999999999996E-2</v>
      </c>
      <c r="J57" s="3">
        <v>1.1999999999999999E-3</v>
      </c>
      <c r="K57" s="3">
        <v>480</v>
      </c>
      <c r="L57" s="3">
        <v>42</v>
      </c>
      <c r="M57" s="3">
        <v>442</v>
      </c>
      <c r="N57" s="3">
        <v>12</v>
      </c>
      <c r="O57" s="3">
        <v>435</v>
      </c>
      <c r="P57" s="3">
        <v>7</v>
      </c>
      <c r="Q57" s="2">
        <v>101.60919540229885</v>
      </c>
    </row>
    <row r="58" spans="1:17">
      <c r="A58" s="1">
        <v>4</v>
      </c>
      <c r="B58" s="1">
        <v>101.43</v>
      </c>
      <c r="C58" s="1">
        <v>259.95999999999998</v>
      </c>
      <c r="D58" s="2">
        <f t="shared" si="2"/>
        <v>0.39017541160178493</v>
      </c>
      <c r="E58" s="3">
        <v>5.568E-2</v>
      </c>
      <c r="F58" s="3">
        <v>2.0500000000000002E-3</v>
      </c>
      <c r="G58" s="3">
        <v>0.52332999999999996</v>
      </c>
      <c r="H58" s="3">
        <v>1.8169999999999999E-2</v>
      </c>
      <c r="I58" s="3">
        <v>6.8159999999999998E-2</v>
      </c>
      <c r="J58" s="3">
        <v>1.15E-3</v>
      </c>
      <c r="K58" s="3">
        <v>440</v>
      </c>
      <c r="L58" s="3">
        <v>48</v>
      </c>
      <c r="M58" s="3">
        <v>427</v>
      </c>
      <c r="N58" s="3">
        <v>12</v>
      </c>
      <c r="O58" s="3">
        <v>425</v>
      </c>
      <c r="P58" s="3">
        <v>7</v>
      </c>
      <c r="Q58" s="2">
        <v>100.47058823529412</v>
      </c>
    </row>
    <row r="59" spans="1:17">
      <c r="A59" s="1">
        <v>5</v>
      </c>
      <c r="B59" s="1">
        <v>315.52</v>
      </c>
      <c r="C59" s="1">
        <v>632.94000000000005</v>
      </c>
      <c r="D59" s="2">
        <f t="shared" si="2"/>
        <v>0.49849906784213344</v>
      </c>
      <c r="E59" s="3">
        <v>5.9420000000000001E-2</v>
      </c>
      <c r="F59" s="3">
        <v>1.1800000000000001E-3</v>
      </c>
      <c r="G59" s="3">
        <v>0.57086000000000003</v>
      </c>
      <c r="H59" s="3">
        <v>1.0489999999999999E-2</v>
      </c>
      <c r="I59" s="3">
        <v>6.9669999999999996E-2</v>
      </c>
      <c r="J59" s="3">
        <v>8.3000000000000001E-4</v>
      </c>
      <c r="K59" s="3">
        <v>583</v>
      </c>
      <c r="L59" s="3">
        <v>21</v>
      </c>
      <c r="M59" s="3">
        <v>459</v>
      </c>
      <c r="N59" s="3">
        <v>7</v>
      </c>
      <c r="O59" s="3">
        <v>434</v>
      </c>
      <c r="P59" s="3">
        <v>5</v>
      </c>
      <c r="Q59" s="2">
        <v>105.76036866359446</v>
      </c>
    </row>
    <row r="60" spans="1:17">
      <c r="A60" s="1">
        <v>6</v>
      </c>
      <c r="B60" s="1">
        <v>434.44</v>
      </c>
      <c r="C60" s="1">
        <v>786.01</v>
      </c>
      <c r="D60" s="2">
        <f t="shared" si="2"/>
        <v>0.55271561430516147</v>
      </c>
      <c r="E60" s="3">
        <v>5.7840000000000003E-2</v>
      </c>
      <c r="F60" s="3">
        <v>1.01E-3</v>
      </c>
      <c r="G60" s="3">
        <v>0.55206999999999995</v>
      </c>
      <c r="H60" s="3">
        <v>8.8400000000000006E-3</v>
      </c>
      <c r="I60" s="3">
        <v>6.9220000000000004E-2</v>
      </c>
      <c r="J60" s="3">
        <v>7.6000000000000004E-4</v>
      </c>
      <c r="K60" s="3">
        <v>524</v>
      </c>
      <c r="L60" s="3">
        <v>17</v>
      </c>
      <c r="M60" s="3">
        <v>446</v>
      </c>
      <c r="N60" s="3">
        <v>6</v>
      </c>
      <c r="O60" s="3">
        <v>431</v>
      </c>
      <c r="P60" s="3">
        <v>5</v>
      </c>
      <c r="Q60" s="2">
        <v>103.48027842227378</v>
      </c>
    </row>
    <row r="61" spans="1:17">
      <c r="A61" s="1">
        <v>7</v>
      </c>
      <c r="B61" s="1">
        <v>120.54</v>
      </c>
      <c r="C61" s="1">
        <v>314.06</v>
      </c>
      <c r="D61" s="2">
        <f t="shared" si="2"/>
        <v>0.38381201044386426</v>
      </c>
      <c r="E61" s="3">
        <v>5.5399999999999998E-2</v>
      </c>
      <c r="F61" s="3">
        <v>1.72E-3</v>
      </c>
      <c r="G61" s="3">
        <v>0.53319000000000005</v>
      </c>
      <c r="H61" s="3">
        <v>1.55E-2</v>
      </c>
      <c r="I61" s="3">
        <v>6.9790000000000005E-2</v>
      </c>
      <c r="J61" s="3">
        <v>1.06E-3</v>
      </c>
      <c r="K61" s="3">
        <v>428</v>
      </c>
      <c r="L61" s="3">
        <v>38</v>
      </c>
      <c r="M61" s="3">
        <v>434</v>
      </c>
      <c r="N61" s="3">
        <v>10</v>
      </c>
      <c r="O61" s="3">
        <v>435</v>
      </c>
      <c r="P61" s="3">
        <v>6</v>
      </c>
      <c r="Q61" s="2">
        <v>99.770114942528735</v>
      </c>
    </row>
    <row r="62" spans="1:17">
      <c r="A62" s="1">
        <v>8</v>
      </c>
      <c r="B62" s="1">
        <v>209.32</v>
      </c>
      <c r="C62" s="1">
        <v>425.53</v>
      </c>
      <c r="D62" s="2">
        <f t="shared" si="2"/>
        <v>0.49190421356896108</v>
      </c>
      <c r="E62" s="3">
        <v>5.6390000000000003E-2</v>
      </c>
      <c r="F62" s="3">
        <v>1.5100000000000001E-3</v>
      </c>
      <c r="G62" s="3">
        <v>0.54113</v>
      </c>
      <c r="H62" s="3">
        <v>1.349E-2</v>
      </c>
      <c r="I62" s="3">
        <v>6.9589999999999999E-2</v>
      </c>
      <c r="J62" s="3">
        <v>9.7000000000000005E-4</v>
      </c>
      <c r="K62" s="3">
        <v>468</v>
      </c>
      <c r="L62" s="3">
        <v>31</v>
      </c>
      <c r="M62" s="3">
        <v>439</v>
      </c>
      <c r="N62" s="3">
        <v>9</v>
      </c>
      <c r="O62" s="3">
        <v>434</v>
      </c>
      <c r="P62" s="3">
        <v>6</v>
      </c>
      <c r="Q62" s="2">
        <v>101.15207373271889</v>
      </c>
    </row>
    <row r="63" spans="1:17">
      <c r="A63" s="1">
        <v>9</v>
      </c>
      <c r="B63" s="1">
        <v>514.30999999999995</v>
      </c>
      <c r="C63" s="1">
        <v>877.04</v>
      </c>
      <c r="D63" s="2">
        <f t="shared" si="2"/>
        <v>0.58641567089300373</v>
      </c>
      <c r="E63" s="3">
        <v>5.6430000000000001E-2</v>
      </c>
      <c r="F63" s="3">
        <v>9.5E-4</v>
      </c>
      <c r="G63" s="3">
        <v>0.56599999999999995</v>
      </c>
      <c r="H63" s="3">
        <v>8.8500000000000002E-3</v>
      </c>
      <c r="I63" s="3">
        <v>7.2730000000000003E-2</v>
      </c>
      <c r="J63" s="3">
        <v>7.9000000000000001E-4</v>
      </c>
      <c r="K63" s="3">
        <v>469</v>
      </c>
      <c r="L63" s="3">
        <v>17</v>
      </c>
      <c r="M63" s="3">
        <v>455</v>
      </c>
      <c r="N63" s="3">
        <v>6</v>
      </c>
      <c r="O63" s="3">
        <v>453</v>
      </c>
      <c r="P63" s="3">
        <v>5</v>
      </c>
      <c r="Q63" s="2">
        <v>100.44150110375276</v>
      </c>
    </row>
    <row r="64" spans="1:17">
      <c r="A64" s="1">
        <v>10</v>
      </c>
      <c r="B64" s="1">
        <v>230.36</v>
      </c>
      <c r="C64" s="1">
        <v>495.53</v>
      </c>
      <c r="D64" s="2">
        <f t="shared" si="2"/>
        <v>0.46487599136278335</v>
      </c>
      <c r="E64" s="3">
        <v>5.7290000000000001E-2</v>
      </c>
      <c r="F64" s="3">
        <v>1.4400000000000001E-3</v>
      </c>
      <c r="G64" s="3">
        <v>0.57310000000000005</v>
      </c>
      <c r="H64" s="3">
        <v>1.3350000000000001E-2</v>
      </c>
      <c r="I64" s="3">
        <v>7.2529999999999997E-2</v>
      </c>
      <c r="J64" s="3">
        <v>9.8999999999999999E-4</v>
      </c>
      <c r="K64" s="3">
        <v>503</v>
      </c>
      <c r="L64" s="3">
        <v>28</v>
      </c>
      <c r="M64" s="3">
        <v>460</v>
      </c>
      <c r="N64" s="3">
        <v>9</v>
      </c>
      <c r="O64" s="3">
        <v>451</v>
      </c>
      <c r="P64" s="3">
        <v>6</v>
      </c>
      <c r="Q64" s="2">
        <v>101.99556541019956</v>
      </c>
    </row>
    <row r="65" spans="1:17">
      <c r="A65" s="1">
        <v>11</v>
      </c>
      <c r="B65" s="1">
        <v>204.42</v>
      </c>
      <c r="C65" s="1">
        <v>544.54</v>
      </c>
      <c r="D65" s="2">
        <f t="shared" si="2"/>
        <v>0.3753994196936864</v>
      </c>
      <c r="E65" s="3">
        <v>5.4460000000000001E-2</v>
      </c>
      <c r="F65" s="3">
        <v>1.17E-3</v>
      </c>
      <c r="G65" s="3">
        <v>0.53</v>
      </c>
      <c r="H65" s="3">
        <v>1.0619999999999999E-2</v>
      </c>
      <c r="I65" s="3">
        <v>7.0559999999999998E-2</v>
      </c>
      <c r="J65" s="3">
        <v>8.5999999999999998E-4</v>
      </c>
      <c r="K65" s="3">
        <v>390</v>
      </c>
      <c r="L65" s="3">
        <v>24</v>
      </c>
      <c r="M65" s="3">
        <v>432</v>
      </c>
      <c r="N65" s="3">
        <v>7</v>
      </c>
      <c r="O65" s="3">
        <v>440</v>
      </c>
      <c r="P65" s="3">
        <v>5</v>
      </c>
      <c r="Q65" s="2">
        <v>98.181818181818187</v>
      </c>
    </row>
    <row r="66" spans="1:17">
      <c r="A66" s="1">
        <v>12</v>
      </c>
      <c r="B66" s="1">
        <v>189.15</v>
      </c>
      <c r="C66" s="1">
        <v>503.89</v>
      </c>
      <c r="D66" s="2">
        <f t="shared" si="2"/>
        <v>0.37537954712338012</v>
      </c>
      <c r="E66" s="3">
        <v>5.5100000000000003E-2</v>
      </c>
      <c r="F66" s="3">
        <v>1.2700000000000001E-3</v>
      </c>
      <c r="G66" s="3">
        <v>0.53834000000000004</v>
      </c>
      <c r="H66" s="3">
        <v>1.159E-2</v>
      </c>
      <c r="I66" s="3">
        <v>7.084E-2</v>
      </c>
      <c r="J66" s="3">
        <v>8.9999999999999998E-4</v>
      </c>
      <c r="K66" s="3">
        <v>416</v>
      </c>
      <c r="L66" s="3">
        <v>26</v>
      </c>
      <c r="M66" s="3">
        <v>437</v>
      </c>
      <c r="N66" s="3">
        <v>8</v>
      </c>
      <c r="O66" s="3">
        <v>441</v>
      </c>
      <c r="P66" s="3">
        <v>5</v>
      </c>
      <c r="Q66" s="2">
        <v>99.092970521541943</v>
      </c>
    </row>
    <row r="67" spans="1:17">
      <c r="A67" s="1">
        <v>13</v>
      </c>
      <c r="B67" s="1">
        <v>431.38</v>
      </c>
      <c r="C67" s="1">
        <v>684.49</v>
      </c>
      <c r="D67" s="2">
        <f t="shared" si="2"/>
        <v>0.63022104048269512</v>
      </c>
      <c r="E67" s="3">
        <v>5.5870000000000003E-2</v>
      </c>
      <c r="F67" s="3">
        <v>1.08E-3</v>
      </c>
      <c r="G67" s="3">
        <v>0.53717000000000004</v>
      </c>
      <c r="H67" s="3">
        <v>9.5999999999999992E-3</v>
      </c>
      <c r="I67" s="3">
        <v>6.9709999999999994E-2</v>
      </c>
      <c r="J67" s="3">
        <v>8.0000000000000004E-4</v>
      </c>
      <c r="K67" s="3">
        <v>447</v>
      </c>
      <c r="L67" s="3">
        <v>21</v>
      </c>
      <c r="M67" s="3">
        <v>437</v>
      </c>
      <c r="N67" s="3">
        <v>6</v>
      </c>
      <c r="O67" s="3">
        <v>434</v>
      </c>
      <c r="P67" s="3">
        <v>5</v>
      </c>
      <c r="Q67" s="2">
        <v>100.69124423963135</v>
      </c>
    </row>
    <row r="68" spans="1:17">
      <c r="A68" s="1">
        <v>14</v>
      </c>
      <c r="B68" s="1">
        <v>194.99</v>
      </c>
      <c r="C68" s="1">
        <v>388.56</v>
      </c>
      <c r="D68" s="2">
        <f t="shared" si="2"/>
        <v>0.50182725962528307</v>
      </c>
      <c r="E68" s="3">
        <v>5.6030000000000003E-2</v>
      </c>
      <c r="F68" s="3">
        <v>1.49E-3</v>
      </c>
      <c r="G68" s="3">
        <v>0.53920000000000001</v>
      </c>
      <c r="H68" s="3">
        <v>1.342E-2</v>
      </c>
      <c r="I68" s="3">
        <v>6.9769999999999999E-2</v>
      </c>
      <c r="J68" s="3">
        <v>9.7000000000000005E-4</v>
      </c>
      <c r="K68" s="3">
        <v>454</v>
      </c>
      <c r="L68" s="3">
        <v>31</v>
      </c>
      <c r="M68" s="3">
        <v>438</v>
      </c>
      <c r="N68" s="3">
        <v>9</v>
      </c>
      <c r="O68" s="3">
        <v>435</v>
      </c>
      <c r="P68" s="3">
        <v>6</v>
      </c>
      <c r="Q68" s="2">
        <v>100.68965517241379</v>
      </c>
    </row>
    <row r="69" spans="1:17">
      <c r="A69" s="1">
        <v>15</v>
      </c>
      <c r="B69" s="1">
        <v>298.02</v>
      </c>
      <c r="C69" s="1">
        <v>464.44</v>
      </c>
      <c r="D69" s="2">
        <f t="shared" si="2"/>
        <v>0.64167599689949184</v>
      </c>
      <c r="E69" s="1">
        <v>5.7579999999999999E-2</v>
      </c>
      <c r="F69" s="1">
        <v>1.42E-3</v>
      </c>
      <c r="G69" s="1">
        <v>0.57465999999999995</v>
      </c>
      <c r="H69" s="1">
        <v>1.319E-2</v>
      </c>
      <c r="I69" s="1">
        <v>7.2359999999999994E-2</v>
      </c>
      <c r="J69" s="1">
        <v>9.7000000000000005E-4</v>
      </c>
      <c r="K69" s="7">
        <v>513.4</v>
      </c>
      <c r="L69" s="7">
        <v>53.56</v>
      </c>
      <c r="M69" s="7">
        <v>461</v>
      </c>
      <c r="N69" s="7">
        <v>8.5</v>
      </c>
      <c r="O69" s="7">
        <v>450.4</v>
      </c>
      <c r="P69" s="7">
        <v>5.84</v>
      </c>
      <c r="Q69" s="2">
        <v>102.35346358792185</v>
      </c>
    </row>
    <row r="70" spans="1:17">
      <c r="A70" s="1">
        <v>16</v>
      </c>
      <c r="B70" s="1">
        <v>266.60000000000002</v>
      </c>
      <c r="C70" s="1">
        <v>689.53</v>
      </c>
      <c r="D70" s="2">
        <f t="shared" si="2"/>
        <v>0.38664017519179739</v>
      </c>
      <c r="E70" s="3">
        <v>5.6759999999999998E-2</v>
      </c>
      <c r="F70" s="3">
        <v>1.06E-3</v>
      </c>
      <c r="G70" s="3">
        <v>0.56066000000000005</v>
      </c>
      <c r="H70" s="3">
        <v>9.7599999999999996E-3</v>
      </c>
      <c r="I70" s="3">
        <v>7.1609999999999993E-2</v>
      </c>
      <c r="J70" s="3">
        <v>8.1999999999999998E-4</v>
      </c>
      <c r="K70" s="3">
        <v>482</v>
      </c>
      <c r="L70" s="3">
        <v>20</v>
      </c>
      <c r="M70" s="3">
        <v>452</v>
      </c>
      <c r="N70" s="3">
        <v>6</v>
      </c>
      <c r="O70" s="3">
        <v>446</v>
      </c>
      <c r="P70" s="3">
        <v>5</v>
      </c>
      <c r="Q70" s="2">
        <v>101.34529147982063</v>
      </c>
    </row>
    <row r="71" spans="1:17">
      <c r="A71" s="1">
        <v>17</v>
      </c>
      <c r="B71" s="1">
        <v>256.83</v>
      </c>
      <c r="C71" s="1">
        <v>505.93</v>
      </c>
      <c r="D71" s="2">
        <f t="shared" si="2"/>
        <v>0.50763939675449166</v>
      </c>
      <c r="E71" s="3">
        <v>5.4030000000000002E-2</v>
      </c>
      <c r="F71" s="3">
        <v>1.17E-3</v>
      </c>
      <c r="G71" s="3">
        <v>0.55084999999999995</v>
      </c>
      <c r="H71" s="3">
        <v>1.115E-2</v>
      </c>
      <c r="I71" s="3">
        <v>7.392E-2</v>
      </c>
      <c r="J71" s="3">
        <v>9.1E-4</v>
      </c>
      <c r="K71" s="3">
        <v>372</v>
      </c>
      <c r="L71" s="3">
        <v>24</v>
      </c>
      <c r="M71" s="3">
        <v>446</v>
      </c>
      <c r="N71" s="3">
        <v>7</v>
      </c>
      <c r="O71" s="3">
        <v>460</v>
      </c>
      <c r="P71" s="3">
        <v>5</v>
      </c>
      <c r="Q71" s="2">
        <v>96.956521739130437</v>
      </c>
    </row>
    <row r="72" spans="1:17">
      <c r="A72" s="1">
        <v>18</v>
      </c>
      <c r="B72" s="1">
        <v>372.87</v>
      </c>
      <c r="C72" s="1">
        <v>686.55</v>
      </c>
      <c r="D72" s="2">
        <f t="shared" si="2"/>
        <v>0.54310683854052877</v>
      </c>
      <c r="E72" s="3">
        <v>5.4089999999999999E-2</v>
      </c>
      <c r="F72" s="3">
        <v>1.0399999999999999E-3</v>
      </c>
      <c r="G72" s="3">
        <v>0.53864000000000001</v>
      </c>
      <c r="H72" s="3">
        <v>9.6500000000000006E-3</v>
      </c>
      <c r="I72" s="3">
        <v>7.2209999999999996E-2</v>
      </c>
      <c r="J72" s="3">
        <v>8.1999999999999998E-4</v>
      </c>
      <c r="K72" s="3">
        <v>375</v>
      </c>
      <c r="L72" s="3">
        <v>21</v>
      </c>
      <c r="M72" s="3">
        <v>438</v>
      </c>
      <c r="N72" s="3">
        <v>6</v>
      </c>
      <c r="O72" s="3">
        <v>449</v>
      </c>
      <c r="P72" s="3">
        <v>5</v>
      </c>
      <c r="Q72" s="2">
        <v>97.550111358574611</v>
      </c>
    </row>
    <row r="73" spans="1:17">
      <c r="A73" s="1">
        <v>19</v>
      </c>
      <c r="B73" s="1">
        <v>192.44</v>
      </c>
      <c r="C73" s="1">
        <v>418.76</v>
      </c>
      <c r="D73" s="2">
        <f t="shared" si="2"/>
        <v>0.45954723469290287</v>
      </c>
      <c r="E73" s="3">
        <v>5.6869999999999997E-2</v>
      </c>
      <c r="F73" s="3">
        <v>1.3600000000000001E-3</v>
      </c>
      <c r="G73" s="3">
        <v>0.55862000000000001</v>
      </c>
      <c r="H73" s="3">
        <v>1.2500000000000001E-2</v>
      </c>
      <c r="I73" s="3">
        <v>7.1220000000000006E-2</v>
      </c>
      <c r="J73" s="3">
        <v>9.3999999999999997E-4</v>
      </c>
      <c r="K73" s="3">
        <v>486</v>
      </c>
      <c r="L73" s="3">
        <v>27</v>
      </c>
      <c r="M73" s="3">
        <v>451</v>
      </c>
      <c r="N73" s="3">
        <v>8</v>
      </c>
      <c r="O73" s="3">
        <v>444</v>
      </c>
      <c r="P73" s="3">
        <v>6</v>
      </c>
      <c r="Q73" s="2">
        <v>101.57657657657657</v>
      </c>
    </row>
    <row r="74" spans="1:17">
      <c r="A74" s="1">
        <v>20</v>
      </c>
      <c r="B74" s="1">
        <v>232.99</v>
      </c>
      <c r="C74" s="1">
        <v>459.77</v>
      </c>
      <c r="D74" s="2">
        <f t="shared" si="2"/>
        <v>0.50675337668834419</v>
      </c>
      <c r="E74" s="3">
        <v>5.2949999999999997E-2</v>
      </c>
      <c r="F74" s="3">
        <v>1.1900000000000001E-3</v>
      </c>
      <c r="G74" s="3">
        <v>0.54681000000000002</v>
      </c>
      <c r="H74" s="3">
        <v>1.159E-2</v>
      </c>
      <c r="I74" s="3">
        <v>7.4880000000000002E-2</v>
      </c>
      <c r="J74" s="3">
        <v>9.3000000000000005E-4</v>
      </c>
      <c r="K74" s="3">
        <v>327</v>
      </c>
      <c r="L74" s="3">
        <v>26</v>
      </c>
      <c r="M74" s="3">
        <v>443</v>
      </c>
      <c r="N74" s="3">
        <v>8</v>
      </c>
      <c r="O74" s="3">
        <v>465</v>
      </c>
      <c r="P74" s="3">
        <v>6</v>
      </c>
      <c r="Q74" s="2">
        <v>95.268817204301072</v>
      </c>
    </row>
    <row r="75" spans="1:17">
      <c r="A75" s="1">
        <v>21</v>
      </c>
      <c r="B75" s="1">
        <v>151.74</v>
      </c>
      <c r="C75" s="1">
        <v>411.69</v>
      </c>
      <c r="D75" s="2">
        <f t="shared" si="2"/>
        <v>0.36857829920571306</v>
      </c>
      <c r="E75" s="3">
        <v>5.4489999999999997E-2</v>
      </c>
      <c r="F75" s="3">
        <v>1.3699999999999999E-3</v>
      </c>
      <c r="G75" s="3">
        <v>0.53098000000000001</v>
      </c>
      <c r="H75" s="3">
        <v>1.256E-2</v>
      </c>
      <c r="I75" s="3">
        <v>7.0660000000000001E-2</v>
      </c>
      <c r="J75" s="3">
        <v>9.3999999999999997E-4</v>
      </c>
      <c r="K75" s="3">
        <v>391</v>
      </c>
      <c r="L75" s="3">
        <v>30</v>
      </c>
      <c r="M75" s="3">
        <v>432</v>
      </c>
      <c r="N75" s="3">
        <v>8</v>
      </c>
      <c r="O75" s="3">
        <v>440</v>
      </c>
      <c r="P75" s="3">
        <v>6</v>
      </c>
      <c r="Q75" s="2">
        <v>98.181818181818187</v>
      </c>
    </row>
    <row r="76" spans="1:17">
      <c r="A76" s="1">
        <v>22</v>
      </c>
      <c r="B76" s="1">
        <v>239.78</v>
      </c>
      <c r="C76" s="1">
        <v>546.9</v>
      </c>
      <c r="D76" s="2">
        <f t="shared" si="2"/>
        <v>0.4384348144084842</v>
      </c>
      <c r="E76" s="3">
        <v>5.5550000000000002E-2</v>
      </c>
      <c r="F76" s="3">
        <v>1.1900000000000001E-3</v>
      </c>
      <c r="G76" s="3">
        <v>0.53273000000000004</v>
      </c>
      <c r="H76" s="3">
        <v>1.068E-2</v>
      </c>
      <c r="I76" s="3">
        <v>6.9540000000000005E-2</v>
      </c>
      <c r="J76" s="3">
        <v>8.5999999999999998E-4</v>
      </c>
      <c r="K76" s="3">
        <v>434</v>
      </c>
      <c r="L76" s="3">
        <v>24</v>
      </c>
      <c r="M76" s="3">
        <v>434</v>
      </c>
      <c r="N76" s="3">
        <v>7</v>
      </c>
      <c r="O76" s="3">
        <v>433</v>
      </c>
      <c r="P76" s="3">
        <v>5</v>
      </c>
      <c r="Q76" s="2">
        <v>100.2309468822171</v>
      </c>
    </row>
    <row r="77" spans="1:17">
      <c r="A77" s="1">
        <v>23</v>
      </c>
      <c r="B77" s="1">
        <v>172.55</v>
      </c>
      <c r="C77" s="1">
        <v>387.42</v>
      </c>
      <c r="D77" s="2">
        <f t="shared" si="2"/>
        <v>0.44538227246915496</v>
      </c>
      <c r="E77" s="3">
        <v>5.4899999999999997E-2</v>
      </c>
      <c r="F77" s="3">
        <v>1.3500000000000001E-3</v>
      </c>
      <c r="G77" s="3">
        <v>0.54420999999999997</v>
      </c>
      <c r="H77" s="3">
        <v>1.2489999999999999E-2</v>
      </c>
      <c r="I77" s="3">
        <v>7.1889999999999996E-2</v>
      </c>
      <c r="J77" s="3">
        <v>9.6000000000000002E-4</v>
      </c>
      <c r="K77" s="3">
        <v>408</v>
      </c>
      <c r="L77" s="3">
        <v>28</v>
      </c>
      <c r="M77" s="3">
        <v>441</v>
      </c>
      <c r="N77" s="3">
        <v>8</v>
      </c>
      <c r="O77" s="3">
        <v>448</v>
      </c>
      <c r="P77" s="3">
        <v>6</v>
      </c>
      <c r="Q77" s="2">
        <v>98.4375</v>
      </c>
    </row>
    <row r="78" spans="1:17">
      <c r="A78" s="1">
        <v>24</v>
      </c>
      <c r="B78" s="1">
        <v>102.63</v>
      </c>
      <c r="C78" s="1">
        <v>508.2</v>
      </c>
      <c r="D78" s="2">
        <f t="shared" si="2"/>
        <v>0.20194805194805193</v>
      </c>
      <c r="E78" s="3">
        <v>5.5E-2</v>
      </c>
      <c r="F78" s="3">
        <v>1.1999999999999999E-3</v>
      </c>
      <c r="G78" s="3">
        <v>0.54196999999999995</v>
      </c>
      <c r="H78" s="3">
        <v>1.106E-2</v>
      </c>
      <c r="I78" s="3">
        <v>7.145E-2</v>
      </c>
      <c r="J78" s="3">
        <v>8.8999999999999995E-4</v>
      </c>
      <c r="K78" s="3">
        <v>412</v>
      </c>
      <c r="L78" s="3">
        <v>24</v>
      </c>
      <c r="M78" s="3">
        <v>440</v>
      </c>
      <c r="N78" s="3">
        <v>7</v>
      </c>
      <c r="O78" s="3">
        <v>445</v>
      </c>
      <c r="P78" s="3">
        <v>5</v>
      </c>
      <c r="Q78" s="2">
        <v>98.876404494382015</v>
      </c>
    </row>
    <row r="79" spans="1:17">
      <c r="A79" s="33" t="s">
        <v>15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</row>
    <row r="80" spans="1:17">
      <c r="A80" s="1">
        <v>1</v>
      </c>
      <c r="B80" s="1">
        <v>73.33</v>
      </c>
      <c r="C80" s="1">
        <v>118.27</v>
      </c>
      <c r="D80" s="2">
        <f t="shared" ref="D80:D103" si="3">B80/C80</f>
        <v>0.62002198359685468</v>
      </c>
      <c r="E80" s="3">
        <v>5.6980000000000003E-2</v>
      </c>
      <c r="F80" s="3">
        <v>1.4499999999999999E-3</v>
      </c>
      <c r="G80" s="3">
        <v>0.57103000000000004</v>
      </c>
      <c r="H80" s="3">
        <v>1.3599999999999999E-2</v>
      </c>
      <c r="I80" s="3">
        <v>7.2669999999999998E-2</v>
      </c>
      <c r="J80" s="3">
        <v>9.5E-4</v>
      </c>
      <c r="K80" s="3">
        <v>491</v>
      </c>
      <c r="L80" s="3">
        <v>30</v>
      </c>
      <c r="M80" s="3">
        <v>459</v>
      </c>
      <c r="N80" s="3">
        <v>9</v>
      </c>
      <c r="O80" s="3">
        <v>452</v>
      </c>
      <c r="P80" s="3">
        <v>6</v>
      </c>
      <c r="Q80" s="2">
        <v>101.54867256637168</v>
      </c>
    </row>
    <row r="81" spans="1:17">
      <c r="A81" s="1">
        <v>2</v>
      </c>
      <c r="B81" s="1">
        <v>70.61</v>
      </c>
      <c r="C81" s="1">
        <v>153.91</v>
      </c>
      <c r="D81" s="2">
        <f t="shared" si="3"/>
        <v>0.45877460853745694</v>
      </c>
      <c r="E81" s="3">
        <v>5.8299999999999998E-2</v>
      </c>
      <c r="F81" s="3">
        <v>1.1999999999999999E-3</v>
      </c>
      <c r="G81" s="3">
        <v>0.58782000000000001</v>
      </c>
      <c r="H81" s="3">
        <v>1.1259999999999999E-2</v>
      </c>
      <c r="I81" s="3">
        <v>7.3109999999999994E-2</v>
      </c>
      <c r="J81" s="3">
        <v>8.7000000000000001E-4</v>
      </c>
      <c r="K81" s="3">
        <v>541</v>
      </c>
      <c r="L81" s="3">
        <v>22</v>
      </c>
      <c r="M81" s="3">
        <v>469</v>
      </c>
      <c r="N81" s="3">
        <v>7</v>
      </c>
      <c r="O81" s="3">
        <v>455</v>
      </c>
      <c r="P81" s="3">
        <v>5</v>
      </c>
      <c r="Q81" s="2">
        <v>103.07692307692307</v>
      </c>
    </row>
    <row r="82" spans="1:17">
      <c r="A82" s="1">
        <v>3</v>
      </c>
      <c r="B82" s="1">
        <v>72.53</v>
      </c>
      <c r="C82" s="1">
        <v>139.44</v>
      </c>
      <c r="D82" s="2">
        <f t="shared" si="3"/>
        <v>0.52015203671830179</v>
      </c>
      <c r="E82" s="3">
        <v>5.28E-2</v>
      </c>
      <c r="F82" s="3">
        <v>1.24E-3</v>
      </c>
      <c r="G82" s="3">
        <v>0.51114999999999999</v>
      </c>
      <c r="H82" s="3">
        <v>1.141E-2</v>
      </c>
      <c r="I82" s="3">
        <v>7.0199999999999999E-2</v>
      </c>
      <c r="J82" s="3">
        <v>8.1999999999999998E-4</v>
      </c>
      <c r="K82" s="3">
        <v>320</v>
      </c>
      <c r="L82" s="3">
        <v>30</v>
      </c>
      <c r="M82" s="3">
        <v>419</v>
      </c>
      <c r="N82" s="3">
        <v>8</v>
      </c>
      <c r="O82" s="3">
        <v>437</v>
      </c>
      <c r="P82" s="3">
        <v>5</v>
      </c>
      <c r="Q82" s="2">
        <v>95.881006864988564</v>
      </c>
    </row>
    <row r="83" spans="1:17">
      <c r="A83" s="1">
        <v>4</v>
      </c>
      <c r="B83" s="1">
        <v>54.1</v>
      </c>
      <c r="C83" s="1">
        <v>113.74</v>
      </c>
      <c r="D83" s="2">
        <f t="shared" si="3"/>
        <v>0.47564621065588186</v>
      </c>
      <c r="E83" s="3">
        <v>5.8369999999999998E-2</v>
      </c>
      <c r="F83" s="3">
        <v>1.5299999999999999E-3</v>
      </c>
      <c r="G83" s="3">
        <v>0.54066000000000003</v>
      </c>
      <c r="H83" s="3">
        <v>1.3169999999999999E-2</v>
      </c>
      <c r="I83" s="3">
        <v>6.7169999999999994E-2</v>
      </c>
      <c r="J83" s="3">
        <v>9.3000000000000005E-4</v>
      </c>
      <c r="K83" s="3">
        <v>544</v>
      </c>
      <c r="L83" s="3">
        <v>30</v>
      </c>
      <c r="M83" s="3">
        <v>439</v>
      </c>
      <c r="N83" s="3">
        <v>9</v>
      </c>
      <c r="O83" s="3">
        <v>419</v>
      </c>
      <c r="P83" s="3">
        <v>6</v>
      </c>
      <c r="Q83" s="2">
        <v>104.77326968973748</v>
      </c>
    </row>
    <row r="84" spans="1:17">
      <c r="A84" s="1">
        <v>5</v>
      </c>
      <c r="B84" s="1">
        <v>146.41999999999999</v>
      </c>
      <c r="C84" s="1">
        <v>262.91000000000003</v>
      </c>
      <c r="D84" s="2">
        <f t="shared" si="3"/>
        <v>0.55692061922330827</v>
      </c>
      <c r="E84" s="3">
        <v>5.6869999999999997E-2</v>
      </c>
      <c r="F84" s="3">
        <v>8.4999999999999995E-4</v>
      </c>
      <c r="G84" s="3">
        <v>0.53281000000000001</v>
      </c>
      <c r="H84" s="3">
        <v>7.3699999999999998E-3</v>
      </c>
      <c r="I84" s="3">
        <v>6.7930000000000004E-2</v>
      </c>
      <c r="J84" s="3">
        <v>6.8000000000000005E-4</v>
      </c>
      <c r="K84" s="3">
        <v>486</v>
      </c>
      <c r="L84" s="3">
        <v>15</v>
      </c>
      <c r="M84" s="3">
        <v>434</v>
      </c>
      <c r="N84" s="3">
        <v>5</v>
      </c>
      <c r="O84" s="3">
        <v>424</v>
      </c>
      <c r="P84" s="3">
        <v>4</v>
      </c>
      <c r="Q84" s="2">
        <v>102.35849056603774</v>
      </c>
    </row>
    <row r="85" spans="1:17">
      <c r="A85" s="1">
        <v>6</v>
      </c>
      <c r="B85" s="1">
        <v>76.97</v>
      </c>
      <c r="C85" s="1">
        <v>171.2</v>
      </c>
      <c r="D85" s="2">
        <f t="shared" si="3"/>
        <v>0.44959112149532715</v>
      </c>
      <c r="E85" s="3">
        <v>5.5879999999999999E-2</v>
      </c>
      <c r="F85" s="3">
        <v>1.09E-3</v>
      </c>
      <c r="G85" s="3">
        <v>0.53224000000000005</v>
      </c>
      <c r="H85" s="3">
        <v>9.6600000000000002E-3</v>
      </c>
      <c r="I85" s="3">
        <v>6.9070000000000006E-2</v>
      </c>
      <c r="J85" s="3">
        <v>7.6000000000000004E-4</v>
      </c>
      <c r="K85" s="3">
        <v>448</v>
      </c>
      <c r="L85" s="3">
        <v>22</v>
      </c>
      <c r="M85" s="3">
        <v>433</v>
      </c>
      <c r="N85" s="3">
        <v>6</v>
      </c>
      <c r="O85" s="3">
        <v>431</v>
      </c>
      <c r="P85" s="3">
        <v>5</v>
      </c>
      <c r="Q85" s="2">
        <v>100.46403712296983</v>
      </c>
    </row>
    <row r="86" spans="1:17">
      <c r="A86" s="1">
        <v>7</v>
      </c>
      <c r="B86" s="1">
        <v>215.13</v>
      </c>
      <c r="C86" s="1">
        <v>225.42</v>
      </c>
      <c r="D86" s="2">
        <f t="shared" si="3"/>
        <v>0.95435187649720521</v>
      </c>
      <c r="E86" s="3">
        <v>5.4919999999999997E-2</v>
      </c>
      <c r="F86" s="3">
        <v>9.1E-4</v>
      </c>
      <c r="G86" s="3">
        <v>0.52014000000000005</v>
      </c>
      <c r="H86" s="3">
        <v>7.9500000000000005E-3</v>
      </c>
      <c r="I86" s="3">
        <v>6.8680000000000005E-2</v>
      </c>
      <c r="J86" s="3">
        <v>7.1000000000000002E-4</v>
      </c>
      <c r="K86" s="3">
        <v>409</v>
      </c>
      <c r="L86" s="3">
        <v>17</v>
      </c>
      <c r="M86" s="3">
        <v>425</v>
      </c>
      <c r="N86" s="3">
        <v>5</v>
      </c>
      <c r="O86" s="3">
        <v>428</v>
      </c>
      <c r="P86" s="3">
        <v>4</v>
      </c>
      <c r="Q86" s="2">
        <v>99.299065420560751</v>
      </c>
    </row>
    <row r="87" spans="1:17">
      <c r="A87" s="1">
        <v>8</v>
      </c>
      <c r="B87" s="1">
        <v>91.36</v>
      </c>
      <c r="C87" s="1">
        <v>195.28</v>
      </c>
      <c r="D87" s="2">
        <f t="shared" si="3"/>
        <v>0.46784104875051208</v>
      </c>
      <c r="E87" s="3">
        <v>5.4550000000000001E-2</v>
      </c>
      <c r="F87" s="3">
        <v>1.0499999999999999E-3</v>
      </c>
      <c r="G87" s="3">
        <v>0.51644000000000001</v>
      </c>
      <c r="H87" s="3">
        <v>9.2899999999999996E-3</v>
      </c>
      <c r="I87" s="3">
        <v>6.8650000000000003E-2</v>
      </c>
      <c r="J87" s="3">
        <v>7.5000000000000002E-4</v>
      </c>
      <c r="K87" s="3">
        <v>394</v>
      </c>
      <c r="L87" s="3">
        <v>22</v>
      </c>
      <c r="M87" s="3">
        <v>423</v>
      </c>
      <c r="N87" s="3">
        <v>6</v>
      </c>
      <c r="O87" s="3">
        <v>428</v>
      </c>
      <c r="P87" s="3">
        <v>5</v>
      </c>
      <c r="Q87" s="2">
        <v>98.831775700934571</v>
      </c>
    </row>
    <row r="88" spans="1:17">
      <c r="A88" s="1">
        <v>9</v>
      </c>
      <c r="B88" s="1">
        <v>50.77</v>
      </c>
      <c r="C88" s="1">
        <v>119.54</v>
      </c>
      <c r="D88" s="2">
        <f t="shared" si="3"/>
        <v>0.42471139367575705</v>
      </c>
      <c r="E88" s="3">
        <v>5.5590000000000001E-2</v>
      </c>
      <c r="F88" s="3">
        <v>1.34E-3</v>
      </c>
      <c r="G88" s="3">
        <v>0.53569</v>
      </c>
      <c r="H88" s="3">
        <v>1.217E-2</v>
      </c>
      <c r="I88" s="3">
        <v>6.9879999999999998E-2</v>
      </c>
      <c r="J88" s="3">
        <v>8.4999999999999995E-4</v>
      </c>
      <c r="K88" s="3">
        <v>436</v>
      </c>
      <c r="L88" s="3">
        <v>29</v>
      </c>
      <c r="M88" s="3">
        <v>436</v>
      </c>
      <c r="N88" s="3">
        <v>8</v>
      </c>
      <c r="O88" s="3">
        <v>435</v>
      </c>
      <c r="P88" s="3">
        <v>5</v>
      </c>
      <c r="Q88" s="2">
        <v>100.22988505747125</v>
      </c>
    </row>
    <row r="89" spans="1:17">
      <c r="A89" s="4">
        <v>10</v>
      </c>
      <c r="B89" s="4">
        <v>60.66</v>
      </c>
      <c r="C89" s="4">
        <v>112.45</v>
      </c>
      <c r="D89" s="5">
        <f t="shared" si="3"/>
        <v>0.53943975100044461</v>
      </c>
      <c r="E89" s="6">
        <v>6.2300000000000001E-2</v>
      </c>
      <c r="F89" s="6">
        <v>1.42E-3</v>
      </c>
      <c r="G89" s="6">
        <v>0.59794999999999998</v>
      </c>
      <c r="H89" s="6">
        <v>1.2800000000000001E-2</v>
      </c>
      <c r="I89" s="6">
        <v>6.9610000000000005E-2</v>
      </c>
      <c r="J89" s="6">
        <v>8.1999999999999998E-4</v>
      </c>
      <c r="K89" s="6">
        <v>684</v>
      </c>
      <c r="L89" s="6">
        <v>26</v>
      </c>
      <c r="M89" s="6">
        <v>476</v>
      </c>
      <c r="N89" s="6">
        <v>8</v>
      </c>
      <c r="O89" s="6">
        <v>434</v>
      </c>
      <c r="P89" s="6">
        <v>5</v>
      </c>
      <c r="Q89" s="5">
        <v>109.6774193548387</v>
      </c>
    </row>
    <row r="90" spans="1:17">
      <c r="A90" s="1">
        <v>11</v>
      </c>
      <c r="B90" s="1">
        <v>82.97</v>
      </c>
      <c r="C90" s="1">
        <v>176.28</v>
      </c>
      <c r="D90" s="2">
        <f t="shared" si="3"/>
        <v>0.47067165872475608</v>
      </c>
      <c r="E90" s="3">
        <v>5.6759999999999998E-2</v>
      </c>
      <c r="F90" s="3">
        <v>1.16E-3</v>
      </c>
      <c r="G90" s="3">
        <v>0.53949999999999998</v>
      </c>
      <c r="H90" s="3">
        <v>1.0240000000000001E-2</v>
      </c>
      <c r="I90" s="3">
        <v>6.8940000000000001E-2</v>
      </c>
      <c r="J90" s="3">
        <v>7.7999999999999999E-4</v>
      </c>
      <c r="K90" s="3">
        <v>482</v>
      </c>
      <c r="L90" s="3">
        <v>23</v>
      </c>
      <c r="M90" s="3">
        <v>438</v>
      </c>
      <c r="N90" s="3">
        <v>7</v>
      </c>
      <c r="O90" s="3">
        <v>430</v>
      </c>
      <c r="P90" s="3">
        <v>5</v>
      </c>
      <c r="Q90" s="2">
        <v>101.86046511627906</v>
      </c>
    </row>
    <row r="91" spans="1:17">
      <c r="A91" s="1">
        <v>12</v>
      </c>
      <c r="B91" s="1">
        <v>114.53</v>
      </c>
      <c r="C91" s="1">
        <v>245.22</v>
      </c>
      <c r="D91" s="2">
        <f t="shared" si="3"/>
        <v>0.46704999592202923</v>
      </c>
      <c r="E91" s="3">
        <v>5.8290000000000002E-2</v>
      </c>
      <c r="F91" s="3">
        <v>8.8999999999999995E-4</v>
      </c>
      <c r="G91" s="3">
        <v>0.56533</v>
      </c>
      <c r="H91" s="3">
        <v>7.9900000000000006E-3</v>
      </c>
      <c r="I91" s="3">
        <v>7.034E-2</v>
      </c>
      <c r="J91" s="3">
        <v>7.1000000000000002E-4</v>
      </c>
      <c r="K91" s="3">
        <v>541</v>
      </c>
      <c r="L91" s="3">
        <v>15</v>
      </c>
      <c r="M91" s="3">
        <v>455</v>
      </c>
      <c r="N91" s="3">
        <v>5</v>
      </c>
      <c r="O91" s="3">
        <v>438</v>
      </c>
      <c r="P91" s="3">
        <v>4</v>
      </c>
      <c r="Q91" s="2">
        <v>103.88127853881279</v>
      </c>
    </row>
    <row r="92" spans="1:17">
      <c r="A92" s="4">
        <v>13</v>
      </c>
      <c r="B92" s="4">
        <v>77.7</v>
      </c>
      <c r="C92" s="4">
        <v>174.27</v>
      </c>
      <c r="D92" s="5">
        <f t="shared" si="3"/>
        <v>0.44585987261146498</v>
      </c>
      <c r="E92" s="6">
        <v>6.13E-2</v>
      </c>
      <c r="F92" s="6">
        <v>1.1999999999999999E-3</v>
      </c>
      <c r="G92" s="6">
        <v>0.55467</v>
      </c>
      <c r="H92" s="6">
        <v>1.004E-2</v>
      </c>
      <c r="I92" s="6">
        <v>6.5629999999999994E-2</v>
      </c>
      <c r="J92" s="6">
        <v>7.6000000000000004E-4</v>
      </c>
      <c r="K92" s="6">
        <v>650</v>
      </c>
      <c r="L92" s="6">
        <v>20</v>
      </c>
      <c r="M92" s="6">
        <v>448</v>
      </c>
      <c r="N92" s="6">
        <v>7</v>
      </c>
      <c r="O92" s="6">
        <v>410</v>
      </c>
      <c r="P92" s="6">
        <v>5</v>
      </c>
      <c r="Q92" s="5">
        <v>109.26829268292684</v>
      </c>
    </row>
    <row r="93" spans="1:17">
      <c r="A93" s="1">
        <v>14</v>
      </c>
      <c r="B93" s="1">
        <v>135.38999999999999</v>
      </c>
      <c r="C93" s="1">
        <v>189.52</v>
      </c>
      <c r="D93" s="2">
        <f t="shared" si="3"/>
        <v>0.71438370620514979</v>
      </c>
      <c r="E93" s="3">
        <v>5.6099999999999997E-2</v>
      </c>
      <c r="F93" s="3">
        <v>1.1999999999999999E-3</v>
      </c>
      <c r="G93" s="3">
        <v>0.54234000000000004</v>
      </c>
      <c r="H93" s="3">
        <v>1.085E-2</v>
      </c>
      <c r="I93" s="3">
        <v>7.0120000000000002E-2</v>
      </c>
      <c r="J93" s="3">
        <v>8.1999999999999998E-4</v>
      </c>
      <c r="K93" s="3">
        <v>456</v>
      </c>
      <c r="L93" s="3">
        <v>24</v>
      </c>
      <c r="M93" s="3">
        <v>440</v>
      </c>
      <c r="N93" s="3">
        <v>7</v>
      </c>
      <c r="O93" s="3">
        <v>437</v>
      </c>
      <c r="P93" s="3">
        <v>5</v>
      </c>
      <c r="Q93" s="2">
        <v>100.68649885583525</v>
      </c>
    </row>
    <row r="94" spans="1:17">
      <c r="A94" s="1">
        <v>15</v>
      </c>
      <c r="B94" s="1">
        <v>72.97</v>
      </c>
      <c r="C94" s="1">
        <v>159.15</v>
      </c>
      <c r="D94" s="2">
        <f t="shared" si="3"/>
        <v>0.45849827207037386</v>
      </c>
      <c r="E94" s="3">
        <v>5.9389999999999998E-2</v>
      </c>
      <c r="F94" s="3">
        <v>1.16E-3</v>
      </c>
      <c r="G94" s="3">
        <v>0.55820000000000003</v>
      </c>
      <c r="H94" s="3">
        <v>1.021E-2</v>
      </c>
      <c r="I94" s="3">
        <v>6.8180000000000004E-2</v>
      </c>
      <c r="J94" s="3">
        <v>7.5000000000000002E-4</v>
      </c>
      <c r="K94" s="3">
        <v>581</v>
      </c>
      <c r="L94" s="3">
        <v>21</v>
      </c>
      <c r="M94" s="3">
        <v>450</v>
      </c>
      <c r="N94" s="3">
        <v>7</v>
      </c>
      <c r="O94" s="3">
        <v>425</v>
      </c>
      <c r="P94" s="3">
        <v>5</v>
      </c>
      <c r="Q94" s="2">
        <v>105.88235294117648</v>
      </c>
    </row>
    <row r="95" spans="1:17">
      <c r="A95" s="1">
        <v>16</v>
      </c>
      <c r="B95" s="1">
        <v>62.53</v>
      </c>
      <c r="C95" s="1">
        <v>118.25</v>
      </c>
      <c r="D95" s="2">
        <f t="shared" si="3"/>
        <v>0.52879492600422839</v>
      </c>
      <c r="E95" s="3">
        <v>5.6750000000000002E-2</v>
      </c>
      <c r="F95" s="3">
        <v>1.34E-3</v>
      </c>
      <c r="G95" s="3">
        <v>0.55345</v>
      </c>
      <c r="H95" s="3">
        <v>1.234E-2</v>
      </c>
      <c r="I95" s="3">
        <v>7.0739999999999997E-2</v>
      </c>
      <c r="J95" s="3">
        <v>8.5999999999999998E-4</v>
      </c>
      <c r="K95" s="3">
        <v>482</v>
      </c>
      <c r="L95" s="3">
        <v>28</v>
      </c>
      <c r="M95" s="3">
        <v>447</v>
      </c>
      <c r="N95" s="3">
        <v>8</v>
      </c>
      <c r="O95" s="3">
        <v>441</v>
      </c>
      <c r="P95" s="3">
        <v>5</v>
      </c>
      <c r="Q95" s="2">
        <v>101.36054421768708</v>
      </c>
    </row>
    <row r="96" spans="1:17">
      <c r="A96" s="1">
        <v>17</v>
      </c>
      <c r="B96" s="1">
        <v>96.7</v>
      </c>
      <c r="C96" s="1">
        <v>206.4</v>
      </c>
      <c r="D96" s="2">
        <f t="shared" si="3"/>
        <v>0.4685077519379845</v>
      </c>
      <c r="E96" s="3">
        <v>5.595E-2</v>
      </c>
      <c r="F96" s="3">
        <v>1E-3</v>
      </c>
      <c r="G96" s="3">
        <v>0.52275000000000005</v>
      </c>
      <c r="H96" s="3">
        <v>8.6300000000000005E-3</v>
      </c>
      <c r="I96" s="3">
        <v>6.7809999999999995E-2</v>
      </c>
      <c r="J96" s="3">
        <v>7.2000000000000005E-4</v>
      </c>
      <c r="K96" s="3">
        <v>450</v>
      </c>
      <c r="L96" s="3">
        <v>19</v>
      </c>
      <c r="M96" s="3">
        <v>427</v>
      </c>
      <c r="N96" s="3">
        <v>6</v>
      </c>
      <c r="O96" s="3">
        <v>423</v>
      </c>
      <c r="P96" s="3">
        <v>4</v>
      </c>
      <c r="Q96" s="2">
        <v>100.94562647754137</v>
      </c>
    </row>
    <row r="97" spans="1:17">
      <c r="A97" s="4">
        <v>18</v>
      </c>
      <c r="B97" s="4">
        <v>89.36</v>
      </c>
      <c r="C97" s="4">
        <v>144.36000000000001</v>
      </c>
      <c r="D97" s="5">
        <f t="shared" si="3"/>
        <v>0.61900803546688832</v>
      </c>
      <c r="E97" s="6">
        <v>6.3130000000000006E-2</v>
      </c>
      <c r="F97" s="6">
        <v>1.31E-3</v>
      </c>
      <c r="G97" s="6">
        <v>0.58067999999999997</v>
      </c>
      <c r="H97" s="6">
        <v>1.1270000000000001E-2</v>
      </c>
      <c r="I97" s="6">
        <v>6.6769999999999996E-2</v>
      </c>
      <c r="J97" s="6">
        <v>7.6000000000000004E-4</v>
      </c>
      <c r="K97" s="6">
        <v>713</v>
      </c>
      <c r="L97" s="6">
        <v>23</v>
      </c>
      <c r="M97" s="6">
        <v>465</v>
      </c>
      <c r="N97" s="6">
        <v>7</v>
      </c>
      <c r="O97" s="6">
        <v>417</v>
      </c>
      <c r="P97" s="6">
        <v>5</v>
      </c>
      <c r="Q97" s="5">
        <v>111.51079136690647</v>
      </c>
    </row>
    <row r="98" spans="1:17">
      <c r="A98" s="1">
        <v>19</v>
      </c>
      <c r="B98" s="1">
        <v>110.17</v>
      </c>
      <c r="C98" s="1">
        <v>207.02</v>
      </c>
      <c r="D98" s="2">
        <f t="shared" si="3"/>
        <v>0.53217080475316392</v>
      </c>
      <c r="E98" s="3">
        <v>5.7250000000000002E-2</v>
      </c>
      <c r="F98" s="3">
        <v>1.0300000000000001E-3</v>
      </c>
      <c r="G98" s="3">
        <v>0.55106999999999995</v>
      </c>
      <c r="H98" s="3">
        <v>9.1800000000000007E-3</v>
      </c>
      <c r="I98" s="3">
        <v>6.9879999999999998E-2</v>
      </c>
      <c r="J98" s="3">
        <v>7.3999999999999999E-4</v>
      </c>
      <c r="K98" s="3">
        <v>501</v>
      </c>
      <c r="L98" s="3">
        <v>19</v>
      </c>
      <c r="M98" s="3">
        <v>446</v>
      </c>
      <c r="N98" s="3">
        <v>6</v>
      </c>
      <c r="O98" s="3">
        <v>435</v>
      </c>
      <c r="P98" s="3">
        <v>4</v>
      </c>
      <c r="Q98" s="2">
        <v>102.5287356321839</v>
      </c>
    </row>
    <row r="99" spans="1:17">
      <c r="A99" s="1">
        <v>20</v>
      </c>
      <c r="B99" s="1">
        <v>92.94</v>
      </c>
      <c r="C99" s="1">
        <v>176.55</v>
      </c>
      <c r="D99" s="2">
        <f t="shared" si="3"/>
        <v>0.52642310960067962</v>
      </c>
      <c r="E99" s="3">
        <v>5.9209999999999999E-2</v>
      </c>
      <c r="F99" s="3">
        <v>1.2999999999999999E-3</v>
      </c>
      <c r="G99" s="3">
        <v>0.58526999999999996</v>
      </c>
      <c r="H99" s="3">
        <v>1.1979999999999999E-2</v>
      </c>
      <c r="I99" s="3">
        <v>7.177E-2</v>
      </c>
      <c r="J99" s="3">
        <v>8.8000000000000003E-4</v>
      </c>
      <c r="K99" s="3">
        <v>575</v>
      </c>
      <c r="L99" s="3">
        <v>24</v>
      </c>
      <c r="M99" s="3">
        <v>468</v>
      </c>
      <c r="N99" s="3">
        <v>8</v>
      </c>
      <c r="O99" s="3">
        <v>447</v>
      </c>
      <c r="P99" s="3">
        <v>5</v>
      </c>
      <c r="Q99" s="2">
        <v>104.69798657718121</v>
      </c>
    </row>
    <row r="100" spans="1:17">
      <c r="A100" s="1">
        <v>21</v>
      </c>
      <c r="B100" s="1">
        <v>211.91</v>
      </c>
      <c r="C100" s="1">
        <v>268.7</v>
      </c>
      <c r="D100" s="2">
        <f t="shared" si="3"/>
        <v>0.78864905098623006</v>
      </c>
      <c r="E100" s="3">
        <v>5.9830000000000001E-2</v>
      </c>
      <c r="F100" s="3">
        <v>1.0499999999999999E-3</v>
      </c>
      <c r="G100" s="3">
        <v>0.56476999999999999</v>
      </c>
      <c r="H100" s="3">
        <v>9.2099999999999994E-3</v>
      </c>
      <c r="I100" s="3">
        <v>6.8540000000000004E-2</v>
      </c>
      <c r="J100" s="3">
        <v>7.2000000000000005E-4</v>
      </c>
      <c r="K100" s="3">
        <v>597</v>
      </c>
      <c r="L100" s="3">
        <v>18</v>
      </c>
      <c r="M100" s="3">
        <v>455</v>
      </c>
      <c r="N100" s="3">
        <v>6</v>
      </c>
      <c r="O100" s="3">
        <v>427</v>
      </c>
      <c r="P100" s="3">
        <v>4</v>
      </c>
      <c r="Q100" s="2">
        <v>106.55737704918033</v>
      </c>
    </row>
    <row r="101" spans="1:17">
      <c r="A101" s="1">
        <v>22</v>
      </c>
      <c r="B101" s="1">
        <v>89.09</v>
      </c>
      <c r="C101" s="1">
        <v>134.80000000000001</v>
      </c>
      <c r="D101" s="2">
        <f t="shared" si="3"/>
        <v>0.66090504451038568</v>
      </c>
      <c r="E101" s="3">
        <v>5.6910000000000002E-2</v>
      </c>
      <c r="F101" s="3">
        <v>1.4300000000000001E-3</v>
      </c>
      <c r="G101" s="3">
        <v>0.55071000000000003</v>
      </c>
      <c r="H101" s="3">
        <v>1.2999999999999999E-2</v>
      </c>
      <c r="I101" s="3">
        <v>7.0260000000000003E-2</v>
      </c>
      <c r="J101" s="3">
        <v>8.8999999999999995E-4</v>
      </c>
      <c r="K101" s="3">
        <v>488</v>
      </c>
      <c r="L101" s="3">
        <v>30</v>
      </c>
      <c r="M101" s="3">
        <v>445</v>
      </c>
      <c r="N101" s="3">
        <v>9</v>
      </c>
      <c r="O101" s="3">
        <v>438</v>
      </c>
      <c r="P101" s="3">
        <v>5</v>
      </c>
      <c r="Q101" s="2">
        <v>101.59817351598173</v>
      </c>
    </row>
    <row r="102" spans="1:17">
      <c r="A102" s="1">
        <v>23</v>
      </c>
      <c r="B102" s="1">
        <v>97.24</v>
      </c>
      <c r="C102" s="1">
        <v>184.9</v>
      </c>
      <c r="D102" s="2">
        <f t="shared" si="3"/>
        <v>0.52590589507842067</v>
      </c>
      <c r="E102" s="3">
        <v>5.8189999999999999E-2</v>
      </c>
      <c r="F102" s="3">
        <v>1.1199999999999999E-3</v>
      </c>
      <c r="G102" s="3">
        <v>0.55840000000000001</v>
      </c>
      <c r="H102" s="3">
        <v>9.9299999999999996E-3</v>
      </c>
      <c r="I102" s="3">
        <v>6.9690000000000002E-2</v>
      </c>
      <c r="J102" s="3">
        <v>7.6999999999999996E-4</v>
      </c>
      <c r="K102" s="3">
        <v>537</v>
      </c>
      <c r="L102" s="3">
        <v>21</v>
      </c>
      <c r="M102" s="3">
        <v>450</v>
      </c>
      <c r="N102" s="3">
        <v>6</v>
      </c>
      <c r="O102" s="3">
        <v>434</v>
      </c>
      <c r="P102" s="3">
        <v>5</v>
      </c>
      <c r="Q102" s="2">
        <v>103.68663594470047</v>
      </c>
    </row>
    <row r="103" spans="1:17">
      <c r="A103" s="4">
        <v>24</v>
      </c>
      <c r="B103" s="4">
        <v>116.09</v>
      </c>
      <c r="C103" s="4">
        <v>208.36</v>
      </c>
      <c r="D103" s="5">
        <f t="shared" si="3"/>
        <v>0.55716068343252056</v>
      </c>
      <c r="E103" s="6">
        <v>6.1129999999999997E-2</v>
      </c>
      <c r="F103" s="6">
        <v>1.1199999999999999E-3</v>
      </c>
      <c r="G103" s="6">
        <v>0.57418999999999998</v>
      </c>
      <c r="H103" s="6">
        <v>9.7099999999999999E-3</v>
      </c>
      <c r="I103" s="6">
        <v>6.8220000000000003E-2</v>
      </c>
      <c r="J103" s="6">
        <v>7.5000000000000002E-4</v>
      </c>
      <c r="K103" s="6">
        <v>644</v>
      </c>
      <c r="L103" s="6">
        <v>19</v>
      </c>
      <c r="M103" s="6">
        <v>461</v>
      </c>
      <c r="N103" s="6">
        <v>6</v>
      </c>
      <c r="O103" s="6">
        <v>425</v>
      </c>
      <c r="P103" s="6">
        <v>5</v>
      </c>
      <c r="Q103" s="5">
        <v>108.47058823529412</v>
      </c>
    </row>
    <row r="104" spans="1:17">
      <c r="A104" s="32" t="s">
        <v>16</v>
      </c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</row>
    <row r="105" spans="1:17">
      <c r="A105" s="1">
        <v>1</v>
      </c>
      <c r="B105" s="12">
        <v>401.76</v>
      </c>
      <c r="C105" s="12">
        <v>482.42</v>
      </c>
      <c r="D105" s="13">
        <f>B105/C105</f>
        <v>0.83280129347871146</v>
      </c>
      <c r="E105" s="12">
        <v>5.8310000000000001E-2</v>
      </c>
      <c r="F105" s="12">
        <v>1.2800000000000001E-3</v>
      </c>
      <c r="G105" s="12">
        <v>0.56669999999999998</v>
      </c>
      <c r="H105" s="12">
        <v>1.15E-2</v>
      </c>
      <c r="I105" s="12">
        <v>7.0809999999999998E-2</v>
      </c>
      <c r="J105" s="12">
        <v>8.9999999999999998E-4</v>
      </c>
      <c r="K105" s="12">
        <v>540.6</v>
      </c>
      <c r="L105" s="12">
        <v>47.96</v>
      </c>
      <c r="M105" s="12">
        <v>455.9</v>
      </c>
      <c r="N105" s="12">
        <v>7.46</v>
      </c>
      <c r="O105" s="14">
        <v>441.1</v>
      </c>
      <c r="P105" s="12">
        <v>5.43</v>
      </c>
      <c r="Q105" s="13">
        <v>103.35524824302877</v>
      </c>
    </row>
    <row r="106" spans="1:17">
      <c r="A106" s="1">
        <v>2</v>
      </c>
      <c r="B106" s="12">
        <v>714.62</v>
      </c>
      <c r="C106" s="12">
        <v>590.83000000000004</v>
      </c>
      <c r="D106" s="13">
        <f t="shared" ref="D106:D134" si="4">B106/C106</f>
        <v>1.2095188125179832</v>
      </c>
      <c r="E106" s="12">
        <v>5.7200000000000001E-2</v>
      </c>
      <c r="F106" s="12">
        <v>1.6000000000000001E-3</v>
      </c>
      <c r="G106" s="12">
        <v>0.53008</v>
      </c>
      <c r="H106" s="12">
        <v>1.372E-2</v>
      </c>
      <c r="I106" s="12">
        <v>6.7510000000000001E-2</v>
      </c>
      <c r="J106" s="12">
        <v>1.01E-3</v>
      </c>
      <c r="K106" s="12">
        <v>498.7</v>
      </c>
      <c r="L106" s="12">
        <v>60.99</v>
      </c>
      <c r="M106" s="12">
        <v>431.9</v>
      </c>
      <c r="N106" s="12">
        <v>9.1</v>
      </c>
      <c r="O106" s="14">
        <v>421.1</v>
      </c>
      <c r="P106" s="12">
        <v>6.12</v>
      </c>
      <c r="Q106" s="13">
        <v>102.56471146995962</v>
      </c>
    </row>
    <row r="107" spans="1:17">
      <c r="A107" s="1">
        <v>3</v>
      </c>
      <c r="B107" s="12">
        <v>63.49</v>
      </c>
      <c r="C107" s="12">
        <v>126.39</v>
      </c>
      <c r="D107" s="13">
        <f t="shared" si="4"/>
        <v>0.50233404541498539</v>
      </c>
      <c r="E107" s="12">
        <v>5.7549999999999997E-2</v>
      </c>
      <c r="F107" s="12">
        <v>3.2399999999999998E-3</v>
      </c>
      <c r="G107" s="12">
        <v>0.58650999999999998</v>
      </c>
      <c r="H107" s="12">
        <v>3.0769999999999999E-2</v>
      </c>
      <c r="I107" s="12">
        <v>7.4219999999999994E-2</v>
      </c>
      <c r="J107" s="12">
        <v>1.99E-3</v>
      </c>
      <c r="K107" s="12">
        <v>512.5</v>
      </c>
      <c r="L107" s="12">
        <v>119.48</v>
      </c>
      <c r="M107" s="12">
        <v>468.6</v>
      </c>
      <c r="N107" s="12">
        <v>19.690000000000001</v>
      </c>
      <c r="O107" s="14">
        <v>461.6</v>
      </c>
      <c r="P107" s="12">
        <v>11.92</v>
      </c>
      <c r="Q107" s="13">
        <v>101.51646447140381</v>
      </c>
    </row>
    <row r="108" spans="1:17">
      <c r="A108" s="1">
        <v>4</v>
      </c>
      <c r="B108" s="12">
        <v>172.51</v>
      </c>
      <c r="C108" s="12">
        <v>298.45999999999998</v>
      </c>
      <c r="D108" s="13">
        <f t="shared" si="4"/>
        <v>0.57800040206392822</v>
      </c>
      <c r="E108" s="12">
        <v>5.8860000000000003E-2</v>
      </c>
      <c r="F108" s="12">
        <v>1.6900000000000001E-3</v>
      </c>
      <c r="G108" s="12">
        <v>0.56218000000000001</v>
      </c>
      <c r="H108" s="12">
        <v>1.508E-2</v>
      </c>
      <c r="I108" s="12">
        <v>6.9559999999999997E-2</v>
      </c>
      <c r="J108" s="12">
        <v>1.01E-3</v>
      </c>
      <c r="K108" s="12">
        <v>561.79999999999995</v>
      </c>
      <c r="L108" s="12">
        <v>61.31</v>
      </c>
      <c r="M108" s="12">
        <v>452.9</v>
      </c>
      <c r="N108" s="12">
        <v>9.8000000000000007</v>
      </c>
      <c r="O108" s="14">
        <v>433.5</v>
      </c>
      <c r="P108" s="12">
        <v>6.11</v>
      </c>
      <c r="Q108" s="13">
        <v>104.47520184544405</v>
      </c>
    </row>
    <row r="109" spans="1:17">
      <c r="A109" s="1">
        <v>5</v>
      </c>
      <c r="B109" s="12">
        <v>182.41</v>
      </c>
      <c r="C109" s="12">
        <v>298.33999999999997</v>
      </c>
      <c r="D109" s="13">
        <f t="shared" si="4"/>
        <v>0.61141650465911379</v>
      </c>
      <c r="E109" s="12">
        <v>5.8770000000000003E-2</v>
      </c>
      <c r="F109" s="12">
        <v>1.6199999999999999E-3</v>
      </c>
      <c r="G109" s="12">
        <v>0.57338</v>
      </c>
      <c r="H109" s="12">
        <v>1.461E-2</v>
      </c>
      <c r="I109" s="12">
        <v>7.1040000000000006E-2</v>
      </c>
      <c r="J109" s="12">
        <v>1.06E-3</v>
      </c>
      <c r="K109" s="12">
        <v>558.6</v>
      </c>
      <c r="L109" s="12">
        <v>58.97</v>
      </c>
      <c r="M109" s="12">
        <v>460.2</v>
      </c>
      <c r="N109" s="12">
        <v>9.43</v>
      </c>
      <c r="O109" s="14">
        <v>442.4</v>
      </c>
      <c r="P109" s="12">
        <v>6.4</v>
      </c>
      <c r="Q109" s="13">
        <v>104.0235081374322</v>
      </c>
    </row>
    <row r="110" spans="1:17">
      <c r="A110" s="1">
        <v>6</v>
      </c>
      <c r="B110" s="12">
        <v>171.28</v>
      </c>
      <c r="C110" s="12">
        <v>291.66000000000003</v>
      </c>
      <c r="D110" s="13">
        <f t="shared" si="4"/>
        <v>0.58725913735171087</v>
      </c>
      <c r="E110" s="12">
        <v>5.9420000000000001E-2</v>
      </c>
      <c r="F110" s="12">
        <v>1.5900000000000001E-3</v>
      </c>
      <c r="G110" s="12">
        <v>0.59782999999999997</v>
      </c>
      <c r="H110" s="12">
        <v>1.49E-2</v>
      </c>
      <c r="I110" s="12">
        <v>7.3249999999999996E-2</v>
      </c>
      <c r="J110" s="12">
        <v>1.0499999999999999E-3</v>
      </c>
      <c r="K110" s="12">
        <v>582.29999999999995</v>
      </c>
      <c r="L110" s="12">
        <v>57.18</v>
      </c>
      <c r="M110" s="12">
        <v>475.9</v>
      </c>
      <c r="N110" s="12">
        <v>9.4700000000000006</v>
      </c>
      <c r="O110" s="14">
        <v>455.7</v>
      </c>
      <c r="P110" s="12">
        <v>6.33</v>
      </c>
      <c r="Q110" s="13">
        <v>104.43274083827079</v>
      </c>
    </row>
    <row r="111" spans="1:17">
      <c r="A111" s="1">
        <v>7</v>
      </c>
      <c r="B111" s="12">
        <v>251.05</v>
      </c>
      <c r="C111" s="12">
        <v>372.02</v>
      </c>
      <c r="D111" s="13">
        <f t="shared" si="4"/>
        <v>0.67482931025213699</v>
      </c>
      <c r="E111" s="12">
        <v>5.7250000000000002E-2</v>
      </c>
      <c r="F111" s="12">
        <v>1.41E-3</v>
      </c>
      <c r="G111" s="12">
        <v>0.56598000000000004</v>
      </c>
      <c r="H111" s="12">
        <v>1.299E-2</v>
      </c>
      <c r="I111" s="12">
        <v>7.1959999999999996E-2</v>
      </c>
      <c r="J111" s="12">
        <v>9.5E-4</v>
      </c>
      <c r="K111" s="12">
        <v>500.5</v>
      </c>
      <c r="L111" s="12">
        <v>53.78</v>
      </c>
      <c r="M111" s="12">
        <v>455.4</v>
      </c>
      <c r="N111" s="12">
        <v>8.43</v>
      </c>
      <c r="O111" s="14">
        <v>448</v>
      </c>
      <c r="P111" s="12">
        <v>5.73</v>
      </c>
      <c r="Q111" s="13">
        <v>101.65178571428571</v>
      </c>
    </row>
    <row r="112" spans="1:17">
      <c r="A112" s="1">
        <v>8</v>
      </c>
      <c r="B112" s="12">
        <v>219.56</v>
      </c>
      <c r="C112" s="12">
        <v>310.18</v>
      </c>
      <c r="D112" s="13">
        <f t="shared" si="4"/>
        <v>0.70784705654781099</v>
      </c>
      <c r="E112" s="12">
        <v>5.6689999999999997E-2</v>
      </c>
      <c r="F112" s="12">
        <v>1.5900000000000001E-3</v>
      </c>
      <c r="G112" s="12">
        <v>0.54873000000000005</v>
      </c>
      <c r="H112" s="12">
        <v>1.43E-2</v>
      </c>
      <c r="I112" s="12">
        <v>7.0449999999999999E-2</v>
      </c>
      <c r="J112" s="12">
        <v>1.0399999999999999E-3</v>
      </c>
      <c r="K112" s="12">
        <v>478.6</v>
      </c>
      <c r="L112" s="12">
        <v>60.87</v>
      </c>
      <c r="M112" s="12">
        <v>444.2</v>
      </c>
      <c r="N112" s="12">
        <v>9.3699999999999992</v>
      </c>
      <c r="O112" s="14">
        <v>438.9</v>
      </c>
      <c r="P112" s="12">
        <v>6.28</v>
      </c>
      <c r="Q112" s="13">
        <v>101.20756436545911</v>
      </c>
    </row>
    <row r="113" spans="1:17">
      <c r="A113" s="4">
        <v>9</v>
      </c>
      <c r="B113" s="15">
        <v>390.07</v>
      </c>
      <c r="C113" s="15">
        <v>560.36</v>
      </c>
      <c r="D113" s="16">
        <f t="shared" si="4"/>
        <v>0.69610607466628593</v>
      </c>
      <c r="E113" s="15">
        <v>6.3570000000000002E-2</v>
      </c>
      <c r="F113" s="15">
        <v>1.1800000000000001E-3</v>
      </c>
      <c r="G113" s="15">
        <v>0.63463999999999998</v>
      </c>
      <c r="H113" s="15">
        <v>1.0880000000000001E-2</v>
      </c>
      <c r="I113" s="15">
        <v>7.2650000000000006E-2</v>
      </c>
      <c r="J113" s="15">
        <v>8.4999999999999995E-4</v>
      </c>
      <c r="K113" s="15">
        <v>727.2</v>
      </c>
      <c r="L113" s="15">
        <v>39.020000000000003</v>
      </c>
      <c r="M113" s="15">
        <v>499</v>
      </c>
      <c r="N113" s="15">
        <v>6.76</v>
      </c>
      <c r="O113" s="4">
        <v>452.1</v>
      </c>
      <c r="P113" s="15">
        <v>5.0999999999999996</v>
      </c>
      <c r="Q113" s="16">
        <v>110.37381110373809</v>
      </c>
    </row>
    <row r="114" spans="1:17">
      <c r="A114" s="1">
        <v>10</v>
      </c>
      <c r="B114" s="12">
        <v>409.86</v>
      </c>
      <c r="C114" s="12">
        <v>643.53</v>
      </c>
      <c r="D114" s="13">
        <f t="shared" si="4"/>
        <v>0.63689338492377978</v>
      </c>
      <c r="E114" s="12">
        <v>5.6930000000000001E-2</v>
      </c>
      <c r="F114" s="12">
        <v>1.08E-3</v>
      </c>
      <c r="G114" s="12">
        <v>0.56323000000000001</v>
      </c>
      <c r="H114" s="12">
        <v>9.8300000000000002E-3</v>
      </c>
      <c r="I114" s="12">
        <v>7.1970000000000006E-2</v>
      </c>
      <c r="J114" s="12">
        <v>8.4000000000000003E-4</v>
      </c>
      <c r="K114" s="12">
        <v>488.2</v>
      </c>
      <c r="L114" s="12">
        <v>41.43</v>
      </c>
      <c r="M114" s="12">
        <v>453.6</v>
      </c>
      <c r="N114" s="12">
        <v>6.38</v>
      </c>
      <c r="O114" s="14">
        <v>448</v>
      </c>
      <c r="P114" s="12">
        <v>5.04</v>
      </c>
      <c r="Q114" s="13">
        <v>101.25</v>
      </c>
    </row>
    <row r="115" spans="1:17">
      <c r="A115" s="1">
        <v>11</v>
      </c>
      <c r="B115" s="12">
        <v>71.86</v>
      </c>
      <c r="C115" s="12">
        <v>189</v>
      </c>
      <c r="D115" s="13">
        <f t="shared" si="4"/>
        <v>0.38021164021164022</v>
      </c>
      <c r="E115" s="12">
        <v>5.7140000000000003E-2</v>
      </c>
      <c r="F115" s="12">
        <v>1.9499999999999999E-3</v>
      </c>
      <c r="G115" s="12">
        <v>0.56923000000000001</v>
      </c>
      <c r="H115" s="12">
        <v>1.8149999999999999E-2</v>
      </c>
      <c r="I115" s="12">
        <v>7.2410000000000002E-2</v>
      </c>
      <c r="J115" s="12">
        <v>1.23E-3</v>
      </c>
      <c r="K115" s="12">
        <v>496.3</v>
      </c>
      <c r="L115" s="12">
        <v>74.069999999999993</v>
      </c>
      <c r="M115" s="12">
        <v>457.5</v>
      </c>
      <c r="N115" s="12">
        <v>11.74</v>
      </c>
      <c r="O115" s="14">
        <v>450.6</v>
      </c>
      <c r="P115" s="12">
        <v>7.4</v>
      </c>
      <c r="Q115" s="13">
        <v>101.53129161118508</v>
      </c>
    </row>
    <row r="116" spans="1:17">
      <c r="A116" s="1">
        <v>12</v>
      </c>
      <c r="B116" s="12">
        <v>333.11</v>
      </c>
      <c r="C116" s="12">
        <v>392.06</v>
      </c>
      <c r="D116" s="13">
        <f t="shared" si="4"/>
        <v>0.84964036116920882</v>
      </c>
      <c r="E116" s="12">
        <v>5.5050000000000002E-2</v>
      </c>
      <c r="F116" s="12">
        <v>1.7899999999999999E-3</v>
      </c>
      <c r="G116" s="12">
        <v>0.51336999999999999</v>
      </c>
      <c r="H116" s="12">
        <v>1.5570000000000001E-2</v>
      </c>
      <c r="I116" s="12">
        <v>6.7760000000000001E-2</v>
      </c>
      <c r="J116" s="12">
        <v>1.1000000000000001E-3</v>
      </c>
      <c r="K116" s="12">
        <v>414.3</v>
      </c>
      <c r="L116" s="12">
        <v>70.53</v>
      </c>
      <c r="M116" s="12">
        <v>420.7</v>
      </c>
      <c r="N116" s="12">
        <v>10.45</v>
      </c>
      <c r="O116" s="14">
        <v>422.6</v>
      </c>
      <c r="P116" s="12">
        <v>6.64</v>
      </c>
      <c r="Q116" s="13">
        <v>99.550402271651677</v>
      </c>
    </row>
    <row r="117" spans="1:17">
      <c r="A117" s="4">
        <v>13</v>
      </c>
      <c r="B117" s="15">
        <v>209.39</v>
      </c>
      <c r="C117" s="15">
        <v>291.37</v>
      </c>
      <c r="D117" s="16">
        <f t="shared" si="4"/>
        <v>0.71863953049387375</v>
      </c>
      <c r="E117" s="15">
        <v>6.855E-2</v>
      </c>
      <c r="F117" s="15">
        <v>2.2200000000000002E-3</v>
      </c>
      <c r="G117" s="15">
        <v>0.66554999999999997</v>
      </c>
      <c r="H117" s="15">
        <v>1.9779999999999999E-2</v>
      </c>
      <c r="I117" s="15">
        <v>7.0540000000000005E-2</v>
      </c>
      <c r="J117" s="15">
        <v>1.25E-3</v>
      </c>
      <c r="K117" s="15">
        <v>885.2</v>
      </c>
      <c r="L117" s="15">
        <v>65.61</v>
      </c>
      <c r="M117" s="15">
        <v>518</v>
      </c>
      <c r="N117" s="15">
        <v>12.06</v>
      </c>
      <c r="O117" s="4">
        <v>439.4</v>
      </c>
      <c r="P117" s="15">
        <v>7.54</v>
      </c>
      <c r="Q117" s="16">
        <v>117.88802913063267</v>
      </c>
    </row>
    <row r="118" spans="1:17">
      <c r="A118" s="1">
        <v>14</v>
      </c>
      <c r="B118" s="12">
        <v>259.51</v>
      </c>
      <c r="C118" s="12">
        <v>353.13</v>
      </c>
      <c r="D118" s="13">
        <f t="shared" si="4"/>
        <v>0.73488516976750773</v>
      </c>
      <c r="E118" s="12">
        <v>5.3789999999999998E-2</v>
      </c>
      <c r="F118" s="12">
        <v>1.48E-3</v>
      </c>
      <c r="G118" s="12">
        <v>0.51190000000000002</v>
      </c>
      <c r="H118" s="12">
        <v>1.32E-2</v>
      </c>
      <c r="I118" s="12">
        <v>6.9129999999999997E-2</v>
      </c>
      <c r="J118" s="12">
        <v>9.7000000000000005E-4</v>
      </c>
      <c r="K118" s="12">
        <v>362</v>
      </c>
      <c r="L118" s="12">
        <v>60.97</v>
      </c>
      <c r="M118" s="12">
        <v>419.7</v>
      </c>
      <c r="N118" s="12">
        <v>8.8699999999999992</v>
      </c>
      <c r="O118" s="14">
        <v>430.9</v>
      </c>
      <c r="P118" s="12">
        <v>5.86</v>
      </c>
      <c r="Q118" s="13">
        <v>97.40078904618241</v>
      </c>
    </row>
    <row r="119" spans="1:17">
      <c r="A119" s="1">
        <v>15</v>
      </c>
      <c r="B119" s="12">
        <v>172.47</v>
      </c>
      <c r="C119" s="12">
        <v>331.16</v>
      </c>
      <c r="D119" s="13">
        <f t="shared" si="4"/>
        <v>0.52080565285662517</v>
      </c>
      <c r="E119" s="12">
        <v>5.8650000000000001E-2</v>
      </c>
      <c r="F119" s="12">
        <v>1.48E-3</v>
      </c>
      <c r="G119" s="12">
        <v>0.56925000000000003</v>
      </c>
      <c r="H119" s="12">
        <v>1.3299999999999999E-2</v>
      </c>
      <c r="I119" s="12">
        <v>7.0489999999999997E-2</v>
      </c>
      <c r="J119" s="12">
        <v>9.8999999999999999E-4</v>
      </c>
      <c r="K119" s="12">
        <v>554.1</v>
      </c>
      <c r="L119" s="12">
        <v>54.28</v>
      </c>
      <c r="M119" s="12">
        <v>457.5</v>
      </c>
      <c r="N119" s="12">
        <v>8.61</v>
      </c>
      <c r="O119" s="14">
        <v>439.1</v>
      </c>
      <c r="P119" s="12">
        <v>5.96</v>
      </c>
      <c r="Q119" s="13">
        <v>104.190389432931</v>
      </c>
    </row>
    <row r="120" spans="1:17">
      <c r="A120" s="1">
        <v>16</v>
      </c>
      <c r="B120" s="12">
        <v>116.91</v>
      </c>
      <c r="C120" s="12">
        <v>122.11</v>
      </c>
      <c r="D120" s="13">
        <f t="shared" si="4"/>
        <v>0.95741544509049215</v>
      </c>
      <c r="E120" s="12">
        <v>6.7919999999999994E-2</v>
      </c>
      <c r="F120" s="12">
        <v>2.1199999999999999E-3</v>
      </c>
      <c r="G120" s="12">
        <v>1.2500800000000001</v>
      </c>
      <c r="H120" s="12">
        <v>3.6880000000000003E-2</v>
      </c>
      <c r="I120" s="12">
        <v>0.13361999999999999</v>
      </c>
      <c r="J120" s="12">
        <v>2.4199999999999998E-3</v>
      </c>
      <c r="K120" s="12">
        <v>866.2</v>
      </c>
      <c r="L120" s="12">
        <v>63.5</v>
      </c>
      <c r="M120" s="12">
        <v>823.4</v>
      </c>
      <c r="N120" s="12">
        <v>16.64</v>
      </c>
      <c r="O120" s="14">
        <v>808.5</v>
      </c>
      <c r="P120" s="12">
        <v>13.74</v>
      </c>
      <c r="Q120" s="13">
        <v>101.84291898577614</v>
      </c>
    </row>
    <row r="121" spans="1:17">
      <c r="A121" s="1">
        <v>17</v>
      </c>
      <c r="B121" s="12">
        <v>512.08000000000004</v>
      </c>
      <c r="C121" s="12">
        <v>596.91</v>
      </c>
      <c r="D121" s="13">
        <f t="shared" si="4"/>
        <v>0.85788477324889856</v>
      </c>
      <c r="E121" s="12">
        <v>6.0229999999999999E-2</v>
      </c>
      <c r="F121" s="12">
        <v>1.1299999999999999E-3</v>
      </c>
      <c r="G121" s="12">
        <v>0.57387999999999995</v>
      </c>
      <c r="H121" s="12">
        <v>9.9100000000000004E-3</v>
      </c>
      <c r="I121" s="12">
        <v>6.9159999999999999E-2</v>
      </c>
      <c r="J121" s="12">
        <v>8.0999999999999996E-4</v>
      </c>
      <c r="K121" s="12">
        <v>611.9</v>
      </c>
      <c r="L121" s="12">
        <v>40.090000000000003</v>
      </c>
      <c r="M121" s="12">
        <v>460.5</v>
      </c>
      <c r="N121" s="12">
        <v>6.4</v>
      </c>
      <c r="O121" s="14">
        <v>431.1</v>
      </c>
      <c r="P121" s="12">
        <v>4.87</v>
      </c>
      <c r="Q121" s="13">
        <v>106.81976339596382</v>
      </c>
    </row>
    <row r="122" spans="1:17">
      <c r="A122" s="1">
        <v>18</v>
      </c>
      <c r="B122" s="12">
        <v>196.54</v>
      </c>
      <c r="C122" s="12">
        <v>229.35</v>
      </c>
      <c r="D122" s="13">
        <f t="shared" si="4"/>
        <v>0.85694353608022666</v>
      </c>
      <c r="E122" s="12">
        <v>5.5579999999999997E-2</v>
      </c>
      <c r="F122" s="12">
        <v>1.8699999999999999E-3</v>
      </c>
      <c r="G122" s="12">
        <v>0.50471999999999995</v>
      </c>
      <c r="H122" s="12">
        <v>1.5779999999999999E-2</v>
      </c>
      <c r="I122" s="12">
        <v>6.5909999999999996E-2</v>
      </c>
      <c r="J122" s="12">
        <v>1.1000000000000001E-3</v>
      </c>
      <c r="K122" s="12">
        <v>435.3</v>
      </c>
      <c r="L122" s="12">
        <v>73.05</v>
      </c>
      <c r="M122" s="12">
        <v>414.9</v>
      </c>
      <c r="N122" s="12">
        <v>10.65</v>
      </c>
      <c r="O122" s="14">
        <v>411.4</v>
      </c>
      <c r="P122" s="12">
        <v>6.68</v>
      </c>
      <c r="Q122" s="13">
        <v>100.85075352455031</v>
      </c>
    </row>
    <row r="123" spans="1:17">
      <c r="A123" s="1">
        <v>19</v>
      </c>
      <c r="B123" s="12">
        <v>233.78</v>
      </c>
      <c r="C123" s="12">
        <v>350.7</v>
      </c>
      <c r="D123" s="13">
        <f t="shared" si="4"/>
        <v>0.66660963786712291</v>
      </c>
      <c r="E123" s="12">
        <v>5.6050000000000003E-2</v>
      </c>
      <c r="F123" s="12">
        <v>1.3699999999999999E-3</v>
      </c>
      <c r="G123" s="12">
        <v>0.55388999999999999</v>
      </c>
      <c r="H123" s="12">
        <v>1.259E-2</v>
      </c>
      <c r="I123" s="12">
        <v>7.17E-2</v>
      </c>
      <c r="J123" s="12">
        <v>9.7000000000000005E-4</v>
      </c>
      <c r="K123" s="12">
        <v>453.9</v>
      </c>
      <c r="L123" s="12">
        <v>53.43</v>
      </c>
      <c r="M123" s="12">
        <v>447.5</v>
      </c>
      <c r="N123" s="12">
        <v>8.23</v>
      </c>
      <c r="O123" s="14">
        <v>446.4</v>
      </c>
      <c r="P123" s="12">
        <v>5.85</v>
      </c>
      <c r="Q123" s="13">
        <v>100.24641577060933</v>
      </c>
    </row>
    <row r="124" spans="1:17">
      <c r="A124" s="1">
        <v>20</v>
      </c>
      <c r="B124" s="12">
        <v>209.59</v>
      </c>
      <c r="C124" s="12">
        <v>346.84</v>
      </c>
      <c r="D124" s="13">
        <f t="shared" si="4"/>
        <v>0.6042843962634068</v>
      </c>
      <c r="E124" s="12">
        <v>5.6610000000000001E-2</v>
      </c>
      <c r="F124" s="12">
        <v>1.3600000000000001E-3</v>
      </c>
      <c r="G124" s="12">
        <v>0.56394999999999995</v>
      </c>
      <c r="H124" s="12">
        <v>1.264E-2</v>
      </c>
      <c r="I124" s="12">
        <v>7.2270000000000001E-2</v>
      </c>
      <c r="J124" s="12">
        <v>9.6000000000000002E-4</v>
      </c>
      <c r="K124" s="12">
        <v>475.6</v>
      </c>
      <c r="L124" s="12">
        <v>52.76</v>
      </c>
      <c r="M124" s="12">
        <v>454.1</v>
      </c>
      <c r="N124" s="12">
        <v>8.2100000000000009</v>
      </c>
      <c r="O124" s="14">
        <v>449.8</v>
      </c>
      <c r="P124" s="12">
        <v>5.75</v>
      </c>
      <c r="Q124" s="13">
        <v>100.95598043574923</v>
      </c>
    </row>
    <row r="125" spans="1:17">
      <c r="A125" s="1">
        <v>21</v>
      </c>
      <c r="B125" s="12">
        <v>252.6</v>
      </c>
      <c r="C125" s="12">
        <v>379.19</v>
      </c>
      <c r="D125" s="13">
        <f t="shared" si="4"/>
        <v>0.6661568079326986</v>
      </c>
      <c r="E125" s="12">
        <v>5.6770000000000001E-2</v>
      </c>
      <c r="F125" s="12">
        <v>1.32E-3</v>
      </c>
      <c r="G125" s="12">
        <v>0.54723999999999995</v>
      </c>
      <c r="H125" s="12">
        <v>1.1849999999999999E-2</v>
      </c>
      <c r="I125" s="12">
        <v>6.9849999999999995E-2</v>
      </c>
      <c r="J125" s="12">
        <v>9.1E-4</v>
      </c>
      <c r="K125" s="12">
        <v>481.8</v>
      </c>
      <c r="L125" s="12">
        <v>50.9</v>
      </c>
      <c r="M125" s="12">
        <v>443.2</v>
      </c>
      <c r="N125" s="12">
        <v>7.78</v>
      </c>
      <c r="O125" s="14">
        <v>435.2</v>
      </c>
      <c r="P125" s="12">
        <v>5.47</v>
      </c>
      <c r="Q125" s="13">
        <v>101.83823529411764</v>
      </c>
    </row>
    <row r="126" spans="1:17">
      <c r="A126" s="1">
        <v>22</v>
      </c>
      <c r="B126" s="12">
        <v>542.27</v>
      </c>
      <c r="C126" s="12">
        <v>595.97</v>
      </c>
      <c r="D126" s="13">
        <f t="shared" si="4"/>
        <v>0.9098947933620819</v>
      </c>
      <c r="E126" s="12">
        <v>5.6419999999999998E-2</v>
      </c>
      <c r="F126" s="12">
        <v>1.1299999999999999E-3</v>
      </c>
      <c r="G126" s="12">
        <v>0.51929000000000003</v>
      </c>
      <c r="H126" s="12">
        <v>9.6600000000000002E-3</v>
      </c>
      <c r="I126" s="12">
        <v>6.6669999999999993E-2</v>
      </c>
      <c r="J126" s="12">
        <v>7.7999999999999999E-4</v>
      </c>
      <c r="K126" s="12">
        <v>468.2</v>
      </c>
      <c r="L126" s="12">
        <v>44.2</v>
      </c>
      <c r="M126" s="12">
        <v>424.7</v>
      </c>
      <c r="N126" s="12">
        <v>6.45</v>
      </c>
      <c r="O126" s="14">
        <v>416.1</v>
      </c>
      <c r="P126" s="12">
        <v>4.74</v>
      </c>
      <c r="Q126" s="13">
        <v>102.06681086277337</v>
      </c>
    </row>
    <row r="127" spans="1:17">
      <c r="A127" s="1">
        <v>23</v>
      </c>
      <c r="B127" s="12">
        <v>226.26</v>
      </c>
      <c r="C127" s="12">
        <v>387.01</v>
      </c>
      <c r="D127" s="13">
        <f t="shared" si="4"/>
        <v>0.58463605591586776</v>
      </c>
      <c r="E127" s="12">
        <v>5.3960000000000001E-2</v>
      </c>
      <c r="F127" s="12">
        <v>1.39E-3</v>
      </c>
      <c r="G127" s="12">
        <v>0.48360999999999998</v>
      </c>
      <c r="H127" s="12">
        <v>1.1679999999999999E-2</v>
      </c>
      <c r="I127" s="12">
        <v>6.4909999999999995E-2</v>
      </c>
      <c r="J127" s="12">
        <v>8.7000000000000001E-4</v>
      </c>
      <c r="K127" s="12">
        <v>369</v>
      </c>
      <c r="L127" s="12">
        <v>57.1</v>
      </c>
      <c r="M127" s="12">
        <v>400.5</v>
      </c>
      <c r="N127" s="12">
        <v>8</v>
      </c>
      <c r="O127" s="14">
        <v>405.4</v>
      </c>
      <c r="P127" s="12">
        <v>5.27</v>
      </c>
      <c r="Q127" s="13">
        <v>98.791317217562906</v>
      </c>
    </row>
    <row r="128" spans="1:17">
      <c r="A128" s="1">
        <v>24</v>
      </c>
      <c r="B128" s="12">
        <v>276.12</v>
      </c>
      <c r="C128" s="12">
        <v>408.14</v>
      </c>
      <c r="D128" s="13">
        <f t="shared" si="4"/>
        <v>0.6765325623560543</v>
      </c>
      <c r="E128" s="12">
        <v>5.5449999999999999E-2</v>
      </c>
      <c r="F128" s="12">
        <v>1.2700000000000001E-3</v>
      </c>
      <c r="G128" s="12">
        <v>0.53300999999999998</v>
      </c>
      <c r="H128" s="12">
        <v>1.137E-2</v>
      </c>
      <c r="I128" s="12">
        <v>6.9599999999999995E-2</v>
      </c>
      <c r="J128" s="12">
        <v>8.8999999999999995E-4</v>
      </c>
      <c r="K128" s="12">
        <v>430</v>
      </c>
      <c r="L128" s="12">
        <v>49.93</v>
      </c>
      <c r="M128" s="12">
        <v>433.8</v>
      </c>
      <c r="N128" s="12">
        <v>7.53</v>
      </c>
      <c r="O128" s="14">
        <v>433.8</v>
      </c>
      <c r="P128" s="12">
        <v>5.39</v>
      </c>
      <c r="Q128" s="13">
        <v>100</v>
      </c>
    </row>
    <row r="129" spans="1:17">
      <c r="A129" s="1">
        <v>25</v>
      </c>
      <c r="B129" s="12">
        <v>306.36</v>
      </c>
      <c r="C129" s="12">
        <v>459.19</v>
      </c>
      <c r="D129" s="13">
        <f t="shared" si="4"/>
        <v>0.66717480781375904</v>
      </c>
      <c r="E129" s="12">
        <v>5.3620000000000001E-2</v>
      </c>
      <c r="F129" s="12">
        <v>1.14E-3</v>
      </c>
      <c r="G129" s="12">
        <v>0.53052999999999995</v>
      </c>
      <c r="H129" s="12">
        <v>1.047E-2</v>
      </c>
      <c r="I129" s="12">
        <v>7.1629999999999999E-2</v>
      </c>
      <c r="J129" s="12">
        <v>8.7000000000000001E-4</v>
      </c>
      <c r="K129" s="12">
        <v>354.8</v>
      </c>
      <c r="L129" s="12">
        <v>47.25</v>
      </c>
      <c r="M129" s="12">
        <v>432.2</v>
      </c>
      <c r="N129" s="12">
        <v>6.94</v>
      </c>
      <c r="O129" s="14">
        <v>446</v>
      </c>
      <c r="P129" s="12">
        <v>5.21</v>
      </c>
      <c r="Q129" s="13">
        <v>96.905829596412545</v>
      </c>
    </row>
    <row r="130" spans="1:17">
      <c r="A130" s="1">
        <v>26</v>
      </c>
      <c r="B130" s="12">
        <v>82.1</v>
      </c>
      <c r="C130" s="12">
        <v>273.52999999999997</v>
      </c>
      <c r="D130" s="13">
        <f t="shared" si="4"/>
        <v>0.30014989215076959</v>
      </c>
      <c r="E130" s="12">
        <v>5.6329999999999998E-2</v>
      </c>
      <c r="F130" s="12">
        <v>1.7899999999999999E-3</v>
      </c>
      <c r="G130" s="12">
        <v>0.48215999999999998</v>
      </c>
      <c r="H130" s="12">
        <v>1.434E-2</v>
      </c>
      <c r="I130" s="12">
        <v>6.1949999999999998E-2</v>
      </c>
      <c r="J130" s="12">
        <v>9.6000000000000002E-4</v>
      </c>
      <c r="K130" s="12">
        <v>464.5</v>
      </c>
      <c r="L130" s="12">
        <v>69.2</v>
      </c>
      <c r="M130" s="12">
        <v>399.6</v>
      </c>
      <c r="N130" s="12">
        <v>9.82</v>
      </c>
      <c r="O130" s="14">
        <v>387.5</v>
      </c>
      <c r="P130" s="12">
        <v>5.83</v>
      </c>
      <c r="Q130" s="13">
        <v>103.12258064516129</v>
      </c>
    </row>
    <row r="131" spans="1:17">
      <c r="A131" s="4">
        <v>27</v>
      </c>
      <c r="B131" s="15">
        <v>291.66000000000003</v>
      </c>
      <c r="C131" s="15">
        <v>417</v>
      </c>
      <c r="D131" s="16">
        <f t="shared" si="4"/>
        <v>0.69942446043165474</v>
      </c>
      <c r="E131" s="15">
        <v>6.3820000000000002E-2</v>
      </c>
      <c r="F131" s="15">
        <v>1.2999999999999999E-3</v>
      </c>
      <c r="G131" s="15">
        <v>0.64402999999999999</v>
      </c>
      <c r="H131" s="15">
        <v>1.213E-2</v>
      </c>
      <c r="I131" s="15">
        <v>7.3010000000000005E-2</v>
      </c>
      <c r="J131" s="15">
        <v>8.9999999999999998E-4</v>
      </c>
      <c r="K131" s="15">
        <v>735.7</v>
      </c>
      <c r="L131" s="15">
        <v>42.69</v>
      </c>
      <c r="M131" s="15">
        <v>504.8</v>
      </c>
      <c r="N131" s="15">
        <v>7.49</v>
      </c>
      <c r="O131" s="4">
        <v>454.3</v>
      </c>
      <c r="P131" s="15">
        <v>5.42</v>
      </c>
      <c r="Q131" s="16">
        <v>111.11600264142636</v>
      </c>
    </row>
    <row r="132" spans="1:17">
      <c r="A132" s="1">
        <v>28</v>
      </c>
      <c r="B132" s="12">
        <v>304.52</v>
      </c>
      <c r="C132" s="12">
        <v>386.03</v>
      </c>
      <c r="D132" s="13">
        <f t="shared" si="4"/>
        <v>0.78885060746574098</v>
      </c>
      <c r="E132" s="12">
        <v>5.8939999999999999E-2</v>
      </c>
      <c r="F132" s="12">
        <v>1.5399999999999999E-3</v>
      </c>
      <c r="G132" s="12">
        <v>0.56474999999999997</v>
      </c>
      <c r="H132" s="12">
        <v>1.362E-2</v>
      </c>
      <c r="I132" s="12">
        <v>6.9309999999999997E-2</v>
      </c>
      <c r="J132" s="12">
        <v>1E-3</v>
      </c>
      <c r="K132" s="12">
        <v>564.79999999999995</v>
      </c>
      <c r="L132" s="12">
        <v>55.87</v>
      </c>
      <c r="M132" s="12">
        <v>454.6</v>
      </c>
      <c r="N132" s="12">
        <v>8.84</v>
      </c>
      <c r="O132" s="14">
        <v>432</v>
      </c>
      <c r="P132" s="12">
        <v>6.04</v>
      </c>
      <c r="Q132" s="13">
        <v>105.2314814814815</v>
      </c>
    </row>
    <row r="133" spans="1:17">
      <c r="A133" s="1">
        <v>29</v>
      </c>
      <c r="B133" s="12">
        <v>217.08</v>
      </c>
      <c r="C133" s="12">
        <v>288.33999999999997</v>
      </c>
      <c r="D133" s="13">
        <f t="shared" si="4"/>
        <v>0.75286120552125968</v>
      </c>
      <c r="E133" s="12">
        <v>5.4820000000000001E-2</v>
      </c>
      <c r="F133" s="12">
        <v>1.5399999999999999E-3</v>
      </c>
      <c r="G133" s="12">
        <v>0.52524000000000004</v>
      </c>
      <c r="H133" s="12">
        <v>1.3769999999999999E-2</v>
      </c>
      <c r="I133" s="12">
        <v>6.9290000000000004E-2</v>
      </c>
      <c r="J133" s="12">
        <v>1.01E-3</v>
      </c>
      <c r="K133" s="12">
        <v>404.7</v>
      </c>
      <c r="L133" s="12">
        <v>61.01</v>
      </c>
      <c r="M133" s="12">
        <v>428.6</v>
      </c>
      <c r="N133" s="12">
        <v>9.17</v>
      </c>
      <c r="O133" s="14">
        <v>431.9</v>
      </c>
      <c r="P133" s="12">
        <v>6.12</v>
      </c>
      <c r="Q133" s="13">
        <v>99.235934244037978</v>
      </c>
    </row>
    <row r="134" spans="1:17">
      <c r="A134" s="1">
        <v>30</v>
      </c>
      <c r="B134" s="12">
        <v>192.19</v>
      </c>
      <c r="C134" s="12">
        <v>291.98</v>
      </c>
      <c r="D134" s="13">
        <f t="shared" si="4"/>
        <v>0.65823001575450368</v>
      </c>
      <c r="E134" s="12">
        <v>5.5280000000000003E-2</v>
      </c>
      <c r="F134" s="12">
        <v>1.5200000000000001E-3</v>
      </c>
      <c r="G134" s="12">
        <v>0.54412000000000005</v>
      </c>
      <c r="H134" s="12">
        <v>1.3979999999999999E-2</v>
      </c>
      <c r="I134" s="12">
        <v>7.1160000000000001E-2</v>
      </c>
      <c r="J134" s="12">
        <v>1.0200000000000001E-3</v>
      </c>
      <c r="K134" s="12">
        <v>423.3</v>
      </c>
      <c r="L134" s="12">
        <v>59.75</v>
      </c>
      <c r="M134" s="12">
        <v>441.1</v>
      </c>
      <c r="N134" s="12">
        <v>9.19</v>
      </c>
      <c r="O134" s="14">
        <v>443.2</v>
      </c>
      <c r="P134" s="12">
        <v>6.14</v>
      </c>
      <c r="Q134" s="13">
        <v>99.526173285198567</v>
      </c>
    </row>
    <row r="135" spans="1:17">
      <c r="A135" s="32" t="s">
        <v>18</v>
      </c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</row>
    <row r="136" spans="1:17">
      <c r="A136" s="1">
        <v>1</v>
      </c>
      <c r="B136" s="12">
        <v>37.64</v>
      </c>
      <c r="C136" s="12">
        <v>90.39</v>
      </c>
      <c r="D136" s="13">
        <f>B136/C136</f>
        <v>0.41641774532581038</v>
      </c>
      <c r="E136" s="12">
        <v>5.7869999999999998E-2</v>
      </c>
      <c r="F136" s="12">
        <v>1.33E-3</v>
      </c>
      <c r="G136" s="12">
        <v>0.61663999999999997</v>
      </c>
      <c r="H136" s="12">
        <v>1.325E-2</v>
      </c>
      <c r="I136" s="12">
        <v>7.7380000000000004E-2</v>
      </c>
      <c r="J136" s="12">
        <v>9.7000000000000005E-4</v>
      </c>
      <c r="K136" s="12">
        <v>524.6</v>
      </c>
      <c r="L136" s="12">
        <v>49.9</v>
      </c>
      <c r="M136" s="12">
        <v>487.7</v>
      </c>
      <c r="N136" s="12">
        <v>8.32</v>
      </c>
      <c r="O136" s="14">
        <v>480.5</v>
      </c>
      <c r="P136" s="12">
        <v>5.81</v>
      </c>
      <c r="Q136" s="13">
        <v>101.49843912591049</v>
      </c>
    </row>
    <row r="137" spans="1:17">
      <c r="A137" s="1">
        <v>2</v>
      </c>
      <c r="B137" s="12">
        <v>55.59</v>
      </c>
      <c r="C137" s="12">
        <v>107.01</v>
      </c>
      <c r="D137" s="13">
        <f t="shared" ref="D137:D165" si="5">B137/C137</f>
        <v>0.51948416035884493</v>
      </c>
      <c r="E137" s="12">
        <v>5.7500000000000002E-2</v>
      </c>
      <c r="F137" s="12">
        <v>1.42E-3</v>
      </c>
      <c r="G137" s="12">
        <v>0.60004999999999997</v>
      </c>
      <c r="H137" s="12">
        <v>1.383E-2</v>
      </c>
      <c r="I137" s="12">
        <v>7.5789999999999996E-2</v>
      </c>
      <c r="J137" s="12">
        <v>1.01E-3</v>
      </c>
      <c r="K137" s="12">
        <v>510.3</v>
      </c>
      <c r="L137" s="12">
        <v>53.8</v>
      </c>
      <c r="M137" s="12">
        <v>477.3</v>
      </c>
      <c r="N137" s="12">
        <v>8.77</v>
      </c>
      <c r="O137" s="14">
        <v>470.9</v>
      </c>
      <c r="P137" s="12">
        <v>6.04</v>
      </c>
      <c r="Q137" s="13">
        <v>101.35909959651732</v>
      </c>
    </row>
    <row r="138" spans="1:17">
      <c r="A138" s="1">
        <v>3</v>
      </c>
      <c r="B138" s="12">
        <v>98.2</v>
      </c>
      <c r="C138" s="12">
        <v>205.57</v>
      </c>
      <c r="D138" s="13">
        <f t="shared" si="5"/>
        <v>0.47769616189132658</v>
      </c>
      <c r="E138" s="12">
        <v>5.6849999999999998E-2</v>
      </c>
      <c r="F138" s="12">
        <v>8.0000000000000004E-4</v>
      </c>
      <c r="G138" s="12">
        <v>0.58986000000000005</v>
      </c>
      <c r="H138" s="12">
        <v>7.6400000000000001E-3</v>
      </c>
      <c r="I138" s="12">
        <v>7.535E-2</v>
      </c>
      <c r="J138" s="12">
        <v>7.5000000000000002E-4</v>
      </c>
      <c r="K138" s="12">
        <v>484.9</v>
      </c>
      <c r="L138" s="12">
        <v>31.14</v>
      </c>
      <c r="M138" s="12">
        <v>470.8</v>
      </c>
      <c r="N138" s="12">
        <v>4.88</v>
      </c>
      <c r="O138" s="14">
        <v>468.3</v>
      </c>
      <c r="P138" s="12">
        <v>4.47</v>
      </c>
      <c r="Q138" s="13">
        <v>100.53384582532566</v>
      </c>
    </row>
    <row r="139" spans="1:17">
      <c r="A139" s="1">
        <v>4</v>
      </c>
      <c r="B139" s="12">
        <v>53.14</v>
      </c>
      <c r="C139" s="12">
        <v>101.65</v>
      </c>
      <c r="D139" s="13">
        <f t="shared" si="5"/>
        <v>0.52277422528283324</v>
      </c>
      <c r="E139" s="12">
        <v>5.9319999999999998E-2</v>
      </c>
      <c r="F139" s="12">
        <v>1.41E-3</v>
      </c>
      <c r="G139" s="12">
        <v>0.62156</v>
      </c>
      <c r="H139" s="12">
        <v>1.366E-2</v>
      </c>
      <c r="I139" s="12">
        <v>7.6100000000000001E-2</v>
      </c>
      <c r="J139" s="12">
        <v>1.0399999999999999E-3</v>
      </c>
      <c r="K139" s="12">
        <v>578.70000000000005</v>
      </c>
      <c r="L139" s="12">
        <v>50.96</v>
      </c>
      <c r="M139" s="12">
        <v>490.8</v>
      </c>
      <c r="N139" s="12">
        <v>8.56</v>
      </c>
      <c r="O139" s="14">
        <v>472.8</v>
      </c>
      <c r="P139" s="12">
        <v>6.22</v>
      </c>
      <c r="Q139" s="13">
        <v>103.80710659898477</v>
      </c>
    </row>
    <row r="140" spans="1:17">
      <c r="A140" s="1">
        <v>5</v>
      </c>
      <c r="B140" s="12">
        <v>105.33</v>
      </c>
      <c r="C140" s="12">
        <v>163.21</v>
      </c>
      <c r="D140" s="13">
        <f t="shared" si="5"/>
        <v>0.64536486734881437</v>
      </c>
      <c r="E140" s="12">
        <v>5.6300000000000003E-2</v>
      </c>
      <c r="F140" s="12">
        <v>3.5000000000000001E-3</v>
      </c>
      <c r="G140" s="12">
        <v>0.57577999999999996</v>
      </c>
      <c r="H140" s="12">
        <v>3.3480000000000003E-2</v>
      </c>
      <c r="I140" s="12">
        <v>7.4260000000000007E-2</v>
      </c>
      <c r="J140" s="12">
        <v>2.14E-3</v>
      </c>
      <c r="K140" s="12">
        <v>463.6</v>
      </c>
      <c r="L140" s="12">
        <v>132.97999999999999</v>
      </c>
      <c r="M140" s="12">
        <v>461.7</v>
      </c>
      <c r="N140" s="12">
        <v>21.58</v>
      </c>
      <c r="O140" s="14">
        <v>461.8</v>
      </c>
      <c r="P140" s="12">
        <v>12.83</v>
      </c>
      <c r="Q140" s="13">
        <v>99.978345604157639</v>
      </c>
    </row>
    <row r="141" spans="1:17">
      <c r="A141" s="1">
        <v>6</v>
      </c>
      <c r="B141" s="12">
        <v>66.67</v>
      </c>
      <c r="C141" s="12">
        <v>167.04</v>
      </c>
      <c r="D141" s="13">
        <f t="shared" si="5"/>
        <v>0.39912595785440613</v>
      </c>
      <c r="E141" s="12">
        <v>5.6730000000000003E-2</v>
      </c>
      <c r="F141" s="12">
        <v>8.7000000000000001E-4</v>
      </c>
      <c r="G141" s="12">
        <v>0.61680999999999997</v>
      </c>
      <c r="H141" s="12">
        <v>8.7399999999999995E-3</v>
      </c>
      <c r="I141" s="12">
        <v>7.8950000000000006E-2</v>
      </c>
      <c r="J141" s="12">
        <v>8.0999999999999996E-4</v>
      </c>
      <c r="K141" s="12">
        <v>480.5</v>
      </c>
      <c r="L141" s="12">
        <v>33.880000000000003</v>
      </c>
      <c r="M141" s="12">
        <v>487.8</v>
      </c>
      <c r="N141" s="12">
        <v>5.49</v>
      </c>
      <c r="O141" s="14">
        <v>489.8</v>
      </c>
      <c r="P141" s="12">
        <v>4.83</v>
      </c>
      <c r="Q141" s="13">
        <v>99.591670069416082</v>
      </c>
    </row>
    <row r="142" spans="1:17">
      <c r="A142" s="1">
        <v>7</v>
      </c>
      <c r="B142" s="12">
        <v>57.95</v>
      </c>
      <c r="C142" s="12">
        <v>120.48</v>
      </c>
      <c r="D142" s="13">
        <f t="shared" si="5"/>
        <v>0.48099269588313415</v>
      </c>
      <c r="E142" s="12">
        <v>5.6559999999999999E-2</v>
      </c>
      <c r="F142" s="12">
        <v>1.0300000000000001E-3</v>
      </c>
      <c r="G142" s="12">
        <v>0.61578999999999995</v>
      </c>
      <c r="H142" s="12">
        <v>1.04E-2</v>
      </c>
      <c r="I142" s="12">
        <v>7.9060000000000005E-2</v>
      </c>
      <c r="J142" s="12">
        <v>8.8000000000000003E-4</v>
      </c>
      <c r="K142" s="12">
        <v>473.6</v>
      </c>
      <c r="L142" s="12">
        <v>40.14</v>
      </c>
      <c r="M142" s="12">
        <v>487.2</v>
      </c>
      <c r="N142" s="12">
        <v>6.54</v>
      </c>
      <c r="O142" s="14">
        <v>490.5</v>
      </c>
      <c r="P142" s="12">
        <v>5.24</v>
      </c>
      <c r="Q142" s="13">
        <v>99.327217125382262</v>
      </c>
    </row>
    <row r="143" spans="1:17">
      <c r="A143" s="1">
        <v>8</v>
      </c>
      <c r="B143" s="12">
        <v>158.44999999999999</v>
      </c>
      <c r="C143" s="12">
        <v>185.12</v>
      </c>
      <c r="D143" s="13">
        <f t="shared" si="5"/>
        <v>0.85593128781331018</v>
      </c>
      <c r="E143" s="12">
        <v>5.7160000000000002E-2</v>
      </c>
      <c r="F143" s="12">
        <v>9.2000000000000003E-4</v>
      </c>
      <c r="G143" s="12">
        <v>0.63512000000000002</v>
      </c>
      <c r="H143" s="12">
        <v>9.3799999999999994E-3</v>
      </c>
      <c r="I143" s="12">
        <v>8.0680000000000002E-2</v>
      </c>
      <c r="J143" s="12">
        <v>8.5999999999999998E-4</v>
      </c>
      <c r="K143" s="12">
        <v>497.1</v>
      </c>
      <c r="L143" s="12">
        <v>35.020000000000003</v>
      </c>
      <c r="M143" s="12">
        <v>499.3</v>
      </c>
      <c r="N143" s="12">
        <v>5.82</v>
      </c>
      <c r="O143" s="14">
        <v>500.2</v>
      </c>
      <c r="P143" s="12">
        <v>5.13</v>
      </c>
      <c r="Q143" s="13">
        <v>99.820071971211519</v>
      </c>
    </row>
    <row r="144" spans="1:17">
      <c r="A144" s="1">
        <v>9</v>
      </c>
      <c r="B144" s="12">
        <v>87.51</v>
      </c>
      <c r="C144" s="12">
        <v>193.7</v>
      </c>
      <c r="D144" s="13">
        <f t="shared" si="5"/>
        <v>0.45178110480123906</v>
      </c>
      <c r="E144" s="12">
        <v>5.74E-2</v>
      </c>
      <c r="F144" s="12">
        <v>1.1999999999999999E-3</v>
      </c>
      <c r="G144" s="12">
        <v>0.60375000000000001</v>
      </c>
      <c r="H144" s="12">
        <v>1.1650000000000001E-2</v>
      </c>
      <c r="I144" s="12">
        <v>7.6369999999999993E-2</v>
      </c>
      <c r="J144" s="12">
        <v>9.3999999999999997E-4</v>
      </c>
      <c r="K144" s="12">
        <v>506.6</v>
      </c>
      <c r="L144" s="12">
        <v>45.73</v>
      </c>
      <c r="M144" s="12">
        <v>479.6</v>
      </c>
      <c r="N144" s="12">
        <v>7.38</v>
      </c>
      <c r="O144" s="14">
        <v>474.4</v>
      </c>
      <c r="P144" s="12">
        <v>5.66</v>
      </c>
      <c r="Q144" s="13">
        <v>101.09612141652616</v>
      </c>
    </row>
    <row r="145" spans="1:17">
      <c r="A145" s="1">
        <v>10</v>
      </c>
      <c r="B145" s="12">
        <v>61.82</v>
      </c>
      <c r="C145" s="12">
        <v>153.30000000000001</v>
      </c>
      <c r="D145" s="13">
        <f t="shared" si="5"/>
        <v>0.40326157860404432</v>
      </c>
      <c r="E145" s="12">
        <v>5.7459999999999997E-2</v>
      </c>
      <c r="F145" s="12">
        <v>9.3999999999999997E-4</v>
      </c>
      <c r="G145" s="12">
        <v>0.60843999999999998</v>
      </c>
      <c r="H145" s="12">
        <v>9.1500000000000001E-3</v>
      </c>
      <c r="I145" s="12">
        <v>7.689E-2</v>
      </c>
      <c r="J145" s="12">
        <v>8.1999999999999998E-4</v>
      </c>
      <c r="K145" s="12">
        <v>508.8</v>
      </c>
      <c r="L145" s="12">
        <v>35.92</v>
      </c>
      <c r="M145" s="12">
        <v>482.6</v>
      </c>
      <c r="N145" s="12">
        <v>5.78</v>
      </c>
      <c r="O145" s="14">
        <v>477.5</v>
      </c>
      <c r="P145" s="12">
        <v>4.93</v>
      </c>
      <c r="Q145" s="13">
        <v>101.06806282722513</v>
      </c>
    </row>
    <row r="146" spans="1:17">
      <c r="A146" s="1">
        <v>11</v>
      </c>
      <c r="B146" s="12">
        <v>63.26</v>
      </c>
      <c r="C146" s="12">
        <v>144.75</v>
      </c>
      <c r="D146" s="13">
        <f t="shared" si="5"/>
        <v>0.43702936096718481</v>
      </c>
      <c r="E146" s="12">
        <v>5.5390000000000002E-2</v>
      </c>
      <c r="F146" s="12">
        <v>9.5E-4</v>
      </c>
      <c r="G146" s="12">
        <v>0.62631999999999999</v>
      </c>
      <c r="H146" s="12">
        <v>1.0019999999999999E-2</v>
      </c>
      <c r="I146" s="12">
        <v>8.2100000000000006E-2</v>
      </c>
      <c r="J146" s="12">
        <v>8.8000000000000003E-4</v>
      </c>
      <c r="K146" s="12">
        <v>427.6</v>
      </c>
      <c r="L146" s="12">
        <v>37.4</v>
      </c>
      <c r="M146" s="12">
        <v>493.8</v>
      </c>
      <c r="N146" s="12">
        <v>6.25</v>
      </c>
      <c r="O146" s="14">
        <v>508.6</v>
      </c>
      <c r="P146" s="12">
        <v>5.26</v>
      </c>
      <c r="Q146" s="13">
        <v>97.090051120723558</v>
      </c>
    </row>
    <row r="147" spans="1:17">
      <c r="A147" s="1">
        <v>12</v>
      </c>
      <c r="B147" s="12">
        <v>44.65</v>
      </c>
      <c r="C147" s="12">
        <v>113.9</v>
      </c>
      <c r="D147" s="13">
        <f t="shared" si="5"/>
        <v>0.39201053555750653</v>
      </c>
      <c r="E147" s="12">
        <v>6.0359999999999997E-2</v>
      </c>
      <c r="F147" s="12">
        <v>1.6900000000000001E-3</v>
      </c>
      <c r="G147" s="12">
        <v>0.63314999999999999</v>
      </c>
      <c r="H147" s="12">
        <v>1.6410000000000001E-2</v>
      </c>
      <c r="I147" s="12">
        <v>7.6149999999999995E-2</v>
      </c>
      <c r="J147" s="12">
        <v>1.17E-3</v>
      </c>
      <c r="K147" s="12">
        <v>616.5</v>
      </c>
      <c r="L147" s="12">
        <v>59.45</v>
      </c>
      <c r="M147" s="12">
        <v>498.1</v>
      </c>
      <c r="N147" s="12">
        <v>10.199999999999999</v>
      </c>
      <c r="O147" s="14">
        <v>473.1</v>
      </c>
      <c r="P147" s="12">
        <v>7</v>
      </c>
      <c r="Q147" s="13">
        <v>105.28429507503698</v>
      </c>
    </row>
    <row r="148" spans="1:17">
      <c r="A148" s="1">
        <v>13</v>
      </c>
      <c r="B148" s="12">
        <v>37.39</v>
      </c>
      <c r="C148" s="12">
        <v>89.53</v>
      </c>
      <c r="D148" s="13">
        <f t="shared" si="5"/>
        <v>0.41762537696861385</v>
      </c>
      <c r="E148" s="12">
        <v>5.6169999999999998E-2</v>
      </c>
      <c r="F148" s="12">
        <v>1.2099999999999999E-3</v>
      </c>
      <c r="G148" s="12">
        <v>0.59613000000000005</v>
      </c>
      <c r="H148" s="12">
        <v>1.2030000000000001E-2</v>
      </c>
      <c r="I148" s="12">
        <v>7.7049999999999993E-2</v>
      </c>
      <c r="J148" s="12">
        <v>9.2000000000000003E-4</v>
      </c>
      <c r="K148" s="12">
        <v>458.6</v>
      </c>
      <c r="L148" s="12">
        <v>47.05</v>
      </c>
      <c r="M148" s="12">
        <v>474.8</v>
      </c>
      <c r="N148" s="12">
        <v>7.65</v>
      </c>
      <c r="O148" s="14">
        <v>478.5</v>
      </c>
      <c r="P148" s="12">
        <v>5.5</v>
      </c>
      <c r="Q148" s="13">
        <v>99.226750261233022</v>
      </c>
    </row>
    <row r="149" spans="1:17">
      <c r="A149" s="1">
        <v>14</v>
      </c>
      <c r="B149" s="12">
        <v>61.66</v>
      </c>
      <c r="C149" s="12">
        <v>130.27000000000001</v>
      </c>
      <c r="D149" s="13">
        <f t="shared" si="5"/>
        <v>0.47332463345359632</v>
      </c>
      <c r="E149" s="12">
        <v>5.6680000000000001E-2</v>
      </c>
      <c r="F149" s="12">
        <v>1.23E-3</v>
      </c>
      <c r="G149" s="12">
        <v>0.58638999999999997</v>
      </c>
      <c r="H149" s="12">
        <v>1.1900000000000001E-2</v>
      </c>
      <c r="I149" s="12">
        <v>7.51E-2</v>
      </c>
      <c r="J149" s="12">
        <v>9.2000000000000003E-4</v>
      </c>
      <c r="K149" s="12">
        <v>478.3</v>
      </c>
      <c r="L149" s="12">
        <v>47.85</v>
      </c>
      <c r="M149" s="12">
        <v>468.6</v>
      </c>
      <c r="N149" s="12">
        <v>7.61</v>
      </c>
      <c r="O149" s="14">
        <v>466.8</v>
      </c>
      <c r="P149" s="12">
        <v>5.53</v>
      </c>
      <c r="Q149" s="13">
        <v>100.38560411311055</v>
      </c>
    </row>
    <row r="150" spans="1:17">
      <c r="A150" s="1">
        <v>15</v>
      </c>
      <c r="B150" s="12">
        <v>55.18</v>
      </c>
      <c r="C150" s="12">
        <v>113.22</v>
      </c>
      <c r="D150" s="13">
        <f t="shared" si="5"/>
        <v>0.48736972266384032</v>
      </c>
      <c r="E150" s="12">
        <v>5.7439999999999998E-2</v>
      </c>
      <c r="F150" s="12">
        <v>1.41E-3</v>
      </c>
      <c r="G150" s="12">
        <v>0.61855000000000004</v>
      </c>
      <c r="H150" s="12">
        <v>1.4189999999999999E-2</v>
      </c>
      <c r="I150" s="12">
        <v>7.8159999999999993E-2</v>
      </c>
      <c r="J150" s="12">
        <v>1.0200000000000001E-3</v>
      </c>
      <c r="K150" s="12">
        <v>508.2</v>
      </c>
      <c r="L150" s="12">
        <v>53.41</v>
      </c>
      <c r="M150" s="12">
        <v>488.9</v>
      </c>
      <c r="N150" s="12">
        <v>8.9</v>
      </c>
      <c r="O150" s="14">
        <v>485.1</v>
      </c>
      <c r="P150" s="12">
        <v>6.1</v>
      </c>
      <c r="Q150" s="13">
        <v>100.78334364048649</v>
      </c>
    </row>
    <row r="151" spans="1:17">
      <c r="A151" s="1">
        <v>16</v>
      </c>
      <c r="B151" s="12">
        <v>86.38</v>
      </c>
      <c r="C151" s="12">
        <v>179.09</v>
      </c>
      <c r="D151" s="13">
        <f t="shared" si="5"/>
        <v>0.4823273214584845</v>
      </c>
      <c r="E151" s="12">
        <v>5.6399999999999999E-2</v>
      </c>
      <c r="F151" s="12">
        <v>8.4999999999999995E-4</v>
      </c>
      <c r="G151" s="12">
        <v>0.60616000000000003</v>
      </c>
      <c r="H151" s="12">
        <v>8.3599999999999994E-3</v>
      </c>
      <c r="I151" s="12">
        <v>7.8020000000000006E-2</v>
      </c>
      <c r="J151" s="12">
        <v>8.0000000000000004E-4</v>
      </c>
      <c r="K151" s="12">
        <v>467.2</v>
      </c>
      <c r="L151" s="12">
        <v>33.1</v>
      </c>
      <c r="M151" s="12">
        <v>481.1</v>
      </c>
      <c r="N151" s="12">
        <v>5.28</v>
      </c>
      <c r="O151" s="14">
        <v>484.3</v>
      </c>
      <c r="P151" s="12">
        <v>4.78</v>
      </c>
      <c r="Q151" s="13">
        <v>99.339252529423916</v>
      </c>
    </row>
    <row r="152" spans="1:17">
      <c r="A152" s="1">
        <v>17</v>
      </c>
      <c r="B152" s="12">
        <v>105.12</v>
      </c>
      <c r="C152" s="12">
        <v>196.54</v>
      </c>
      <c r="D152" s="13">
        <f t="shared" si="5"/>
        <v>0.53485295614124351</v>
      </c>
      <c r="E152" s="12">
        <v>5.7340000000000002E-2</v>
      </c>
      <c r="F152" s="12">
        <v>8.0000000000000004E-4</v>
      </c>
      <c r="G152" s="12">
        <v>0.61185999999999996</v>
      </c>
      <c r="H152" s="12">
        <v>7.8100000000000001E-3</v>
      </c>
      <c r="I152" s="12">
        <v>7.7450000000000005E-2</v>
      </c>
      <c r="J152" s="12">
        <v>7.6999999999999996E-4</v>
      </c>
      <c r="K152" s="12">
        <v>504.2</v>
      </c>
      <c r="L152" s="12">
        <v>30.3</v>
      </c>
      <c r="M152" s="12">
        <v>484.7</v>
      </c>
      <c r="N152" s="12">
        <v>4.92</v>
      </c>
      <c r="O152" s="14">
        <v>480.9</v>
      </c>
      <c r="P152" s="12">
        <v>4.62</v>
      </c>
      <c r="Q152" s="13">
        <v>100.79018506966106</v>
      </c>
    </row>
    <row r="153" spans="1:17">
      <c r="A153" s="1">
        <v>18</v>
      </c>
      <c r="B153" s="12">
        <v>61.68</v>
      </c>
      <c r="C153" s="12">
        <v>166.78</v>
      </c>
      <c r="D153" s="13">
        <f t="shared" si="5"/>
        <v>0.36982851660870608</v>
      </c>
      <c r="E153" s="12">
        <v>5.6079999999999998E-2</v>
      </c>
      <c r="F153" s="12">
        <v>8.9999999999999998E-4</v>
      </c>
      <c r="G153" s="12">
        <v>0.60607999999999995</v>
      </c>
      <c r="H153" s="12">
        <v>9.0100000000000006E-3</v>
      </c>
      <c r="I153" s="12">
        <v>7.8450000000000006E-2</v>
      </c>
      <c r="J153" s="12">
        <v>8.1999999999999998E-4</v>
      </c>
      <c r="K153" s="12">
        <v>455</v>
      </c>
      <c r="L153" s="12">
        <v>35.01</v>
      </c>
      <c r="M153" s="12">
        <v>481.1</v>
      </c>
      <c r="N153" s="12">
        <v>5.69</v>
      </c>
      <c r="O153" s="14">
        <v>486.8</v>
      </c>
      <c r="P153" s="12">
        <v>4.91</v>
      </c>
      <c r="Q153" s="13">
        <v>98.829087921117505</v>
      </c>
    </row>
    <row r="154" spans="1:17">
      <c r="A154" s="1">
        <v>19</v>
      </c>
      <c r="B154" s="12">
        <v>43.07</v>
      </c>
      <c r="C154" s="12">
        <v>99.29</v>
      </c>
      <c r="D154" s="13">
        <f t="shared" si="5"/>
        <v>0.43377983684157517</v>
      </c>
      <c r="E154" s="12">
        <v>5.7000000000000002E-2</v>
      </c>
      <c r="F154" s="12">
        <v>1.17E-3</v>
      </c>
      <c r="G154" s="12">
        <v>0.59577999999999998</v>
      </c>
      <c r="H154" s="12">
        <v>1.141E-2</v>
      </c>
      <c r="I154" s="12">
        <v>7.5859999999999997E-2</v>
      </c>
      <c r="J154" s="12">
        <v>8.9999999999999998E-4</v>
      </c>
      <c r="K154" s="12">
        <v>490.9</v>
      </c>
      <c r="L154" s="12">
        <v>44.83</v>
      </c>
      <c r="M154" s="12">
        <v>474.6</v>
      </c>
      <c r="N154" s="12">
        <v>7.26</v>
      </c>
      <c r="O154" s="14">
        <v>471.4</v>
      </c>
      <c r="P154" s="12">
        <v>5.39</v>
      </c>
      <c r="Q154" s="13">
        <v>100.67882901994061</v>
      </c>
    </row>
    <row r="155" spans="1:17">
      <c r="A155" s="1">
        <v>20</v>
      </c>
      <c r="B155" s="12">
        <v>162.63</v>
      </c>
      <c r="C155" s="12">
        <v>230.97</v>
      </c>
      <c r="D155" s="13">
        <f t="shared" si="5"/>
        <v>0.70411741784647353</v>
      </c>
      <c r="E155" s="12">
        <v>5.6410000000000002E-2</v>
      </c>
      <c r="F155" s="12">
        <v>9.3999999999999997E-4</v>
      </c>
      <c r="G155" s="12">
        <v>0.57018000000000002</v>
      </c>
      <c r="H155" s="12">
        <v>8.7299999999999999E-3</v>
      </c>
      <c r="I155" s="12">
        <v>7.3349999999999999E-2</v>
      </c>
      <c r="J155" s="12">
        <v>7.9000000000000001E-4</v>
      </c>
      <c r="K155" s="12">
        <v>467.9</v>
      </c>
      <c r="L155" s="12">
        <v>36.729999999999997</v>
      </c>
      <c r="M155" s="12">
        <v>458.1</v>
      </c>
      <c r="N155" s="12">
        <v>5.64</v>
      </c>
      <c r="O155" s="14">
        <v>456.3</v>
      </c>
      <c r="P155" s="12">
        <v>4.76</v>
      </c>
      <c r="Q155" s="13">
        <v>100.39447731755425</v>
      </c>
    </row>
    <row r="156" spans="1:17">
      <c r="A156" s="1">
        <v>21</v>
      </c>
      <c r="B156" s="12">
        <v>89.5</v>
      </c>
      <c r="C156" s="12">
        <v>171.33</v>
      </c>
      <c r="D156" s="13">
        <f t="shared" si="5"/>
        <v>0.52238370396311207</v>
      </c>
      <c r="E156" s="12">
        <v>5.5300000000000002E-2</v>
      </c>
      <c r="F156" s="12">
        <v>1.33E-3</v>
      </c>
      <c r="G156" s="12">
        <v>0.54859999999999998</v>
      </c>
      <c r="H156" s="12">
        <v>1.225E-2</v>
      </c>
      <c r="I156" s="12">
        <v>7.1970000000000006E-2</v>
      </c>
      <c r="J156" s="12">
        <v>9.6000000000000002E-4</v>
      </c>
      <c r="K156" s="12">
        <v>424.3</v>
      </c>
      <c r="L156" s="12">
        <v>52.38</v>
      </c>
      <c r="M156" s="12">
        <v>444.1</v>
      </c>
      <c r="N156" s="12">
        <v>8.0299999999999994</v>
      </c>
      <c r="O156" s="14">
        <v>448</v>
      </c>
      <c r="P156" s="12">
        <v>5.8</v>
      </c>
      <c r="Q156" s="13">
        <v>99.129464285714292</v>
      </c>
    </row>
    <row r="157" spans="1:17">
      <c r="A157" s="1">
        <v>22</v>
      </c>
      <c r="B157" s="12">
        <v>101.05</v>
      </c>
      <c r="C157" s="12">
        <v>205.28</v>
      </c>
      <c r="D157" s="13">
        <f t="shared" si="5"/>
        <v>0.49225448168355418</v>
      </c>
      <c r="E157" s="12">
        <v>5.5849999999999997E-2</v>
      </c>
      <c r="F157" s="12">
        <v>8.8999999999999995E-4</v>
      </c>
      <c r="G157" s="12">
        <v>0.59021000000000001</v>
      </c>
      <c r="H157" s="12">
        <v>8.6800000000000002E-3</v>
      </c>
      <c r="I157" s="12">
        <v>7.6670000000000002E-2</v>
      </c>
      <c r="J157" s="12">
        <v>8.0000000000000004E-4</v>
      </c>
      <c r="K157" s="12">
        <v>445.9</v>
      </c>
      <c r="L157" s="12">
        <v>34.630000000000003</v>
      </c>
      <c r="M157" s="12">
        <v>471</v>
      </c>
      <c r="N157" s="12">
        <v>5.54</v>
      </c>
      <c r="O157" s="14">
        <v>476.2</v>
      </c>
      <c r="P157" s="12">
        <v>4.79</v>
      </c>
      <c r="Q157" s="13">
        <v>98.908021839563204</v>
      </c>
    </row>
    <row r="158" spans="1:17">
      <c r="A158" s="1">
        <v>23</v>
      </c>
      <c r="B158" s="12">
        <v>57.68</v>
      </c>
      <c r="C158" s="12">
        <v>103.74</v>
      </c>
      <c r="D158" s="13">
        <f t="shared" si="5"/>
        <v>0.5560053981106613</v>
      </c>
      <c r="E158" s="12">
        <v>5.7680000000000002E-2</v>
      </c>
      <c r="F158" s="12">
        <v>1.7099999999999999E-3</v>
      </c>
      <c r="G158" s="12">
        <v>0.64725999999999995</v>
      </c>
      <c r="H158" s="12">
        <v>1.7979999999999999E-2</v>
      </c>
      <c r="I158" s="12">
        <v>8.1409999999999996E-2</v>
      </c>
      <c r="J158" s="12">
        <v>1.2199999999999999E-3</v>
      </c>
      <c r="K158" s="12">
        <v>517.4</v>
      </c>
      <c r="L158" s="12">
        <v>64</v>
      </c>
      <c r="M158" s="12">
        <v>506.8</v>
      </c>
      <c r="N158" s="12">
        <v>11.08</v>
      </c>
      <c r="O158" s="14">
        <v>504.5</v>
      </c>
      <c r="P158" s="12">
        <v>7.28</v>
      </c>
      <c r="Q158" s="13">
        <v>100.45589692765114</v>
      </c>
    </row>
    <row r="159" spans="1:17">
      <c r="A159" s="1">
        <v>24</v>
      </c>
      <c r="B159" s="12">
        <v>74.89</v>
      </c>
      <c r="C159" s="12">
        <v>129.43</v>
      </c>
      <c r="D159" s="13">
        <f t="shared" si="5"/>
        <v>0.57861392258363586</v>
      </c>
      <c r="E159" s="12">
        <v>5.7000000000000002E-2</v>
      </c>
      <c r="F159" s="12">
        <v>1.0399999999999999E-3</v>
      </c>
      <c r="G159" s="12">
        <v>0.59391000000000005</v>
      </c>
      <c r="H159" s="12">
        <v>1.005E-2</v>
      </c>
      <c r="I159" s="12">
        <v>7.5579999999999994E-2</v>
      </c>
      <c r="J159" s="12">
        <v>8.3000000000000001E-4</v>
      </c>
      <c r="K159" s="12">
        <v>491.1</v>
      </c>
      <c r="L159" s="12">
        <v>39.86</v>
      </c>
      <c r="M159" s="12">
        <v>473.4</v>
      </c>
      <c r="N159" s="12">
        <v>6.4</v>
      </c>
      <c r="O159" s="14">
        <v>469.7</v>
      </c>
      <c r="P159" s="12">
        <v>5</v>
      </c>
      <c r="Q159" s="13">
        <v>100.78773685331062</v>
      </c>
    </row>
    <row r="160" spans="1:17">
      <c r="A160" s="1">
        <v>25</v>
      </c>
      <c r="B160" s="12">
        <v>70.27</v>
      </c>
      <c r="C160" s="12">
        <v>89.14</v>
      </c>
      <c r="D160" s="13">
        <f t="shared" si="5"/>
        <v>0.78831052277316571</v>
      </c>
      <c r="E160" s="12">
        <v>5.672E-2</v>
      </c>
      <c r="F160" s="12">
        <v>1.1800000000000001E-3</v>
      </c>
      <c r="G160" s="12">
        <v>0.63634999999999997</v>
      </c>
      <c r="H160" s="12">
        <v>1.238E-2</v>
      </c>
      <c r="I160" s="12">
        <v>8.1369999999999998E-2</v>
      </c>
      <c r="J160" s="12">
        <v>9.5E-4</v>
      </c>
      <c r="K160" s="12">
        <v>480.1</v>
      </c>
      <c r="L160" s="12">
        <v>45.63</v>
      </c>
      <c r="M160" s="12">
        <v>500</v>
      </c>
      <c r="N160" s="12">
        <v>7.68</v>
      </c>
      <c r="O160" s="14">
        <v>504.3</v>
      </c>
      <c r="P160" s="12">
        <v>5.65</v>
      </c>
      <c r="Q160" s="13">
        <v>99.147332936744007</v>
      </c>
    </row>
    <row r="161" spans="1:19">
      <c r="A161" s="1">
        <v>26</v>
      </c>
      <c r="B161" s="12">
        <v>194.6</v>
      </c>
      <c r="C161" s="12">
        <v>278</v>
      </c>
      <c r="D161" s="13">
        <f t="shared" si="5"/>
        <v>0.7</v>
      </c>
      <c r="E161" s="12">
        <v>5.6000000000000001E-2</v>
      </c>
      <c r="F161" s="12">
        <v>6.9999999999999999E-4</v>
      </c>
      <c r="G161" s="12">
        <v>0.55671000000000004</v>
      </c>
      <c r="H161" s="12">
        <v>6.3699999999999998E-3</v>
      </c>
      <c r="I161" s="12">
        <v>7.2099999999999997E-2</v>
      </c>
      <c r="J161" s="12">
        <v>6.8999999999999997E-4</v>
      </c>
      <c r="K161" s="12">
        <v>452.2</v>
      </c>
      <c r="L161" s="12">
        <v>27.3</v>
      </c>
      <c r="M161" s="12">
        <v>449.4</v>
      </c>
      <c r="N161" s="12">
        <v>4.16</v>
      </c>
      <c r="O161" s="14">
        <v>448.8</v>
      </c>
      <c r="P161" s="12">
        <v>4.13</v>
      </c>
      <c r="Q161" s="13">
        <v>100.13368983957218</v>
      </c>
    </row>
    <row r="162" spans="1:19">
      <c r="A162" s="1">
        <v>27</v>
      </c>
      <c r="B162" s="12">
        <v>52.76</v>
      </c>
      <c r="C162" s="12">
        <v>100.18</v>
      </c>
      <c r="D162" s="13">
        <f t="shared" si="5"/>
        <v>0.52665202635256536</v>
      </c>
      <c r="E162" s="12">
        <v>5.6939999999999998E-2</v>
      </c>
      <c r="F162" s="12">
        <v>1.47E-3</v>
      </c>
      <c r="G162" s="12">
        <v>0.59165999999999996</v>
      </c>
      <c r="H162" s="12">
        <v>1.418E-2</v>
      </c>
      <c r="I162" s="12">
        <v>7.5370000000000006E-2</v>
      </c>
      <c r="J162" s="12">
        <v>1.06E-3</v>
      </c>
      <c r="K162" s="12">
        <v>488.5</v>
      </c>
      <c r="L162" s="12">
        <v>56.67</v>
      </c>
      <c r="M162" s="12">
        <v>471.9</v>
      </c>
      <c r="N162" s="12">
        <v>9.0399999999999991</v>
      </c>
      <c r="O162" s="14">
        <v>468.4</v>
      </c>
      <c r="P162" s="12">
        <v>6.36</v>
      </c>
      <c r="Q162" s="13">
        <v>100.74722459436379</v>
      </c>
    </row>
    <row r="163" spans="1:19">
      <c r="A163" s="4">
        <v>28</v>
      </c>
      <c r="B163" s="15">
        <v>62.27</v>
      </c>
      <c r="C163" s="15">
        <v>116.97</v>
      </c>
      <c r="D163" s="16">
        <f t="shared" si="5"/>
        <v>0.53235872445926313</v>
      </c>
      <c r="E163" s="15">
        <v>0.10020999999999999</v>
      </c>
      <c r="F163" s="15">
        <v>1.72E-3</v>
      </c>
      <c r="G163" s="15">
        <v>1.16177</v>
      </c>
      <c r="H163" s="15">
        <v>1.771E-2</v>
      </c>
      <c r="I163" s="15">
        <v>8.4080000000000002E-2</v>
      </c>
      <c r="J163" s="15">
        <v>1.0399999999999999E-3</v>
      </c>
      <c r="K163" s="15">
        <v>1628</v>
      </c>
      <c r="L163" s="15">
        <v>31.59</v>
      </c>
      <c r="M163" s="15">
        <v>782.8</v>
      </c>
      <c r="N163" s="15">
        <v>8.32</v>
      </c>
      <c r="O163" s="4">
        <v>520.4</v>
      </c>
      <c r="P163" s="15">
        <v>6.2</v>
      </c>
      <c r="Q163" s="16">
        <v>150.42275172943889</v>
      </c>
    </row>
    <row r="164" spans="1:19">
      <c r="A164" s="1">
        <v>29</v>
      </c>
      <c r="B164" s="12">
        <v>78.41</v>
      </c>
      <c r="C164" s="12">
        <v>221.92</v>
      </c>
      <c r="D164" s="13">
        <f t="shared" si="5"/>
        <v>0.3533255227108868</v>
      </c>
      <c r="E164" s="12">
        <v>5.7149999999999999E-2</v>
      </c>
      <c r="F164" s="12">
        <v>7.6000000000000004E-4</v>
      </c>
      <c r="G164" s="12">
        <v>0.57428999999999997</v>
      </c>
      <c r="H164" s="12">
        <v>6.94E-3</v>
      </c>
      <c r="I164" s="12">
        <v>7.2870000000000004E-2</v>
      </c>
      <c r="J164" s="12">
        <v>7.1000000000000002E-4</v>
      </c>
      <c r="K164" s="12">
        <v>496.8</v>
      </c>
      <c r="L164" s="12">
        <v>29.24</v>
      </c>
      <c r="M164" s="12">
        <v>460.8</v>
      </c>
      <c r="N164" s="12">
        <v>4.4800000000000004</v>
      </c>
      <c r="O164" s="14">
        <v>453.4</v>
      </c>
      <c r="P164" s="12">
        <v>4.29</v>
      </c>
      <c r="Q164" s="13">
        <v>101.63211292456992</v>
      </c>
    </row>
    <row r="165" spans="1:19">
      <c r="A165" s="1">
        <v>30</v>
      </c>
      <c r="B165" s="12">
        <v>146.55000000000001</v>
      </c>
      <c r="C165" s="12">
        <v>270.38</v>
      </c>
      <c r="D165" s="13">
        <f t="shared" si="5"/>
        <v>0.54201494193357502</v>
      </c>
      <c r="E165" s="12">
        <v>5.5190000000000003E-2</v>
      </c>
      <c r="F165" s="12">
        <v>7.6999999999999996E-4</v>
      </c>
      <c r="G165" s="12">
        <v>0.54649000000000003</v>
      </c>
      <c r="H165" s="12">
        <v>6.9800000000000001E-3</v>
      </c>
      <c r="I165" s="12">
        <v>7.1800000000000003E-2</v>
      </c>
      <c r="J165" s="12">
        <v>7.2000000000000005E-4</v>
      </c>
      <c r="K165" s="12">
        <v>419.9</v>
      </c>
      <c r="L165" s="12">
        <v>30.76</v>
      </c>
      <c r="M165" s="12">
        <v>442.7</v>
      </c>
      <c r="N165" s="12">
        <v>4.58</v>
      </c>
      <c r="O165" s="14">
        <v>447</v>
      </c>
      <c r="P165" s="12">
        <v>4.32</v>
      </c>
      <c r="Q165" s="13">
        <v>99.038031319910516</v>
      </c>
    </row>
    <row r="166" spans="1:19">
      <c r="A166" s="32" t="s">
        <v>19</v>
      </c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</row>
    <row r="167" spans="1:19">
      <c r="A167" s="4">
        <v>1</v>
      </c>
      <c r="B167" s="10">
        <v>237.57</v>
      </c>
      <c r="C167" s="10">
        <v>872.88</v>
      </c>
      <c r="D167" s="11">
        <f>B167/C167</f>
        <v>0.27216799560076987</v>
      </c>
      <c r="E167" s="10">
        <v>8.2790000000000002E-2</v>
      </c>
      <c r="F167" s="10">
        <v>7.6999999999999996E-4</v>
      </c>
      <c r="G167" s="10">
        <v>0.70965</v>
      </c>
      <c r="H167" s="10">
        <v>5.7600000000000004E-3</v>
      </c>
      <c r="I167" s="10">
        <v>6.2149999999999997E-2</v>
      </c>
      <c r="J167" s="10">
        <v>5.5999999999999995E-4</v>
      </c>
      <c r="K167" s="10">
        <v>1264.2</v>
      </c>
      <c r="L167" s="10">
        <v>17.989999999999998</v>
      </c>
      <c r="M167" s="10">
        <v>544.5</v>
      </c>
      <c r="N167" s="10">
        <v>3.42</v>
      </c>
      <c r="O167" s="10">
        <v>388.7</v>
      </c>
      <c r="P167" s="10">
        <v>3.39</v>
      </c>
      <c r="Q167" s="5">
        <v>140.0823257010548</v>
      </c>
    </row>
    <row r="168" spans="1:19" ht="12.75">
      <c r="A168" s="4">
        <v>2</v>
      </c>
      <c r="B168" s="10">
        <v>1534.16</v>
      </c>
      <c r="C168" s="10">
        <v>1064.4100000000001</v>
      </c>
      <c r="D168" s="11">
        <f t="shared" ref="D168:D227" si="6">B168/C168</f>
        <v>1.4413243017258386</v>
      </c>
      <c r="E168" s="10">
        <v>7.2429999999999994E-2</v>
      </c>
      <c r="F168" s="10">
        <v>7.6000000000000004E-4</v>
      </c>
      <c r="G168" s="10">
        <v>0.71806999999999999</v>
      </c>
      <c r="H168" s="10">
        <v>6.6699999999999997E-3</v>
      </c>
      <c r="I168" s="10">
        <v>7.1889999999999996E-2</v>
      </c>
      <c r="J168" s="10">
        <v>6.7000000000000002E-4</v>
      </c>
      <c r="K168" s="10">
        <v>998.1</v>
      </c>
      <c r="L168" s="10">
        <v>21.17</v>
      </c>
      <c r="M168" s="10">
        <v>549.5</v>
      </c>
      <c r="N168" s="10">
        <v>3.94</v>
      </c>
      <c r="O168" s="10">
        <v>447.5</v>
      </c>
      <c r="P168" s="10">
        <v>4</v>
      </c>
      <c r="Q168" s="5">
        <v>122.79329608938548</v>
      </c>
      <c r="S168" s="31"/>
    </row>
    <row r="169" spans="1:19" ht="12.75">
      <c r="A169" s="4">
        <v>3</v>
      </c>
      <c r="B169" s="10">
        <v>77.17</v>
      </c>
      <c r="C169" s="10">
        <v>789.6</v>
      </c>
      <c r="D169" s="11">
        <f t="shared" si="6"/>
        <v>9.7733029381965555E-2</v>
      </c>
      <c r="E169" s="10">
        <v>6.9080000000000003E-2</v>
      </c>
      <c r="F169" s="10">
        <v>2.2799999999999999E-3</v>
      </c>
      <c r="G169" s="10">
        <v>0.66644999999999999</v>
      </c>
      <c r="H169" s="10">
        <v>2.0080000000000001E-2</v>
      </c>
      <c r="I169" s="10">
        <v>6.9959999999999994E-2</v>
      </c>
      <c r="J169" s="10">
        <v>1.2800000000000001E-3</v>
      </c>
      <c r="K169" s="10">
        <v>901</v>
      </c>
      <c r="L169" s="10">
        <v>66.709999999999994</v>
      </c>
      <c r="M169" s="10">
        <v>518.5</v>
      </c>
      <c r="N169" s="10">
        <v>12.23</v>
      </c>
      <c r="O169" s="10">
        <v>435.9</v>
      </c>
      <c r="P169" s="10">
        <v>7.74</v>
      </c>
      <c r="Q169" s="5">
        <v>118.94930029823354</v>
      </c>
      <c r="S169" s="31"/>
    </row>
    <row r="170" spans="1:19" ht="12.75">
      <c r="A170" s="1">
        <v>4</v>
      </c>
      <c r="B170" s="8">
        <v>160.05000000000001</v>
      </c>
      <c r="C170" s="8">
        <v>703.76</v>
      </c>
      <c r="D170" s="9">
        <f t="shared" si="6"/>
        <v>0.227421279981812</v>
      </c>
      <c r="E170" s="8">
        <v>0.10226</v>
      </c>
      <c r="F170" s="8">
        <v>1.06E-3</v>
      </c>
      <c r="G170" s="8">
        <v>3.92083</v>
      </c>
      <c r="H170" s="8">
        <v>3.8150000000000003E-2</v>
      </c>
      <c r="I170" s="8">
        <v>0.27800999999999998</v>
      </c>
      <c r="J170" s="8">
        <v>2.8700000000000002E-3</v>
      </c>
      <c r="K170" s="8">
        <v>1665.6</v>
      </c>
      <c r="L170" s="8">
        <v>19.02</v>
      </c>
      <c r="M170" s="8">
        <v>1618</v>
      </c>
      <c r="N170" s="8">
        <v>7.87</v>
      </c>
      <c r="O170" s="8">
        <v>1581.3</v>
      </c>
      <c r="P170" s="8">
        <v>14.49</v>
      </c>
      <c r="Q170" s="27">
        <v>102.32087522924176</v>
      </c>
      <c r="S170" s="31"/>
    </row>
    <row r="171" spans="1:19" ht="12.75">
      <c r="A171" s="4">
        <v>5</v>
      </c>
      <c r="B171" s="10">
        <v>525.76</v>
      </c>
      <c r="C171" s="10">
        <v>1024.3699999999999</v>
      </c>
      <c r="D171" s="11">
        <f t="shared" si="6"/>
        <v>0.51325204759998833</v>
      </c>
      <c r="E171" s="10">
        <v>0.1207</v>
      </c>
      <c r="F171" s="10">
        <v>1.8799999999999999E-3</v>
      </c>
      <c r="G171" s="10">
        <v>1.14947</v>
      </c>
      <c r="H171" s="10">
        <v>1.5339999999999999E-2</v>
      </c>
      <c r="I171" s="10">
        <v>6.9059999999999996E-2</v>
      </c>
      <c r="J171" s="10">
        <v>8.4000000000000003E-4</v>
      </c>
      <c r="K171" s="10">
        <v>1966.5</v>
      </c>
      <c r="L171" s="10">
        <v>27.5</v>
      </c>
      <c r="M171" s="10">
        <v>777</v>
      </c>
      <c r="N171" s="10">
        <v>7.25</v>
      </c>
      <c r="O171" s="10">
        <v>430.5</v>
      </c>
      <c r="P171" s="10">
        <v>5.0599999999999996</v>
      </c>
      <c r="Q171" s="5">
        <v>180.48780487804879</v>
      </c>
      <c r="S171" s="31"/>
    </row>
    <row r="172" spans="1:19" ht="12.75">
      <c r="A172" s="4">
        <v>6</v>
      </c>
      <c r="B172" s="10">
        <v>98.79</v>
      </c>
      <c r="C172" s="10">
        <v>693.19</v>
      </c>
      <c r="D172" s="11">
        <f t="shared" si="6"/>
        <v>0.14251503916675082</v>
      </c>
      <c r="E172" s="10">
        <v>9.919E-2</v>
      </c>
      <c r="F172" s="10">
        <v>6.4999999999999997E-4</v>
      </c>
      <c r="G172" s="10">
        <v>1.97834</v>
      </c>
      <c r="H172" s="10">
        <v>1.0970000000000001E-2</v>
      </c>
      <c r="I172" s="10">
        <v>0.14463000000000001</v>
      </c>
      <c r="J172" s="10">
        <v>1.2099999999999999E-3</v>
      </c>
      <c r="K172" s="10">
        <v>1608.9</v>
      </c>
      <c r="L172" s="10">
        <v>12.15</v>
      </c>
      <c r="M172" s="10">
        <v>1108.2</v>
      </c>
      <c r="N172" s="10">
        <v>3.74</v>
      </c>
      <c r="O172" s="10">
        <v>870.8</v>
      </c>
      <c r="P172" s="10">
        <v>6.8</v>
      </c>
      <c r="Q172" s="5">
        <v>127.26228755167664</v>
      </c>
      <c r="S172" s="31"/>
    </row>
    <row r="173" spans="1:19" ht="12.75">
      <c r="A173" s="1">
        <v>7</v>
      </c>
      <c r="B173" s="8">
        <v>52.57</v>
      </c>
      <c r="C173" s="8">
        <v>404.71</v>
      </c>
      <c r="D173" s="9">
        <f t="shared" si="6"/>
        <v>0.12989548071458576</v>
      </c>
      <c r="E173" s="8">
        <v>5.7360000000000001E-2</v>
      </c>
      <c r="F173" s="8">
        <v>9.5E-4</v>
      </c>
      <c r="G173" s="8">
        <v>0.60355000000000003</v>
      </c>
      <c r="H173" s="8">
        <v>9.2099999999999994E-3</v>
      </c>
      <c r="I173" s="8">
        <v>7.6300000000000007E-2</v>
      </c>
      <c r="J173" s="8">
        <v>8.3000000000000001E-4</v>
      </c>
      <c r="K173" s="8">
        <v>504.9</v>
      </c>
      <c r="L173" s="8">
        <v>35.909999999999997</v>
      </c>
      <c r="M173" s="8">
        <v>479.5</v>
      </c>
      <c r="N173" s="8">
        <v>5.83</v>
      </c>
      <c r="O173" s="8">
        <v>474</v>
      </c>
      <c r="P173" s="8">
        <v>4.95</v>
      </c>
      <c r="Q173" s="27">
        <v>101.1603375527426</v>
      </c>
      <c r="S173" s="31"/>
    </row>
    <row r="174" spans="1:19">
      <c r="A174" s="1">
        <v>8</v>
      </c>
      <c r="B174" s="8">
        <v>192.61</v>
      </c>
      <c r="C174" s="8">
        <v>391.26</v>
      </c>
      <c r="D174" s="9">
        <f t="shared" si="6"/>
        <v>0.49228134744159896</v>
      </c>
      <c r="E174" s="8">
        <v>0.11516999999999999</v>
      </c>
      <c r="F174" s="8">
        <v>8.4999999999999995E-4</v>
      </c>
      <c r="G174" s="8">
        <v>5.3240499999999997</v>
      </c>
      <c r="H174" s="8">
        <v>3.61E-2</v>
      </c>
      <c r="I174" s="8">
        <v>0.33522000000000002</v>
      </c>
      <c r="J174" s="8">
        <v>3.0300000000000001E-3</v>
      </c>
      <c r="K174" s="8">
        <v>1882.5</v>
      </c>
      <c r="L174" s="8">
        <v>13.28</v>
      </c>
      <c r="M174" s="8">
        <v>1872.7</v>
      </c>
      <c r="N174" s="8">
        <v>5.8</v>
      </c>
      <c r="O174" s="8">
        <v>1863.6</v>
      </c>
      <c r="P174" s="8">
        <v>14.62</v>
      </c>
      <c r="Q174" s="27">
        <v>100.48830221077485</v>
      </c>
      <c r="S174" s="1"/>
    </row>
    <row r="175" spans="1:19">
      <c r="A175" s="4">
        <v>9</v>
      </c>
      <c r="B175" s="10">
        <v>244.97</v>
      </c>
      <c r="C175" s="10">
        <v>426.96</v>
      </c>
      <c r="D175" s="11">
        <f t="shared" si="6"/>
        <v>0.57375398163762414</v>
      </c>
      <c r="E175" s="10">
        <v>9.7989999999999994E-2</v>
      </c>
      <c r="F175" s="10">
        <v>1.73E-3</v>
      </c>
      <c r="G175" s="10">
        <v>1.43021</v>
      </c>
      <c r="H175" s="10">
        <v>2.2579999999999999E-2</v>
      </c>
      <c r="I175" s="10">
        <v>0.10584</v>
      </c>
      <c r="J175" s="10">
        <v>1.3699999999999999E-3</v>
      </c>
      <c r="K175" s="10">
        <v>1586.2</v>
      </c>
      <c r="L175" s="10">
        <v>32.64</v>
      </c>
      <c r="M175" s="10">
        <v>901.6</v>
      </c>
      <c r="N175" s="10">
        <v>9.43</v>
      </c>
      <c r="O175" s="10">
        <v>648.5</v>
      </c>
      <c r="P175" s="10">
        <v>8.01</v>
      </c>
      <c r="Q175" s="5">
        <v>139.02852737085581</v>
      </c>
    </row>
    <row r="176" spans="1:19">
      <c r="A176" s="4">
        <v>10</v>
      </c>
      <c r="B176" s="10">
        <v>341.89</v>
      </c>
      <c r="C176" s="10">
        <v>551.82000000000005</v>
      </c>
      <c r="D176" s="11">
        <f t="shared" si="6"/>
        <v>0.61956797506433248</v>
      </c>
      <c r="E176" s="10">
        <v>0.10909000000000001</v>
      </c>
      <c r="F176" s="10">
        <v>1.58E-3</v>
      </c>
      <c r="G176" s="10">
        <v>3.4089700000000001</v>
      </c>
      <c r="H176" s="10">
        <v>4.6210000000000001E-2</v>
      </c>
      <c r="I176" s="10">
        <v>0.22659000000000001</v>
      </c>
      <c r="J176" s="10">
        <v>2.8400000000000001E-3</v>
      </c>
      <c r="K176" s="10">
        <v>1784.2</v>
      </c>
      <c r="L176" s="10">
        <v>26.16</v>
      </c>
      <c r="M176" s="10">
        <v>1506.5</v>
      </c>
      <c r="N176" s="10">
        <v>10.64</v>
      </c>
      <c r="O176" s="10">
        <v>1316.6</v>
      </c>
      <c r="P176" s="10">
        <v>14.95</v>
      </c>
      <c r="Q176" s="5">
        <v>114.42351511468935</v>
      </c>
    </row>
    <row r="177" spans="1:17">
      <c r="A177" s="1">
        <v>11</v>
      </c>
      <c r="B177" s="8">
        <v>88.67</v>
      </c>
      <c r="C177" s="8">
        <v>188.69</v>
      </c>
      <c r="D177" s="9">
        <f t="shared" si="6"/>
        <v>0.46992421431978376</v>
      </c>
      <c r="E177" s="8">
        <v>0.11828</v>
      </c>
      <c r="F177" s="8">
        <v>8.4000000000000003E-4</v>
      </c>
      <c r="G177" s="8">
        <v>5.7066499999999998</v>
      </c>
      <c r="H177" s="8">
        <v>3.6729999999999999E-2</v>
      </c>
      <c r="I177" s="8">
        <v>0.34984999999999999</v>
      </c>
      <c r="J177" s="8">
        <v>3.1099999999999999E-3</v>
      </c>
      <c r="K177" s="8">
        <v>1930.4</v>
      </c>
      <c r="L177" s="8">
        <v>12.62</v>
      </c>
      <c r="M177" s="8">
        <v>1932.4</v>
      </c>
      <c r="N177" s="8">
        <v>5.56</v>
      </c>
      <c r="O177" s="8">
        <v>1933.9</v>
      </c>
      <c r="P177" s="8">
        <v>14.86</v>
      </c>
      <c r="Q177" s="27">
        <v>99.922436527224775</v>
      </c>
    </row>
    <row r="178" spans="1:17">
      <c r="A178" s="4">
        <v>12</v>
      </c>
      <c r="B178" s="10">
        <v>163.9</v>
      </c>
      <c r="C178" s="10">
        <v>338.1</v>
      </c>
      <c r="D178" s="11">
        <f t="shared" si="6"/>
        <v>0.48476782017154685</v>
      </c>
      <c r="E178" s="10">
        <v>0.11255999999999999</v>
      </c>
      <c r="F178" s="10">
        <v>7.5000000000000002E-4</v>
      </c>
      <c r="G178" s="10">
        <v>3.97133</v>
      </c>
      <c r="H178" s="10">
        <v>2.3040000000000001E-2</v>
      </c>
      <c r="I178" s="10">
        <v>0.25583</v>
      </c>
      <c r="J178" s="10">
        <v>2.1900000000000001E-3</v>
      </c>
      <c r="K178" s="10">
        <v>1841.2</v>
      </c>
      <c r="L178" s="10">
        <v>11.98</v>
      </c>
      <c r="M178" s="10">
        <v>1628.4</v>
      </c>
      <c r="N178" s="10">
        <v>4.7</v>
      </c>
      <c r="O178" s="10">
        <v>1468.5</v>
      </c>
      <c r="P178" s="10">
        <v>11.23</v>
      </c>
      <c r="Q178" s="5">
        <v>110.88866189989785</v>
      </c>
    </row>
    <row r="179" spans="1:17">
      <c r="A179" s="4">
        <v>13</v>
      </c>
      <c r="B179" s="10">
        <v>393.97</v>
      </c>
      <c r="C179" s="10">
        <v>1143.1199999999999</v>
      </c>
      <c r="D179" s="11">
        <f t="shared" si="6"/>
        <v>0.34464448176919316</v>
      </c>
      <c r="E179" s="10">
        <v>8.2780000000000006E-2</v>
      </c>
      <c r="F179" s="10">
        <v>5.5000000000000003E-4</v>
      </c>
      <c r="G179" s="10">
        <v>1.55348</v>
      </c>
      <c r="H179" s="10">
        <v>8.7600000000000004E-3</v>
      </c>
      <c r="I179" s="10">
        <v>0.13608999999999999</v>
      </c>
      <c r="J179" s="10">
        <v>1.1299999999999999E-3</v>
      </c>
      <c r="K179" s="10">
        <v>1263.9000000000001</v>
      </c>
      <c r="L179" s="10">
        <v>12.67</v>
      </c>
      <c r="M179" s="10">
        <v>951.9</v>
      </c>
      <c r="N179" s="10">
        <v>3.48</v>
      </c>
      <c r="O179" s="10">
        <v>822.5</v>
      </c>
      <c r="P179" s="10">
        <v>6.43</v>
      </c>
      <c r="Q179" s="5">
        <v>115.73252279635258</v>
      </c>
    </row>
    <row r="180" spans="1:17">
      <c r="A180" s="4">
        <v>14</v>
      </c>
      <c r="B180" s="28">
        <v>143.36000000000001</v>
      </c>
      <c r="C180" s="28">
        <v>669.46</v>
      </c>
      <c r="D180" s="29">
        <f t="shared" si="6"/>
        <v>0.21414274191139127</v>
      </c>
      <c r="E180" s="28">
        <v>6.0519999999999997E-2</v>
      </c>
      <c r="F180" s="28">
        <v>1.2600000000000001E-3</v>
      </c>
      <c r="G180" s="28">
        <v>0.51985000000000003</v>
      </c>
      <c r="H180" s="28">
        <v>9.9100000000000004E-3</v>
      </c>
      <c r="I180" s="28">
        <v>6.2289999999999998E-2</v>
      </c>
      <c r="J180" s="28">
        <v>7.7999999999999999E-4</v>
      </c>
      <c r="K180" s="28">
        <v>622</v>
      </c>
      <c r="L180" s="28">
        <v>44.42</v>
      </c>
      <c r="M180" s="28">
        <v>425</v>
      </c>
      <c r="N180" s="28">
        <v>6.62</v>
      </c>
      <c r="O180" s="28">
        <v>389.5</v>
      </c>
      <c r="P180" s="28">
        <v>4.74</v>
      </c>
      <c r="Q180" s="30">
        <v>109.11424903722721</v>
      </c>
    </row>
    <row r="181" spans="1:17">
      <c r="A181" s="1">
        <v>15</v>
      </c>
      <c r="B181" s="8">
        <v>39.35</v>
      </c>
      <c r="C181" s="8">
        <v>503.38</v>
      </c>
      <c r="D181" s="9">
        <f t="shared" si="6"/>
        <v>7.8171560252691813E-2</v>
      </c>
      <c r="E181" s="8">
        <v>6.046E-2</v>
      </c>
      <c r="F181" s="8">
        <v>6.4999999999999997E-4</v>
      </c>
      <c r="G181" s="8">
        <v>0.56332000000000004</v>
      </c>
      <c r="H181" s="8">
        <v>5.3800000000000002E-3</v>
      </c>
      <c r="I181" s="8">
        <v>6.7559999999999995E-2</v>
      </c>
      <c r="J181" s="8">
        <v>6.2E-4</v>
      </c>
      <c r="K181" s="8">
        <v>620.20000000000005</v>
      </c>
      <c r="L181" s="8">
        <v>22.85</v>
      </c>
      <c r="M181" s="8">
        <v>453.7</v>
      </c>
      <c r="N181" s="8">
        <v>3.5</v>
      </c>
      <c r="O181" s="8">
        <v>421.4</v>
      </c>
      <c r="P181" s="8">
        <v>3.72</v>
      </c>
      <c r="Q181" s="27">
        <v>107.66492643569056</v>
      </c>
    </row>
    <row r="182" spans="1:17">
      <c r="A182" s="1">
        <v>16</v>
      </c>
      <c r="B182" s="8">
        <v>37.56</v>
      </c>
      <c r="C182" s="8">
        <v>897.21</v>
      </c>
      <c r="D182" s="9">
        <f t="shared" si="6"/>
        <v>4.1863108971143884E-2</v>
      </c>
      <c r="E182" s="8">
        <v>5.8700000000000002E-2</v>
      </c>
      <c r="F182" s="8">
        <v>5.2999999999999998E-4</v>
      </c>
      <c r="G182" s="8">
        <v>0.59313000000000005</v>
      </c>
      <c r="H182" s="8">
        <v>4.7999999999999996E-3</v>
      </c>
      <c r="I182" s="8">
        <v>7.3270000000000002E-2</v>
      </c>
      <c r="J182" s="8">
        <v>6.4000000000000005E-4</v>
      </c>
      <c r="K182" s="8">
        <v>556</v>
      </c>
      <c r="L182" s="8">
        <v>19.75</v>
      </c>
      <c r="M182" s="8">
        <v>472.9</v>
      </c>
      <c r="N182" s="8">
        <v>3.06</v>
      </c>
      <c r="O182" s="8">
        <v>455.8</v>
      </c>
      <c r="P182" s="8">
        <v>3.84</v>
      </c>
      <c r="Q182" s="27">
        <v>103.75164545853444</v>
      </c>
    </row>
    <row r="183" spans="1:17">
      <c r="A183" s="1">
        <v>17</v>
      </c>
      <c r="B183" s="8">
        <v>84.42</v>
      </c>
      <c r="C183" s="8">
        <v>525.75</v>
      </c>
      <c r="D183" s="9">
        <f t="shared" si="6"/>
        <v>0.16057061340941511</v>
      </c>
      <c r="E183" s="8">
        <v>0.10907</v>
      </c>
      <c r="F183" s="8">
        <v>8.8999999999999995E-4</v>
      </c>
      <c r="G183" s="8">
        <v>4.6669900000000002</v>
      </c>
      <c r="H183" s="8">
        <v>3.5319999999999997E-2</v>
      </c>
      <c r="I183" s="8">
        <v>0.31029000000000001</v>
      </c>
      <c r="J183" s="8">
        <v>2.9099999999999998E-3</v>
      </c>
      <c r="K183" s="8">
        <v>1783.8</v>
      </c>
      <c r="L183" s="8">
        <v>14.86</v>
      </c>
      <c r="M183" s="8">
        <v>1761.3</v>
      </c>
      <c r="N183" s="8">
        <v>6.33</v>
      </c>
      <c r="O183" s="8">
        <v>1742.1</v>
      </c>
      <c r="P183" s="8">
        <v>14.3</v>
      </c>
      <c r="Q183" s="27">
        <v>101.10211813328742</v>
      </c>
    </row>
    <row r="184" spans="1:17">
      <c r="A184" s="1">
        <v>18</v>
      </c>
      <c r="B184" s="8">
        <v>1.44</v>
      </c>
      <c r="C184" s="8">
        <v>132.94999999999999</v>
      </c>
      <c r="D184" s="9">
        <f t="shared" si="6"/>
        <v>1.0831139526137646E-2</v>
      </c>
      <c r="E184" s="8">
        <v>5.6649999999999999E-2</v>
      </c>
      <c r="F184" s="8">
        <v>1.47E-3</v>
      </c>
      <c r="G184" s="8">
        <v>0.56486999999999998</v>
      </c>
      <c r="H184" s="8">
        <v>1.355E-2</v>
      </c>
      <c r="I184" s="8">
        <v>7.2309999999999999E-2</v>
      </c>
      <c r="J184" s="8">
        <v>1.01E-3</v>
      </c>
      <c r="K184" s="8">
        <v>477.1</v>
      </c>
      <c r="L184" s="8">
        <v>56.42</v>
      </c>
      <c r="M184" s="8">
        <v>454.7</v>
      </c>
      <c r="N184" s="8">
        <v>8.7899999999999991</v>
      </c>
      <c r="O184" s="8">
        <v>450.1</v>
      </c>
      <c r="P184" s="8">
        <v>6.09</v>
      </c>
      <c r="Q184" s="27">
        <v>101.02199511219727</v>
      </c>
    </row>
    <row r="185" spans="1:17">
      <c r="A185" s="4">
        <v>19</v>
      </c>
      <c r="B185" s="10">
        <v>303.99</v>
      </c>
      <c r="C185" s="10">
        <v>711</v>
      </c>
      <c r="D185" s="11">
        <f t="shared" si="6"/>
        <v>0.42755274261603377</v>
      </c>
      <c r="E185" s="10">
        <v>7.6300000000000007E-2</v>
      </c>
      <c r="F185" s="10">
        <v>9.1E-4</v>
      </c>
      <c r="G185" s="10">
        <v>0.75451999999999997</v>
      </c>
      <c r="H185" s="10">
        <v>7.9500000000000005E-3</v>
      </c>
      <c r="I185" s="10">
        <v>7.17E-2</v>
      </c>
      <c r="J185" s="10">
        <v>6.9999999999999999E-4</v>
      </c>
      <c r="K185" s="10">
        <v>1103.0999999999999</v>
      </c>
      <c r="L185" s="10">
        <v>23.56</v>
      </c>
      <c r="M185" s="10">
        <v>570.79999999999995</v>
      </c>
      <c r="N185" s="10">
        <v>4.5999999999999996</v>
      </c>
      <c r="O185" s="10">
        <v>446.4</v>
      </c>
      <c r="P185" s="10">
        <v>4.22</v>
      </c>
      <c r="Q185" s="5">
        <v>127.86738351254481</v>
      </c>
    </row>
    <row r="186" spans="1:17">
      <c r="A186" s="1">
        <v>20</v>
      </c>
      <c r="B186" s="8">
        <v>56.58</v>
      </c>
      <c r="C186" s="8">
        <v>400.41</v>
      </c>
      <c r="D186" s="9">
        <f t="shared" si="6"/>
        <v>0.14130516220873604</v>
      </c>
      <c r="E186" s="8">
        <v>0.11455</v>
      </c>
      <c r="F186" s="8">
        <v>6.8999999999999997E-4</v>
      </c>
      <c r="G186" s="8">
        <v>5.2727700000000004</v>
      </c>
      <c r="H186" s="8">
        <v>2.7279999999999999E-2</v>
      </c>
      <c r="I186" s="8">
        <v>0.33378999999999998</v>
      </c>
      <c r="J186" s="8">
        <v>2.7899999999999999E-3</v>
      </c>
      <c r="K186" s="8">
        <v>1872.8</v>
      </c>
      <c r="L186" s="8">
        <v>10.77</v>
      </c>
      <c r="M186" s="8">
        <v>1864.5</v>
      </c>
      <c r="N186" s="8">
        <v>4.42</v>
      </c>
      <c r="O186" s="8">
        <v>1856.7</v>
      </c>
      <c r="P186" s="8">
        <v>13.48</v>
      </c>
      <c r="Q186" s="27">
        <v>100.42010017773468</v>
      </c>
    </row>
    <row r="187" spans="1:17">
      <c r="A187" s="1">
        <v>21</v>
      </c>
      <c r="B187" s="8">
        <v>717.49</v>
      </c>
      <c r="C187" s="8">
        <v>542.75</v>
      </c>
      <c r="D187" s="9">
        <f t="shared" si="6"/>
        <v>1.3219530170428375</v>
      </c>
      <c r="E187" s="8">
        <v>5.611E-2</v>
      </c>
      <c r="F187" s="8">
        <v>5.5000000000000003E-4</v>
      </c>
      <c r="G187" s="8">
        <v>0.58128999999999997</v>
      </c>
      <c r="H187" s="8">
        <v>5.1500000000000001E-3</v>
      </c>
      <c r="I187" s="8">
        <v>7.5120000000000006E-2</v>
      </c>
      <c r="J187" s="8">
        <v>6.6E-4</v>
      </c>
      <c r="K187" s="8">
        <v>456.5</v>
      </c>
      <c r="L187" s="8">
        <v>21.38</v>
      </c>
      <c r="M187" s="8">
        <v>465.3</v>
      </c>
      <c r="N187" s="8">
        <v>3.31</v>
      </c>
      <c r="O187" s="8">
        <v>466.9</v>
      </c>
      <c r="P187" s="8">
        <v>3.98</v>
      </c>
      <c r="Q187" s="27">
        <v>99.657314200042848</v>
      </c>
    </row>
    <row r="188" spans="1:17">
      <c r="A188" s="4">
        <v>22</v>
      </c>
      <c r="B188" s="10">
        <v>246.85</v>
      </c>
      <c r="C188" s="10">
        <v>390.9</v>
      </c>
      <c r="D188" s="11">
        <f t="shared" si="6"/>
        <v>0.63149143003325658</v>
      </c>
      <c r="E188" s="10">
        <v>9.0389999999999998E-2</v>
      </c>
      <c r="F188" s="10">
        <v>2.2399999999999998E-3</v>
      </c>
      <c r="G188" s="10">
        <v>2.2337600000000002</v>
      </c>
      <c r="H188" s="10">
        <v>5.1819999999999998E-2</v>
      </c>
      <c r="I188" s="10">
        <v>0.17918999999999999</v>
      </c>
      <c r="J188" s="10">
        <v>3.14E-3</v>
      </c>
      <c r="K188" s="10">
        <v>1433.8</v>
      </c>
      <c r="L188" s="10">
        <v>46.59</v>
      </c>
      <c r="M188" s="10">
        <v>1191.7</v>
      </c>
      <c r="N188" s="10">
        <v>16.27</v>
      </c>
      <c r="O188" s="10">
        <v>1062.5999999999999</v>
      </c>
      <c r="P188" s="10">
        <v>17.14</v>
      </c>
      <c r="Q188" s="5">
        <v>112.14944475814042</v>
      </c>
    </row>
    <row r="189" spans="1:17">
      <c r="A189" s="1">
        <v>23</v>
      </c>
      <c r="B189" s="8">
        <v>105.95</v>
      </c>
      <c r="C189" s="8">
        <v>434.22</v>
      </c>
      <c r="D189" s="9">
        <f t="shared" si="6"/>
        <v>0.24400073695361799</v>
      </c>
      <c r="E189" s="8">
        <v>0.15139</v>
      </c>
      <c r="F189" s="8">
        <v>8.8000000000000003E-4</v>
      </c>
      <c r="G189" s="8">
        <v>7.4785700000000004</v>
      </c>
      <c r="H189" s="8">
        <v>3.7229999999999999E-2</v>
      </c>
      <c r="I189" s="8">
        <v>0.35820999999999997</v>
      </c>
      <c r="J189" s="8">
        <v>2.99E-3</v>
      </c>
      <c r="K189" s="8">
        <v>2361.6999999999998</v>
      </c>
      <c r="L189" s="8">
        <v>9.8800000000000008</v>
      </c>
      <c r="M189" s="8">
        <v>2170.4</v>
      </c>
      <c r="N189" s="8">
        <v>4.46</v>
      </c>
      <c r="O189" s="8">
        <v>1973.7</v>
      </c>
      <c r="P189" s="8">
        <v>14.19</v>
      </c>
      <c r="Q189" s="27">
        <v>109.9660536049045</v>
      </c>
    </row>
    <row r="190" spans="1:17">
      <c r="A190" s="4">
        <v>24</v>
      </c>
      <c r="B190" s="10">
        <v>139</v>
      </c>
      <c r="C190" s="10">
        <v>350.56</v>
      </c>
      <c r="D190" s="11">
        <f t="shared" si="6"/>
        <v>0.39650844363304427</v>
      </c>
      <c r="E190" s="10">
        <v>8.269E-2</v>
      </c>
      <c r="F190" s="10">
        <v>7.3999999999999999E-4</v>
      </c>
      <c r="G190" s="10">
        <v>1.7093799999999999</v>
      </c>
      <c r="H190" s="10">
        <v>1.375E-2</v>
      </c>
      <c r="I190" s="10">
        <v>0.14990000000000001</v>
      </c>
      <c r="J190" s="10">
        <v>1.3699999999999999E-3</v>
      </c>
      <c r="K190" s="10">
        <v>1262</v>
      </c>
      <c r="L190" s="10">
        <v>17.32</v>
      </c>
      <c r="M190" s="10">
        <v>1012.1</v>
      </c>
      <c r="N190" s="10">
        <v>5.15</v>
      </c>
      <c r="O190" s="10">
        <v>900.4</v>
      </c>
      <c r="P190" s="10">
        <v>7.66</v>
      </c>
      <c r="Q190" s="5">
        <v>112.40559751221679</v>
      </c>
    </row>
    <row r="191" spans="1:17">
      <c r="A191" s="1">
        <v>25</v>
      </c>
      <c r="B191" s="8">
        <v>99.56</v>
      </c>
      <c r="C191" s="8">
        <v>607.6</v>
      </c>
      <c r="D191" s="9">
        <f t="shared" si="6"/>
        <v>0.16385780118499013</v>
      </c>
      <c r="E191" s="8">
        <v>6.2869999999999995E-2</v>
      </c>
      <c r="F191" s="8">
        <v>5.5999999999999995E-4</v>
      </c>
      <c r="G191" s="8">
        <v>0.62834999999999996</v>
      </c>
      <c r="H191" s="8">
        <v>4.9500000000000004E-3</v>
      </c>
      <c r="I191" s="8">
        <v>7.2470000000000007E-2</v>
      </c>
      <c r="J191" s="8">
        <v>6.3000000000000003E-4</v>
      </c>
      <c r="K191" s="8">
        <v>703.9</v>
      </c>
      <c r="L191" s="8">
        <v>18.87</v>
      </c>
      <c r="M191" s="8">
        <v>495.1</v>
      </c>
      <c r="N191" s="8">
        <v>3.09</v>
      </c>
      <c r="O191" s="8">
        <v>451</v>
      </c>
      <c r="P191" s="8">
        <v>3.8</v>
      </c>
      <c r="Q191" s="27">
        <v>109.77827050997784</v>
      </c>
    </row>
    <row r="192" spans="1:17">
      <c r="A192" s="1">
        <v>26</v>
      </c>
      <c r="B192" s="8">
        <v>152.05000000000001</v>
      </c>
      <c r="C192" s="8">
        <v>433.7</v>
      </c>
      <c r="D192" s="9">
        <f t="shared" si="6"/>
        <v>0.35058796403043579</v>
      </c>
      <c r="E192" s="8">
        <v>7.9060000000000005E-2</v>
      </c>
      <c r="F192" s="8">
        <v>5.9000000000000003E-4</v>
      </c>
      <c r="G192" s="8">
        <v>2.0266500000000001</v>
      </c>
      <c r="H192" s="8">
        <v>1.3259999999999999E-2</v>
      </c>
      <c r="I192" s="8">
        <v>0.18587999999999999</v>
      </c>
      <c r="J192" s="8">
        <v>1.6000000000000001E-3</v>
      </c>
      <c r="K192" s="8">
        <v>1173.8</v>
      </c>
      <c r="L192" s="8">
        <v>14.6</v>
      </c>
      <c r="M192" s="8">
        <v>1124.5</v>
      </c>
      <c r="N192" s="8">
        <v>4.45</v>
      </c>
      <c r="O192" s="8">
        <v>1099</v>
      </c>
      <c r="P192" s="8">
        <v>8.7100000000000009</v>
      </c>
      <c r="Q192" s="27">
        <v>102.32029117379436</v>
      </c>
    </row>
    <row r="193" spans="1:17">
      <c r="A193" s="1">
        <v>27</v>
      </c>
      <c r="B193" s="8">
        <v>235.54</v>
      </c>
      <c r="C193" s="8">
        <v>454.78</v>
      </c>
      <c r="D193" s="9">
        <f t="shared" si="6"/>
        <v>0.51792075289150796</v>
      </c>
      <c r="E193" s="8">
        <v>0.13503000000000001</v>
      </c>
      <c r="F193" s="8">
        <v>1.0499999999999999E-3</v>
      </c>
      <c r="G193" s="8">
        <v>6.3972899999999999</v>
      </c>
      <c r="H193" s="8">
        <v>4.6100000000000002E-2</v>
      </c>
      <c r="I193" s="8">
        <v>0.34354000000000001</v>
      </c>
      <c r="J193" s="8">
        <v>3.2299999999999998E-3</v>
      </c>
      <c r="K193" s="8">
        <v>2164.4</v>
      </c>
      <c r="L193" s="8">
        <v>13.47</v>
      </c>
      <c r="M193" s="8">
        <v>2031.9</v>
      </c>
      <c r="N193" s="8">
        <v>6.33</v>
      </c>
      <c r="O193" s="8">
        <v>1903.7</v>
      </c>
      <c r="P193" s="8">
        <v>15.5</v>
      </c>
      <c r="Q193" s="27">
        <v>106.73425434679835</v>
      </c>
    </row>
    <row r="194" spans="1:17">
      <c r="A194" s="1">
        <v>28</v>
      </c>
      <c r="B194" s="8">
        <v>61.13</v>
      </c>
      <c r="C194" s="8">
        <v>604.70000000000005</v>
      </c>
      <c r="D194" s="9">
        <f t="shared" si="6"/>
        <v>0.10109145030593683</v>
      </c>
      <c r="E194" s="8">
        <v>5.697E-2</v>
      </c>
      <c r="F194" s="8">
        <v>7.6999999999999996E-4</v>
      </c>
      <c r="G194" s="8">
        <v>0.55005999999999999</v>
      </c>
      <c r="H194" s="8">
        <v>6.7499999999999999E-3</v>
      </c>
      <c r="I194" s="8">
        <v>7.0019999999999999E-2</v>
      </c>
      <c r="J194" s="8">
        <v>6.8999999999999997E-4</v>
      </c>
      <c r="K194" s="8">
        <v>489.6</v>
      </c>
      <c r="L194" s="8">
        <v>29.89</v>
      </c>
      <c r="M194" s="8">
        <v>445</v>
      </c>
      <c r="N194" s="8">
        <v>4.42</v>
      </c>
      <c r="O194" s="8">
        <v>436.3</v>
      </c>
      <c r="P194" s="8">
        <v>4.18</v>
      </c>
      <c r="Q194" s="27">
        <v>101.99404079761632</v>
      </c>
    </row>
    <row r="195" spans="1:17">
      <c r="A195" s="1">
        <v>29</v>
      </c>
      <c r="B195" s="8">
        <v>152.88</v>
      </c>
      <c r="C195" s="8">
        <v>251.09</v>
      </c>
      <c r="D195" s="9">
        <f t="shared" si="6"/>
        <v>0.60886534708670192</v>
      </c>
      <c r="E195" s="8">
        <v>0.11618000000000001</v>
      </c>
      <c r="F195" s="8">
        <v>9.8999999999999999E-4</v>
      </c>
      <c r="G195" s="8">
        <v>5.1500500000000002</v>
      </c>
      <c r="H195" s="8">
        <v>4.1009999999999998E-2</v>
      </c>
      <c r="I195" s="8">
        <v>0.32146000000000002</v>
      </c>
      <c r="J195" s="8">
        <v>3.0999999999999999E-3</v>
      </c>
      <c r="K195" s="8">
        <v>1898.2</v>
      </c>
      <c r="L195" s="8">
        <v>15.23</v>
      </c>
      <c r="M195" s="8">
        <v>1844.4</v>
      </c>
      <c r="N195" s="8">
        <v>6.77</v>
      </c>
      <c r="O195" s="8">
        <v>1796.8</v>
      </c>
      <c r="P195" s="8">
        <v>15.12</v>
      </c>
      <c r="Q195" s="27">
        <v>102.64915405164739</v>
      </c>
    </row>
    <row r="196" spans="1:17">
      <c r="A196" s="1">
        <v>30</v>
      </c>
      <c r="B196" s="8">
        <v>193.61</v>
      </c>
      <c r="C196" s="8">
        <v>250.11</v>
      </c>
      <c r="D196" s="9">
        <f t="shared" si="6"/>
        <v>0.77409939626564317</v>
      </c>
      <c r="E196" s="8">
        <v>7.9680000000000001E-2</v>
      </c>
      <c r="F196" s="8">
        <v>6.2E-4</v>
      </c>
      <c r="G196" s="8">
        <v>2.23935</v>
      </c>
      <c r="H196" s="8">
        <v>1.5709999999999998E-2</v>
      </c>
      <c r="I196" s="8">
        <v>0.20380999999999999</v>
      </c>
      <c r="J196" s="8">
        <v>1.7899999999999999E-3</v>
      </c>
      <c r="K196" s="8">
        <v>1189</v>
      </c>
      <c r="L196" s="8">
        <v>15.41</v>
      </c>
      <c r="M196" s="8">
        <v>1193.5</v>
      </c>
      <c r="N196" s="8">
        <v>4.92</v>
      </c>
      <c r="O196" s="8">
        <v>1195.7</v>
      </c>
      <c r="P196" s="8">
        <v>9.59</v>
      </c>
      <c r="Q196" s="27">
        <v>99.816007359705608</v>
      </c>
    </row>
    <row r="197" spans="1:17">
      <c r="A197" s="4">
        <v>31</v>
      </c>
      <c r="B197" s="10">
        <v>346.41</v>
      </c>
      <c r="C197" s="10">
        <v>801.35</v>
      </c>
      <c r="D197" s="11">
        <f t="shared" si="6"/>
        <v>0.43228302239970051</v>
      </c>
      <c r="E197" s="10">
        <v>9.3109999999999998E-2</v>
      </c>
      <c r="F197" s="10">
        <v>7.9000000000000001E-4</v>
      </c>
      <c r="G197" s="10">
        <v>0.96625000000000005</v>
      </c>
      <c r="H197" s="10">
        <v>7.0899999999999999E-3</v>
      </c>
      <c r="I197" s="10">
        <v>7.5249999999999997E-2</v>
      </c>
      <c r="J197" s="10">
        <v>6.7000000000000002E-4</v>
      </c>
      <c r="K197" s="10">
        <v>1490.1</v>
      </c>
      <c r="L197" s="10">
        <v>16.07</v>
      </c>
      <c r="M197" s="10">
        <v>686.5</v>
      </c>
      <c r="N197" s="10">
        <v>3.66</v>
      </c>
      <c r="O197" s="10">
        <v>467.7</v>
      </c>
      <c r="P197" s="10">
        <v>4.01</v>
      </c>
      <c r="Q197" s="5">
        <v>146.7821252939919</v>
      </c>
    </row>
    <row r="198" spans="1:17">
      <c r="A198" s="4">
        <v>32</v>
      </c>
      <c r="B198" s="10">
        <v>231.59</v>
      </c>
      <c r="C198" s="10">
        <v>730.02</v>
      </c>
      <c r="D198" s="11">
        <f t="shared" si="6"/>
        <v>0.31723788389359198</v>
      </c>
      <c r="E198" s="10">
        <v>6.3210000000000002E-2</v>
      </c>
      <c r="F198" s="10">
        <v>6.4999999999999997E-4</v>
      </c>
      <c r="G198" s="10">
        <v>0.63556000000000001</v>
      </c>
      <c r="H198" s="10">
        <v>5.8799999999999998E-3</v>
      </c>
      <c r="I198" s="10">
        <v>7.2910000000000003E-2</v>
      </c>
      <c r="J198" s="10">
        <v>6.6E-4</v>
      </c>
      <c r="K198" s="10">
        <v>715.3</v>
      </c>
      <c r="L198" s="10">
        <v>21.83</v>
      </c>
      <c r="M198" s="10">
        <v>499.6</v>
      </c>
      <c r="N198" s="10">
        <v>3.65</v>
      </c>
      <c r="O198" s="10">
        <v>453.7</v>
      </c>
      <c r="P198" s="10">
        <v>3.99</v>
      </c>
      <c r="Q198" s="5">
        <v>110.11681728014106</v>
      </c>
    </row>
    <row r="199" spans="1:17">
      <c r="A199" s="1">
        <v>33</v>
      </c>
      <c r="B199" s="8">
        <v>324.11</v>
      </c>
      <c r="C199" s="8">
        <v>357.53</v>
      </c>
      <c r="D199" s="9">
        <f t="shared" si="6"/>
        <v>0.90652532654602425</v>
      </c>
      <c r="E199" s="8">
        <v>6.0150000000000002E-2</v>
      </c>
      <c r="F199" s="8">
        <v>7.9000000000000001E-4</v>
      </c>
      <c r="G199" s="8">
        <v>0.68320000000000003</v>
      </c>
      <c r="H199" s="8">
        <v>8.2199999999999999E-3</v>
      </c>
      <c r="I199" s="8">
        <v>8.2360000000000003E-2</v>
      </c>
      <c r="J199" s="8">
        <v>8.1999999999999998E-4</v>
      </c>
      <c r="K199" s="8">
        <v>609.1</v>
      </c>
      <c r="L199" s="8">
        <v>28.3</v>
      </c>
      <c r="M199" s="8">
        <v>528.70000000000005</v>
      </c>
      <c r="N199" s="8">
        <v>4.96</v>
      </c>
      <c r="O199" s="8">
        <v>510.2</v>
      </c>
      <c r="P199" s="8">
        <v>4.8600000000000003</v>
      </c>
      <c r="Q199" s="27">
        <v>103.62602900823208</v>
      </c>
    </row>
    <row r="200" spans="1:17">
      <c r="A200" s="1">
        <v>34</v>
      </c>
      <c r="B200" s="8">
        <v>179.19</v>
      </c>
      <c r="C200" s="8">
        <v>228.32</v>
      </c>
      <c r="D200" s="9">
        <f t="shared" si="6"/>
        <v>0.78481955150665739</v>
      </c>
      <c r="E200" s="8">
        <v>5.6309999999999999E-2</v>
      </c>
      <c r="F200" s="8">
        <v>1.1199999999999999E-3</v>
      </c>
      <c r="G200" s="8">
        <v>0.60138000000000003</v>
      </c>
      <c r="H200" s="8">
        <v>1.107E-2</v>
      </c>
      <c r="I200" s="8">
        <v>7.7450000000000005E-2</v>
      </c>
      <c r="J200" s="8">
        <v>9.2000000000000003E-4</v>
      </c>
      <c r="K200" s="8">
        <v>463.9</v>
      </c>
      <c r="L200" s="8">
        <v>43.77</v>
      </c>
      <c r="M200" s="8">
        <v>478.1</v>
      </c>
      <c r="N200" s="8">
        <v>7.02</v>
      </c>
      <c r="O200" s="8">
        <v>480.9</v>
      </c>
      <c r="P200" s="8">
        <v>5.49</v>
      </c>
      <c r="Q200" s="27">
        <v>99.417758369723444</v>
      </c>
    </row>
    <row r="201" spans="1:17">
      <c r="A201" s="1">
        <v>35</v>
      </c>
      <c r="B201" s="8">
        <v>3.32</v>
      </c>
      <c r="C201" s="8">
        <v>111.13</v>
      </c>
      <c r="D201" s="9">
        <f t="shared" si="6"/>
        <v>2.9874921263385226E-2</v>
      </c>
      <c r="E201" s="8">
        <v>5.7860000000000002E-2</v>
      </c>
      <c r="F201" s="8">
        <v>1.24E-3</v>
      </c>
      <c r="G201" s="8">
        <v>0.56974999999999998</v>
      </c>
      <c r="H201" s="8">
        <v>1.14E-2</v>
      </c>
      <c r="I201" s="8">
        <v>7.1410000000000001E-2</v>
      </c>
      <c r="J201" s="8">
        <v>8.4999999999999995E-4</v>
      </c>
      <c r="K201" s="8">
        <v>524</v>
      </c>
      <c r="L201" s="8">
        <v>46.65</v>
      </c>
      <c r="M201" s="8">
        <v>457.9</v>
      </c>
      <c r="N201" s="8">
        <v>7.37</v>
      </c>
      <c r="O201" s="8">
        <v>444.7</v>
      </c>
      <c r="P201" s="8">
        <v>5.14</v>
      </c>
      <c r="Q201" s="27">
        <v>102.96829323139194</v>
      </c>
    </row>
    <row r="202" spans="1:17">
      <c r="A202" s="1">
        <v>36</v>
      </c>
      <c r="B202" s="8">
        <v>132.71</v>
      </c>
      <c r="C202" s="8">
        <v>324.94</v>
      </c>
      <c r="D202" s="9">
        <f t="shared" si="6"/>
        <v>0.40841386102049609</v>
      </c>
      <c r="E202" s="8">
        <v>0.11559999999999999</v>
      </c>
      <c r="F202" s="8">
        <v>8.1999999999999998E-4</v>
      </c>
      <c r="G202" s="8">
        <v>4.8380099999999997</v>
      </c>
      <c r="H202" s="8">
        <v>3.0710000000000001E-2</v>
      </c>
      <c r="I202" s="8">
        <v>0.30348999999999998</v>
      </c>
      <c r="J202" s="8">
        <v>2.6900000000000001E-3</v>
      </c>
      <c r="K202" s="8">
        <v>1889.3</v>
      </c>
      <c r="L202" s="8">
        <v>12.66</v>
      </c>
      <c r="M202" s="8">
        <v>1791.5</v>
      </c>
      <c r="N202" s="8">
        <v>5.34</v>
      </c>
      <c r="O202" s="8">
        <v>1708.6</v>
      </c>
      <c r="P202" s="8">
        <v>13.29</v>
      </c>
      <c r="Q202" s="27">
        <v>104.8519255530844</v>
      </c>
    </row>
    <row r="203" spans="1:17">
      <c r="A203" s="1">
        <v>37</v>
      </c>
      <c r="B203" s="8">
        <v>1.26</v>
      </c>
      <c r="C203" s="8">
        <v>242.74</v>
      </c>
      <c r="D203" s="9">
        <f t="shared" si="6"/>
        <v>5.1907390623712616E-3</v>
      </c>
      <c r="E203" s="8">
        <v>5.747E-2</v>
      </c>
      <c r="F203" s="8">
        <v>1.3600000000000001E-3</v>
      </c>
      <c r="G203" s="8">
        <v>0.61040000000000005</v>
      </c>
      <c r="H203" s="8">
        <v>1.34E-2</v>
      </c>
      <c r="I203" s="8">
        <v>7.7020000000000005E-2</v>
      </c>
      <c r="J203" s="8">
        <v>1.0300000000000001E-3</v>
      </c>
      <c r="K203" s="8">
        <v>509.3</v>
      </c>
      <c r="L203" s="8">
        <v>51.67</v>
      </c>
      <c r="M203" s="8">
        <v>483.8</v>
      </c>
      <c r="N203" s="8">
        <v>8.4499999999999993</v>
      </c>
      <c r="O203" s="8">
        <v>478.3</v>
      </c>
      <c r="P203" s="8">
        <v>6.16</v>
      </c>
      <c r="Q203" s="27">
        <v>101.14990591678863</v>
      </c>
    </row>
    <row r="204" spans="1:17">
      <c r="A204" s="1">
        <v>40</v>
      </c>
      <c r="B204" s="8">
        <v>38.72</v>
      </c>
      <c r="C204" s="8">
        <v>46.85</v>
      </c>
      <c r="D204" s="9">
        <f t="shared" si="6"/>
        <v>0.82646744930629668</v>
      </c>
      <c r="E204" s="8">
        <v>0.10743999999999999</v>
      </c>
      <c r="F204" s="8">
        <v>1.7099999999999999E-3</v>
      </c>
      <c r="G204" s="8">
        <v>4.6153500000000003</v>
      </c>
      <c r="H204" s="8">
        <v>7.1529999999999996E-2</v>
      </c>
      <c r="I204" s="8">
        <v>0.31152000000000002</v>
      </c>
      <c r="J204" s="8">
        <v>4.3299999999999996E-3</v>
      </c>
      <c r="K204" s="8">
        <v>1756.4</v>
      </c>
      <c r="L204" s="8">
        <v>28.7</v>
      </c>
      <c r="M204" s="8">
        <v>1752</v>
      </c>
      <c r="N204" s="8">
        <v>12.94</v>
      </c>
      <c r="O204" s="8">
        <v>1748.2</v>
      </c>
      <c r="P204" s="8">
        <v>21.28</v>
      </c>
      <c r="Q204" s="27">
        <v>100.21736643404644</v>
      </c>
    </row>
    <row r="205" spans="1:17">
      <c r="A205" s="1">
        <v>41</v>
      </c>
      <c r="B205" s="8">
        <v>311.44</v>
      </c>
      <c r="C205" s="8">
        <v>440.66</v>
      </c>
      <c r="D205" s="9">
        <f t="shared" si="6"/>
        <v>0.70675804475105519</v>
      </c>
      <c r="E205" s="8">
        <v>0.10584</v>
      </c>
      <c r="F205" s="8">
        <v>1.2600000000000001E-3</v>
      </c>
      <c r="G205" s="8">
        <v>4.4760999999999997</v>
      </c>
      <c r="H205" s="8">
        <v>5.1470000000000002E-2</v>
      </c>
      <c r="I205" s="8">
        <v>0.30668000000000001</v>
      </c>
      <c r="J205" s="8">
        <v>3.5200000000000001E-3</v>
      </c>
      <c r="K205" s="8">
        <v>1729</v>
      </c>
      <c r="L205" s="8">
        <v>21.77</v>
      </c>
      <c r="M205" s="8">
        <v>1726.6</v>
      </c>
      <c r="N205" s="8">
        <v>9.5399999999999991</v>
      </c>
      <c r="O205" s="8">
        <v>1724.4</v>
      </c>
      <c r="P205" s="8">
        <v>17.36</v>
      </c>
      <c r="Q205" s="27">
        <v>100.1275806077476</v>
      </c>
    </row>
    <row r="206" spans="1:17">
      <c r="A206" s="4">
        <v>42</v>
      </c>
      <c r="B206" s="10">
        <v>319.76</v>
      </c>
      <c r="C206" s="10">
        <v>631.5</v>
      </c>
      <c r="D206" s="11">
        <f t="shared" si="6"/>
        <v>0.50634996041171809</v>
      </c>
      <c r="E206" s="10">
        <v>0.12526999999999999</v>
      </c>
      <c r="F206" s="10">
        <v>8.5999999999999998E-4</v>
      </c>
      <c r="G206" s="10">
        <v>4.67035</v>
      </c>
      <c r="H206" s="10">
        <v>2.8369999999999999E-2</v>
      </c>
      <c r="I206" s="10">
        <v>0.27037</v>
      </c>
      <c r="J206" s="10">
        <v>2.3700000000000001E-3</v>
      </c>
      <c r="K206" s="10">
        <v>2032.6</v>
      </c>
      <c r="L206" s="10">
        <v>12.1</v>
      </c>
      <c r="M206" s="10">
        <v>1761.9</v>
      </c>
      <c r="N206" s="10">
        <v>5.08</v>
      </c>
      <c r="O206" s="10">
        <v>1542.7</v>
      </c>
      <c r="P206" s="10">
        <v>12.03</v>
      </c>
      <c r="Q206" s="5">
        <v>114.20885460556167</v>
      </c>
    </row>
    <row r="207" spans="1:17">
      <c r="A207" s="1">
        <v>43</v>
      </c>
      <c r="B207" s="8">
        <v>308.61</v>
      </c>
      <c r="C207" s="8">
        <v>1114.81</v>
      </c>
      <c r="D207" s="9">
        <f t="shared" si="6"/>
        <v>0.27682744144742155</v>
      </c>
      <c r="E207" s="8">
        <v>8.1670000000000006E-2</v>
      </c>
      <c r="F207" s="8">
        <v>1.2800000000000001E-3</v>
      </c>
      <c r="G207" s="8">
        <v>1.9524300000000001</v>
      </c>
      <c r="H207" s="8">
        <v>2.8490000000000001E-2</v>
      </c>
      <c r="I207" s="8">
        <v>0.17335999999999999</v>
      </c>
      <c r="J207" s="8">
        <v>2.0999999999999999E-3</v>
      </c>
      <c r="K207" s="8">
        <v>1237.5999999999999</v>
      </c>
      <c r="L207" s="8">
        <v>30.5</v>
      </c>
      <c r="M207" s="8">
        <v>1099.3</v>
      </c>
      <c r="N207" s="8">
        <v>9.8000000000000007</v>
      </c>
      <c r="O207" s="8">
        <v>1030.5999999999999</v>
      </c>
      <c r="P207" s="8">
        <v>11.56</v>
      </c>
      <c r="Q207" s="27">
        <v>106.6660197942946</v>
      </c>
    </row>
    <row r="208" spans="1:17">
      <c r="A208" s="1">
        <v>44</v>
      </c>
      <c r="B208" s="8">
        <v>456.4</v>
      </c>
      <c r="C208" s="8">
        <v>771.77</v>
      </c>
      <c r="D208" s="9">
        <f t="shared" si="6"/>
        <v>0.59136789457999139</v>
      </c>
      <c r="E208" s="8">
        <v>8.7059999999999998E-2</v>
      </c>
      <c r="F208" s="8">
        <v>1.0499999999999999E-3</v>
      </c>
      <c r="G208" s="8">
        <v>2.1863999999999999</v>
      </c>
      <c r="H208" s="8">
        <v>2.4140000000000002E-2</v>
      </c>
      <c r="I208" s="8">
        <v>0.18212999999999999</v>
      </c>
      <c r="J208" s="8">
        <v>1.92E-3</v>
      </c>
      <c r="K208" s="8">
        <v>1361.7</v>
      </c>
      <c r="L208" s="8">
        <v>22.95</v>
      </c>
      <c r="M208" s="8">
        <v>1176.7</v>
      </c>
      <c r="N208" s="8">
        <v>7.69</v>
      </c>
      <c r="O208" s="8">
        <v>1078.5999999999999</v>
      </c>
      <c r="P208" s="8">
        <v>10.49</v>
      </c>
      <c r="Q208" s="27">
        <v>109.09512330799186</v>
      </c>
    </row>
    <row r="209" spans="1:17">
      <c r="A209" s="4">
        <v>45</v>
      </c>
      <c r="B209" s="10">
        <v>343.6</v>
      </c>
      <c r="C209" s="10">
        <v>310.45999999999998</v>
      </c>
      <c r="D209" s="11">
        <f t="shared" si="6"/>
        <v>1.1067448302518845</v>
      </c>
      <c r="E209" s="10">
        <v>0.1019</v>
      </c>
      <c r="F209" s="10">
        <v>1.97E-3</v>
      </c>
      <c r="G209" s="10">
        <v>2.0910199999999999</v>
      </c>
      <c r="H209" s="10">
        <v>3.6889999999999999E-2</v>
      </c>
      <c r="I209" s="10">
        <v>0.14881</v>
      </c>
      <c r="J209" s="10">
        <v>2.16E-3</v>
      </c>
      <c r="K209" s="10">
        <v>1659.1</v>
      </c>
      <c r="L209" s="10">
        <v>35.369999999999997</v>
      </c>
      <c r="M209" s="10">
        <v>1145.9000000000001</v>
      </c>
      <c r="N209" s="10">
        <v>12.12</v>
      </c>
      <c r="O209" s="10">
        <v>894.3</v>
      </c>
      <c r="P209" s="10">
        <v>12.1</v>
      </c>
      <c r="Q209" s="5">
        <v>128.13373588281337</v>
      </c>
    </row>
    <row r="210" spans="1:17">
      <c r="A210" s="4">
        <v>46</v>
      </c>
      <c r="B210" s="10">
        <v>326.3</v>
      </c>
      <c r="C210" s="10">
        <v>415.24</v>
      </c>
      <c r="D210" s="11">
        <f t="shared" si="6"/>
        <v>0.78581061554763509</v>
      </c>
      <c r="E210" s="10">
        <v>0.11497</v>
      </c>
      <c r="F210" s="10">
        <v>7.5000000000000002E-4</v>
      </c>
      <c r="G210" s="10">
        <v>3.4312399999999998</v>
      </c>
      <c r="H210" s="10">
        <v>1.9230000000000001E-2</v>
      </c>
      <c r="I210" s="10">
        <v>0.21643999999999999</v>
      </c>
      <c r="J210" s="10">
        <v>1.8400000000000001E-3</v>
      </c>
      <c r="K210" s="10">
        <v>1879.4</v>
      </c>
      <c r="L210" s="10">
        <v>11.66</v>
      </c>
      <c r="M210" s="10">
        <v>1511.6</v>
      </c>
      <c r="N210" s="10">
        <v>4.41</v>
      </c>
      <c r="O210" s="10">
        <v>1263</v>
      </c>
      <c r="P210" s="10">
        <v>9.77</v>
      </c>
      <c r="Q210" s="5">
        <v>119.68329374505147</v>
      </c>
    </row>
    <row r="211" spans="1:17">
      <c r="A211" s="1">
        <v>47</v>
      </c>
      <c r="B211" s="8">
        <v>82.2</v>
      </c>
      <c r="C211" s="8">
        <v>474.83</v>
      </c>
      <c r="D211" s="9">
        <f t="shared" si="6"/>
        <v>0.17311458837899882</v>
      </c>
      <c r="E211" s="8">
        <v>0.10034</v>
      </c>
      <c r="F211" s="8">
        <v>1.98E-3</v>
      </c>
      <c r="G211" s="8">
        <v>3.2355399999999999</v>
      </c>
      <c r="H211" s="8">
        <v>6.0690000000000001E-2</v>
      </c>
      <c r="I211" s="8">
        <v>0.23385</v>
      </c>
      <c r="J211" s="8">
        <v>3.64E-3</v>
      </c>
      <c r="K211" s="8">
        <v>1630.4</v>
      </c>
      <c r="L211" s="8">
        <v>36.200000000000003</v>
      </c>
      <c r="M211" s="8">
        <v>1465.7</v>
      </c>
      <c r="N211" s="8">
        <v>14.55</v>
      </c>
      <c r="O211" s="8">
        <v>1354.7</v>
      </c>
      <c r="P211" s="8">
        <v>19.04</v>
      </c>
      <c r="Q211" s="27">
        <v>108.19369602125933</v>
      </c>
    </row>
    <row r="212" spans="1:17">
      <c r="A212" s="1">
        <v>48</v>
      </c>
      <c r="B212" s="8">
        <v>195.06</v>
      </c>
      <c r="C212" s="8">
        <v>432.47</v>
      </c>
      <c r="D212" s="9">
        <f t="shared" si="6"/>
        <v>0.45103706615487776</v>
      </c>
      <c r="E212" s="8">
        <v>0.11545999999999999</v>
      </c>
      <c r="F212" s="8">
        <v>8.3000000000000001E-4</v>
      </c>
      <c r="G212" s="8">
        <v>4.7448600000000001</v>
      </c>
      <c r="H212" s="8">
        <v>3.0609999999999998E-2</v>
      </c>
      <c r="I212" s="8">
        <v>0.29804000000000003</v>
      </c>
      <c r="J212" s="8">
        <v>2.66E-3</v>
      </c>
      <c r="K212" s="8">
        <v>1887</v>
      </c>
      <c r="L212" s="8">
        <v>12.83</v>
      </c>
      <c r="M212" s="8">
        <v>1775.2</v>
      </c>
      <c r="N212" s="8">
        <v>5.41</v>
      </c>
      <c r="O212" s="8">
        <v>1681.6</v>
      </c>
      <c r="P212" s="8">
        <v>13.2</v>
      </c>
      <c r="Q212" s="27">
        <v>105.56612749762134</v>
      </c>
    </row>
    <row r="213" spans="1:17">
      <c r="A213" s="1">
        <v>49</v>
      </c>
      <c r="B213" s="8">
        <v>77.31</v>
      </c>
      <c r="C213" s="8">
        <v>481.15</v>
      </c>
      <c r="D213" s="9">
        <f t="shared" si="6"/>
        <v>0.16067754338563858</v>
      </c>
      <c r="E213" s="8">
        <v>0.14815</v>
      </c>
      <c r="F213" s="8">
        <v>9.3999999999999997E-4</v>
      </c>
      <c r="G213" s="8">
        <v>7.54244</v>
      </c>
      <c r="H213" s="8">
        <v>4.2529999999999998E-2</v>
      </c>
      <c r="I213" s="8">
        <v>0.36920999999999998</v>
      </c>
      <c r="J213" s="8">
        <v>3.2100000000000002E-3</v>
      </c>
      <c r="K213" s="8">
        <v>2324.6999999999998</v>
      </c>
      <c r="L213" s="8">
        <v>10.8</v>
      </c>
      <c r="M213" s="8">
        <v>2178</v>
      </c>
      <c r="N213" s="8">
        <v>5.0599999999999996</v>
      </c>
      <c r="O213" s="8">
        <v>2025.7</v>
      </c>
      <c r="P213" s="8">
        <v>15.11</v>
      </c>
      <c r="Q213" s="27">
        <v>107.51838870513896</v>
      </c>
    </row>
    <row r="214" spans="1:17">
      <c r="A214" s="4">
        <v>50</v>
      </c>
      <c r="B214" s="10">
        <v>156.37</v>
      </c>
      <c r="C214" s="10">
        <v>819.55</v>
      </c>
      <c r="D214" s="11">
        <f t="shared" si="6"/>
        <v>0.19079982917454702</v>
      </c>
      <c r="E214" s="10">
        <v>0.11276</v>
      </c>
      <c r="F214" s="10">
        <v>6.7000000000000002E-4</v>
      </c>
      <c r="G214" s="10">
        <v>3.6600199999999998</v>
      </c>
      <c r="H214" s="10">
        <v>1.8429999999999998E-2</v>
      </c>
      <c r="I214" s="10">
        <v>0.23538999999999999</v>
      </c>
      <c r="J214" s="10">
        <v>1.9599999999999999E-3</v>
      </c>
      <c r="K214" s="10">
        <v>1844.4</v>
      </c>
      <c r="L214" s="10">
        <v>10.7</v>
      </c>
      <c r="M214" s="10">
        <v>1562.7</v>
      </c>
      <c r="N214" s="10">
        <v>4.0199999999999996</v>
      </c>
      <c r="O214" s="10">
        <v>1362.7</v>
      </c>
      <c r="P214" s="10">
        <v>10.210000000000001</v>
      </c>
      <c r="Q214" s="5">
        <v>114.67674469802598</v>
      </c>
    </row>
    <row r="215" spans="1:17">
      <c r="A215" s="1">
        <v>51</v>
      </c>
      <c r="B215" s="8">
        <v>128.25</v>
      </c>
      <c r="C215" s="8">
        <v>156.85</v>
      </c>
      <c r="D215" s="9">
        <f t="shared" si="6"/>
        <v>0.81766018489002235</v>
      </c>
      <c r="E215" s="8">
        <v>9.3979999999999994E-2</v>
      </c>
      <c r="F215" s="8">
        <v>9.8999999999999999E-4</v>
      </c>
      <c r="G215" s="8">
        <v>2.71482</v>
      </c>
      <c r="H215" s="8">
        <v>2.6329999999999999E-2</v>
      </c>
      <c r="I215" s="8">
        <v>0.20949999999999999</v>
      </c>
      <c r="J215" s="8">
        <v>2.1099999999999999E-3</v>
      </c>
      <c r="K215" s="8">
        <v>1507.7</v>
      </c>
      <c r="L215" s="8">
        <v>19.78</v>
      </c>
      <c r="M215" s="8">
        <v>1332.5</v>
      </c>
      <c r="N215" s="8">
        <v>7.2</v>
      </c>
      <c r="O215" s="8">
        <v>1226.2</v>
      </c>
      <c r="P215" s="8">
        <v>11.24</v>
      </c>
      <c r="Q215" s="27">
        <v>108.66905888109606</v>
      </c>
    </row>
    <row r="216" spans="1:17">
      <c r="A216" s="1">
        <v>52</v>
      </c>
      <c r="B216" s="8">
        <v>26.78</v>
      </c>
      <c r="C216" s="8">
        <v>467.44</v>
      </c>
      <c r="D216" s="9">
        <f t="shared" si="6"/>
        <v>5.729077528666781E-2</v>
      </c>
      <c r="E216" s="8">
        <v>0.11731</v>
      </c>
      <c r="F216" s="8">
        <v>9.7999999999999997E-4</v>
      </c>
      <c r="G216" s="8">
        <v>5.61564</v>
      </c>
      <c r="H216" s="8">
        <v>4.4310000000000002E-2</v>
      </c>
      <c r="I216" s="8">
        <v>0.34716999999999998</v>
      </c>
      <c r="J216" s="8">
        <v>3.3600000000000001E-3</v>
      </c>
      <c r="K216" s="8">
        <v>1915.6</v>
      </c>
      <c r="L216" s="8">
        <v>14.95</v>
      </c>
      <c r="M216" s="8">
        <v>1918.5</v>
      </c>
      <c r="N216" s="8">
        <v>6.8</v>
      </c>
      <c r="O216" s="8">
        <v>1921.1</v>
      </c>
      <c r="P216" s="8">
        <v>16.07</v>
      </c>
      <c r="Q216" s="27">
        <v>99.864660871375776</v>
      </c>
    </row>
    <row r="217" spans="1:17">
      <c r="A217" s="1">
        <v>53</v>
      </c>
      <c r="B217" s="8">
        <v>19.63</v>
      </c>
      <c r="C217" s="8">
        <v>680.56</v>
      </c>
      <c r="D217" s="9">
        <f t="shared" si="6"/>
        <v>2.8843893264370521E-2</v>
      </c>
      <c r="E217" s="8">
        <v>5.96E-2</v>
      </c>
      <c r="F217" s="8">
        <v>1.2899999999999999E-3</v>
      </c>
      <c r="G217" s="8">
        <v>0.60052000000000005</v>
      </c>
      <c r="H217" s="8">
        <v>1.191E-2</v>
      </c>
      <c r="I217" s="8">
        <v>7.3069999999999996E-2</v>
      </c>
      <c r="J217" s="8">
        <v>9.3999999999999997E-4</v>
      </c>
      <c r="K217" s="8">
        <v>589.20000000000005</v>
      </c>
      <c r="L217" s="8">
        <v>46.13</v>
      </c>
      <c r="M217" s="8">
        <v>477.6</v>
      </c>
      <c r="N217" s="8">
        <v>7.55</v>
      </c>
      <c r="O217" s="8">
        <v>454.6</v>
      </c>
      <c r="P217" s="8">
        <v>5.64</v>
      </c>
      <c r="Q217" s="27">
        <v>105.05939287285526</v>
      </c>
    </row>
    <row r="218" spans="1:17">
      <c r="A218" s="4">
        <v>54</v>
      </c>
      <c r="B218" s="10">
        <v>624.6</v>
      </c>
      <c r="C218" s="10">
        <v>419.06</v>
      </c>
      <c r="D218" s="11">
        <f t="shared" si="6"/>
        <v>1.4904786904023291</v>
      </c>
      <c r="E218" s="10">
        <v>8.7389999999999995E-2</v>
      </c>
      <c r="F218" s="10">
        <v>7.2000000000000005E-4</v>
      </c>
      <c r="G218" s="10">
        <v>1.71143</v>
      </c>
      <c r="H218" s="10">
        <v>1.2529999999999999E-2</v>
      </c>
      <c r="I218" s="10">
        <v>0.14202999999999999</v>
      </c>
      <c r="J218" s="10">
        <v>1.2700000000000001E-3</v>
      </c>
      <c r="K218" s="10">
        <v>1369</v>
      </c>
      <c r="L218" s="10">
        <v>15.88</v>
      </c>
      <c r="M218" s="10">
        <v>1012.8</v>
      </c>
      <c r="N218" s="10">
        <v>4.6900000000000004</v>
      </c>
      <c r="O218" s="10">
        <v>856.1</v>
      </c>
      <c r="P218" s="10">
        <v>7.17</v>
      </c>
      <c r="Q218" s="5">
        <v>118.30393645602149</v>
      </c>
    </row>
    <row r="219" spans="1:17">
      <c r="A219" s="1">
        <v>55</v>
      </c>
      <c r="B219" s="8">
        <v>240.05</v>
      </c>
      <c r="C219" s="8">
        <v>695.95</v>
      </c>
      <c r="D219" s="9">
        <f t="shared" si="6"/>
        <v>0.34492420432502335</v>
      </c>
      <c r="E219" s="8">
        <v>6.0929999999999998E-2</v>
      </c>
      <c r="F219" s="8">
        <v>1.2199999999999999E-3</v>
      </c>
      <c r="G219" s="8">
        <v>0.57191000000000003</v>
      </c>
      <c r="H219" s="8">
        <v>1.0500000000000001E-2</v>
      </c>
      <c r="I219" s="8">
        <v>6.8080000000000002E-2</v>
      </c>
      <c r="J219" s="8">
        <v>8.4000000000000003E-4</v>
      </c>
      <c r="K219" s="8">
        <v>636.6</v>
      </c>
      <c r="L219" s="8">
        <v>42.67</v>
      </c>
      <c r="M219" s="8">
        <v>459.2</v>
      </c>
      <c r="N219" s="8">
        <v>6.78</v>
      </c>
      <c r="O219" s="8">
        <v>424.6</v>
      </c>
      <c r="P219" s="8">
        <v>5.08</v>
      </c>
      <c r="Q219" s="27">
        <v>108.14884597268015</v>
      </c>
    </row>
    <row r="220" spans="1:17">
      <c r="A220" s="4">
        <v>56</v>
      </c>
      <c r="B220" s="10">
        <v>185.8</v>
      </c>
      <c r="C220" s="10">
        <v>217.02</v>
      </c>
      <c r="D220" s="11">
        <f t="shared" si="6"/>
        <v>0.85614229103308448</v>
      </c>
      <c r="E220" s="10">
        <v>0.1047</v>
      </c>
      <c r="F220" s="10">
        <v>1.2700000000000001E-3</v>
      </c>
      <c r="G220" s="10">
        <v>2.8487100000000001</v>
      </c>
      <c r="H220" s="10">
        <v>3.1699999999999999E-2</v>
      </c>
      <c r="I220" s="10">
        <v>0.19732</v>
      </c>
      <c r="J220" s="10">
        <v>2.1700000000000001E-3</v>
      </c>
      <c r="K220" s="10">
        <v>1709</v>
      </c>
      <c r="L220" s="10">
        <v>22.1</v>
      </c>
      <c r="M220" s="10">
        <v>1368.5</v>
      </c>
      <c r="N220" s="10">
        <v>8.36</v>
      </c>
      <c r="O220" s="10">
        <v>1160.9000000000001</v>
      </c>
      <c r="P220" s="10">
        <v>11.7</v>
      </c>
      <c r="Q220" s="5">
        <v>117.88267723318113</v>
      </c>
    </row>
    <row r="221" spans="1:17">
      <c r="A221" s="1">
        <v>57</v>
      </c>
      <c r="B221" s="8">
        <v>447.65</v>
      </c>
      <c r="C221" s="8">
        <v>872.43</v>
      </c>
      <c r="D221" s="9">
        <f t="shared" si="6"/>
        <v>0.51310706876196377</v>
      </c>
      <c r="E221" s="8">
        <v>0.14581</v>
      </c>
      <c r="F221" s="8">
        <v>8.8000000000000003E-4</v>
      </c>
      <c r="G221" s="8">
        <v>7.8722000000000003</v>
      </c>
      <c r="H221" s="8">
        <v>4.2200000000000001E-2</v>
      </c>
      <c r="I221" s="8">
        <v>0.39156000000000002</v>
      </c>
      <c r="J221" s="8">
        <v>3.3500000000000001E-3</v>
      </c>
      <c r="K221" s="8">
        <v>2297.3000000000002</v>
      </c>
      <c r="L221" s="8">
        <v>10.39</v>
      </c>
      <c r="M221" s="8">
        <v>2216.5</v>
      </c>
      <c r="N221" s="8">
        <v>4.83</v>
      </c>
      <c r="O221" s="8">
        <v>2130</v>
      </c>
      <c r="P221" s="8">
        <v>15.53</v>
      </c>
      <c r="Q221" s="27">
        <v>104.06103286384976</v>
      </c>
    </row>
    <row r="222" spans="1:17">
      <c r="A222" s="1">
        <v>58</v>
      </c>
      <c r="B222" s="8">
        <v>269.01</v>
      </c>
      <c r="C222" s="8">
        <v>415.96</v>
      </c>
      <c r="D222" s="9">
        <f t="shared" si="6"/>
        <v>0.64672083854216755</v>
      </c>
      <c r="E222" s="8">
        <v>0.10600999999999999</v>
      </c>
      <c r="F222" s="8">
        <v>1.2600000000000001E-3</v>
      </c>
      <c r="G222" s="8">
        <v>3.92998</v>
      </c>
      <c r="H222" s="8">
        <v>4.4350000000000001E-2</v>
      </c>
      <c r="I222" s="8">
        <v>0.26885999999999999</v>
      </c>
      <c r="J222" s="8">
        <v>3.0400000000000002E-3</v>
      </c>
      <c r="K222" s="8">
        <v>1731.9</v>
      </c>
      <c r="L222" s="8">
        <v>21.7</v>
      </c>
      <c r="M222" s="8">
        <v>1619.9</v>
      </c>
      <c r="N222" s="8">
        <v>9.1300000000000008</v>
      </c>
      <c r="O222" s="8">
        <v>1535</v>
      </c>
      <c r="P222" s="8">
        <v>15.42</v>
      </c>
      <c r="Q222" s="27">
        <v>105.53094462540717</v>
      </c>
    </row>
    <row r="223" spans="1:17">
      <c r="A223" s="4">
        <v>59</v>
      </c>
      <c r="B223" s="10">
        <v>156.93</v>
      </c>
      <c r="C223" s="10">
        <v>271.63</v>
      </c>
      <c r="D223" s="11">
        <f t="shared" si="6"/>
        <v>0.57773441814232596</v>
      </c>
      <c r="E223" s="10">
        <v>0.10262</v>
      </c>
      <c r="F223" s="10">
        <v>1.2199999999999999E-3</v>
      </c>
      <c r="G223" s="10">
        <v>1.73221</v>
      </c>
      <c r="H223" s="10">
        <v>1.8259999999999998E-2</v>
      </c>
      <c r="I223" s="10">
        <v>0.12241</v>
      </c>
      <c r="J223" s="10">
        <v>1.2800000000000001E-3</v>
      </c>
      <c r="K223" s="10">
        <v>1672.1</v>
      </c>
      <c r="L223" s="10">
        <v>21.77</v>
      </c>
      <c r="M223" s="10">
        <v>1020.6</v>
      </c>
      <c r="N223" s="10">
        <v>6.79</v>
      </c>
      <c r="O223" s="10">
        <v>744.4</v>
      </c>
      <c r="P223" s="10">
        <v>7.38</v>
      </c>
      <c r="Q223" s="5">
        <v>137.10370768404084</v>
      </c>
    </row>
    <row r="224" spans="1:17">
      <c r="A224" s="4">
        <v>61</v>
      </c>
      <c r="B224" s="10">
        <v>366.13</v>
      </c>
      <c r="C224" s="10">
        <v>1363.22</v>
      </c>
      <c r="D224" s="11">
        <f t="shared" si="6"/>
        <v>0.26857733894749197</v>
      </c>
      <c r="E224" s="10">
        <v>8.9800000000000005E-2</v>
      </c>
      <c r="F224" s="10">
        <v>8.3000000000000001E-4</v>
      </c>
      <c r="G224" s="10">
        <v>1.81443</v>
      </c>
      <c r="H224" s="10">
        <v>1.498E-2</v>
      </c>
      <c r="I224" s="10">
        <v>0.14652999999999999</v>
      </c>
      <c r="J224" s="10">
        <v>1.3699999999999999E-3</v>
      </c>
      <c r="K224" s="10">
        <v>1421.3</v>
      </c>
      <c r="L224" s="10">
        <v>17.57</v>
      </c>
      <c r="M224" s="10">
        <v>1050.7</v>
      </c>
      <c r="N224" s="10">
        <v>5.4</v>
      </c>
      <c r="O224" s="10">
        <v>881.5</v>
      </c>
      <c r="P224" s="10">
        <v>7.7</v>
      </c>
      <c r="Q224" s="5">
        <v>119.19455473624505</v>
      </c>
    </row>
    <row r="225" spans="1:17">
      <c r="A225" s="4">
        <v>62</v>
      </c>
      <c r="B225" s="10">
        <v>44.73</v>
      </c>
      <c r="C225" s="10">
        <v>470.41</v>
      </c>
      <c r="D225" s="11">
        <f t="shared" si="6"/>
        <v>9.5087264301354127E-2</v>
      </c>
      <c r="E225" s="10">
        <v>0.10349999999999999</v>
      </c>
      <c r="F225" s="10">
        <v>1.9E-3</v>
      </c>
      <c r="G225" s="10">
        <v>1.39859</v>
      </c>
      <c r="H225" s="10">
        <v>2.2849999999999999E-2</v>
      </c>
      <c r="I225" s="10">
        <v>9.8000000000000004E-2</v>
      </c>
      <c r="J225" s="10">
        <v>1.32E-3</v>
      </c>
      <c r="K225" s="10">
        <v>1687.8</v>
      </c>
      <c r="L225" s="10">
        <v>33.57</v>
      </c>
      <c r="M225" s="10">
        <v>888.3</v>
      </c>
      <c r="N225" s="10">
        <v>9.67</v>
      </c>
      <c r="O225" s="10">
        <v>602.70000000000005</v>
      </c>
      <c r="P225" s="10">
        <v>7.76</v>
      </c>
      <c r="Q225" s="5">
        <v>147.38675958188153</v>
      </c>
    </row>
    <row r="226" spans="1:17">
      <c r="A226" s="4">
        <v>63</v>
      </c>
      <c r="B226" s="10">
        <v>466.28</v>
      </c>
      <c r="C226" s="10">
        <v>603.80999999999995</v>
      </c>
      <c r="D226" s="11">
        <f t="shared" si="6"/>
        <v>0.77222967489773275</v>
      </c>
      <c r="E226" s="10">
        <v>0.10468</v>
      </c>
      <c r="F226" s="10">
        <v>1.2899999999999999E-3</v>
      </c>
      <c r="G226" s="10">
        <v>2.6861199999999998</v>
      </c>
      <c r="H226" s="10">
        <v>3.0249999999999999E-2</v>
      </c>
      <c r="I226" s="10">
        <v>0.18609000000000001</v>
      </c>
      <c r="J226" s="10">
        <v>2.0600000000000002E-3</v>
      </c>
      <c r="K226" s="10">
        <v>1708.8</v>
      </c>
      <c r="L226" s="10">
        <v>22.47</v>
      </c>
      <c r="M226" s="10">
        <v>1324.6</v>
      </c>
      <c r="N226" s="10">
        <v>8.33</v>
      </c>
      <c r="O226" s="10">
        <v>1100.2</v>
      </c>
      <c r="P226" s="10">
        <v>11.21</v>
      </c>
      <c r="Q226" s="5">
        <v>120.39629158334846</v>
      </c>
    </row>
    <row r="227" spans="1:17">
      <c r="A227" s="1">
        <v>64</v>
      </c>
      <c r="B227" s="8">
        <v>66.23</v>
      </c>
      <c r="C227" s="8">
        <v>352.86</v>
      </c>
      <c r="D227" s="9">
        <f t="shared" si="6"/>
        <v>0.18769483647905685</v>
      </c>
      <c r="E227" s="8">
        <v>7.1580000000000005E-2</v>
      </c>
      <c r="F227" s="8">
        <v>1.25E-3</v>
      </c>
      <c r="G227" s="8">
        <v>1.2129099999999999</v>
      </c>
      <c r="H227" s="8">
        <v>1.9439999999999999E-2</v>
      </c>
      <c r="I227" s="8">
        <v>0.12289</v>
      </c>
      <c r="J227" s="8">
        <v>1.5E-3</v>
      </c>
      <c r="K227" s="8">
        <v>974</v>
      </c>
      <c r="L227" s="8">
        <v>35.11</v>
      </c>
      <c r="M227" s="8">
        <v>806.5</v>
      </c>
      <c r="N227" s="8">
        <v>8.92</v>
      </c>
      <c r="O227" s="8">
        <v>747.2</v>
      </c>
      <c r="P227" s="8">
        <v>8.59</v>
      </c>
      <c r="Q227" s="27">
        <v>107.93629550321198</v>
      </c>
    </row>
    <row r="228" spans="1:17">
      <c r="A228" s="1">
        <v>66</v>
      </c>
      <c r="B228" s="8">
        <v>3.76</v>
      </c>
      <c r="C228" s="8">
        <v>194.83</v>
      </c>
      <c r="D228" s="9">
        <f t="shared" ref="D228:D251" si="7">B228/C228</f>
        <v>1.9298875943129904E-2</v>
      </c>
      <c r="E228" s="8">
        <v>6.0069999999999998E-2</v>
      </c>
      <c r="F228" s="8">
        <v>1.16E-3</v>
      </c>
      <c r="G228" s="8">
        <v>0.60328999999999999</v>
      </c>
      <c r="H228" s="8">
        <v>1.0670000000000001E-2</v>
      </c>
      <c r="I228" s="8">
        <v>7.2840000000000002E-2</v>
      </c>
      <c r="J228" s="8">
        <v>8.7000000000000001E-4</v>
      </c>
      <c r="K228" s="8">
        <v>606</v>
      </c>
      <c r="L228" s="8">
        <v>41.13</v>
      </c>
      <c r="M228" s="8">
        <v>479.3</v>
      </c>
      <c r="N228" s="8">
        <v>6.76</v>
      </c>
      <c r="O228" s="8">
        <v>453.2</v>
      </c>
      <c r="P228" s="8">
        <v>5.21</v>
      </c>
      <c r="Q228" s="27">
        <v>105.75904677846427</v>
      </c>
    </row>
    <row r="229" spans="1:17">
      <c r="A229" s="1">
        <v>67</v>
      </c>
      <c r="B229" s="8">
        <v>143.84</v>
      </c>
      <c r="C229" s="8">
        <v>306.83999999999997</v>
      </c>
      <c r="D229" s="9">
        <f t="shared" si="7"/>
        <v>0.46877851649067925</v>
      </c>
      <c r="E229" s="8">
        <v>0.12359000000000001</v>
      </c>
      <c r="F229" s="8">
        <v>7.6999999999999996E-4</v>
      </c>
      <c r="G229" s="8">
        <v>6.1734799999999996</v>
      </c>
      <c r="H229" s="8">
        <v>3.4340000000000002E-2</v>
      </c>
      <c r="I229" s="8">
        <v>0.36227999999999999</v>
      </c>
      <c r="J229" s="8">
        <v>3.1199999999999999E-3</v>
      </c>
      <c r="K229" s="8">
        <v>2008.7</v>
      </c>
      <c r="L229" s="8">
        <v>11.05</v>
      </c>
      <c r="M229" s="8">
        <v>2000.7</v>
      </c>
      <c r="N229" s="8">
        <v>4.8600000000000003</v>
      </c>
      <c r="O229" s="8">
        <v>1993</v>
      </c>
      <c r="P229" s="8">
        <v>14.75</v>
      </c>
      <c r="Q229" s="27">
        <v>100.38635223281484</v>
      </c>
    </row>
    <row r="230" spans="1:17">
      <c r="A230" s="4">
        <v>68</v>
      </c>
      <c r="B230" s="10">
        <v>264.92</v>
      </c>
      <c r="C230" s="10">
        <v>1075.2</v>
      </c>
      <c r="D230" s="11">
        <f t="shared" si="7"/>
        <v>0.24639136904761905</v>
      </c>
      <c r="E230" s="10">
        <v>0.10649</v>
      </c>
      <c r="F230" s="10">
        <v>6.4999999999999997E-4</v>
      </c>
      <c r="G230" s="10">
        <v>1.7592000000000001</v>
      </c>
      <c r="H230" s="10">
        <v>9.0299999999999998E-3</v>
      </c>
      <c r="I230" s="10">
        <v>0.11982</v>
      </c>
      <c r="J230" s="10">
        <v>1E-3</v>
      </c>
      <c r="K230" s="10">
        <v>1740.1</v>
      </c>
      <c r="L230" s="10">
        <v>11.24</v>
      </c>
      <c r="M230" s="10">
        <v>1030.5999999999999</v>
      </c>
      <c r="N230" s="10">
        <v>3.32</v>
      </c>
      <c r="O230" s="10">
        <v>729.5</v>
      </c>
      <c r="P230" s="10">
        <v>5.74</v>
      </c>
      <c r="Q230" s="5">
        <v>141.27484578478408</v>
      </c>
    </row>
    <row r="231" spans="1:17">
      <c r="A231" s="1">
        <v>69</v>
      </c>
      <c r="B231" s="8">
        <v>215.76</v>
      </c>
      <c r="C231" s="8">
        <v>523.02</v>
      </c>
      <c r="D231" s="9">
        <f t="shared" si="7"/>
        <v>0.41252724561202248</v>
      </c>
      <c r="E231" s="8">
        <v>5.781E-2</v>
      </c>
      <c r="F231" s="8">
        <v>2.7899999999999999E-3</v>
      </c>
      <c r="G231" s="8">
        <v>0.56723999999999997</v>
      </c>
      <c r="H231" s="8">
        <v>2.5309999999999999E-2</v>
      </c>
      <c r="I231" s="8">
        <v>7.1160000000000001E-2</v>
      </c>
      <c r="J231" s="8">
        <v>1.72E-3</v>
      </c>
      <c r="K231" s="8">
        <v>522.5</v>
      </c>
      <c r="L231" s="8">
        <v>102.74</v>
      </c>
      <c r="M231" s="8">
        <v>456.2</v>
      </c>
      <c r="N231" s="8">
        <v>16.399999999999999</v>
      </c>
      <c r="O231" s="8">
        <v>443.1</v>
      </c>
      <c r="P231" s="8">
        <v>10.36</v>
      </c>
      <c r="Q231" s="27">
        <v>102.95644324080342</v>
      </c>
    </row>
    <row r="232" spans="1:17">
      <c r="A232" s="1">
        <v>70</v>
      </c>
      <c r="B232" s="8">
        <v>252.97</v>
      </c>
      <c r="C232" s="8">
        <v>474.44</v>
      </c>
      <c r="D232" s="9">
        <f t="shared" si="7"/>
        <v>0.53319703229070059</v>
      </c>
      <c r="E232" s="8">
        <v>6.096E-2</v>
      </c>
      <c r="F232" s="8">
        <v>1.1000000000000001E-3</v>
      </c>
      <c r="G232" s="8">
        <v>0.72235000000000005</v>
      </c>
      <c r="H232" s="8">
        <v>1.196E-2</v>
      </c>
      <c r="I232" s="8">
        <v>8.5949999999999999E-2</v>
      </c>
      <c r="J232" s="8">
        <v>1E-3</v>
      </c>
      <c r="K232" s="8">
        <v>637.70000000000005</v>
      </c>
      <c r="L232" s="8">
        <v>38.29</v>
      </c>
      <c r="M232" s="8">
        <v>552.1</v>
      </c>
      <c r="N232" s="8">
        <v>7.05</v>
      </c>
      <c r="O232" s="8">
        <v>531.5</v>
      </c>
      <c r="P232" s="8">
        <v>5.95</v>
      </c>
      <c r="Q232" s="27">
        <v>103.87582314205079</v>
      </c>
    </row>
    <row r="233" spans="1:17">
      <c r="A233" s="4">
        <v>71</v>
      </c>
      <c r="B233" s="10">
        <v>197.89</v>
      </c>
      <c r="C233" s="10">
        <v>615.07000000000005</v>
      </c>
      <c r="D233" s="11">
        <f t="shared" si="7"/>
        <v>0.32173573739574352</v>
      </c>
      <c r="E233" s="10">
        <v>9.7320000000000004E-2</v>
      </c>
      <c r="F233" s="10">
        <v>1.2899999999999999E-3</v>
      </c>
      <c r="G233" s="10">
        <v>1.93363</v>
      </c>
      <c r="H233" s="10">
        <v>2.3220000000000001E-2</v>
      </c>
      <c r="I233" s="10">
        <v>0.14410000000000001</v>
      </c>
      <c r="J233" s="10">
        <v>1.6100000000000001E-3</v>
      </c>
      <c r="K233" s="10">
        <v>1573.4</v>
      </c>
      <c r="L233" s="10">
        <v>24.66</v>
      </c>
      <c r="M233" s="10">
        <v>1092.8</v>
      </c>
      <c r="N233" s="10">
        <v>8.0399999999999991</v>
      </c>
      <c r="O233" s="10">
        <v>867.8</v>
      </c>
      <c r="P233" s="10">
        <v>9.09</v>
      </c>
      <c r="Q233" s="5">
        <v>125.92763309518323</v>
      </c>
    </row>
    <row r="234" spans="1:17">
      <c r="A234" s="4">
        <v>72</v>
      </c>
      <c r="B234" s="10">
        <v>159.59</v>
      </c>
      <c r="C234" s="10">
        <v>1106.52</v>
      </c>
      <c r="D234" s="11">
        <f t="shared" si="7"/>
        <v>0.14422694573979686</v>
      </c>
      <c r="E234" s="10">
        <v>9.8400000000000001E-2</v>
      </c>
      <c r="F234" s="10">
        <v>1.1100000000000001E-3</v>
      </c>
      <c r="G234" s="10">
        <v>0.97170999999999996</v>
      </c>
      <c r="H234" s="10">
        <v>9.4999999999999998E-3</v>
      </c>
      <c r="I234" s="10">
        <v>7.1620000000000003E-2</v>
      </c>
      <c r="J234" s="10">
        <v>7.1000000000000002E-4</v>
      </c>
      <c r="K234" s="10">
        <v>1594</v>
      </c>
      <c r="L234" s="10">
        <v>20.85</v>
      </c>
      <c r="M234" s="10">
        <v>689.3</v>
      </c>
      <c r="N234" s="10">
        <v>4.8899999999999997</v>
      </c>
      <c r="O234" s="10">
        <v>445.9</v>
      </c>
      <c r="P234" s="10">
        <v>4.29</v>
      </c>
      <c r="Q234" s="5">
        <v>154.58623009643418</v>
      </c>
    </row>
    <row r="235" spans="1:17">
      <c r="A235" s="1">
        <v>74</v>
      </c>
      <c r="B235" s="8">
        <v>66.53</v>
      </c>
      <c r="C235" s="8">
        <v>186.08</v>
      </c>
      <c r="D235" s="9">
        <f t="shared" si="7"/>
        <v>0.35753439380911434</v>
      </c>
      <c r="E235" s="8">
        <v>0.11572</v>
      </c>
      <c r="F235" s="8">
        <v>9.3999999999999997E-4</v>
      </c>
      <c r="G235" s="8">
        <v>5.4024200000000002</v>
      </c>
      <c r="H235" s="8">
        <v>4.0899999999999999E-2</v>
      </c>
      <c r="I235" s="8">
        <v>0.33860000000000001</v>
      </c>
      <c r="J235" s="8">
        <v>3.2200000000000002E-3</v>
      </c>
      <c r="K235" s="8">
        <v>1891.1</v>
      </c>
      <c r="L235" s="8">
        <v>14.5</v>
      </c>
      <c r="M235" s="8">
        <v>1885.2</v>
      </c>
      <c r="N235" s="8">
        <v>6.49</v>
      </c>
      <c r="O235" s="8">
        <v>1879.9</v>
      </c>
      <c r="P235" s="8">
        <v>15.5</v>
      </c>
      <c r="Q235" s="27">
        <v>100.28192988988775</v>
      </c>
    </row>
    <row r="236" spans="1:17">
      <c r="A236" s="1">
        <v>75</v>
      </c>
      <c r="B236" s="8">
        <v>92.18</v>
      </c>
      <c r="C236" s="8">
        <v>219.59</v>
      </c>
      <c r="D236" s="9">
        <f t="shared" si="7"/>
        <v>0.41978232159934425</v>
      </c>
      <c r="E236" s="8">
        <v>0.12622</v>
      </c>
      <c r="F236" s="8">
        <v>1.23E-3</v>
      </c>
      <c r="G236" s="8">
        <v>6.5129299999999999</v>
      </c>
      <c r="H236" s="8">
        <v>6.1580000000000003E-2</v>
      </c>
      <c r="I236" s="8">
        <v>0.37425999999999998</v>
      </c>
      <c r="J236" s="8">
        <v>4.0000000000000001E-3</v>
      </c>
      <c r="K236" s="8">
        <v>2045.9</v>
      </c>
      <c r="L236" s="8">
        <v>17.07</v>
      </c>
      <c r="M236" s="8">
        <v>2047.6</v>
      </c>
      <c r="N236" s="8">
        <v>8.32</v>
      </c>
      <c r="O236" s="8">
        <v>2049.4</v>
      </c>
      <c r="P236" s="8">
        <v>18.78</v>
      </c>
      <c r="Q236" s="27">
        <v>99.912169415438655</v>
      </c>
    </row>
    <row r="237" spans="1:17">
      <c r="A237" s="4">
        <v>76</v>
      </c>
      <c r="B237" s="10">
        <v>134.91999999999999</v>
      </c>
      <c r="C237" s="10">
        <v>615.64</v>
      </c>
      <c r="D237" s="11">
        <f t="shared" si="7"/>
        <v>0.21915405106880642</v>
      </c>
      <c r="E237" s="10">
        <v>9.7250000000000003E-2</v>
      </c>
      <c r="F237" s="10">
        <v>9.6000000000000002E-4</v>
      </c>
      <c r="G237" s="10">
        <v>1.8848</v>
      </c>
      <c r="H237" s="10">
        <v>1.6549999999999999E-2</v>
      </c>
      <c r="I237" s="10">
        <v>0.14055999999999999</v>
      </c>
      <c r="J237" s="10">
        <v>1.3600000000000001E-3</v>
      </c>
      <c r="K237" s="10">
        <v>1572.1</v>
      </c>
      <c r="L237" s="10">
        <v>18.34</v>
      </c>
      <c r="M237" s="10">
        <v>1075.8</v>
      </c>
      <c r="N237" s="10">
        <v>5.82</v>
      </c>
      <c r="O237" s="10">
        <v>847.8</v>
      </c>
      <c r="P237" s="10">
        <v>7.67</v>
      </c>
      <c r="Q237" s="5">
        <v>126.89313517338996</v>
      </c>
    </row>
    <row r="238" spans="1:17">
      <c r="A238" s="4">
        <v>77</v>
      </c>
      <c r="B238" s="10">
        <v>191.03</v>
      </c>
      <c r="C238" s="10">
        <v>523.99</v>
      </c>
      <c r="D238" s="11">
        <f t="shared" si="7"/>
        <v>0.36456802610736844</v>
      </c>
      <c r="E238" s="10">
        <v>8.6180000000000007E-2</v>
      </c>
      <c r="F238" s="10">
        <v>7.6999999999999996E-4</v>
      </c>
      <c r="G238" s="10">
        <v>1.00448</v>
      </c>
      <c r="H238" s="10">
        <v>7.79E-3</v>
      </c>
      <c r="I238" s="10">
        <v>8.4540000000000004E-2</v>
      </c>
      <c r="J238" s="10">
        <v>7.6000000000000004E-4</v>
      </c>
      <c r="K238" s="10">
        <v>1342.1</v>
      </c>
      <c r="L238" s="10">
        <v>17.100000000000001</v>
      </c>
      <c r="M238" s="10">
        <v>706.1</v>
      </c>
      <c r="N238" s="10">
        <v>3.95</v>
      </c>
      <c r="O238" s="10">
        <v>523.20000000000005</v>
      </c>
      <c r="P238" s="10">
        <v>4.54</v>
      </c>
      <c r="Q238" s="5">
        <v>134.95795107033638</v>
      </c>
    </row>
    <row r="239" spans="1:17">
      <c r="A239" s="4">
        <v>78</v>
      </c>
      <c r="B239" s="10">
        <v>76.92</v>
      </c>
      <c r="C239" s="10">
        <v>282.73</v>
      </c>
      <c r="D239" s="11">
        <f t="shared" si="7"/>
        <v>0.27206168429243449</v>
      </c>
      <c r="E239" s="10">
        <v>9.8739999999999994E-2</v>
      </c>
      <c r="F239" s="10">
        <v>8.0999999999999996E-4</v>
      </c>
      <c r="G239" s="10">
        <v>2.58142</v>
      </c>
      <c r="H239" s="10">
        <v>1.8970000000000001E-2</v>
      </c>
      <c r="I239" s="10">
        <v>0.18962000000000001</v>
      </c>
      <c r="J239" s="10">
        <v>1.73E-3</v>
      </c>
      <c r="K239" s="10">
        <v>1600.4</v>
      </c>
      <c r="L239" s="10">
        <v>15.27</v>
      </c>
      <c r="M239" s="10">
        <v>1295.4000000000001</v>
      </c>
      <c r="N239" s="10">
        <v>5.38</v>
      </c>
      <c r="O239" s="10">
        <v>1119.3</v>
      </c>
      <c r="P239" s="10">
        <v>9.3800000000000008</v>
      </c>
      <c r="Q239" s="5">
        <v>115.73304744036452</v>
      </c>
    </row>
    <row r="240" spans="1:17">
      <c r="A240" s="1">
        <v>79</v>
      </c>
      <c r="B240" s="8">
        <v>127.55</v>
      </c>
      <c r="C240" s="8">
        <v>225.19</v>
      </c>
      <c r="D240" s="9">
        <f t="shared" si="7"/>
        <v>0.56641058661574673</v>
      </c>
      <c r="E240" s="8">
        <v>0.11624</v>
      </c>
      <c r="F240" s="8">
        <v>8.7000000000000001E-4</v>
      </c>
      <c r="G240" s="8">
        <v>4.8921799999999998</v>
      </c>
      <c r="H240" s="8">
        <v>3.3550000000000003E-2</v>
      </c>
      <c r="I240" s="8">
        <v>0.30525999999999998</v>
      </c>
      <c r="J240" s="8">
        <v>2.7899999999999999E-3</v>
      </c>
      <c r="K240" s="8">
        <v>1899.1</v>
      </c>
      <c r="L240" s="8">
        <v>13.43</v>
      </c>
      <c r="M240" s="8">
        <v>1800.9</v>
      </c>
      <c r="N240" s="8">
        <v>5.78</v>
      </c>
      <c r="O240" s="8">
        <v>1717.4</v>
      </c>
      <c r="P240" s="8">
        <v>13.78</v>
      </c>
      <c r="Q240" s="27">
        <v>104.86200069873064</v>
      </c>
    </row>
    <row r="241" spans="1:17">
      <c r="A241" s="1">
        <v>80</v>
      </c>
      <c r="B241" s="8">
        <v>88.45</v>
      </c>
      <c r="C241" s="8">
        <v>574.41</v>
      </c>
      <c r="D241" s="9">
        <f t="shared" si="7"/>
        <v>0.15398408802075175</v>
      </c>
      <c r="E241" s="8">
        <v>5.604E-2</v>
      </c>
      <c r="F241" s="8">
        <v>1.7899999999999999E-3</v>
      </c>
      <c r="G241" s="8">
        <v>0.53915999999999997</v>
      </c>
      <c r="H241" s="8">
        <v>1.5900000000000001E-2</v>
      </c>
      <c r="I241" s="8">
        <v>6.9790000000000005E-2</v>
      </c>
      <c r="J241" s="8">
        <v>1.17E-3</v>
      </c>
      <c r="K241" s="8">
        <v>453.4</v>
      </c>
      <c r="L241" s="8">
        <v>69.45</v>
      </c>
      <c r="M241" s="8">
        <v>437.9</v>
      </c>
      <c r="N241" s="8">
        <v>10.49</v>
      </c>
      <c r="O241" s="8">
        <v>434.9</v>
      </c>
      <c r="P241" s="8">
        <v>7.05</v>
      </c>
      <c r="Q241" s="27">
        <v>100.68981375028743</v>
      </c>
    </row>
    <row r="242" spans="1:17">
      <c r="A242" s="4">
        <v>81</v>
      </c>
      <c r="B242" s="10">
        <v>58.53</v>
      </c>
      <c r="C242" s="10">
        <v>366.55</v>
      </c>
      <c r="D242" s="11">
        <f t="shared" si="7"/>
        <v>0.15967807938889647</v>
      </c>
      <c r="E242" s="10">
        <v>7.2919999999999999E-2</v>
      </c>
      <c r="F242" s="10">
        <v>6.6E-4</v>
      </c>
      <c r="G242" s="10">
        <v>0.90268000000000004</v>
      </c>
      <c r="H242" s="10">
        <v>7.2700000000000004E-3</v>
      </c>
      <c r="I242" s="10">
        <v>8.9779999999999999E-2</v>
      </c>
      <c r="J242" s="10">
        <v>8.0000000000000004E-4</v>
      </c>
      <c r="K242" s="10">
        <v>1011.8</v>
      </c>
      <c r="L242" s="10">
        <v>18.3</v>
      </c>
      <c r="M242" s="10">
        <v>653.20000000000005</v>
      </c>
      <c r="N242" s="10">
        <v>3.88</v>
      </c>
      <c r="O242" s="10">
        <v>554.29999999999995</v>
      </c>
      <c r="P242" s="10">
        <v>4.76</v>
      </c>
      <c r="Q242" s="5">
        <v>117.8423236514523</v>
      </c>
    </row>
    <row r="243" spans="1:17">
      <c r="A243" s="1">
        <v>82</v>
      </c>
      <c r="B243" s="8">
        <v>20.63</v>
      </c>
      <c r="C243" s="8">
        <v>253.46</v>
      </c>
      <c r="D243" s="9">
        <f t="shared" si="7"/>
        <v>8.1393513769431061E-2</v>
      </c>
      <c r="E243" s="8">
        <v>5.7579999999999999E-2</v>
      </c>
      <c r="F243" s="8">
        <v>1.5E-3</v>
      </c>
      <c r="G243" s="8">
        <v>0.57499999999999996</v>
      </c>
      <c r="H243" s="8">
        <v>1.38E-2</v>
      </c>
      <c r="I243" s="8">
        <v>7.2429999999999994E-2</v>
      </c>
      <c r="J243" s="8">
        <v>1.0499999999999999E-3</v>
      </c>
      <c r="K243" s="8">
        <v>513.5</v>
      </c>
      <c r="L243" s="8">
        <v>56.45</v>
      </c>
      <c r="M243" s="8">
        <v>461.2</v>
      </c>
      <c r="N243" s="8">
        <v>8.9</v>
      </c>
      <c r="O243" s="8">
        <v>450.8</v>
      </c>
      <c r="P243" s="8">
        <v>6.28</v>
      </c>
      <c r="Q243" s="27">
        <v>102.3070097604259</v>
      </c>
    </row>
    <row r="244" spans="1:17">
      <c r="A244" s="4">
        <v>83</v>
      </c>
      <c r="B244" s="10">
        <v>181.82</v>
      </c>
      <c r="C244" s="10">
        <v>554.48</v>
      </c>
      <c r="D244" s="11">
        <f t="shared" si="7"/>
        <v>0.32791083537729043</v>
      </c>
      <c r="E244" s="10">
        <v>0.12931000000000001</v>
      </c>
      <c r="F244" s="10">
        <v>8.0999999999999996E-4</v>
      </c>
      <c r="G244" s="10">
        <v>4.2503900000000003</v>
      </c>
      <c r="H244" s="10">
        <v>2.3019999999999999E-2</v>
      </c>
      <c r="I244" s="10">
        <v>0.2384</v>
      </c>
      <c r="J244" s="10">
        <v>2.0400000000000001E-3</v>
      </c>
      <c r="K244" s="10">
        <v>2088.6999999999998</v>
      </c>
      <c r="L244" s="10">
        <v>10.99</v>
      </c>
      <c r="M244" s="10">
        <v>1683.8</v>
      </c>
      <c r="N244" s="10">
        <v>4.45</v>
      </c>
      <c r="O244" s="10">
        <v>1378.4</v>
      </c>
      <c r="P244" s="10">
        <v>10.6</v>
      </c>
      <c r="Q244" s="5">
        <v>122.15612304120718</v>
      </c>
    </row>
    <row r="245" spans="1:17">
      <c r="A245" s="1">
        <v>84</v>
      </c>
      <c r="B245" s="8">
        <v>15.39</v>
      </c>
      <c r="C245" s="8">
        <v>601.77</v>
      </c>
      <c r="D245" s="9">
        <f t="shared" si="7"/>
        <v>2.5574555062565434E-2</v>
      </c>
      <c r="E245" s="8">
        <v>5.8959999999999999E-2</v>
      </c>
      <c r="F245" s="8">
        <v>6.8999999999999997E-4</v>
      </c>
      <c r="G245" s="8">
        <v>0.54388999999999998</v>
      </c>
      <c r="H245" s="8">
        <v>5.7800000000000004E-3</v>
      </c>
      <c r="I245" s="8">
        <v>6.6909999999999997E-2</v>
      </c>
      <c r="J245" s="8">
        <v>6.4000000000000005E-4</v>
      </c>
      <c r="K245" s="8">
        <v>565.70000000000005</v>
      </c>
      <c r="L245" s="8">
        <v>25.4</v>
      </c>
      <c r="M245" s="8">
        <v>441</v>
      </c>
      <c r="N245" s="8">
        <v>3.8</v>
      </c>
      <c r="O245" s="8">
        <v>417.5</v>
      </c>
      <c r="P245" s="8">
        <v>3.84</v>
      </c>
      <c r="Q245" s="27">
        <v>105.62874251497006</v>
      </c>
    </row>
    <row r="246" spans="1:17">
      <c r="A246" s="1">
        <v>85</v>
      </c>
      <c r="B246" s="8">
        <v>89.99</v>
      </c>
      <c r="C246" s="8">
        <v>526.78</v>
      </c>
      <c r="D246" s="9">
        <f t="shared" si="7"/>
        <v>0.1708303276510118</v>
      </c>
      <c r="E246" s="8">
        <v>6.1550000000000001E-2</v>
      </c>
      <c r="F246" s="8">
        <v>8.7000000000000001E-4</v>
      </c>
      <c r="G246" s="8">
        <v>0.76900000000000002</v>
      </c>
      <c r="H246" s="8">
        <v>9.92E-3</v>
      </c>
      <c r="I246" s="8">
        <v>9.0630000000000002E-2</v>
      </c>
      <c r="J246" s="8">
        <v>9.3999999999999997E-4</v>
      </c>
      <c r="K246" s="8">
        <v>658.4</v>
      </c>
      <c r="L246" s="8">
        <v>29.98</v>
      </c>
      <c r="M246" s="8">
        <v>579.20000000000005</v>
      </c>
      <c r="N246" s="8">
        <v>5.69</v>
      </c>
      <c r="O246" s="8">
        <v>559.20000000000005</v>
      </c>
      <c r="P246" s="8">
        <v>5.56</v>
      </c>
      <c r="Q246" s="27">
        <v>103.57653791130186</v>
      </c>
    </row>
    <row r="247" spans="1:17">
      <c r="A247" s="1">
        <v>86</v>
      </c>
      <c r="B247" s="8">
        <v>210.18</v>
      </c>
      <c r="C247" s="8">
        <v>577.09</v>
      </c>
      <c r="D247" s="9">
        <f t="shared" si="7"/>
        <v>0.36420662288377897</v>
      </c>
      <c r="E247" s="8">
        <v>8.0449999999999994E-2</v>
      </c>
      <c r="F247" s="8">
        <v>7.5000000000000002E-4</v>
      </c>
      <c r="G247" s="8">
        <v>1.9594499999999999</v>
      </c>
      <c r="H247" s="8">
        <v>1.661E-2</v>
      </c>
      <c r="I247" s="8">
        <v>0.17666000000000001</v>
      </c>
      <c r="J247" s="8">
        <v>1.66E-3</v>
      </c>
      <c r="K247" s="8">
        <v>1208.0999999999999</v>
      </c>
      <c r="L247" s="8">
        <v>18.3</v>
      </c>
      <c r="M247" s="8">
        <v>1101.7</v>
      </c>
      <c r="N247" s="8">
        <v>5.7</v>
      </c>
      <c r="O247" s="8">
        <v>1048.7</v>
      </c>
      <c r="P247" s="8">
        <v>9.08</v>
      </c>
      <c r="Q247" s="27">
        <v>105.0538762277105</v>
      </c>
    </row>
    <row r="248" spans="1:17">
      <c r="A248" s="1">
        <v>87</v>
      </c>
      <c r="B248" s="8">
        <v>226.28</v>
      </c>
      <c r="C248" s="8">
        <v>760.31</v>
      </c>
      <c r="D248" s="9">
        <f t="shared" si="7"/>
        <v>0.29761544633110182</v>
      </c>
      <c r="E248" s="8">
        <v>0.10546</v>
      </c>
      <c r="F248" s="8">
        <v>6.6E-4</v>
      </c>
      <c r="G248" s="8">
        <v>4.1316300000000004</v>
      </c>
      <c r="H248" s="8">
        <v>2.2429999999999999E-2</v>
      </c>
      <c r="I248" s="8">
        <v>0.28416999999999998</v>
      </c>
      <c r="J248" s="8">
        <v>2.4099999999999998E-3</v>
      </c>
      <c r="K248" s="8">
        <v>1722.3</v>
      </c>
      <c r="L248" s="8">
        <v>11.38</v>
      </c>
      <c r="M248" s="8">
        <v>1660.6</v>
      </c>
      <c r="N248" s="8">
        <v>4.4400000000000004</v>
      </c>
      <c r="O248" s="8">
        <v>1612.4</v>
      </c>
      <c r="P248" s="8">
        <v>12.12</v>
      </c>
      <c r="Q248" s="27">
        <v>102.9893326717936</v>
      </c>
    </row>
    <row r="249" spans="1:17">
      <c r="A249" s="4">
        <v>88</v>
      </c>
      <c r="B249" s="10">
        <v>73.53</v>
      </c>
      <c r="C249" s="10">
        <v>396.66</v>
      </c>
      <c r="D249" s="11">
        <f t="shared" si="7"/>
        <v>0.18537286340946907</v>
      </c>
      <c r="E249" s="10">
        <v>6.8000000000000005E-2</v>
      </c>
      <c r="F249" s="10">
        <v>1.5299999999999999E-3</v>
      </c>
      <c r="G249" s="10">
        <v>0.82974999999999999</v>
      </c>
      <c r="H249" s="10">
        <v>1.7100000000000001E-2</v>
      </c>
      <c r="I249" s="10">
        <v>8.8499999999999995E-2</v>
      </c>
      <c r="J249" s="10">
        <v>1.23E-3</v>
      </c>
      <c r="K249" s="10">
        <v>868.6</v>
      </c>
      <c r="L249" s="10">
        <v>45.94</v>
      </c>
      <c r="M249" s="10">
        <v>613.5</v>
      </c>
      <c r="N249" s="10">
        <v>9.49</v>
      </c>
      <c r="O249" s="10">
        <v>546.70000000000005</v>
      </c>
      <c r="P249" s="10">
        <v>7.27</v>
      </c>
      <c r="Q249" s="5">
        <v>112.2187671483446</v>
      </c>
    </row>
    <row r="250" spans="1:17">
      <c r="A250" s="1">
        <v>89</v>
      </c>
      <c r="B250" s="8">
        <v>99.98</v>
      </c>
      <c r="C250" s="8">
        <v>527.79999999999995</v>
      </c>
      <c r="D250" s="9">
        <f t="shared" si="7"/>
        <v>0.18942781356574462</v>
      </c>
      <c r="E250" s="8">
        <v>0.11333</v>
      </c>
      <c r="F250" s="8">
        <v>6.7000000000000002E-4</v>
      </c>
      <c r="G250" s="8">
        <v>5.1870200000000004</v>
      </c>
      <c r="H250" s="8">
        <v>2.682E-2</v>
      </c>
      <c r="I250" s="8">
        <v>0.33199000000000001</v>
      </c>
      <c r="J250" s="8">
        <v>2.8E-3</v>
      </c>
      <c r="K250" s="8">
        <v>1853.4</v>
      </c>
      <c r="L250" s="8">
        <v>10.71</v>
      </c>
      <c r="M250" s="8">
        <v>1850.5</v>
      </c>
      <c r="N250" s="8">
        <v>4.4000000000000004</v>
      </c>
      <c r="O250" s="8">
        <v>1848</v>
      </c>
      <c r="P250" s="8">
        <v>13.55</v>
      </c>
      <c r="Q250" s="27">
        <v>100.13528138528139</v>
      </c>
    </row>
    <row r="251" spans="1:17">
      <c r="A251" s="4">
        <v>90</v>
      </c>
      <c r="B251" s="10">
        <v>130.87</v>
      </c>
      <c r="C251" s="10">
        <v>707.18</v>
      </c>
      <c r="D251" s="11">
        <f t="shared" si="7"/>
        <v>0.18505896659973417</v>
      </c>
      <c r="E251" s="10">
        <v>6.2719999999999998E-2</v>
      </c>
      <c r="F251" s="10">
        <v>8.8000000000000003E-4</v>
      </c>
      <c r="G251" s="10">
        <v>0.57445000000000002</v>
      </c>
      <c r="H251" s="10">
        <v>7.2500000000000004E-3</v>
      </c>
      <c r="I251" s="10">
        <v>6.6430000000000003E-2</v>
      </c>
      <c r="J251" s="10">
        <v>6.8000000000000005E-4</v>
      </c>
      <c r="K251" s="10">
        <v>698.7</v>
      </c>
      <c r="L251" s="10">
        <v>29.44</v>
      </c>
      <c r="M251" s="10">
        <v>460.9</v>
      </c>
      <c r="N251" s="10">
        <v>4.68</v>
      </c>
      <c r="O251" s="10">
        <v>414.6</v>
      </c>
      <c r="P251" s="10">
        <v>4.12</v>
      </c>
      <c r="Q251" s="5">
        <v>111.16739025566811</v>
      </c>
    </row>
    <row r="252" spans="1:17">
      <c r="A252" s="1"/>
    </row>
    <row r="253" spans="1:17">
      <c r="A253" s="1"/>
    </row>
    <row r="254" spans="1:17">
      <c r="A254" s="1"/>
    </row>
    <row r="255" spans="1:17">
      <c r="A255" s="1"/>
    </row>
    <row r="256" spans="1:17">
      <c r="A256" s="1"/>
    </row>
  </sheetData>
  <mergeCells count="11">
    <mergeCell ref="A29:Q29"/>
    <mergeCell ref="A1:Q1"/>
    <mergeCell ref="B2:C2"/>
    <mergeCell ref="D2:J2"/>
    <mergeCell ref="K2:P2"/>
    <mergeCell ref="A4:Q4"/>
    <mergeCell ref="A104:Q104"/>
    <mergeCell ref="A135:Q135"/>
    <mergeCell ref="A166:Q166"/>
    <mergeCell ref="A54:Q54"/>
    <mergeCell ref="A79:Q7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2021-07-28T09:50:04Z</dcterms:created>
  <dcterms:modified xsi:type="dcterms:W3CDTF">2022-11-14T21:23:13Z</dcterms:modified>
</cp:coreProperties>
</file>